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ll\IdeaProjects\shujutongji\src\main\resources\"/>
    </mc:Choice>
  </mc:AlternateContent>
  <bookViews>
    <workbookView xWindow="2790" yWindow="0" windowWidth="28800" windowHeight="14025"/>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 name="霸屏 (2)" sheetId="10" r:id="rId10"/>
  </sheets>
  <definedNames>
    <definedName name="_xlnm._FilterDatabase" localSheetId="0" hidden="1">'1.来源'!$A$1:$F$14</definedName>
    <definedName name="_xlnm._FilterDatabase" localSheetId="1" hidden="1">'2.原始数据'!$A$1:$H$1837</definedName>
    <definedName name="_xlnm._FilterDatabase" localSheetId="2" hidden="1">'3.醒'!#REF!</definedName>
    <definedName name="_xlnm._FilterDatabase" localSheetId="3" hidden="1">'4.多人'!$A$1:$I$1437</definedName>
    <definedName name="_xlnm._FilterDatabase" localSheetId="8" hidden="1">霸屏!$G$6:$I$6</definedName>
    <definedName name="_xlnm._FilterDatabase" localSheetId="9" hidden="1">'霸屏 (2)'!$K$6:$M$6</definedName>
    <definedName name="_xlnm._FilterDatabase" localSheetId="6" hidden="1">前排多次!$F$22:$I$32</definedName>
    <definedName name="_xlnm._FilterDatabase" localSheetId="7" hidden="1">只做第一!$G$6:$I$6</definedName>
  </definedNames>
  <calcPr calcId="152511"/>
  <pivotCaches>
    <pivotCache cacheId="0" r:id="rId11"/>
    <pivotCache cacheId="1" r:id="rId12"/>
  </pivotCaches>
</workbook>
</file>

<file path=xl/calcChain.xml><?xml version="1.0" encoding="utf-8"?>
<calcChain xmlns="http://schemas.openxmlformats.org/spreadsheetml/2006/main">
  <c r="D78" i="10" l="1"/>
  <c r="D71" i="10"/>
  <c r="D80" i="10" s="1"/>
  <c r="D70" i="10"/>
  <c r="D69" i="10"/>
  <c r="D68" i="10"/>
  <c r="D67" i="10"/>
  <c r="D66" i="10"/>
  <c r="D65" i="10"/>
  <c r="D64" i="10"/>
  <c r="D63" i="10"/>
  <c r="D62" i="10"/>
  <c r="D61" i="10"/>
  <c r="D79" i="10" s="1"/>
  <c r="D60" i="10"/>
  <c r="D59" i="10"/>
  <c r="D58" i="10"/>
  <c r="D57" i="10"/>
  <c r="D56" i="10"/>
  <c r="D55" i="10"/>
  <c r="D54" i="10"/>
  <c r="D77" i="10" s="1"/>
  <c r="D53" i="10"/>
  <c r="C53" i="10"/>
  <c r="C54" i="10" s="1"/>
  <c r="D52" i="10"/>
  <c r="D76" i="10" s="1"/>
  <c r="C52" i="10"/>
  <c r="E52" i="10" s="1"/>
  <c r="E76" i="10" s="1"/>
  <c r="F46" i="10"/>
  <c r="F45" i="10"/>
  <c r="F44" i="10"/>
  <c r="F43" i="10"/>
  <c r="F42" i="10"/>
  <c r="F41" i="10"/>
  <c r="F40" i="10"/>
  <c r="F39" i="10"/>
  <c r="F38" i="10"/>
  <c r="F37" i="10"/>
  <c r="F36" i="10"/>
  <c r="F35" i="10"/>
  <c r="F34" i="10"/>
  <c r="F33" i="10"/>
  <c r="F32" i="10"/>
  <c r="F31" i="10"/>
  <c r="F30" i="10"/>
  <c r="F29" i="10"/>
  <c r="F28" i="10"/>
  <c r="F27" i="10"/>
  <c r="K26" i="10"/>
  <c r="J26" i="10"/>
  <c r="I26" i="10"/>
  <c r="H26" i="10"/>
  <c r="G26" i="10"/>
  <c r="AJ49" i="9"/>
  <c r="AH49" i="9"/>
  <c r="AJ48" i="9"/>
  <c r="AH48" i="9"/>
  <c r="AJ47" i="9"/>
  <c r="AH47" i="9"/>
  <c r="AJ46" i="9"/>
  <c r="AH46" i="9"/>
  <c r="AJ45" i="9"/>
  <c r="AH45" i="9"/>
  <c r="AJ44" i="9"/>
  <c r="AH44" i="9"/>
  <c r="AJ43" i="9"/>
  <c r="AH43" i="9"/>
  <c r="AJ42" i="9"/>
  <c r="AH42" i="9"/>
  <c r="AJ41" i="9"/>
  <c r="AH41" i="9"/>
  <c r="AJ40" i="9"/>
  <c r="AH40" i="9"/>
  <c r="AJ39" i="9"/>
  <c r="AH39" i="9"/>
  <c r="AJ38" i="9"/>
  <c r="AH38" i="9"/>
  <c r="AJ37" i="9"/>
  <c r="AH37" i="9"/>
  <c r="AJ36" i="9"/>
  <c r="AH36" i="9"/>
  <c r="AJ35" i="9"/>
  <c r="AH35" i="9"/>
  <c r="AJ34" i="9"/>
  <c r="AH34" i="9"/>
  <c r="AJ33" i="9"/>
  <c r="AH33" i="9"/>
  <c r="AJ32" i="9"/>
  <c r="AH32" i="9"/>
  <c r="AJ31" i="9"/>
  <c r="AH31" i="9"/>
  <c r="AI31" i="9" s="1"/>
  <c r="AL31" i="9" s="1"/>
  <c r="AJ30" i="9"/>
  <c r="AH30" i="9"/>
  <c r="AI30" i="9" s="1"/>
  <c r="AL30" i="9" s="1"/>
  <c r="AW26" i="9"/>
  <c r="AV26" i="9"/>
  <c r="AU26" i="9"/>
  <c r="AT26" i="9"/>
  <c r="AS26" i="9"/>
  <c r="AR26" i="9"/>
  <c r="AQ26" i="9"/>
  <c r="AP26" i="9"/>
  <c r="AO26" i="9"/>
  <c r="AN26" i="9"/>
  <c r="AM26" i="9"/>
  <c r="AL26" i="9"/>
  <c r="AK26" i="9"/>
  <c r="AJ26" i="9"/>
  <c r="AI26" i="9"/>
  <c r="AH26" i="9"/>
  <c r="AG26" i="9"/>
  <c r="AF26" i="9"/>
  <c r="AE26" i="9"/>
  <c r="AD26" i="9"/>
  <c r="AC26" i="9"/>
  <c r="K13" i="8"/>
  <c r="K12" i="8"/>
  <c r="K11" i="8"/>
  <c r="K10" i="8"/>
  <c r="K9" i="8"/>
  <c r="G16" i="7"/>
  <c r="G15" i="7"/>
  <c r="G14" i="7"/>
  <c r="G13" i="7"/>
  <c r="G12" i="7"/>
  <c r="G11" i="7"/>
  <c r="G10" i="7"/>
  <c r="G9" i="7"/>
  <c r="G8" i="7"/>
  <c r="G7" i="7"/>
  <c r="I11" i="6"/>
  <c r="G11" i="6"/>
  <c r="I10" i="6"/>
  <c r="G10" i="6"/>
  <c r="I9" i="6"/>
  <c r="G9" i="6"/>
  <c r="I8" i="6"/>
  <c r="G8" i="6"/>
  <c r="I7" i="6"/>
  <c r="G7" i="6"/>
  <c r="G15" i="5"/>
  <c r="G14" i="5"/>
  <c r="G13" i="5"/>
  <c r="G12" i="5"/>
  <c r="G11" i="5"/>
  <c r="G10" i="5"/>
  <c r="G9" i="5"/>
  <c r="G8" i="5"/>
  <c r="G7" i="5"/>
  <c r="G6" i="5"/>
  <c r="N10" i="8"/>
  <c r="N9" i="8"/>
  <c r="I16" i="7"/>
  <c r="I12" i="7"/>
  <c r="I8" i="7"/>
  <c r="I12" i="5"/>
  <c r="I8" i="5"/>
  <c r="H8" i="7"/>
  <c r="I13" i="5"/>
  <c r="H12" i="5"/>
  <c r="L12" i="8"/>
  <c r="M10" i="8"/>
  <c r="N12" i="8"/>
  <c r="L10" i="8"/>
  <c r="M9" i="8"/>
  <c r="H16" i="7"/>
  <c r="I13" i="7"/>
  <c r="H12" i="7"/>
  <c r="I9" i="7"/>
  <c r="O10" i="8"/>
  <c r="I14" i="7"/>
  <c r="I10" i="7"/>
  <c r="H13" i="5"/>
  <c r="I9" i="5"/>
  <c r="L13" i="8"/>
  <c r="L9" i="8"/>
  <c r="H9" i="7"/>
  <c r="K11" i="6"/>
  <c r="H9" i="5"/>
  <c r="H13" i="7"/>
  <c r="K9" i="6"/>
  <c r="K7" i="6"/>
  <c r="I6" i="5"/>
  <c r="M12" i="8"/>
  <c r="I15" i="5"/>
  <c r="H8" i="5"/>
  <c r="N11" i="8"/>
  <c r="I15" i="7"/>
  <c r="I11" i="7"/>
  <c r="I7" i="7"/>
  <c r="K10" i="6"/>
  <c r="K8" i="6"/>
  <c r="I14" i="5"/>
  <c r="I10" i="5"/>
  <c r="AI32" i="9" l="1"/>
  <c r="AL32" i="9" s="1"/>
  <c r="C55" i="10"/>
  <c r="E54" i="10"/>
  <c r="E77" i="10" s="1"/>
  <c r="C77" i="10"/>
  <c r="C76" i="10"/>
  <c r="E53" i="10"/>
  <c r="H11" i="5"/>
  <c r="M13" i="8"/>
  <c r="H7" i="7"/>
  <c r="H10" i="5"/>
  <c r="J9" i="6"/>
  <c r="H14" i="7"/>
  <c r="I7" i="5"/>
  <c r="O12" i="8"/>
  <c r="H15" i="7"/>
  <c r="J11" i="6"/>
  <c r="I11" i="5"/>
  <c r="O11" i="8"/>
  <c r="H15" i="5"/>
  <c r="J8" i="6"/>
  <c r="I5" i="6"/>
  <c r="L11" i="8"/>
  <c r="O13" i="8"/>
  <c r="H11" i="7"/>
  <c r="H14" i="5"/>
  <c r="J10" i="6"/>
  <c r="O9" i="8"/>
  <c r="J7" i="6"/>
  <c r="M11" i="8"/>
  <c r="H7" i="5"/>
  <c r="N13" i="8"/>
  <c r="H6" i="5"/>
  <c r="H10" i="7"/>
  <c r="C56" i="10" l="1"/>
  <c r="E55" i="10"/>
  <c r="AI33" i="9"/>
  <c r="C78" i="10" l="1"/>
  <c r="E56" i="10"/>
  <c r="E78" i="10" s="1"/>
  <c r="C57" i="10"/>
  <c r="AL33" i="9"/>
  <c r="AI34" i="9"/>
  <c r="AL34" i="9" l="1"/>
  <c r="AI35" i="9"/>
  <c r="C58" i="10"/>
  <c r="E57" i="10"/>
  <c r="AL35" i="9" l="1"/>
  <c r="AI36" i="9"/>
  <c r="C59" i="10"/>
  <c r="E58" i="10"/>
  <c r="AL36" i="9" l="1"/>
  <c r="AI37" i="9"/>
  <c r="C60" i="10"/>
  <c r="E59" i="10"/>
  <c r="AL37" i="9" l="1"/>
  <c r="AI38" i="9"/>
  <c r="E60" i="10"/>
  <c r="C61" i="10"/>
  <c r="C62" i="10" l="1"/>
  <c r="C79" i="10"/>
  <c r="E61" i="10"/>
  <c r="E79" i="10" s="1"/>
  <c r="AL38" i="9"/>
  <c r="AI39" i="9"/>
  <c r="AL39" i="9" l="1"/>
  <c r="AI40" i="9"/>
  <c r="C63" i="10"/>
  <c r="E62" i="10"/>
  <c r="AL40" i="9" l="1"/>
  <c r="AI41" i="9"/>
  <c r="C64" i="10"/>
  <c r="E63" i="10"/>
  <c r="AL41" i="9" l="1"/>
  <c r="AI42" i="9"/>
  <c r="E64" i="10"/>
  <c r="C65" i="10"/>
  <c r="C66" i="10" l="1"/>
  <c r="E65" i="10"/>
  <c r="AL42" i="9"/>
  <c r="AI43" i="9"/>
  <c r="C67" i="10" l="1"/>
  <c r="E66" i="10"/>
  <c r="AL43" i="9"/>
  <c r="AI44" i="9"/>
  <c r="C68" i="10" l="1"/>
  <c r="E67" i="10"/>
  <c r="AL44" i="9"/>
  <c r="AI45" i="9"/>
  <c r="E68" i="10" l="1"/>
  <c r="C69" i="10"/>
  <c r="AL45" i="9"/>
  <c r="AI46" i="9"/>
  <c r="C70" i="10" l="1"/>
  <c r="E69" i="10"/>
  <c r="AL46" i="9"/>
  <c r="AI47" i="9"/>
  <c r="AL47" i="9" l="1"/>
  <c r="AI48" i="9"/>
  <c r="C71" i="10"/>
  <c r="E70" i="10"/>
  <c r="C80" i="10" l="1"/>
  <c r="E71" i="10"/>
  <c r="E80" i="10" s="1"/>
  <c r="AL48" i="9"/>
  <c r="AI49" i="9"/>
  <c r="AL49" i="9" s="1"/>
</calcChain>
</file>

<file path=xl/sharedStrings.xml><?xml version="1.0" encoding="utf-8"?>
<sst xmlns="http://schemas.openxmlformats.org/spreadsheetml/2006/main" count="24041" uniqueCount="2457">
  <si>
    <t>序号</t>
  </si>
  <si>
    <t>日期</t>
  </si>
  <si>
    <t>名称</t>
  </si>
  <si>
    <t>人数</t>
  </si>
  <si>
    <t>链接</t>
  </si>
  <si>
    <t>id</t>
  </si>
  <si>
    <t>波司登</t>
  </si>
  <si>
    <t>https://m.weibo.cn/2951605050/4827069030340823</t>
  </si>
  <si>
    <t>微博</t>
  </si>
  <si>
    <t>是否单人</t>
  </si>
  <si>
    <t>排名</t>
  </si>
  <si>
    <t>点赞</t>
  </si>
  <si>
    <t>评论</t>
  </si>
  <si>
    <t>单人</t>
  </si>
  <si>
    <t>咪酱的大门牙</t>
  </si>
  <si>
    <t>期待苏醒&lt;a href='/n/苏醒AllenSu'&gt;@苏醒AllenSu&lt;/a&gt;</t>
  </si>
  <si>
    <t>杰克爱穿jk</t>
  </si>
  <si>
    <t>期待苏醒&lt;span class="url-icon"&gt;&lt;img alt="[哇]" src="https://face.t.sinajs.cn/t4/appstyle/expression/ext/normal/3d/2022_wow_org.png" style="width:1em; height:1em;" /&gt;&lt;/span&gt;</t>
  </si>
  <si>
    <t>APTX4869病毒</t>
  </si>
  <si>
    <t>烈哥smile</t>
  </si>
  <si>
    <t>秋天去更远的地方</t>
  </si>
  <si>
    <t>今天是不是个不眠夜</t>
  </si>
  <si>
    <t>木木家的小兜</t>
  </si>
  <si>
    <t>芝麻糕上小芝麻</t>
  </si>
  <si>
    <t>期待&lt;a href='/n/苏醒AllenSu'&gt;@苏醒AllenSu&lt;/a&gt; ！！不见不散</t>
  </si>
  <si>
    <t>咕力咕力_For</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</si>
  <si>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</si>
  <si>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皮皮龙葱鸭</t>
  </si>
  <si>
    <t>AllenYuan园来是我吧</t>
  </si>
  <si>
    <t>一只啾啾autumn</t>
  </si>
  <si>
    <t>小时候的梦我知道-</t>
  </si>
  <si>
    <t>10-16高露洁</t>
  </si>
  <si>
    <t>多人</t>
  </si>
  <si>
    <t>只吃自己煮的大米</t>
  </si>
  <si>
    <t>chefminkiddd</t>
  </si>
  <si>
    <t>苏醒</t>
  </si>
  <si>
    <t>一个小东西略略略</t>
  </si>
  <si>
    <t>七分糖柠檬</t>
  </si>
  <si>
    <t>瓜皮鸡柳</t>
  </si>
  <si>
    <t>faerie素</t>
  </si>
  <si>
    <t>醒目发电星球</t>
  </si>
  <si>
    <t>要一杯焦糖小奶盖</t>
  </si>
  <si>
    <t>黑momo5</t>
  </si>
  <si>
    <t>你一定要听我解释</t>
  </si>
  <si>
    <t>10-17高露洁</t>
  </si>
  <si>
    <t>Iris秋天</t>
  </si>
  <si>
    <t>tulmaxneed</t>
  </si>
  <si>
    <t>DM苏打水彩虹球球球</t>
  </si>
  <si>
    <t>传琪素个神马都不会的笨蛋</t>
  </si>
  <si>
    <t>serendipity-lovely</t>
  </si>
  <si>
    <t>裂宝Splitbaby</t>
  </si>
  <si>
    <t>AS小幸运</t>
  </si>
  <si>
    <t>正版子楚</t>
  </si>
  <si>
    <t>可恶  又被苏醒帅到了！同款必须get起来～&lt;a href='/n/苏醒AllenSu'&gt;@苏醒AllenSu&lt;/a&gt;</t>
  </si>
  <si>
    <t>安生北巷良人</t>
  </si>
  <si>
    <t>宠Lee啊</t>
  </si>
  <si>
    <t>树上的烦了12956</t>
  </si>
  <si>
    <t>AllenSuMZ</t>
  </si>
  <si>
    <t>晟晟不兮</t>
  </si>
  <si>
    <t>重生之我是蝴蝶结</t>
  </si>
  <si>
    <t>小小乔Qiao_</t>
  </si>
  <si>
    <t>小宅女半夏o_O1573</t>
  </si>
  <si>
    <t>所愿皆成的榛子</t>
  </si>
  <si>
    <t>苏醒本醒目</t>
  </si>
  <si>
    <t>Amazing1234you</t>
  </si>
  <si>
    <t>想要暴富的AQ</t>
  </si>
  <si>
    <t>箫陌sss</t>
  </si>
  <si>
    <t>AC流萤</t>
  </si>
  <si>
    <t>高1102</t>
  </si>
  <si>
    <t>雪满归舟</t>
  </si>
  <si>
    <t>神经恍惚的小疯子</t>
  </si>
  <si>
    <t>DJ小猪儿1011</t>
  </si>
  <si>
    <t>AllenSu__Stars</t>
  </si>
  <si>
    <t>咸鱼_一定要翻身</t>
  </si>
  <si>
    <t>10-19风向榜</t>
  </si>
  <si>
    <t>happy在做什么梦</t>
  </si>
  <si>
    <t>远远的小沉迷</t>
  </si>
  <si>
    <t>AS_是Echo啦</t>
  </si>
  <si>
    <t>zuo岸右转</t>
  </si>
  <si>
    <t>要每天记得爱自己呀</t>
  </si>
  <si>
    <t>摘下star送给你</t>
  </si>
  <si>
    <t>魔法小喵喵</t>
  </si>
  <si>
    <t>啊啊啊啊啊啊啊啊苏醒好帅好帅好帅帅到失语！</t>
  </si>
  <si>
    <t>沓沓tata</t>
  </si>
  <si>
    <t>lulloaby</t>
  </si>
  <si>
    <t>10-20金领冠</t>
  </si>
  <si>
    <t>别问为什么请叫我呵呵</t>
  </si>
  <si>
    <t>期待金领冠星员工苏醒  带着高能福利入职营业～&lt;a href='/n/苏醒AllenSu'&gt;@苏醒AllenSu&lt;/a&gt;</t>
  </si>
  <si>
    <t>对你的爱微微甜</t>
  </si>
  <si>
    <t>丫丫茹爱吃鱼</t>
  </si>
  <si>
    <t>昨夜锁西风</t>
  </si>
  <si>
    <t>醒的风</t>
  </si>
  <si>
    <t>期待苏醒&lt;span class="url-icon"&gt;&lt;img alt="[送花花]" src="https://face.t.sinajs.cn/t4/appstyle/expression/ext/normal/cb/2022_Flowers_org.png" style="width:1em; height:1em;" /&gt;&lt;/span&gt;</t>
  </si>
  <si>
    <t>啊不明白不明白</t>
  </si>
  <si>
    <t>远远抱小鱼</t>
  </si>
  <si>
    <t>美艳婆婆大D</t>
  </si>
  <si>
    <t>为89重新下wb</t>
  </si>
  <si>
    <t>悠悠待醒</t>
  </si>
  <si>
    <t>不傲娇的陌离</t>
  </si>
  <si>
    <t>好好看啊我的天，又被苏醒种草了</t>
  </si>
  <si>
    <t>qiming08181212</t>
  </si>
  <si>
    <t>whatever-_</t>
  </si>
  <si>
    <t>苏醒绝美</t>
  </si>
  <si>
    <t>这个也好看哎，苏醒改名叫种草机好了，因为我又双叒叕被种草啦！&lt;a href='/n/苏醒AllenSu'&gt;@苏醒AllenSu&lt;/a&gt;</t>
  </si>
  <si>
    <t>摆烂的日常2022</t>
  </si>
  <si>
    <t>蓼蓝1920</t>
  </si>
  <si>
    <t>一只暴暴呀</t>
  </si>
  <si>
    <t>是谁这么帅？原来是我们苏·种草机·醒&lt;a href='/n/苏醒AllenSu'&gt;@苏醒AllenSu&lt;/a&gt;</t>
  </si>
  <si>
    <t>弓十三娘</t>
  </si>
  <si>
    <t>y世界微尘里_</t>
  </si>
  <si>
    <t>猫不止九条命</t>
  </si>
  <si>
    <t>10-21波司登</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</si>
  <si>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</si>
  <si>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</si>
  <si>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</si>
  <si>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莫醒醒AS</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</si>
  <si>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</si>
  <si>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</si>
  <si>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</si>
  <si>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</si>
  <si>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</si>
  <si>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</si>
  <si>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</si>
  <si>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你醒你行</t>
  </si>
  <si>
    <t>期待苏醒</t>
  </si>
  <si>
    <t>冬日将至，穿上暖洋洋的波司登，啊！我苏醒了！&lt;span class="url-icon"&gt;&lt;img alt="[赢牛奶]" src="https://face.t.sinajs.cn/t4/appstyle/expression/ext/normal/9c/2021_yingniunai_org.png" style="width:1em; height:1em;" /&gt;&lt;/span&gt;&lt;a href='/n/苏醒AllenSu'&gt;@苏醒AllenSu&lt;/a&gt;</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</si>
  <si>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</si>
  <si>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</si>
  <si>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As如墨如尘34145</t>
  </si>
  <si>
    <t>食野11</t>
  </si>
  <si>
    <t>感谢品牌认领 苏醒穿上真的好好看 被种草啦</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</si>
  <si>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</si>
  <si>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是否醒</t>
  </si>
  <si>
    <t>奖项一：最赞榜Top10</t>
  </si>
  <si>
    <t>合计</t>
  </si>
  <si>
    <t>求和项:点赞</t>
  </si>
  <si>
    <t>计数项:id</t>
  </si>
  <si>
    <t>用户名</t>
  </si>
  <si>
    <t>被赞数</t>
  </si>
  <si>
    <t>前排次数</t>
  </si>
  <si>
    <t>用户</t>
  </si>
  <si>
    <t>被点赞数</t>
  </si>
  <si>
    <t>(空白)</t>
  </si>
  <si>
    <t>总计</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</si>
  <si>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</si>
  <si>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</si>
  <si>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</si>
  <si>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</si>
  <si>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</si>
  <si>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</si>
  <si>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</si>
  <si>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</si>
  <si>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</si>
  <si>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</si>
  <si>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</si>
  <si>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</si>
  <si>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</si>
  <si>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1008央广打歌-小镇姑娘</t>
  </si>
  <si>
    <t>1010五谷道场</t>
  </si>
  <si>
    <t>1011高露洁</t>
  </si>
  <si>
    <t>1012流行音乐</t>
  </si>
  <si>
    <t>1012高露洁</t>
  </si>
  <si>
    <t>1014影石</t>
  </si>
  <si>
    <t>1014流行音乐</t>
  </si>
  <si>
    <t>复制总计</t>
  </si>
  <si>
    <t>咱家</t>
  </si>
  <si>
    <t>占比</t>
  </si>
  <si>
    <t>类别</t>
  </si>
  <si>
    <t>总数</t>
  </si>
  <si>
    <t>第一</t>
  </si>
  <si>
    <t>前三</t>
  </si>
  <si>
    <t>前五</t>
  </si>
  <si>
    <t>前十</t>
  </si>
  <si>
    <t>前二十</t>
  </si>
  <si>
    <t xml:space="preserve">         微博
评论排位</t>
    <phoneticPr fontId="6" type="noConversion"/>
  </si>
  <si>
    <t>1022</t>
  </si>
  <si>
    <t>1022金领冠沟通群视频</t>
  </si>
  <si>
    <t>汽水小姐爱吃起司蛋糕</t>
  </si>
  <si>
    <t>没有你在我怀抱，一整夜都睡不着，幸好有金领冠守护你，感谢城里的苏醒表哥推荐&lt;a href='/n/苏醒AllenSu'&gt;@苏醒AllenSu&lt;/a&gt;</t>
  </si>
  <si>
    <t>要你跟着我旅行</t>
  </si>
  <si>
    <t>金领冠和苏醒一样，品质有保证，实力不平凡！期待苏醒和金领冠的强强合作,给大家带来更多福利！&lt;a href='/n/苏醒AllenSu'&gt;@苏醒AllenSu&lt;/a&gt;</t>
  </si>
  <si>
    <t>醒来的心世界</t>
  </si>
  <si>
    <t>超级三代OPO六维易吸收 金领冠新珍护系列升级 感谢苏醒推荐</t>
  </si>
  <si>
    <t>好奶粉金领冠，高营养易吸收，感谢星推官苏醒推荐??&lt;a href='/n/苏醒AllenSu'&gt;@苏醒AllenSu&lt;/a&gt;</t>
  </si>
  <si>
    <t>苏醒&lt;span class="url-icon"&gt;&lt;img alt=[心] src="https://h5.sinaimg.cn/m/emoticon/icon/others/l_xin-43af9086c0.png" style="width:1em; height:1em;" /&gt;&lt;/span&gt;</t>
  </si>
  <si>
    <t>还不是因为爱 珍护就是要让你好吸收 还不是因为爱 要把你的奶粉用心做 还不是因为爱 益生菌让肚肚更加舒服 还不是因为爱 苏醒推荐的金领冠珍护喝起来</t>
  </si>
  <si>
    <t>张远今天开心吗</t>
  </si>
  <si>
    <t>哇哦，张远来了，期待&lt;span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</si>
  <si>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星推官苏醒推荐全新金领冠珍护，添加首款超级三代OPO，1%专属牧场新鲜生牛乳，金领冠中国专利配方，引领超级配方时代！  &lt;a href='/n/苏醒AllenSu'&gt;@苏醒AllenSu&lt;/a&gt;</t>
  </si>
  <si>
    <t>你正常点吧</t>
  </si>
  <si>
    <t>吃下张远这波推荐&lt;span class="url-icon"&gt;&lt;img alt="[新鲜好柿]" src="https://face.t.sinajs.cn/t4/appstyle/expression/ext/normal/68/2022_TATO_org.png" style="width:1em; height:1em;" /&gt;&lt;/span&gt;&lt;span class="url-icon"&gt;&lt;img alt="[新鲜好柿]" src="https://face.t.sinajs.cn/t4/appstyle/expression/ext/normal/68/2022_TATO_org.png" style="width:1em; height:1em;" /&gt;&lt;/span&gt;&lt;span class="url-icon"&gt;&lt;img alt="[新鲜好柿]" src="https://face.t.sinajs.cn/t4/appstyle/expression/ext/normal/68/2022_TATO_org.png" style="width:1em; height:1em;" /&gt;&lt;/span&gt;&lt;a href='/n/张远Bird'&gt;@张远Bird&lt;/a&gt;</t>
  </si>
  <si>
    <t>星推官苏醒推荐全新金领冠珍护，添加首款超级三代OPO，1%专属牧场新鲜生牛乳，金领冠中国专利配方，引领超级配方时代！</t>
  </si>
  <si>
    <t>“奶源控”说它产于头部优质牧场 “成分控”说它配比均衡富有营养 “品牌控”说它形象佳名气大是大厂  期待苏醒带我们一起揭秘金领冠</t>
  </si>
  <si>
    <t>生牛乳一次成粉更安心 超强三代opo更好吸收 双重益生菌肚肚更舒适 苏醒推荐金领冠珍护更靠谱&lt;a href='/n/苏醒AllenSu'&gt;@苏醒AllenSu&lt;/a&gt;</t>
  </si>
  <si>
    <t>獒了个梨</t>
  </si>
  <si>
    <t>期待张远&lt;a href='/n/金领冠'&gt;@金领冠&lt;/a&gt;</t>
  </si>
  <si>
    <t>金领冠珍护系列不断升级 带给宝宝超级吸收力 宝妈跟着苏醒购起来&lt;a href='/n/苏醒AllenSu'&gt;@苏醒AllenSu&lt;/a&gt;</t>
  </si>
  <si>
    <t>为你留下的爱，我就在身旁不会离开，就算回忆变成了依赖，（金领冠）永远的存在，永远守护孩子健康，感谢小苏醒推荐&lt;a href='/n/苏醒AllenSu'&gt;@苏醒AllenSu&lt;/a&gt;</t>
  </si>
  <si>
    <t>旺仔啾啾眠</t>
  </si>
  <si>
    <t>??金牌品质，领航吸收，冠军宝贝。和张远&lt;a href='/n/张远Bird'&gt;@张远Bird&lt;/a&gt; 在金领冠收获心动福利，找寻营养好吸收的奥秘。</t>
  </si>
  <si>
    <t>喝苏醒推荐的金领冠奶粉，提高宝宝免疫力，培养健康体魄，让宝宝更健康！&lt;a href='/n/苏醒AllenSu'&gt;@苏醒AllenSu&lt;/a&gt;</t>
  </si>
  <si>
    <t>有生之年不凡此生Bird</t>
  </si>
  <si>
    <t>自有牧场  优质奶源 强保护力  高效吸收 选金领冠  珍护更优 苏醒推荐  必须安排&lt;a href='/n/苏醒AllenSu'&gt;@苏醒AllenSu&lt;/a&gt;</t>
  </si>
  <si>
    <t>1022宝时捷表</t>
  </si>
  <si>
    <t>心怀热爱无惧挑战，和苏醒&lt;a href='/n/苏醒AllenSu'&gt;@苏醒AllenSu&lt;/a&gt; 对待音乐的态度非常契合&lt;span class="url-icon"&gt;&lt;img alt=[心] src="https://h5.sinaimg.cn/m/emoticon/icon/others/l_xin-43af9086c0.png" style="width:1em; height:1em;" /&gt;&lt;/span&gt;</t>
  </si>
  <si>
    <t>感谢认领&lt;span class="url-icon"&gt;&lt;img alt=[心] src="https://h5.sinaimg.cn/m/emoticon/icon/others/l_xin-43af9086c0.png" style="width:1em; height:1em;" /&gt;&lt;/span&gt;&lt;span class="url-icon"&gt;&lt;img alt=[心] src="https://h5.sinaimg.cn/m/emoticon/icon/others/l_xin-43af9086c0.png" style="width:1em; height:1em;" /&gt;&lt;/span&gt;</t>
  </si>
  <si>
    <t>晚上要早睡啊啊</t>
  </si>
  <si>
    <t>苏醒和宝时捷表一起快乐再出发&lt;span class="url-icon"&gt;&lt;img alt="[赢牛奶]" src="https://face.t.sinajs.cn/t4/appstyle/expression/ext/normal/9c/2021_yingniunai_org.png" style="width:1em; height:1em;" /&gt;&lt;/span&gt;</t>
  </si>
  <si>
    <t>打南边来了个小屿</t>
  </si>
  <si>
    <t>好好看&lt;span class="url-icon"&gt;&lt;img alt="[哇]" src="https://face.t.sinajs.cn/t4/appstyle/expression/ext/normal/3d/2022_wow_org.png" style="width:1em; height:1em;" /&gt;&lt;/span&gt;&lt;a href='/n/苏醒AllenSu'&gt;@苏醒AllenSu&lt;/a&gt;</t>
  </si>
  <si>
    <t>哇哇哇哇 来看苏醒啦</t>
  </si>
  <si>
    <t>感谢认领，跟随&lt;a href='/n/苏醒AllenSu'&gt;@苏醒AllenSu&lt;/a&gt; 和宝时捷一起蓄力待发，拥抱多面力量，开启精彩人生</t>
  </si>
  <si>
    <t>哇哦，不愧是绝美苏醒，感谢认领呀！</t>
  </si>
  <si>
    <t>Ink_xxxx</t>
  </si>
  <si>
    <t>感谢认领，很适合苏醒哦&lt;span class="url-icon"&gt;&lt;img alt="[哇]" src="https://face.t.sinajs.cn/t4/appstyle/expression/ext/normal/3d/2022_wow_org.png" style="width:1em; height:1em;" /&gt;&lt;/span&gt;</t>
  </si>
  <si>
    <t>Z-情深缘浅</t>
  </si>
  <si>
    <t>好好看</t>
  </si>
  <si>
    <t>-少吃一口吧-</t>
  </si>
  <si>
    <t>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/&gt;&lt;/span&gt;，苏醒太帅啦&lt;a href='/n/苏醒AllenSu'&gt;@苏醒AllenSu&lt;/a&gt;</t>
  </si>
  <si>
    <t>睡睡公主OvO</t>
  </si>
  <si>
    <t>手表好看的嘞！！！！和苏醒好配&lt;span class="url-icon"&gt;&lt;img alt="[赢牛奶]" src="https://face.t.sinajs.cn/t4/appstyle/expression/ext/normal/9c/2021_yingniunai_org.png" style="width:1em; height:1em;" /&gt;&lt;/span&gt;</t>
  </si>
  <si>
    <t>立方体的藏身地</t>
  </si>
  <si>
    <t>感谢认领&lt;span class="url-icon"&gt;&lt;img alt=[心] src="https://h5.sinaimg.cn/m/emoticon/icon/others/l_xin-43af9086c0.png" style="width:1em; height:1em;" /&gt;&lt;/span&gt;</t>
  </si>
  <si>
    <t>小羊camellia</t>
  </si>
  <si>
    <t>哇！感谢认证！好好看&lt;a href='/n/苏醒AllenSu'&gt;@苏醒AllenSu&lt;/a&gt;</t>
  </si>
  <si>
    <t>低调奢华有内涵 宝时捷表真的是时尚精英首选 感谢苏醒推荐 又被种草啦&lt;span class="url-icon"&gt;&lt;img alt="[哇]" src="https://face.t.sinajs.cn/t4/appstyle/expression/ext/normal/3d/2022_wow_org.png" style="width:1em; height:1em;" /&gt;&lt;/span&gt;</t>
  </si>
  <si>
    <t>黒沢梦子</t>
  </si>
  <si>
    <t>感谢品牌认领 苏醒戴这个手表 超大气的&lt;span class="url-icon"&gt;&lt;img alt="[赢牛奶]" src="https://face.t.sinajs.cn/t4/appstyle/expression/ext/normal/9c/2021_yingniunai_org.png" style="width:1em; height:1em;" /&gt;&lt;/span&gt;</t>
  </si>
  <si>
    <t>失之桑榆-y</t>
  </si>
  <si>
    <t>好看好看&lt;span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</si>
  <si>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我他妈直接失踪</t>
  </si>
  <si>
    <t>感谢认领！&lt;span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/&gt;&lt;/span&gt;和苏醒很配！！！</t>
  </si>
  <si>
    <t>1022波司登</t>
  </si>
  <si>
    <t>1023</t>
  </si>
  <si>
    <t>1023梦百合</t>
  </si>
  <si>
    <t>A乐乐乐萄萄</t>
  </si>
  <si>
    <t>冲冲冲，为了苏醒，为了梦百合&lt;span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</si>
  <si>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苏醒苏醒</t>
  </si>
  <si>
    <t>酥蛋小醒醒</t>
  </si>
  <si>
    <t>我来看苏醒亿眼亿眼亿眼亿眼亿眼亿眼亿眼亿眼亿眼亿眼亿眼&lt;a href='/n/苏醒AllenSu'&gt;@苏醒AllenSu&lt;/a&gt;</t>
  </si>
  <si>
    <t>柠檬妹妹不爱吃柠檬</t>
  </si>
  <si>
    <t>我来啦 看看我看看我看看我&lt;span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</si>
  <si>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檀个小小恋爱</t>
  </si>
  <si>
    <t>11.12和歌手苏醒约在西安见呀。&lt;span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</si>
  <si>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苏醒&lt;span class="url-icon"&gt;&lt;img alt="[哇]" src="https://face.t.sinajs.cn/t4/appstyle/expression/ext/normal/3d/2022_wow_org.png" style="width:1em; height:1em;" /&gt;&lt;/span&gt; 终于有线下啦 羡慕可以去现场的朋友</t>
  </si>
  <si>
    <t>港务区梓墨</t>
  </si>
  <si>
    <t>我来啦，看看我吧，pick我吧，想看醒哥，想买床垫&lt;span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/&gt;&lt;/span&gt;&lt;a href='/n/Mlily梦百合床垫'&gt;@Mlily梦百合床垫&lt;/a&gt;</t>
  </si>
  <si>
    <t>薛之谦的小桃子z</t>
  </si>
  <si>
    <t>11.12和歌手苏醒不见不散&lt;span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</si>
  <si>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爱笑的璐璐同学</t>
  </si>
  <si>
    <t>我来了，看看我&lt;span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/&gt;&lt;/span&gt;，想去有醒哥的现场，还不是因为爱&lt;span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</si>
  <si>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啊啊啊啊，可以看到苏醒，这个活动太棒了</t>
  </si>
  <si>
    <t>苏醒苏醒苏醒，好期待苏醒，蹲直播</t>
  </si>
  <si>
    <t>浅浅乐DV</t>
  </si>
  <si>
    <t>&lt;span class="url-icon"&gt;&lt;img alt=[羞嗒嗒] src="https://h5.sinaimg.cn/m/emoticon/icon/lxh/lxh_xiudada-e99552ddb3.png" style="width:1em; height:1em;" /&gt;&lt;/span&gt;&lt;span class="url-icon"&gt;&lt;img alt=[羞嗒嗒] src="https://h5.sinaimg.cn/m/emoticon/icon/lxh/lxh_xiudada-e99552ddb3.png" style="width:1em; height:1em;" /&gt;&lt;/span&gt;哇，苏醒要回西安啦，期待一下</t>
  </si>
  <si>
    <t>一朵叶子yezi</t>
  </si>
  <si>
    <t>期待苏醒，谢谢梦百合&lt;a href='/n/苏醒AllenSu'&gt;@苏醒AllenSu&lt;/a&gt;</t>
  </si>
  <si>
    <t>很喜欢有醒哥的现场，啊啊啊啊啊，想去现场，我能拥有机会吗？&lt;span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href='/n/Mlily梦百合床垫'&gt;@Mlily梦百合床垫&lt;/a&gt;</t>
  </si>
  <si>
    <t>苏醒今天穿大裤衩了吗</t>
  </si>
  <si>
    <t>和苏醒不见不散呐&lt;span class="url-icon"&gt;&lt;img alt=[羞嗒嗒] src="https://h5.sinaimg.cn/m/emoticon/icon/lxh/lxh_xiudada-e99552ddb3.png" style="width:1em; height:1em;" /&gt;&lt;/span&gt;</t>
  </si>
  <si>
    <t>哇啊啊啊啊啊啊 苏醒西安又有活啦 期待ing&lt;span class="url-icon"&gt;&lt;img alt="[哇]" src="https://face.t.sinajs.cn/t4/appstyle/expression/ext/normal/3d/2022_wow_org.png" style="width:1em; height:1em;" /&gt;&lt;/span&gt;</t>
  </si>
  <si>
    <t>小奶糖hhh</t>
  </si>
  <si>
    <t>看看我看看我&lt;span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  昨天集赞满了一直没有收到回复&lt;span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</si>
  <si>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感谢梦百合邀请苏醒&lt;span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t>
  </si>
  <si>
    <t>1023天猫双11预热直播盛典</t>
  </si>
  <si>
    <t>一只小小树_</t>
  </si>
  <si>
    <t>期待天猫双十一预售，锁定天猫双11超级预售盛典直播，更多好物在这里，跟着陈楚生买买买????</t>
  </si>
  <si>
    <t>熊小猫儿</t>
  </si>
  <si>
    <t>每年的双11都会下单到手软，这次就等&lt;a href='/n/陈楚生'&gt;@陈楚生&lt;/a&gt; 在线种草啦</t>
  </si>
  <si>
    <t>JE-UMING</t>
  </si>
  <si>
    <t>哇&lt;span class="url-icon"&gt;&lt;img alt=[羞嗒嗒] src="https://h5.sinaimg.cn/m/emoticon/icon/lxh/lxh_xiudada-e99552ddb3.png" style="width:1em; height:1em;" /&gt;&lt;/span&gt;苏醒这个眼镜看起来好智慧的样子&lt;span class="url-icon"&gt;&lt;img alt=[羞嗒嗒] src="https://h5.sinaimg.cn/m/emoticon/icon/lxh/lxh_xiudada-e99552ddb3.png" style="width:1em; height:1em;" /&gt;&lt;/span&gt;&lt;span class="url-icon"&gt;&lt;img alt=[羞嗒嗒] src="https://h5.sinaimg.cn/m/emoticon/icon/lxh/lxh_xiudada-e99552ddb3.png" style="width:1em; height:1em;" /&gt;&lt;/span&gt;期待苏醒&lt;span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</si>
  <si>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哇哇，锁定天猫超级预售盛典直播，期待陈楚生分享的好物</t>
  </si>
  <si>
    <t>葱头在生长</t>
  </si>
  <si>
    <t>陈楚生！！！！我来啦！！！！</t>
  </si>
  <si>
    <t>明晚苏醒就直播啦&lt;span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</si>
  <si>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夏天的梅子味汽水</t>
  </si>
  <si>
    <t>啊啊啊啊啊啊啊啊啊啊啊啊啊啊啊啊 有苏醒啊 我一下就苏醒了&lt;a href='/n/苏醒AllenSu'&gt;@苏醒AllenSu&lt;/a&gt;</t>
  </si>
  <si>
    <t>岸芷汀兰Cri_J</t>
  </si>
  <si>
    <t>期待苏醒，期待明天的超级预售直播盛典&lt;span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</si>
  <si>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</si>
  <si>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</si>
  <si>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期待苏醒啊&lt;span class="url-icon"&gt;&lt;img alt=[爱你] src="https://h5.sinaimg.cn/m/emoticon/icon/default/d_aini-09d5f3f870.png" style="width:1em; height:1em;" /&gt;&lt;/span&gt;</t>
  </si>
  <si>
    <t>泰绿柠檬水</t>
  </si>
  <si>
    <t>苏醒！！！</t>
  </si>
  <si>
    <t>小五龟太狼9</t>
  </si>
  <si>
    <t>苏醒！！！！啊啊啊啊啊啊啊啊啊！！！！哥哥！！！！！妈妈爱你！！！！</t>
  </si>
  <si>
    <t>璃宝Pomelo-Y</t>
  </si>
  <si>
    <t>此间少年，敌不过似水流年。楚苏王道，仍可共同并肩。我们和陈楚生苏醒遇见天猫盛典，共同书写美好明天！</t>
  </si>
  <si>
    <t>1024</t>
  </si>
  <si>
    <t>1024天猫盛典</t>
  </si>
  <si>
    <t>楠楠馆馆</t>
  </si>
  <si>
    <t>很简单，当我开始无限循环苏醒歌单的那一刻，我就知道，苏醒干啥我都支持！！天猫预售是吧，看看我的购买力吧我的老baby！！&lt;a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t>
  </si>
  <si>
    <t>AS-溪希0305</t>
  </si>
  <si>
    <t>终于可以为苏醒花钱了！苏醒妈妈爱你??，当妈的，为孩子花点钱，那是我应该做的，嘿嘿，&lt;a  href="https://m.weibo.cn/search?containerid=231522type%3D1%26t%3D10%26q%3D%23%E8%B6%85%E7%BA%A7%E9%A2%84%E5%94%AE%E7%9B%B4%E6%92%AD%E7%9B%9B%E5%85%B8%23&amp;extparam=%23%E8%B6%85%E7%BA%A7%E9%A2%84%E5%94%AE%E7%9B%B4%E6%92%AD%E7%9B%9B%E5%85%B8%23" data-hide=""&gt;&lt;span class="surl-text"&gt;#超级预售直播盛典#&lt;/span&gt;&lt;/a&gt;，醒宝～妈妈来啦！！&lt;a href='/n/苏醒AllenSu'&gt;@苏醒AllenSu&lt;/a&gt;</t>
  </si>
  <si>
    <t>今晚8点在天猫官方直播间跟着陈楚生买买买&lt;span class="url-icon"&gt;&lt;img alt=[羞嗒嗒] src="https://h5.sinaimg.cn/m/emoticon/icon/lxh/lxh_xiudada-e99552ddb3.png" style="width:1em; height:1em;" /&gt;&lt;/span&gt;&lt;span class="url-icon"&gt;&lt;img alt=[羞嗒嗒] src="https://h5.sinaimg.cn/m/emoticon/icon/lxh/lxh_xiudada-e99552ddb3.png" style="width:1em; height:1em;" /&gt;&lt;/span&gt;生哥有没有可能清唱几句呀&lt;span class="url-icon"&gt;&lt;img alt=[心] src="https://h5.sinaimg.cn/m/emoticon/icon/others/l_xin-43af9086c0.png" style="width:1em; height:1em;" /&gt;&lt;/span&gt;&lt;span class="url-icon"&gt;&lt;img alt=[心] src="https://h5.sinaimg.cn/m/emoticon/icon/others/l_xin-43af9086c0.png" style="width:1em; height:1em;" /&gt;&lt;/span&gt;</t>
  </si>
  <si>
    <t>权头_珊</t>
  </si>
  <si>
    <t>10月24日晚八点，天猫双十一预售盛典，跟着 陈楚生 就对了！</t>
  </si>
  <si>
    <t>耶耶耶~最期待苏醒 最信任苏醒  快跟着醒哥一起买买买&lt;a href='/n/苏醒AllenSu'&gt;@苏醒AllenSu&lt;/a&gt;</t>
  </si>
  <si>
    <t>期待天猫双十一预售，跟着苏醒&lt;a href='/n/苏醒AllenSu'&gt;@苏醒AllenSu&lt;/a&gt; 一起买买买</t>
  </si>
  <si>
    <t>期待天猫双十一预售，锁定天猫双11超级预售盛典直播，更多好物在这里，跟着陈楚生买买买</t>
  </si>
  <si>
    <t>下_一场雨</t>
  </si>
  <si>
    <t>苏醒宝贝～天猫盛典种草官！苏醒在我心里种草吧！！随便种，都能活！</t>
  </si>
  <si>
    <t>有苏醒的直播 一整个期待住！！看我们醒醒如何花式种草～&lt;a href='/n/苏醒AllenSu'&gt;@苏醒AllenSu&lt;/a&gt;</t>
  </si>
  <si>
    <t>是GN7呐</t>
  </si>
  <si>
    <t>苏醒宝贝～天猫盛典种草官！苏醒在我心里种草吧！！随便种，都能活！&lt;a href='/n/苏醒AllenSu'&gt;@苏醒AllenSu&lt;/a&gt;</t>
  </si>
  <si>
    <t>追醒的小七</t>
  </si>
  <si>
    <t>期待苏醒，搬好小板凳坐等苏醒&lt;span class="url-icon"&gt;&lt;img alt=[爱你] src="https://h5.sinaimg.cn/m/emoticon/icon/default/d_aini-09d5f3f870.png" style="width:1em; height:1em;" /&gt;&lt;/span&gt;&lt;span class="url-icon"&gt;&lt;img alt=[爱你] src="https://h5.sinaimg.cn/m/emoticon/icon/default/d_aini-09d5f3f870.png" style="width:1em; height:1em;" /&gt;&lt;/span&gt;</t>
  </si>
  <si>
    <t>天猫和猫猫就是最配的！??我说的是醒猫猫??，苏醒宝贝我给你买&amp;quot;猫粮&amp;quot;！猫猫他实力全能，状态稳定！我的钱包也会全能又稳定为你打开的！&lt;span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</si>
  <si>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Oziiiiiii</t>
  </si>
  <si>
    <t>期待天猫双十一预售，锁定天猫双11超级预售盛典直播，更多好物在这里，跟着&lt;a href='/n/陈楚生'&gt;@陈楚生&lt;/a&gt; 买买买????</t>
  </si>
  <si>
    <t>啊啊啊啊啊啊啊啊啊啊啊啊啊啊啊啊 有苏醒啊 那我一下就苏醒了！&lt;a href='/n/苏醒AllenSu'&gt;@苏醒AllenSu&lt;/a&gt;</t>
  </si>
  <si>
    <t>橘子vvvhjkl</t>
  </si>
  <si>
    <t>苏醒宝贝～天猫盛典种草官！苏醒在我心里种草吧！！随便种，都能活！&lt;a  href="https://m.weibo.cn/search?containerid=231522type%3D1%26t%3D10%26q%3D%23%E8%B6%85%E7%BA%A7%E7%9B%B4%E6%92%AD%E9%A2%84%E5%94%AE%E7%9B%9B%E5%85%B8%23&amp;extparam=%23%E8%B6%85%E7%BA%A7%E7%9B%B4%E6%92%AD%E9%A2%84%E5%94%AE%E7%9B%9B%E5%85%B8%23" data-hide=""&gt;&lt;span class="surl-text"&gt;#超级直播预售盛典#&lt;/span&gt;&lt;/a&gt;&lt;a href='/n/苏醒AllenSu'&gt;@苏醒AllenSu&lt;/a&gt;</t>
  </si>
  <si>
    <t>苏安娜苏单纯</t>
  </si>
  <si>
    <t>Allen苏期待</t>
  </si>
  <si>
    <t>lululululu啦啦啦</t>
  </si>
  <si>
    <t>期待苏醒&lt;span class="url-icon"&gt;&lt;img alt=[心] src="https://h5.sinaimg.cn/m/emoticon/icon/others/l_xin-43af9086c0.png" style="width:1em; height:1em;" /&gt;&lt;/span&gt;&lt;span class="url-icon"&gt;&lt;img alt=[心] src="https://h5.sinaimg.cn/m/emoticon/icon/others/l_xin-43af9086c0.png" style="width:1em; height:1em;" /&gt;&lt;/span&gt;</t>
  </si>
  <si>
    <t>&lt;a  href="https://m.weibo.cn/search?containerid=231522type%3D1%26t%3D10%26q%3D%23%E5%A4%A9%E7%8C%AB%E9%A2%84%E5%94%AE%E7%9B%9B%E5%85%B8%E6%99%9A%E5%85%AB%E5%BC%80%E6%92%AD%23&amp;extparam=%23%E5%A4%A9%E7%8C%AB%E9%A2%84%E5%94%AE%E7%9B%9B%E5%85%B8%E6%99%9A%E5%85%AB%E5%BC%80%E6%92%AD%23" data-hide=""&gt;&lt;span class="surl-text"&gt;#天猫预售盛典晚八开播#&lt;/span&gt;&lt;/a&gt; 有苏醒必须支持！风里雨里我在等醒～别问为什么 问就是因为爱！&lt;a href='/n/苏醒AllenSu'&gt;@苏醒AllenSu&lt;/a&gt;</t>
  </si>
  <si>
    <t>晚上一起在天猫直播间跟着陈楚生买买买！生哥还会喊宝宝同志们吗？&lt;span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</si>
  <si>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1024天猫盛典视频</t>
  </si>
  <si>
    <t>晚上八点。和苏醒一起买买买啦。&lt;span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</si>
  <si>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期待陈楚生 今晚一起买买买</t>
  </si>
  <si>
    <t>陈楚生推荐的都好，跟着陈楚生买买买&lt;span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</si>
  <si>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双十一预售第一天。和苏醒一起冲鸭。&lt;span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</si>
  <si>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今晚和苏醒在直播间不见不散&lt;span class="url-icon"&gt;&lt;img alt="[哇]" src="https://face.t.sinajs.cn/t4/appstyle/expression/ext/normal/3d/2022_wow_org.png" style="width:1em; height:1em;" /&gt;&lt;/span&gt;&lt;a href='/n/苏醒AllenSu'&gt;@苏醒AllenSu&lt;/a&gt;</t>
  </si>
  <si>
    <t>冷冷yoland花生糖</t>
  </si>
  <si>
    <t>有没有人曾告诉你，你出现后其他人都不值一提 &lt;a href='/n/陈楚生今晚上八点'&gt;@陈楚生今晚上八点&lt;/a&gt;，不见不散，&lt;span class="url-icon"&gt;&lt;img alt=[打call] src="https://h5.sinaimg.cn/m/emoticon/icon/default/fb_a1dacall-1e0c4593fc.png" style="width:1em; height:1em;" /&gt;&lt;/span&gt;陈楚生同款好物买起来</t>
  </si>
  <si>
    <t>今晚八点！！和苏醒一起快乐购物！！！！&lt;a href='/n/苏醒AllenSu'&gt;@苏醒AllenSu&lt;/a&gt;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</si>
  <si>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今天晚上8⃣️点天猫官方直播间等&lt;a href='/n/陈楚生'&gt;@陈楚生&lt;/a&gt; 种草好物诶嘿！来看生哥直播进步了没ᕙ(•̤᷆ ॒ ູ॒•̤᷇)ᕘ</t>
  </si>
  <si>
    <t>跟着&lt;a href='/n/苏醒AllenSu'&gt;@苏醒AllenSu&lt;/a&gt; 今晚happy 购 ~happy 购~</t>
  </si>
  <si>
    <t>天猫盛典我来啦！！优惠什么的，我不在乎，请问买多少可以送一个苏醒？这对我很重要&lt;span class="url-icon"&gt;&lt;img alt="[彩虹屁]" src="https://face.t.sinajs.cn/t4/appstyle/expression/ext/normal/4b/2022_praise_org.png" style="width:1em; height:1em;" /&gt;&lt;/span&gt;&lt;a href='/n/苏醒AllenSu'&gt;@苏醒AllenSu&lt;/a&gt;</t>
  </si>
  <si>
    <t>霖霖嘿嘿嘿嘿</t>
  </si>
  <si>
    <t>期待苏醒啊</t>
  </si>
  <si>
    <t>AS裂宝</t>
  </si>
  <si>
    <t>天猫盛典我来啦！！优惠什么的，我不在乎，请问买多少可以送一个苏醒？这对我很重要??&lt;a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</si>
  <si>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苏醒今晚直播间不见不散&lt;span class="url-icon"&gt;&lt;img alt="[哇]" src="https://face.t.sinajs.cn/t4/appstyle/expression/ext/normal/3d/2022_wow_org.png" style="width:1em; height:1em;" /&gt;&lt;/span&gt;&lt;a href='/n/苏醒AllenSu'&gt;@苏醒AllenSu&lt;/a&gt;</t>
  </si>
  <si>
    <t>双十一本来没啥购物思路，这不思路就来了！苏醒就是我的购物思路，??醒目要战斗咯～苏醒！感应我的方向吧！&lt;a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</si>
  <si>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苏醒宝贝～天猫盛典种草官！苏醒在我心里种草吧！！&lt;a href='/n/苏醒AllenSu'&gt;@苏醒AllenSu&lt;/a&gt;</t>
  </si>
  <si>
    <t>AS-pretty</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</si>
  <si>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 今晚八点 不见不散</t>
  </si>
  <si>
    <t>很简单，当我开始无限循环苏醒歌单的那一刻，我就知道，✊??✊??✊??苏醒干啥我都支持！！天猫预售是吧，看看我的购买力吧我的老baby！！&lt;a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</si>
  <si>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苏醒带我一起迎战双十一！！苏醒听好了，优惠我要最大！折扣我要最狠的！礼物我要最多的！但支持全都是给你的！！&lt;a href='/n/苏醒AllenSu'&gt;@苏醒AllenSu&lt;/a&gt;</t>
  </si>
  <si>
    <t>1024天猫看点</t>
  </si>
  <si>
    <t>淡然若水念波u</t>
  </si>
  <si>
    <t>速度去某.宝搜“中了发发发”有红.包&lt;span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</si>
  <si>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</si>
  <si>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</si>
  <si>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张张vr_</t>
  </si>
  <si>
    <t>报告苏醒！????一键查询钱包状况，资金储备良好，随时准备出击！天猫盛典！王牌汽水申请出战！&lt;a href='/n/苏醒AllenSu'&gt;@苏醒AllenSu&lt;/a&gt;</t>
  </si>
  <si>
    <t>苏醒苏醒&lt;span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</si>
  <si>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报告苏醒！????一键查询钱包状况，资金储备良好，随时准备出击！天猫盛典！王牌汽水申请出战！&lt;a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</si>
  <si>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我宣布！今年双十一的快乐是苏醒给我的！一起期待苏醒给我们带来的高能福利！&lt;a href='/n/苏醒AllenSu'&gt;@苏醒AllenSu&lt;/a&gt;</t>
  </si>
  <si>
    <t>天猫和猫猫就是最配的！??我说的是醒猫猫??，苏醒宝贝我给你买&amp;quot;猫粮&amp;quot;！猫猫他实力全能，状态稳定！我的钱包也会全能又稳定为你打开的！&lt;a  href="https://m.weibo.cn/search?containerid=231522type%3D1%26t%3D10%26q%3D%23%E8%B6%85%E7%BA%A7%E7%9B%B4%E6%92%AD%E9%A2%84%E5%94%AE%E7%9B%9B%E5%85%B8%23&amp;extparam=%23%E8%B6%85%E7%BA%A7%E7%9B%B4%E6%92%AD%E9%A2%84%E5%94%AE%E7%9B%9B%E5%85%B8%23" data-hide=""&gt;&lt;span class="surl-text"&gt;#超级直播预售盛典#&lt;/span&gt;&lt;/a&gt;&lt;a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</si>
  <si>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A_mylogo</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</si>
  <si>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</si>
  <si>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锁定苏醒的直播，更多好物等着你，跟着苏醒疯狂购物！期待苏醒！&lt;a href='/n/苏醒AllenSu'&gt;@苏醒AllenSu&lt;/a&gt;</t>
  </si>
  <si>
    <t>茶茶小奶酱</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</si>
  <si>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</si>
  <si>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期待苏醒！</t>
  </si>
  <si>
    <t>1024金领冠街区</t>
  </si>
  <si>
    <t>星推官&lt;a href='/n/苏醒AllenSu'&gt;@苏醒AllenSu&lt;/a&gt; 推荐全新金领冠珍护，添加首款超级三代OPO，1%专属牧场新鲜生牛乳，金领冠中国专利配方，引领超级配方时代！</t>
  </si>
  <si>
    <t>芙芙云朵栗</t>
  </si>
  <si>
    <t>金领冠珍护系列，独创六维营养素，好配方、好工艺、好奶源，跟着苏醒一起入手吧！&lt;a href='/n/苏醒AllenSu'&gt;@苏醒AllenSu&lt;/a&gt;</t>
  </si>
  <si>
    <t>和苏醒一起选择金领冠， 用更懂中国宝宝的超级配方，守护中国宝宝健康成长</t>
  </si>
  <si>
    <t>金领冠新国标珍护系列 六维易吸收营养更硬核谢谢星推官苏醒倾情推荐&lt;a href='/n/苏醒AllenSu'&gt;@苏醒AllenSu&lt;/a&gt;</t>
  </si>
  <si>
    <t>luntic1</t>
  </si>
  <si>
    <t>跟着苏醒买买买??️</t>
  </si>
  <si>
    <t>生牛乳一次成粉更安心 超强三代opo更好吸收 双重益生菌肚肚更舒适 苏醒推荐金领冠珍护更靠谱</t>
  </si>
  <si>
    <t>好吸收，更高效 强保护，更舒适 苏醒推荐金领冠 无惧成长新挑战</t>
  </si>
  <si>
    <t>期待苏醒&lt;a href='/n/苏醒AllenSu'&gt;@苏醒AllenSu&lt;/a&gt; &lt;span class="url-icon"&gt;&lt;img alt=[鲜花] src="https://h5.sinaimg.cn/m/emoticon/icon/others/w_xianhua-f902c37199.png" style="width:1em; height:1em;" /&gt;&lt;/span&gt;&lt;span class="url-icon"&gt;&lt;img alt=[鲜花] src="https://h5.sinaimg.cn/m/emoticon/icon/others/w_xianhua-f902c37199.png" style="width:1em; height:1em;" /&gt;&lt;/span&gt;</t>
  </si>
  <si>
    <t>超级三代OPO六维易吸收 金领冠新珍护系列升级 感谢苏醒推荐&lt;a href='/n/苏醒AllenSu'&gt;@苏醒AllenSu&lt;/a&gt;</t>
  </si>
  <si>
    <t>自有牧场  优质奶源 强保护力  高效吸收 选金领冠  珍护更优 苏醒推荐  必须安排&lt;span class="url-icon"&gt;&lt;img alt=[憧憬] src="https://h5.sinaimg.cn/m/emoticon/icon/default/d_xingxingyan-c64b6a744b.png" style="width:1em; height:1em;" /&gt;&lt;/span&gt;&lt;a href='/n/苏醒AllenSu'&gt;@苏醒AllenSu&lt;/a&gt;</t>
  </si>
  <si>
    <t>“奶源控”说它产于头部优质牧场 “成分控”说它配比均衡富有营养 “品牌控”说它形象佳名气大是大厂  期待苏醒带我们一起揭秘金领冠&lt;a href='/n/苏醒AllenSu'&gt;@苏醒AllenSu&lt;/a&gt;</t>
  </si>
  <si>
    <t>跟着苏醒买买买&lt;span class="url-icon"&gt;&lt;img alt=[色] src="https://h5.sinaimg.cn/m/emoticon/icon/default/d_huaxin-64de263dd7.png" style="width:1em; height:1em;" /&gt;&lt;/span&gt;&lt;span class="url-icon"&gt;&lt;img alt=[色] src="https://h5.sinaimg.cn/m/emoticon/icon/default/d_huaxin-64de263dd7.png" style="width:1em; height:1em;" /&gt;&lt;/span&gt;</t>
  </si>
  <si>
    <t>硬核吸收，让家庭温暖滋养 苏醒出手，助宝宝健康成长 与金领冠一起让爱“苏醒”&lt;a href='/n/苏醒AllenSu'&gt;@苏醒AllenSu&lt;/a&gt;</t>
  </si>
  <si>
    <t>还不是因为爱 珍护就是要让你好吸收 还不是因为爱 要把你的奶粉用心做 还不是因为爱 益生菌让肚肚更加舒服 还不是因为爱 苏醒推荐的金领冠珍护喝起来&lt;a href='/n/苏醒AllenSu'&gt;@苏醒AllenSu&lt;/a&gt;</t>
  </si>
  <si>
    <t>1024波司登视频</t>
  </si>
  <si>
    <t>寒冷的冬天，苏醒和波司登一起陪你过！让每一个冬天都暖意融融～&lt;a href='/n/苏醒AllenSu'&gt;@苏醒AllenSu&lt;/a&gt;</t>
  </si>
  <si>
    <t>寒冷的冬天，苏醒和波司登一起陪你过！让每一个冬天都暖意融融～</t>
  </si>
  <si>
    <t>寒冷的冬天就靠苏醒推荐的波司登羽绒服来拯救啦&lt;a href='/n/苏醒AllenSu'&gt;@苏醒AllenSu&lt;/a&gt;</t>
  </si>
  <si>
    <t>Macwinnie</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</si>
  <si>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</si>
  <si>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玩转潮流，波司登初冬潮流单品，温暖冬季跟着苏醒选&lt;a href='/n/苏醒AllenSu'&gt;@苏醒AllenSu&lt;/a&gt;</t>
  </si>
  <si>
    <t>喜爱的品牌和喜爱的歌手居然意外碰撞，是谁爽了，是苏醒的粉丝爽啦！&lt;a href='/n/苏醒AllenSu'&gt;@苏醒AllenSu&lt;/a&gt;</t>
  </si>
  <si>
    <t>苏醒和波司登今晚直播间不见不散&lt;span class="url-icon"&gt;&lt;img alt="[送花花]" src="https://face.t.sinajs.cn/t4/appstyle/expression/ext/normal/cb/2022_Flowers_org.png" style="width:1em; height:1em;" /&gt;&lt;/span&gt;&lt;a href='/n/苏醒AllenSu'&gt;@苏醒AllenSu&lt;/a&gt;</t>
  </si>
  <si>
    <t>寒冷的冬天，苏醒和波司登一起陪你过！让每一个冬天都暖意融融～&lt;span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</si>
  <si>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让我看看这是什么，这低饱和度的颜色，看起来顺滑的质感，这不就是苏醒同款的波司登羽绒服嘛</t>
  </si>
  <si>
    <t>畅销72国的中国羽绒服专家波司登，就像苏醒一样实力非凡，你心动了吗？11月3号，来波司登直播间，查收苏醒为您准备的小惊喜！&lt;a href='/n/苏醒AllenSu'&gt;@苏醒AllenSu&lt;/a&gt;</t>
  </si>
  <si>
    <t>这个冬天苏醒和你一起温暖过冬&lt;a href='/n/苏醒AllenSu'&gt;@苏醒AllenSu&lt;/a&gt;</t>
  </si>
  <si>
    <t>在寒冷的冬天，苏醒和波司登一起陪你过！让每一个冬天都暖意融融～&lt;a href='/n/苏醒AllenSu'&gt;@苏醒AllenSu&lt;/a&gt;</t>
  </si>
  <si>
    <t>天气渐凉，让波司登羽绒服来给你温暖，跟着苏醒选，总没错&lt;span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</si>
  <si>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时髦单品，温暖同行，老歌手苏醒贴心推荐，我选波司登&lt;a href='/n/苏醒AllenSu'&gt;@苏醒AllenSu&lt;/a&gt;</t>
  </si>
  <si>
    <t>期待苏醒//&lt;a href='/n/波司登'&gt;@波司登&lt;/a&gt;:波司登官方旗舰店携星光主理人&lt;a href='/n/苏醒AllenSu'&gt;@苏醒AllenSu&lt;/a&gt; &lt;a href='/n/王栎鑫'&gt;@王栎鑫&lt;/a&gt; 入驻天猫&lt;a  href="https://m.weibo.cn/search?containerid=231522type%3D1%26t%3D10%26q%3D%23%E5%8F%8C11%E6%98%9F%E6%83%B3%E4%BA%8B%E6%88%90%E8%A1%97%E5%8C%BA%23&amp;extparam=%23%E5%8F%8C11%E6%98%9F%E6%83%B3%E4%BA%8B%E6%88%90%E8%A1%97%E5%8C%BA%23" data-hide=""&gt;&lt;span class="surl-text"&gt;#双11星想事成街区#&lt;/span&gt;&lt;/a&gt;  星种草街区啦！今晚8点，天猫双11预售正式开启，快上手机淘宝搜索【苏醒王栎鑫的街区】或戳O网页链接参与直播idea定制哦！&lt;a  href="https://m.weibo.cn/search?containerid=231522type%3D1%26t%3D10%26q%3D%23%E5%A4%A9%E7%8C%AB%E5%85%A8%E6%98%8E%E6%98%9F%E8%AE%A1%E5%88%92%23&amp;extparam=%23%E5%A4%A9%E7%8C%AB%E5%85%A8%E6%98%8E%E6%98%9F%E8%AE%A1%E5%88%92%23" data-hide=""&gt;&lt;span class="surl-text"&gt;#天猫全明星计划#&lt;/span&gt;&lt;/a&gt; //&lt;a href='/n/天猫'&gt;@天猫&lt;/a&gt;:星种草街区入驻品牌，请戳此条评论集合~</t>
  </si>
  <si>
    <t>1024波司登街区</t>
  </si>
  <si>
    <t>倏忽而至的冬天如何度过？ 波司登双11温暖之旅， 治愈初冬，随行相伴， 8场惊喜直播，8站花样旅途； 带你遇见精彩纷呈的冬日光景。跟着苏醒一起踏上旅行&lt;a href='/n/苏醒AllenSu'&gt;@苏醒AllenSu&lt;/a&gt;</t>
  </si>
  <si>
    <t>这个冬天跟着苏醒一起选择波司登，温暖不用等&lt;a href='/n/苏醒AllenSu'&gt;@苏醒AllenSu&lt;/a&gt;</t>
  </si>
  <si>
    <t>WMQ吃饭要大口</t>
  </si>
  <si>
    <t>时髦单品，温暖同行，老歌手&lt;a href='/n/苏醒AllenSu'&gt;@苏醒AllenSu&lt;/a&gt; 贴心推荐，我选波司登，温暖一个冬天！</t>
  </si>
  <si>
    <t>苏醒苏醒苏醒</t>
  </si>
  <si>
    <t>好喜欢你家的衣服，苏醒穿着超帅气！&lt;a href='/n/苏醒AllenSu'&gt;@苏醒AllenSu&lt;/a&gt;</t>
  </si>
  <si>
    <t>老歌手的冬天穿什么？当然首选国民大品牌波司登啦！和苏醒一起get波司登，让你从此爱上冬季！&lt;a href='/n/苏醒AllenSu'&gt;@苏醒AllenSu&lt;/a&gt;</t>
  </si>
  <si>
    <t>让我看看这是什么，这低饱和度的颜色，看起来顺滑的质感，这不就是苏醒同款的波司登羽绒服嘛&lt;span class="url-icon"&gt;&lt;img alt="[送花花]" src="https://face.t.sinajs.cn/t4/appstyle/expression/ext/normal/cb/2022_Flowers_org.png" style="width:1em; height:1em;" /&gt;&lt;/span&gt;&lt;a href='/n/苏醒AllenSu'&gt;@苏醒AllenSu&lt;/a&gt;</t>
  </si>
  <si>
    <t>倏忽而至的冬天如何度过？ 波司登双11温暖之旅， 治愈初冬，随行相伴， 8场惊喜直播，8站花样旅途； 带你遇见精彩纷呈的冬日光景。跟着苏醒一起踏上旅行&lt;span class="url-icon"&gt;&lt;img alt="[送花花]" src="https://face.t.sinajs.cn/t4/appstyle/expression/ext/normal/cb/2022_Flowers_org.png" style="width:1em; height:1em;" /&gt;&lt;/span&gt;&lt;a href='/n/苏醒AllenSu'&gt;@苏醒AllenSu&lt;/a&gt;</t>
  </si>
  <si>
    <t>让苏醒和波司登一起陪我们过冬天&lt;a href='/n/苏醒AllenSu'&gt;@苏醒AllenSu&lt;/a&gt; &lt;a href='/n/波司登'&gt;@波司登&lt;/a&gt;</t>
  </si>
  <si>
    <t>突然降温怎么办，不用怕，苏醒同款波司登羽绒服穿起来！&lt;a href='/n/苏醒AllenSu'&gt;@苏醒AllenSu&lt;/a&gt;</t>
  </si>
  <si>
    <t>什么！居然等到了苏醒和波司登的梦幻联动！本怕冷星人真的狂喜！波司登高品质御寒，保暖与时尚兼顾，听苏醒的，必须入手！&lt;a href='/n/苏醒AllenSu'&gt;@苏醒AllenSu&lt;/a&gt;</t>
  </si>
  <si>
    <t>天气渐凉，让波司登羽绒服来给你温暖，跟着苏醒选，总没错&lt;a href='/n/苏醒AllenSu'&gt;@苏醒AllenSu&lt;/a&gt;</t>
  </si>
  <si>
    <t>苏波（苏醒x波司登，super）boy 我期待 11.4赶快来 苏波 boy 我站台 苏醒同款这就get～</t>
  </si>
  <si>
    <t>苏醒&lt;span class="url-icon"&gt;&lt;img alt="[赢牛奶]" src="https://face.t.sinajs.cn/t4/appstyle/expression/ext/normal/9c/2021_yingniunai_org.png" style="width:1em; height:1em;" /&gt;&lt;/span&gt;</t>
  </si>
  <si>
    <t>1024点淘转天猫</t>
  </si>
  <si>
    <t>点淘官方微博</t>
  </si>
  <si>
    <t>快乐不止今天，原定24日、26日哥哥们的直播也延至31号，哥哥们的快乐会迟到但绝不缺席！</t>
  </si>
  <si>
    <t>期待苏醒&lt;span class="url-icon"&gt;&lt;img alt="[哇]" src="https://face.t.sinajs.cn/t4/appstyle/expression/ext/normal/3d/2022_wow_org.png" style="width:1em; height:1em;" /&gt;&lt;/span&gt;&lt;a href='/n/苏醒AllenSu'&gt;@苏醒AllenSu&lt;/a&gt;</t>
  </si>
  <si>
    <t>苏醒苏醒&lt;span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</si>
  <si>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今晚一起来看苏醒呀。&lt;span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</si>
  <si>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醒哥！你还是你，还是那个有实力的唱将！加油！一路走花路吧！！&lt;a href='/n/苏醒AllenSu'&gt;@苏醒AllenSu&lt;/a&gt;</t>
  </si>
  <si>
    <t>苏醒终于要见面啦&lt;span class="url-icon"&gt;&lt;img alt=[亲亲] src="https://h5.sinaimg.cn/m/emoticon/icon/default/d_qinqin-cc50dcd938.png" style="width:1em; height:1em;" /&gt;&lt;/span&gt;&lt;span class="url-icon"&gt;&lt;img alt="[彩虹屁]" src="https://face.t.sinajs.cn/t4/appstyle/expression/ext/normal/4b/2022_praise_org.png" style="width:1em; height:1em;" /&gt;&lt;/span&gt;</t>
  </si>
  <si>
    <t>是苏醒！！心动不如行动！！！&lt;a href='/n/苏醒AllenSu'&gt;@苏醒AllenSu&lt;/a&gt;</t>
  </si>
  <si>
    <t>今晚直播间不见不散&lt;span class="url-icon"&gt;&lt;img alt="[送花花]" src="https://face.t.sinajs.cn/t4/appstyle/expression/ext/normal/cb/2022_Flowers_org.png" style="width:1em; height:1em;" /&gt;&lt;/span&gt;&lt;a href='/n/苏醒AllenSu'&gt;@苏醒AllenSu&lt;/a&gt;</t>
  </si>
  <si>
    <t>苏醒要来啦&lt;span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</si>
  <si>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苏醒和老贝贝们&lt;span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</si>
  <si>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今晚和苏醒一起买买买。&lt;span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/&gt;&lt;/span&gt;快乐回来了快点播！！！&lt;span class="url-icon"&gt;&lt;img alt=[抱一抱] src="https://h5.sinaimg.cn/m/emoticon/icon/default/co_a1hug-f3910d0e88.png" style="width:1em; height:1em;" /&gt;&lt;/span&gt;&lt;a href='/n/苏醒AllenSu'&gt;@苏醒AllenSu&lt;/a&gt;</t>
  </si>
  <si>
    <t>好嘞&lt;span class="url-icon"&gt;&lt;img alt="[赢牛奶]" src="https://face.t.sinajs.cn/t4/appstyle/expression/ext/normal/9c/2021_yingniunai_org.png" style="width:1em; height:1em;" /&gt;&lt;/span&gt;今晚不见不散&lt;span class="url-icon"&gt;&lt;img alt="[赢牛奶]" src="https://face.t.sinajs.cn/t4/appstyle/expression/ext/normal/9c/2021_yingniunai_org.png" style="width:1em; height:1em;" /&gt;&lt;/span&gt;快乐回来啦也超级期待&lt;a href='/n/苏醒AllenSu'&gt;@苏醒AllenSu&lt;/a&gt; 的精彩表现</t>
  </si>
  <si>
    <t>来啦来啦！我的钱包已经准备就绪，就等着苏醒带给我们超值优惠啦！&lt;a href='/n/苏醒AllenSu'&gt;@苏醒AllenSu&lt;/a&gt;</t>
  </si>
  <si>
    <t>苏醒苏醒苏醒&lt;span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</si>
  <si>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</si>
  <si>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啊啊啊啊啊啊不见不散&lt;span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</si>
  <si>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小龙猫-甜甜-醒醒</t>
  </si>
  <si>
    <t>1025</t>
  </si>
  <si>
    <t>1025天猫设计理想家</t>
  </si>
  <si>
    <t>跟着苏醒选天猫&lt;span class="url-icon"&gt;&lt;img alt="[哇]" src="https://face.t.sinajs.cn/t4/appstyle/expression/ext/normal/3d/2022_wow_org.png" style="width:1em; height:1em;" /&gt;&lt;/span&gt;&lt;a href='/n/苏醒AllenSu'&gt;@苏醒AllenSu&lt;/a&gt;</t>
  </si>
  <si>
    <t>和苏醒一起双十一上天猫&lt;span class="url-icon"&gt;&lt;img alt="[哇]" src="https://face.t.sinajs.cn/t4/appstyle/expression/ext/normal/3d/2022_wow_org.png" style="width:1em; height:1em;" /&gt;&lt;/span&gt;&lt;a href='/n/苏醒AllenSu'&gt;@苏醒AllenSu&lt;/a&gt;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</si>
  <si>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</si>
  <si>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是否你也遇见那年夏天</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</si>
  <si>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</si>
  <si>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苏醒苏醒苏醒苏醒&lt;span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</si>
  <si>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苏醒绝美&lt;span class="url-icon"&gt;&lt;img alt=[污] src="https://h5.sinaimg.cn/m/emoticon/icon/default/d_wu-374e5572e8.png" style="width:1em; height:1em;" /&gt;&lt;/span&gt;&lt;span class="url-icon"&gt;&lt;img alt=[污] src="https://h5.sinaimg.cn/m/emoticon/icon/default/d_wu-374e5572e8.png" style="width:1em; height:1em;" /&gt;&lt;/span&gt;</t>
  </si>
  <si>
    <t>小妞安娜</t>
  </si>
  <si>
    <t>期待苏醒&lt;span class="url-icon"&gt;&lt;img alt=[抱一抱] src="https://h5.sinaimg.cn/m/emoticon/icon/default/co_a1hug-f3910d0e88.png" style="width:1em; height:1em;" /&gt;&lt;/span&gt;</t>
  </si>
  <si>
    <t>跟着苏醒选天猫&lt;span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</si>
  <si>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苏醒&lt;span class="url-icon"&gt;&lt;img alt="[哇]" src="https://face.t.sinajs.cn/t4/appstyle/expression/ext/normal/3d/2022_wow_org.png" style="width:1em; height:1em;" /&gt;&lt;/span&gt;活儿摩多摩多</t>
  </si>
  <si>
    <t>期待苏醒的设计理想家</t>
  </si>
  <si>
    <t>苏醒！苏醒！苏醒！！我的冷静就是这样：??????????????????????&lt;a href='/n/苏醒AllenSu'&gt;@苏醒AllenSu&lt;/a&gt;</t>
  </si>
  <si>
    <t>啊啊啊啊啊啊啊啊啊啊啊啊啊啊啊啊 这个直播有苏醒啊 我一下就苏醒了</t>
  </si>
  <si>
    <t>苏醒耶！&lt;span class="url-icon"&gt;&lt;img alt="[哇]" src="https://face.t.sinajs.cn/t4/appstyle/expression/ext/normal/3d/2022_wow_org.png" style="width:1em; height:1em;" /&gt;&lt;/span&gt;</t>
  </si>
  <si>
    <t>山鬼在风谷跳舞</t>
  </si>
  <si>
    <t>期待绝美苏醒&lt;span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</si>
  <si>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</si>
  <si>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期待设计理想家主理人苏醒&lt;span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</si>
  <si>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1025天猫双11星想事成街区</t>
  </si>
  <si>
    <t>Sheila是也</t>
  </si>
  <si>
    <t>期待欧舒丹品牌大使/dw品牌大使/Elemis品牌大使&lt;a href='/n/INTO1-刘宇'&gt;@INTO1-刘宇&lt;/a&gt; 在??的三场直播呀&lt;span class="url-icon"&gt;&lt;img alt="[彩虹屁]" src="https://face.t.sinajs.cn/t4/appstyle/expression/ext/normal/4b/2022_praise_org.png" style="width:1em; height:1em;" /&gt;&lt;/span&gt;</t>
  </si>
  <si>
    <t>Anthealy_</t>
  </si>
  <si>
    <t>期待刘宇&lt;span class="url-icon"&gt;&lt;img alt="[月亮代表我的心]" src="https://face.t.sinajs.cn/t4/appstyle/expression/ext/normal/4a/2022_Remyheart_org.png" style="width:1em; height:1em;" /&gt;&lt;/span&gt;</t>
  </si>
  <si>
    <t>银蓝Mx_</t>
  </si>
  <si>
    <t>期待刘宇&lt;span class="url-icon"&gt;&lt;img alt=[打call] src="https://h5.sinaimg.cn/m/emoticon/icon/default/fb_a1dacall-1e0c4593fc.png" style="width:1em; height:1em;" /&gt;&lt;/span&gt;</t>
  </si>
  <si>
    <t>期待刘宇</t>
  </si>
  <si>
    <t>妤妤的宝贝</t>
  </si>
  <si>
    <t>啊啊啊啊刘宇啊</t>
  </si>
  <si>
    <t>一只白白胖胖美小宝</t>
  </si>
  <si>
    <t>刘宇</t>
  </si>
  <si>
    <t>喜欢刘宇&lt;span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</si>
  <si>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我在干饭呢·</t>
  </si>
  <si>
    <t>期待刘宇&lt;span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</si>
  <si>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易易UI</t>
  </si>
  <si>
    <t>刘宇&lt;span class="url-icon"&gt;&lt;img alt=[羞嗒嗒] src="https://h5.sinaimg.cn/m/emoticon/icon/lxh/lxh_xiudada-e99552ddb3.png" style="width:1em; height:1em;" /&gt;&lt;/span&gt;&lt;span class="url-icon"&gt;&lt;img alt=[羞嗒嗒] src="https://h5.sinaimg.cn/m/emoticon/icon/lxh/lxh_xiudada-e99552ddb3.png" style="width:1em; height:1em;" /&gt;&lt;/span&gt;</t>
  </si>
  <si>
    <t>好的曼曼</t>
  </si>
  <si>
    <t>期待刘宇&lt;span class="url-icon"&gt;&lt;img alt="[开学季]" src="https://face.t.sinajs.cn/t4/appstyle/expression/ext/normal/72/2021_kaixueji_org.png" style="width:1em; height:1em;" /&gt;&lt;/span&gt;&lt;a href='/n/INTO1-刘宇'&gt;@INTO1-刘宇&lt;/a&gt;</t>
  </si>
  <si>
    <t>·柠檬味西瓜·</t>
  </si>
  <si>
    <t>期待刘宇&lt;span class="url-icon"&gt;&lt;img alt="[哇]" src="https://face.t.sinajs.cn/t4/appstyle/expression/ext/normal/3d/2022_wow_org.png" style="width:1em; height:1em;" /&gt;&lt;/span&gt;</t>
  </si>
  <si>
    <t>宇宝小兔兔</t>
  </si>
  <si>
    <t>刘宇刘宇</t>
  </si>
  <si>
    <t>5A摸鱼</t>
  </si>
  <si>
    <t>刘宇&lt;span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</si>
  <si>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小妹长高高</t>
  </si>
  <si>
    <t>六芋_</t>
  </si>
  <si>
    <t>刘宇&lt;span class="url-icon"&gt;&lt;img alt="[送花花]" src="https://face.t.sinajs.cn/t4/appstyle/expression/ext/normal/cb/2022_Flowers_org.png" style="width:1em; height:1em;" /&gt;&lt;/span&gt;</t>
  </si>
  <si>
    <t>假装自己是山水居的挂件</t>
  </si>
  <si>
    <t>期待刘宇绝美直播</t>
  </si>
  <si>
    <t>刘宇&lt;span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</si>
  <si>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哇哇哇可以看到刘宇的三场直播啦，好期待&lt;span class="url-icon"&gt;&lt;img alt=[笑哈哈] src="https://h5.sinaimg.cn/m/emoticon/icon/lxh/lxh_xiaohaha-56dbc288a5.png" style="width:1em; height:1em;" /&gt;&lt;/span&gt;</t>
  </si>
  <si>
    <t>刘宇呀&lt;span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</si>
  <si>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</si>
  <si>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1025箭牌理想家</t>
  </si>
  <si>
    <t>ARROW箭牌家居</t>
  </si>
  <si>
    <t>&lt;a  href="https://m.weibo.cn/search?containerid=231522type%3D1%26t%3D10%26q%3D%23%E7%90%86%E6%83%B3%E7%94%9F%E6%B4%BB%C2%B7%E4%BB%8E%E6%AD%A4%E6%9B%B4%E5%A5%BD%23&amp;extparam=%23%E7%90%86%E6%83%B3%E7%94%9F%E6%B4%BB%C2%B7%E4%BB%8E%E6%AD%A4%E6%9B%B4%E5%A5%BD%23" data-hide=""&gt;&lt;span class="surl-text"&gt;#理想生活·从此更好#&lt;/span&gt;&lt;/a&gt;  &lt;a  href="https://m.weibo.cn/search?containerid=231522type%3D1%26t%3D10%26q%3D%23%E8%AE%BE%E8%AE%A1%E7%90%86%E6%83%B3%E5%AE%B6%23" data-hide=""&gt;&lt;span class="surl-text"&gt;#设计理想家#&lt;/span&gt;&lt;/a&gt; &lt;a  href="https://m.weibo.cn/search?containerid=231522type%3D1%26t%3D10%26q%3D%23%E8%8B%8F%E9%86%92%E9%99%86%E8%99%8E%E8%AE%BE%E8%AE%A1%E7%90%86%E6%83%B3%E5%AE%B6%E5%BC%80%E5%B7%A5%E5%A4%A7%E5%90%89%23&amp;extparam=%23%E8%8B%8F%E9%86%92%E9%99%86%E8%99%8E%E8%AE%BE%E8%AE%A1%E7%90%86%E6%83%B3%E5%AE%B6%E5%BC%80%E5%B7%A5%E5%A4%A7%E5%90%89%23" data-hide=""&gt;&lt;span class="surl-text"&gt;#苏醒陆虎设计理想家开工大吉#&lt;/span&gt;&lt;/a&gt;  get节目同款家居卫浴好物&lt;span class="url-icon"&gt;&lt;img alt=[打call] src="https://h5.sinaimg.cn/m/emoticon/icon/default/fb_a1dacall-1e0c4593fc.png" style="width:1em; height:1em;" /&gt;&lt;/span&gt; 上天猫/淘宝箭牌卫浴官方旗舰店&lt;span class="url-icon"&gt;&lt;img alt="[哇]" src="https://face.t.sinajs.cn/t4/appstyle/expression/ext/normal/3d/2022_wow_org.png" style="width:1em; height:1em;" /&gt;&lt;/span&gt; 更多优惠活动详情如下： 10月31日20点前50名享免单,封顶免5000元;1 10月31日20点第51-300名五折,封顶免1000元; 10月31日20点前30分享95折 跨店满300减50</t>
  </si>
  <si>
    <t>芒果奶茶有点酸</t>
  </si>
  <si>
    <t>坐等&lt;a href='/n/苏醒AllenSu'&gt;@苏醒AllenSu&lt;/a&gt;</t>
  </si>
  <si>
    <t>苏醒又要新活儿啦！一起等苏醒&lt;span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</si>
  <si>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期待苏醒的表现！！！&lt;a href='/n/苏醒AllenSu'&gt;@苏醒AllenSu&lt;/a&gt;</t>
  </si>
  <si>
    <t>和苏醒一起设计理想家&lt;a href='/n/苏醒AllenSu'&gt;@苏醒AllenSu&lt;/a&gt;</t>
  </si>
  <si>
    <t>期待&lt;span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</si>
  <si>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&lt;a  href="https://m.weibo.cn/search?containerid=231522type%3D1%26t%3D10%26q%3D%23%E8%8B%8F%E9%86%92%E9%99%86%E8%99%8E%E8%AE%BE%E8%AE%A1%E7%90%86%E6%83%B3%E5%AE%B6%E5%BC%80%E5%B7%A5%E5%A4%A7%E5%90%89%23&amp;extparam=%23%E8%8B%8F%E9%86%92%E9%99%86%E8%99%8E%E8%AE%BE%E8%AE%A1%E7%90%86%E6%83%B3%E5%AE%B6%E5%BC%80%E5%B7%A5%E5%A4%A7%E5%90%89%23" data-hide=""&gt;&lt;span class="surl-text"&gt;#苏醒陆虎设计理想家开工大吉#&lt;/span&gt;&lt;/a&gt;10月27日12点坐等苏醒，又可以看见苏醒了&lt;span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</si>
  <si>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是菜菜不是菜狗</t>
  </si>
  <si>
    <t>码住码住，等苏醒&lt;a href='/n/苏醒AllenSu'&gt;@苏醒AllenSu&lt;/a&gt;</t>
  </si>
  <si>
    <t>有苏醒！！！好快乐啊&lt;span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</si>
  <si>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越来越醒目</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</si>
  <si>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</si>
  <si>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期待我滴苏醒大宝贝&lt;span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</si>
  <si>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苏醒新节目看起来</t>
  </si>
  <si>
    <t>咕嘟嘟呜啦啦呼</t>
  </si>
  <si>
    <t>期待苏醒！！！&lt;span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/&gt;&lt;/span&gt;不见不散！&lt;a href='/n/苏醒AllenSu'&gt;@苏醒AllenSu&lt;/a&gt;</t>
  </si>
  <si>
    <t>等苏醒的新节目啦&lt;span class="url-icon"&gt;&lt;img alt="[哇]" src="https://face.t.sinajs.cn/t4/appstyle/expression/ext/normal/3d/2022_wow_org.png" style="width:1em; height:1em;" /&gt;&lt;/span&gt;&lt;a href='/n/苏醒AllenSu'&gt;@苏醒AllenSu&lt;/a&gt;</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</si>
  <si>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</si>
  <si>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我_是真的爱你</t>
  </si>
  <si>
    <t>和陆虎&lt;a href='/n/陆虎ING'&gt;@陆虎ING&lt;/a&gt; 一起设计理想中的家&lt;span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</si>
  <si>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1025理想家天猫家装城</t>
  </si>
  <si>
    <t>10.27不见不散呀&lt;span class="url-icon"&gt;&lt;img alt="[哇]" src="https://face.t.sinajs.cn/t4/appstyle/expression/ext/normal/3d/2022_wow_org.png" style="width:1em; height:1em;" /&gt;&lt;/span&gt;&lt;a href='/n/苏醒AllenSu'&gt;@苏醒AllenSu&lt;/a&gt; &lt;a href='http://t.cn/A6oKHyUL' data-hide=''&gt;&lt;span class='url-icon'&gt;&lt;img style='width: 1rem;height: 1rem' src='//h5.sinaimg.cn/upload/2015/09/25/3/timeline_card_small_web_default.png'&gt;&lt;/span&gt; &lt;span class='surl-text'&gt;网页链接&lt;/span&gt;&lt;/a&gt;</t>
  </si>
  <si>
    <t>一起期待苏醒&lt;span class="url-icon"&gt;&lt;img alt=[鲜花] src="https://h5.sinaimg.cn/m/emoticon/icon/others/w_xianhua-f902c37199.png" style="width:1em; height:1em;" /&gt;&lt;/span&gt;&lt;a href='/n/苏醒AllenSu'&gt;@苏醒AllenSu&lt;/a&gt;</t>
  </si>
  <si>
    <t>苏醒又有节目要播了呀 我真的是醒怀期待&lt;a href='/n/苏醒AllenSu'&gt;@苏醒AllenSu&lt;/a&gt;</t>
  </si>
  <si>
    <t>期待苏醒 &lt;a href='http://t.cn/A6oKHy1W' data-hide=''&gt;&lt;span class='url-icon'&gt;&lt;img style='width: 1rem;height: 1rem' src='//h5.sinaimg.cn/upload/2015/09/25/3/timeline_card_small_web_default.png'&gt;&lt;/span&gt; &lt;span class='surl-text'&gt;网页链接&lt;/span&gt;&lt;/a&gt;</t>
  </si>
  <si>
    <t>啊啊啊啊啊啊啊啊啊啊啊啊啊啊啊啊 这期节目有苏醒啊 我一下就苏醒了&lt;a href='/n/苏醒AllenSu'&gt;@苏醒AllenSu&lt;/a&gt;</t>
  </si>
  <si>
    <t>喵喵喵我是蜗牛不是猫</t>
  </si>
  <si>
    <t>期待苏醒新节目，太好啦又有新鲜醒哥可以看啦&lt;a href='/n/苏醒AllenSu'&gt;@苏醒AllenSu&lt;/a&gt;</t>
  </si>
  <si>
    <t>叮咚，你有一份来自苏醒的新节目需要你签收哦&lt;a href='/n/苏醒AllenSu'&gt;@苏醒AllenSu&lt;/a&gt;</t>
  </si>
  <si>
    <t>期待苏醒&lt;span class="url-icon"&gt;&lt;img alt="[赢牛奶]" src="https://face.t.sinajs.cn/t4/appstyle/expression/ext/normal/9c/2021_yingniunai_org.png" style="width:1em; height:1em;" /&gt;&lt;/span&gt;</t>
  </si>
  <si>
    <t>期待苏醒的推荐&lt;span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/&gt;&lt;/span&gt;&lt;a href='/n/苏醒AllenSu'&gt;@苏醒AllenSu&lt;/a&gt; &lt;a href='http://t.cn/A6oKHqWm' data-hide=''&gt;&lt;span class='url-icon'&gt;&lt;img style='width: 1rem;height: 1rem' src='//h5.sinaimg.cn/upload/2015/09/25/3/timeline_card_small_web_default.png'&gt;&lt;/span&gt; &lt;span class='surl-text'&gt;网页链接&lt;/span&gt;&lt;/a&gt;</t>
  </si>
  <si>
    <t>期待苏醒不见不散&lt;span class="url-icon"&gt;&lt;img alt="[哇]" src="https://face.t.sinajs.cn/t4/appstyle/expression/ext/normal/3d/2022_wow_org.png" style="width:1em; height:1em;" /&gt;&lt;/span&gt;&lt;a href='/n/苏醒AllenSu'&gt;@苏醒AllenSu&lt;/a&gt; &lt;a href='http://t.cn/A6oKHI4X' data-hide=''&gt;&lt;span class='url-icon'&gt;&lt;img style='width: 1rem;height: 1rem' src='//h5.sinaimg.cn/upload/2015/09/25/3/timeline_card_small_web_default.png'&gt;&lt;/span&gt; &lt;span class='surl-text'&gt;网页链接&lt;/span&gt;&lt;/a&gt;</t>
  </si>
  <si>
    <t>期待主理人苏醒&lt;span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href='http://t.cn/A6oKHcXp' data-hide=''&gt;&lt;span class='url-icon'&gt;&lt;img style='width: 1rem;height: 1rem' src='//h5.sinaimg.cn/upload/2015/09/25/3/timeline_card_small_web_default.png'&gt;&lt;/span&gt; &lt;span class='surl-text'&gt;网页链接&lt;/span&gt;&lt;/a&gt;</t>
  </si>
  <si>
    <t>期待苏醒&lt;span class="url-icon"&gt;&lt;img alt="[哇]" src="https://face.t.sinajs.cn/t4/appstyle/expression/ext/normal/3d/2022_wow_org.png" style="width:1em; height:1em;" /&gt;&lt;/span&gt;&lt;a href='/n/苏醒AllenSu'&gt;@苏醒AllenSu&lt;/a&gt; &lt;a href='http://t.cn/A6oKHfGw' data-hide=''&gt;&lt;span class='url-icon'&gt;&lt;img style='width: 1rem;height: 1rem' src='//h5.sinaimg.cn/upload/2015/09/25/3/timeline_card_small_web_default.png'&gt;&lt;/span&gt; &lt;span class='surl-text'&gt;网页链接&lt;/span&gt;&lt;/a&gt;</t>
  </si>
  <si>
    <t>去冰多肉</t>
  </si>
  <si>
    <t>qida期待主理人苏醒&lt;span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href='http://t.cn/A6oKHty8' data-hide=''&gt;&lt;span class='url-icon'&gt;&lt;img style='width: 1rem;height: 1rem' src='//h5.sinaimg.cn/upload/2015/09/25/3/timeline_card_small_web_default.png'&gt;&lt;/span&gt; &lt;span class='surl-text'&gt;网页链接&lt;/span&gt;&lt;/a&gt;</t>
  </si>
  <si>
    <t>苏醒来啦！&lt;span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href='http://t.cn/A6oKHbko' data-hide=''&gt;&lt;span class='url-icon'&gt;&lt;img style='width: 1rem;height: 1rem' src='//h5.sinaimg.cn/upload/2015/09/25/3/timeline_card_small_web_default.png'&gt;&lt;/span&gt; &lt;span class='surl-text'&gt;网页链接&lt;/span&gt;&lt;/a&gt;</t>
  </si>
  <si>
    <t>AS-磕学家周大宝</t>
  </si>
  <si>
    <t>苏醒苏醒苏醒&lt;span class="url-icon"&gt;&lt;img alt=[抱一抱] src="https://h5.sinaimg.cn/m/emoticon/icon/default/co_a1hug-f3910d0e88.png" style="width:1em; height:1em;" /&gt;&lt;/span&gt;</t>
  </si>
  <si>
    <t>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t>
  </si>
  <si>
    <t>英语比减肥难多了</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</si>
  <si>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</si>
  <si>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1025星朋友微博综艺</t>
  </si>
  <si>
    <t>期待苏醒&lt;span class="url-icon"&gt;&lt;img alt="[哇]" src="https://face.t.sinajs.cn/t4/appstyle/expression/ext/normal/3d/2022_wow_org.png" style="width:1em; height:1em;" /&gt;&lt;/span&gt;周三不见不散&lt;a href='/n/苏醒AllenSu'&gt;@苏醒AllenSu&lt;/a&gt;</t>
  </si>
  <si>
    <t>和苏醒交个朋友</t>
  </si>
  <si>
    <t>超级想看了&lt;span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/&gt;&lt;/span&gt;明天和苏醒不见不散&lt;span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</si>
  <si>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/&gt;&lt;/span&gt;苏醒绝美&lt;span class="url-icon"&gt;&lt;img alt="[哇]" src="https://face.t.sinajs.cn/t4/appstyle/expression/ext/normal/3d/2022_wow_org.png"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</si>
  <si>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</si>
  <si>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离节目播出的日子越来越近我可太期待苏醒啦&lt;a href='/n/苏醒AllenSu'&gt;@苏醒AllenSu&lt;/a&gt;</t>
  </si>
  <si>
    <t>还有一天 坐等苏醒啦&lt;span class="url-icon"&gt;&lt;img alt=[打call] src="https://h5.sinaimg.cn/m/emoticon/icon/default/fb_a1dacall-1e0c4593fc.png"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</si>
  <si>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class="surl-text"&gt;#苏醒交个星朋友#&lt;/span&gt;&lt;/a&gt;期待&lt;a href='/n/苏醒AllenSu'&gt;@苏醒AllenSu&lt;/a&gt; 坐等周三&lt;a  href="http://m.weibo.cn/c/wbox?&amp;id=076e2qeuae&amp;page=pages%2Fhome%2Findex&amp;roomid=15504&amp;q=%23%E4%B8%9C%E6%96%B9%E9%A3%8E%E4%BA%91%E6%A6%9C%23&amp;extparam=lcate%3D9101" data-hide=""&gt;&lt;span class="surl-text"&gt;#东方风云榜#&lt;/span&gt;&lt;/a&gt;//&lt;a href='/n/微博综艺'&gt;@微博综艺&lt;/a&gt;:&lt;a  href="https://m.weibo.cn/search?containerid=231522type%3D1%26t%3D10%26q%3D%23%E8%8B%8F%E9%86%92%E4%BA%A4%E4%B8%AA%E6%98%9F%E6%9C%8B%E5%8F%8B%23&amp;extparam=%23%E8%8B%8F%E9%86%92%E4%BA%A4%E4%B8%AA%E6%98%9F%E6%9C%8B%E5%8F%8B%23" data-hide=""&gt;&lt;span class="surl-text"&gt;#苏醒交个星朋友#&lt;/span&gt;&lt;/a&gt;不瞒你说关于高能炫技这件事，醒哥&lt;a href='/n/苏醒AllenSu'&gt;@苏醒AllenSu&lt;/a&gt; 真的有两下子！已经开始期待周三了！&lt;a  href="http://m.weibo.cn/c/wbox?&amp;id=076e2qeuae&amp;page=pages%2Fhome%2Findex&amp;roomid=15504&amp;q=%23%E4%B8%9C%E6%96%B9%E9%A3%8E%E4%BA%91%E6%A6%9C%23&amp;extparam=lcate%3D9101" data-hide=""&gt;&lt;span class="surl-text"&gt;#东方风云榜#&lt;/span&gt;&lt;/a&gt;</t>
  </si>
  <si>
    <t>苏醒新节目！&lt;a href='/n/苏醒AllenSu'&gt;@苏醒AllenSu&lt;/a&gt;</t>
  </si>
  <si>
    <t>期待苏醒&lt;span class="url-icon"&gt;&lt;img alt="[哇]" src="https://face.t.sinajs.cn/t4/appstyle/expression/ext/normal/3d/2022_wow_org.png" style="width:1em; height:1em;" /&gt;&lt;/span&gt;可爱醒宝！！！！！</t>
  </si>
  <si>
    <t>小亲亲50102</t>
  </si>
  <si>
    <t>&lt;a  href="https://m.weibo.cn/search?containerid=231522type%3D1%26t%3D10%26q%3D%23%E8%8B%8F%E9%86%92%E4%BA%A4%E4%B8%AA%E6%98%9F%E6%9C%8B%E5%8F%8B%23&amp;extparam=%23%E8%8B%8F%E9%86%92%E4%BA%A4%E4%B8%AA%E6%98%9F%E6%9C%8B%E5%8F%8B%23" data-hide=""&gt;&lt;span class="surl-text"&gt;#苏醒交个星朋友#&lt;/span&gt;&lt;/a&gt; 想和苏醒做朋友系列&lt;span class="url-icon"&gt;&lt;img alt=[酷] src="https://h5.sinaimg.cn/m/emoticon/icon/default/d_ku-774d16f5ce.png" style="width:1em; height:1em;" /&gt;&lt;/span&gt;  //&lt;a href='/n/微博综艺'&gt;@微博综艺&lt;/a&gt;:&lt;a  href="https://m.weibo.cn/search?containerid=231522type%3D1%26t%3D10%26q%3D%23%E8%8B%8F%E9%86%92%E4%BA%A4%E4%B8%AA%E6%98%9F%E6%9C%8B%E5%8F%8B%23&amp;extparam=%23%E8%8B%8F%E9%86%92%E4%BA%A4%E4%B8%AA%E6%98%9F%E6%9C%8B%E5%8F%8B%23" data-hide=""&gt;&lt;span class="surl-text"&gt;#苏醒交个星朋友#&lt;/span&gt;&lt;/a&gt;不瞒你说关于高能炫技这件事，醒哥&lt;a href='/n/苏醒AllenSu'&gt;@苏醒AllenSu&lt;/a&gt; 真的有两下子！已经开始期待周三了！&lt;a  href="http://m.weibo.cn/c/wbox?&amp;id=076e2qeuae&amp;page=pages%2Fhome%2Findex&amp;roomid=15504&amp;q=%23%E4%B8%9C%E6%96%B9%E9%A3%8E%E4%BA%91%E6%A6%9C%23&amp;extparam=lcate%3D9101" data-hide=""&gt;&lt;span class="surl-text"&gt;#东方风云榜#&lt;/span&gt;&lt;/a&gt;</t>
  </si>
  <si>
    <t>是Allen最硬的嘴</t>
  </si>
  <si>
    <t>越来越期待了&lt;span class="url-icon"&gt;&lt;img alt="[哇]" src="https://face.t.sinajs.cn/t4/appstyle/expression/ext/normal/3d/2022_wow_org.png" style="width:1em; height:1em;" /&gt;&lt;/span&gt;&lt;a href='/n/苏醒AllenSu'&gt;@苏醒AllenSu&lt;/a&gt;</t>
  </si>
  <si>
    <t>苏醒真的好有梗！期待播出&lt;span class="url-icon"&gt;&lt;img alt="[哇]" src="https://face.t.sinajs.cn/t4/appstyle/expression/ext/normal/3d/2022_wow_org.png" style="width:1em; height:1em;" /&gt;&lt;/span&gt;&lt;a href='/n/苏醒AllenSu'&gt;@苏醒AllenSu&lt;/a&gt;</t>
  </si>
  <si>
    <t>期待苏醒的专访&lt;span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</si>
  <si>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离节目播出的日子越来越近我可太期待苏醒啦&lt;span class="url-icon"&gt;&lt;img alt=[抱一抱] src="https://h5.sinaimg.cn/m/emoticon/icon/default/co_a1hug-f3910d0e88.png" style="width:1em; height:1em;" /&gt;&lt;/span&gt;&lt;a href='/n/苏醒AllenSu'&gt;@苏醒AllenSu&lt;/a&gt;</t>
  </si>
  <si>
    <t>真的太有梗了 不愧是苏醒 期待明天新节目啊</t>
  </si>
  <si>
    <t>谁不想和苏醒做朋友&lt;span class="url-icon"&gt;&lt;img alt=[doge] src="https://h5.sinaimg.cn/m/emoticon/icon/others/d_doge-be7f768d78.png" style="width:1em; height:1em;" /&gt;&lt;/span&gt;</t>
  </si>
  <si>
    <t>苏醒的专访一秒钟都不能错过！！！&lt;span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</si>
  <si>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苏醒很有梗</t>
  </si>
  <si>
    <t>啊啊啊啊啊啊啊啊啊啊&lt;span class="url-icon"&gt;&lt;img alt="[哇]" src="https://face.t.sinajs.cn/t4/appstyle/expression/ext/normal/3d/2022_wow_org.png" style="width:1em; height:1em;" /&gt;&lt;/span&gt;苏醒</t>
  </si>
  <si>
    <t>期待苏醒！期待播出！看起来好有意思！</t>
  </si>
  <si>
    <t>期待苏醒专访！</t>
  </si>
  <si>
    <t>期待苏醒&lt;span class="url-icon"&gt;&lt;img alt=[污] src="https://h5.sinaimg.cn/m/emoticon/icon/default/d_wu-374e5572e8.png" style="width:1em; height:1em;" /&gt;&lt;/span&gt;</t>
  </si>
  <si>
    <t>&lt;span class="url-icon"&gt;&lt;img alt="[哇]" src="https://face.t.sinajs.cn/t4/appstyle/expression/ext/normal/3d/2022_wow_org.png" style="width:1em; height:1em;" /&gt;&lt;/span&gt;期待苏醒专访，言粉上线&lt;span class="url-icon"&gt;&lt;img alt="[哇]" src="https://face.t.sinajs.cn/t4/appstyle/expression/ext/normal/3d/2022_wow_org.png" style="width:1em; height:1em;" /&gt;&lt;/span&gt;</t>
  </si>
  <si>
    <t>哈哈，好想知道发生了什么&lt;span class="url-icon"&gt;&lt;img alt=[笑cry] src="https://h5.sinaimg.cn/m/emoticon/icon/default/d_xiaoku-f2bd11b506.png" style="width:1em; height:1em;" /&gt;&lt;/span&gt;&lt;span class="url-icon"&gt;&lt;img alt=[抱一抱] src="https://h5.sinaimg.cn/m/emoticon/icon/default/co_a1hug-f3910d0e88.png" style="width:1em; height:1em;" /&gt;&lt;/span&gt;&lt;a href='/n/微博综艺'&gt;@微博综艺&lt;/a&gt; &lt;a href='/n/苏醒AllenSu'&gt;@苏醒AllenSu&lt;/a&gt;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</si>
  <si>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</si>
  <si>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喵喵爱卷眉</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</si>
  <si>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</si>
  <si>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shining小燕子</t>
  </si>
  <si>
    <t>&lt;span class="url-icon"&gt;&lt;img alt=[羞嗒嗒] src="https://h5.sinaimg.cn/m/emoticon/icon/lxh/lxh_xiudada-e99552ddb3.png" style="width:1em; height:1em;" /&gt;&lt;/span&gt;又可以看到苏醒了</t>
  </si>
  <si>
    <t>啊啊啊啊啊啊啊啊啊啊啊啊啊啊啊啊 这期节目有苏醒啊 我一下就苏醒了</t>
  </si>
  <si>
    <t>星西星</t>
  </si>
  <si>
    <t>1025解说员</t>
  </si>
  <si>
    <t>体育博主苏醒上线&lt;span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/&gt;&lt;/span&gt;期待解说员苏醒&lt;span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</si>
  <si>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期待体育博主苏醒&lt;a href='/n/苏醒AllenSu'&gt;@苏醒AllenSu&lt;/a&gt;</t>
  </si>
  <si>
    <t>期待体育博主苏醒&lt;a href='/n/苏醒AllenSu'&gt;@苏醒AllenSu&lt;/a&gt; &lt;span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</si>
  <si>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啊啊啊终于要播啦&lt;span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/&gt;&lt;/span&gt;今天是体育博主苏醒&lt;span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</si>
  <si>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我遇见世间凡人有万千，只有苏醒值得我驻足千万遍，感谢邀请，一起期待苏醒和大家相见！&lt;a href='/n/沸腾吧解说员'&gt;@沸腾吧解说员&lt;/a&gt;</t>
  </si>
  <si>
    <t>期待体育博主苏醒上线&lt;span class="url-icon"&gt;&lt;img alt=[并不简单] src="https://h5.sinaimg.cn/m/emoticon/icon/default/d_bingbujiandan-9955880b30.png" style="width:1em; height:1em;" /&gt;&lt;/span&gt;&lt;a href='/n/苏醒AllenSu'&gt;@苏醒AllenSu&lt;/a&gt;</t>
  </si>
  <si>
    <t>越来越期待了&lt;span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</si>
  <si>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fancy1006</t>
  </si>
  <si>
    <t>期待体育博主苏醒，醒醒猫加油&lt;span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</si>
  <si>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As_银河系漂泊</t>
  </si>
  <si>
    <t>期待我们体育博主苏醒的精彩表现&lt;span class="url-icon"&gt;&lt;img alt=[耶] src="https://h5.sinaimg.cn/m/emoticon/icon/others/h_ye-8d6db3a711.png" style="width:1em; height:1em;" /&gt;&lt;/span&gt;&lt;a href='/n/苏醒AllenSu'&gt;@苏醒AllenSu&lt;/a&gt;</t>
  </si>
  <si>
    <t>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href="http://m.weibo.cn/c/wbox?&amp;id=076e2qeuae&amp;page=pages%2Fhome%2Findex&amp;roomid=19184&amp;q=%23%E6%B2%B8%E8%85%BE%E5%90%A7%E8%A7%A3%E8%AF%B4%E5%91%98%23&amp;extparam=lcate%3D9101" data-hide=""&gt;&lt;span class="surl-text"&gt;#沸腾吧解说员#&lt;/span&gt;&lt;/a&gt;❤&lt;a href='/n/苏醒AllenSu'&gt;@苏醒AllenSu&lt;/a&gt;</t>
  </si>
  <si>
    <t>言粉来报道，非常期待苏醒的解说！！！&lt;a href='/n/苏醒AllenSu'&gt;@苏醒AllenSu&lt;/a&gt;</t>
  </si>
  <si>
    <t>苏醒要来啦！！！！！！！&lt;span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</si>
  <si>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哇哦！苏醒解说是啥风格啊，我好期待啊！！感觉是找对人了，又懂球又会讲话！看球，讲球！我们老苏是专业的！&lt;a  href="http://m.weibo.cn/c/wbox?&amp;id=076e2qeuae&amp;page=pages%2Fhome%2Findex&amp;roomid=19184&amp;q=%23%E6%B2%B8%E8%85%BE%E5%90%A7%E8%A7%A3%E8%AF%B4%E5%91%98%23&amp;extparam=lcate%3D9101" data-hide=""&gt;&lt;span class="surl-text"&gt;#沸腾吧解说员#&lt;/span&gt;&lt;/a&gt;冲！&lt;a href='/n/苏醒AllenSu'&gt;@苏醒AllenSu&lt;/a&gt;</t>
  </si>
  <si>
    <t>哇，我这是看到了什么？是时间馈赠的礼物吗？我宣布！苏醒参加的这档节目是最近伴着我的《光》&lt;a href='/n/苏醒AllenSu'&gt;@苏醒AllenSu&lt;/a&gt;</t>
  </si>
  <si>
    <t>1025解说员海报</t>
  </si>
  <si>
    <t>还有五个小时就可以看到苏醒了耶&lt;span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</si>
  <si>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开心，今天又有新鲜苏醒可以看&lt;span class="url-icon"&gt;&lt;img alt=[憧憬] src="https://h5.sinaimg.cn/m/emoticon/icon/default/d_xingxingyan-c64b6a744b.png" style="width:1em; height:1em;" /&gt;&lt;/span&gt;</t>
  </si>
  <si>
    <t>下午六点来看体育博主苏醒&lt;span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</si>
  <si>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醒哥的才华已经满到溢出来了，苏醒解说啦！！&lt;a href='/n/苏醒AllenSu'&gt;@苏醒AllenSu&lt;/a&gt;</t>
  </si>
  <si>
    <t>体育博主苏醒上线&lt;span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</si>
  <si>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希望苏醒和他的偶像都拥有好运气&lt;span class="url-icon"&gt;&lt;img alt="[彩虹屁]" src="https://face.t.sinajs.cn/t4/appstyle/expression/ext/normal/4b/2022_praise_org.png" style="width:1em; height:1em;" /&gt;&lt;/span&gt;</t>
  </si>
  <si>
    <t>哇，我这是看到了什么？是时间馈赠的礼物吗？我宣布！苏醒参加的这档节目是最近伴着我的《光》</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</si>
  <si>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t>
  </si>
  <si>
    <t>鼓掌！苏醒喜提足球解说员工作啦！已经迫不及待地想看这位资深球迷解说世界杯时激情澎湃的样子了！&lt;a href='/n/苏醒AllenSu'&gt;@苏醒AllenSu&lt;/a&gt;</t>
  </si>
  <si>
    <t>期待今晚18点体育博主苏醒上线&lt;span class="url-icon"&gt;&lt;img alt="[哇]" src="https://face.t.sinajs.cn/t4/appstyle/expression/ext/normal/3d/2022_wow_org.png" style="width:1em; height:1em;" /&gt;&lt;/span&gt;</t>
  </si>
  <si>
    <t>清盏喝一秋</t>
  </si>
  <si>
    <t>期待苏醒&lt;span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</si>
  <si>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</si>
  <si>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就算忙于“再就业”，也不会错过每一场精彩的比赛,关注沸腾吧解说员，期待苏醒的大胆开麦！&lt;a href='/n/苏醒AllenSu'&gt;@苏醒AllenSu&lt;/a&gt;</t>
  </si>
  <si>
    <t>期待苏醒！言粉报道！&lt;a href='/n/苏醒AllenSu'&gt;@苏醒AllenSu&lt;/a&gt;</t>
  </si>
  <si>
    <t>节目找苏醒解说足球？那可真是找对人了  不仅仅是很合适 简直就是专业对口哈哈哈哈哈哈哈哈～&lt;a href='/n/苏醒AllenSu'&gt;@苏醒AllenSu&lt;/a&gt;</t>
  </si>
  <si>
    <t>&lt;span class="url-icon"&gt;&lt;img alt="[哇]" src="https://face.t.sinajs.cn/t4/appstyle/expression/ext/normal/3d/2022_wow_org.png" style="width:1em; height:1em;" /&gt;&lt;/span&gt;苏醒绝美！期待新节目！！！！！</t>
  </si>
  <si>
    <t>时间怎么过得这么慢 还有五个小时才能看见新鲜的苏醒&lt;span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</si>
  <si>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1025星朋友微博热视频</t>
  </si>
  <si>
    <t>想和苏醒交朋友&lt;span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</si>
  <si>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苏醒真的很有梗</t>
  </si>
  <si>
    <t>&lt;a href='/n/苏醒AllenSu'&gt;@苏醒AllenSu&lt;/a&gt; 一直很幽默又很搞笑</t>
  </si>
  <si>
    <t>想和苏醒交朋友&lt;span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</si>
  <si>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谁不想和苏醒做朋友！！&lt;a href='/n/苏醒AllenSu'&gt;@苏醒AllenSu&lt;/a&gt;</t>
  </si>
  <si>
    <t>谁能拒绝一个全能的学霸呢？反正我拒绝不了&lt;span class="url-icon"&gt;&lt;img alt=[羞嗒嗒] src="https://h5.sinaimg.cn/m/emoticon/icon/lxh/lxh_xiudada-e99552ddb3.png" style="width:1em; height:1em;" /&gt;&lt;/span&gt;交个朋友呗&lt;a href='/n/苏醒AllenSu'&gt;@苏醒AllenSu&lt;/a&gt;</t>
  </si>
  <si>
    <t>苏醒就是有梗！！！&lt;span class="url-icon"&gt;&lt;img alt="[哇]" src="https://face.t.sinajs.cn/t4/appstyle/expression/ext/normal/3d/2022_wow_org.png" style="width:1em; height:1em;" /&gt;&lt;/span&gt;&lt;a href='/n/苏醒AllenSu'&gt;@苏醒AllenSu&lt;/a&gt;</t>
  </si>
  <si>
    <t>醒醒醒来啦</t>
  </si>
  <si>
    <t>&lt;a  href="https://m.weibo.cn/search?containerid=231522type%3D1%26t%3D10%26q%3D%23%E8%8B%8F%E9%86%92%E4%BA%A4%E4%B8%AA%E6%98%9F%E6%9C%8B%E5%8F%8B%23&amp;extparam=%23%E8%8B%8F%E9%86%92%E4%BA%A4%E4%B8%AA%E6%98%9F%E6%9C%8B%E5%8F%8B%23" data-hide=""&gt;&lt;span class="surl-text"&gt;#苏醒交个星朋友#&lt;/span&gt;&lt;/a&gt;</t>
  </si>
  <si>
    <t>一期一会0203</t>
  </si>
  <si>
    <t>等待看节目解锁，怎么才能跟这么优秀的苏醒朋友&lt;span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</si>
  <si>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木木木slower</t>
  </si>
  <si>
    <t>谁会不想和醒子做朋友？？？&lt;a href='/n/苏醒AllenSu'&gt;@苏醒AllenSu&lt;/a&gt;</t>
  </si>
  <si>
    <t>213我丹</t>
  </si>
  <si>
    <t>期待苏醒呀&lt;span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</si>
  <si>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樱浣孑奈</t>
  </si>
  <si>
    <t>期待苏醒&lt;span class="url-icon"&gt;&lt;img alt=[打call] src="https://h5.sinaimg.cn/m/emoticon/icon/default/fb_a1dacall-1e0c4593fc.png" style="width:1em; height:1em;" /&gt;&lt;/span&gt;</t>
  </si>
  <si>
    <t>我哥也太帅了吧&lt;span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</si>
  <si>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可否收获好运魔法</t>
  </si>
  <si>
    <t>哈哈。最后笑得好憨</t>
  </si>
  <si>
    <t>想和苏醒交朋友&lt;span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/&gt;&lt;/span&gt;&lt;a href='/n/苏醒AllenSu'&gt;@苏醒AllenSu&lt;/a&gt;</t>
  </si>
  <si>
    <t>籁逸韬</t>
  </si>
  <si>
    <t>&lt;a  href="https://m.weibo.cn/search?containerid=231522type%3D1%26t%3D10%26q%3D%23%E8%8B%8F%E9%86%92%E4%BA%A4%E4%B8%AA%E6%98%9F%E6%9C%8B%E5%8F%8B%23&amp;extparam=%23%E8%8B%8F%E9%86%92%E4%BA%A4%E4%B8%AA%E6%98%9F%E6%9C%8B%E5%8F%8B%23" data-hide=""&gt;&lt;span class="surl-text"&gt;#苏醒交个星朋友#&lt;/span&gt;&lt;/a&gt;  谁不想跟苏醒做朋友呢&lt;span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</si>
  <si>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苏醒好好笑哈哈哈哈哈&lt;span class="url-icon"&gt;&lt;img alt="[666]" src="https://face.t.sinajs.cn/t4/appstyle/expression/ext/normal/6c/2022_666_org.png" style="width:1em; height:1em;" /&gt;&lt;/span&gt;</t>
  </si>
  <si>
    <t>六十六初吻</t>
  </si>
  <si>
    <t>谁不想和苏醒交朋友呢</t>
  </si>
  <si>
    <t>&lt;a  href="https://m.weibo.cn/search?containerid=231522type%3D1%26t%3D10%26q%3D%23%E8%8B%8F%E9%86%92%E4%BA%A4%E4%B8%AA%E6%98%9F%E6%9C%8B%E5%8F%8B%23&amp;extparam=%23%E8%8B%8F%E9%86%92%E4%BA%A4%E4%B8%AA%E6%98%9F%E6%9C%8B%E5%8F%8B%23" data-hide=""&gt;&lt;span class="surl-text"&gt;#苏醒交个星朋友#&lt;/span&gt;&lt;/a&gt; 快来和苏醒交个朋友&lt;span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/&gt;&lt;/span&gt;&lt;a href='/n/苏醒AllenSu'&gt;@苏醒AllenSu&lt;/a&gt;</t>
  </si>
  <si>
    <t>苏醒交个朋友&lt;span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</si>
  <si>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1025理想家淘宝直播</t>
  </si>
  <si>
    <t>微博抽奖平台</t>
  </si>
  <si>
    <t>奖品名称：88红包*1人；抽奖时间：2022-11-05 07:58:00；抽奖规则：&lt;a  href="https://lottery.media.weibo.com/lottery/h5/history/list?mid=4828382695528186" data-hide=""&gt;&lt;span class='url-icon'&gt;&lt;img style='width: 1rem;height: 1rem' src='https://h5.sinaimg.cn/upload/2015/09/25/3/timeline_card_small_web_default.png'&gt;&lt;/span&gt;&lt;span class="surl-text"&gt;抽奖详情&lt;/span&gt;&lt;/a&gt;</t>
  </si>
  <si>
    <t>期待苏醒&lt;a href='/n/苏醒AllenSu'&gt;@苏醒AllenSu&lt;/a&gt;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</si>
  <si>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期待11.4号直播&lt;span class="url-icon"&gt;&lt;img alt=[心] src="https://h5.sinaimg.cn/m/emoticon/icon/others/l_xin-43af9086c0.png" style="width:1em; height:1em;" /&gt;&lt;/span&gt;&lt;span class="url-icon"&gt;&lt;img alt=[心] src="https://h5.sinaimg.cn/m/emoticon/icon/others/l_xin-43af9086c0.png" style="width:1em; height:1em;" /&gt;&lt;/span&gt;看苏醒</t>
  </si>
  <si>
    <t>期待苏醒&lt;span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/&gt;&lt;/span&gt;&lt;a href='/n/苏醒AllenSu'&gt;@苏醒AllenSu&lt;/a&gt;</t>
  </si>
  <si>
    <t>苏醒好适合设计理想家&lt;span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/&gt;&lt;/span&gt;期待住了&lt;span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</si>
  <si>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甜Su醒醒</t>
  </si>
  <si>
    <t>苏醒苏醒，衣柜衣柜没看到&lt;span class="url-icon"&gt;&lt;img alt="[赢牛奶]" src="https://face.t.sinajs.cn/t4/appstyle/expression/ext/normal/9c/2021_yingniunai_org.png" style="width:1em; height:1em;" /&gt;&lt;/span&gt;&lt;a href='/n/淘宝直播'&gt;@淘宝直播&lt;/a&gt;</t>
  </si>
  <si>
    <t>不喝奶茶星人_</t>
  </si>
  <si>
    <t>&lt;a  href="https://m.weibo.cn/search?containerid=231522type%3D1%26t%3D10%26q%3D%23%E8%AE%BE%E8%AE%A1%E7%90%86%E6%83%B3%E5%AE%B6%23" data-hide=""&gt;&lt;span class="surl-text"&gt;#设计理想家#&lt;/span&gt;&lt;/a&gt; 期待装修爱好者苏醒的直播&lt;span class="url-icon"&gt;&lt;img alt="[开学季]" src="https://face.t.sinajs.cn/t4/appstyle/expression/ext/normal/72/2021_kaixueji_org.png" style="width:1em; height:1em;" /&gt;&lt;/span&gt;</t>
  </si>
  <si>
    <t>期待苏醒&lt;span class="url-icon"&gt;&lt;img alt="[赢牛奶]" src="https://face.t.sinajs.cn/t4/appstyle/expression/ext/normal/9c/2021_yingniunai_org.png"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</si>
  <si>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</si>
  <si>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简简单单的困困困困</t>
  </si>
  <si>
    <t>苏醒绝美，醒子绝美绝美。想着醒子怎么装修设计的</t>
  </si>
  <si>
    <t>小麦兜卍</t>
  </si>
  <si>
    <t>蹭一蹭，期待苏醒&lt;span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</si>
  <si>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</si>
  <si>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不良人侯卿卿</t>
  </si>
  <si>
    <t>苏醒会怎么设计理想家哪&lt;span class="url-icon"&gt;&lt;img alt=[好喜欢] src="https://h5.sinaimg.cn/m/emoticon/icon/lxh/lxh_haoxihuan-51860b62e6.png" style="width:1em; height:1em;" /&gt;&lt;/span&gt;</t>
  </si>
  <si>
    <t>苏醒来啦&lt;span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</si>
  <si>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和老歌手苏醒一起设计理想家&lt;span class="url-icon"&gt;&lt;img alt=[喵喵] src="https://h5.sinaimg.cn/m/emoticon/icon/others/d_miao-c1b3d563bd.png" style="width:1em; height:1em;" /&gt;&lt;/span&gt;</t>
  </si>
  <si>
    <t>寻渔聆</t>
  </si>
  <si>
    <t>期待设计理想家主理人苏醒&lt;a href='/n/苏醒AllenSu'&gt;@苏醒AllenSu&lt;/a&gt;</t>
  </si>
  <si>
    <t>&lt;a  href="https://m.weibo.cn/search?containerid=231522type%3D1%26t%3D10%26q%3D%23%E8%AE%BE%E8%AE%A1%E7%90%86%E6%83%B3%E5%AE%B6%23" data-hide=""&gt;&lt;span class="surl-text"&gt;#设计理想家#&lt;/span&gt;&lt;/a&gt; 快来前排围观我哥&lt;span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alt="[666]" src="https://face.t.sinajs.cn/t4/appstyle/expression/ext/normal/6c/2022_666_org.png" style="width:1em; height:1em;" /&gt;&lt;/span&gt;期待苏醒&lt;a href='/n/苏醒AllenSu'&gt;@苏醒AllenSu&lt;/a&gt; &lt;span class="url-icon"&gt;&lt;img alt=[打call] src="https://h5.sinaimg.cn/m/emoticon/icon/default/fb_a1dacall-1e0c4593fc.png" style="width:1em; height:1em;" /&gt;&lt;/span&gt;</t>
  </si>
  <si>
    <t>来看老歌手苏醒啦&lt;span class="url-icon"&gt;&lt;img alt=[好喜欢] src="https://h5.sinaimg.cn/m/emoticon/icon/lxh/lxh_haoxihuan-51860b62e6.png" style="width:1em; height:1em;" /&gt;&lt;/span&gt;咦他会怎么设计理想家呐&lt;span class="url-icon"&gt;&lt;img alt=[抱抱] src="https://h5.sinaimg.cn/m/emoticon/icon/default/d_baobao-820d2c9a0f.png" style="width:1em; height:1em;" /&gt;&lt;/span&gt;</t>
  </si>
  <si>
    <t>1025星朋友娱乐派</t>
  </si>
  <si>
    <t>期待苏醒的新节目啊&lt;span class="url-icon"&gt;&lt;img alt=[憧憬] src="https://h5.sinaimg.cn/m/emoticon/icon/default/d_xingxingyan-c64b6a744b.png" style="width:1em; height:1em;" /&gt;&lt;/span&gt;&lt;a href='/n/苏醒AllenSu'&gt;@苏醒AllenSu&lt;/a&gt;</t>
  </si>
  <si>
    <t>独嘉驿站</t>
  </si>
  <si>
    <t>本周三 那不就是明天&lt;span class="url-icon"&gt;&lt;img alt="[哇]" src="https://face.t.sinajs.cn/t4/appstyle/expression/ext/normal/3d/2022_wow_org.png" style="width:1em; height:1em;" /&gt;&lt;/span&gt;</t>
  </si>
  <si>
    <t>小狮queen</t>
  </si>
  <si>
    <t>怅然若失等待的我没有等到星辰坠落，却等到了苏醒新节目的出现，《漂泊》的我就在新节目里住下啦&lt;a href='/n/苏醒AllenSu'&gt;@苏醒AllenSu&lt;/a&gt;</t>
  </si>
  <si>
    <t>啊啊啊啊啊啊苏醒绝美&lt;span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</si>
  <si>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/&gt;&lt;/span&gt;苏醒！期待</t>
  </si>
  <si>
    <t>薇苑清风</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</si>
  <si>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</si>
  <si>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期待周三&lt;span class="url-icon"&gt;&lt;img alt=[心] src="https://h5.sinaimg.cn/m/emoticon/icon/others/l_xin-43af9086c0.png" style="width:1em; height:1em;" /&gt;&lt;/span&gt;期待苏醒&lt;a href='/n/苏醒AllenSu'&gt;@苏醒AllenSu&lt;/a&gt;</t>
  </si>
  <si>
    <t>柠檬树下喝柠檬水</t>
  </si>
  <si>
    <t>期待&lt;a href='/n/苏醒AllenSu'&gt;@苏醒AllenSu&lt;/a&gt; 神奇技能&lt;span class="url-icon"&gt;&lt;img alt=[羞嗒嗒] src="https://h5.sinaimg.cn/m/emoticon/icon/lxh/lxh_xiudada-e99552ddb3.png" style="width:1em; height:1em;" /&gt;&lt;/span&gt;</t>
  </si>
  <si>
    <t>啊啊啊啊啊啊啊啊啊啊啊啊啊啊啊啊 这期节目有苏醒啊 ，我一下就苏醒了&lt;a href='/n/苏醒AllenSu'&gt;@苏醒AllenSu&lt;/a&gt;</t>
  </si>
  <si>
    <t>和苏醒交个朋友&lt;span class="url-icon"&gt;&lt;img alt=[心] src="https://h5.sinaimg.cn/m/emoticon/icon/others/l_xin-43af9086c0.png" style="width:1em; height:1em;" /&gt;&lt;/span&gt;</t>
  </si>
  <si>
    <t>期待苏醒的新节目&lt;a href='/n/苏醒AllenSu'&gt;@苏醒AllenSu&lt;/a&gt;</t>
  </si>
  <si>
    <t>期待周三的绝美苏醒&lt;span class="url-icon"&gt;&lt;img alt="[哇]" src="https://face.t.sinajs.cn/t4/appstyle/expression/ext/normal/3d/2022_wow_org.png" style="width:1em; height:1em;" /&gt;&lt;/span&gt;&lt;a href='/n/苏醒AllenSu'&gt;@苏醒AllenSu&lt;/a&gt;</t>
  </si>
  <si>
    <t>期待苏醒&lt;a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</si>
  <si>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崭新崭新的醒目到处跑</t>
  </si>
  <si>
    <t>我狠狠地期待苏醒啊啊啊啊啊&lt;a href='/n/苏醒AllenSu'&gt;@苏醒AllenSu&lt;/a&gt;</t>
  </si>
  <si>
    <t>苏醒又有新活儿了&lt;span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/&gt;&lt;/span&gt;明天中午见&lt;span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</si>
  <si>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1025星朋友娱乐派视频预告</t>
  </si>
  <si>
    <t>苏醒太有梗了！！期待播出&lt;span class="url-icon"&gt;&lt;img alt="[哇]" src="https://face.t.sinajs.cn/t4/appstyle/expression/ext/normal/3d/2022_wow_org.png" style="width:1em; height:1em;" /&gt;&lt;/span&gt;&lt;a href='/n/苏醒AllenSu'&gt;@苏醒AllenSu&lt;/a&gt;</t>
  </si>
  <si>
    <t>苏醒又有节目要播了呀 我真的是醒怀期待&lt;span class="url-icon"&gt;&lt;img alt="[哇]" src="https://face.t.sinajs.cn/t4/appstyle/expression/ext/normal/3d/2022_wow_org.png"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</si>
  <si>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 坐等欣赏苏醒口才&lt;span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</si>
  <si>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明天中午来看苏醒唠嗑&lt;span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</si>
  <si>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期待明天12点苏醒的精彩表现&lt;span class="url-icon"&gt;&lt;img alt="[哇]" src="https://face.t.sinajs.cn/t4/appstyle/expression/ext/normal/3d/2022_wow_org.png" style="width:1em; height:1em;" /&gt;&lt;/span&gt;</t>
  </si>
  <si>
    <t>爱瑜的小透明</t>
  </si>
  <si>
    <t>好期待好期待&lt;a href='/n/苏醒AllenSu'&gt;@苏醒AllenSu&lt;/a&gt;</t>
  </si>
  <si>
    <t>期待苏醒&lt;span class="url-icon"&gt;&lt;img alt=[心] src="https://h5.sinaimg.cn/m/emoticon/icon/others/l_xin-43af9086c0.png" style="width:1em; height:1em;" /&gt;&lt;/span&gt;</t>
  </si>
  <si>
    <t>????苏醒唱作俱佳????苏醒绝世转音????&lt;a href='/n/苏醒AllenSu'&gt;@苏醒AllenSu&lt;/a&gt;</t>
  </si>
  <si>
    <t>期待苏醒&lt;span class="url-icon"&gt;&lt;img alt=[污] src="https://h5.sinaimg.cn/m/emoticon/icon/default/d_wu-374e5572e8.png" style="width:1em; height:1em;" /&gt;&lt;/span&gt;&lt;span class="url-icon"&gt;&lt;img alt=[污] src="https://h5.sinaimg.cn/m/emoticon/icon/default/d_wu-374e5572e8.png" style="width:1em; height:1em;" /&gt;&lt;/span&gt;&lt;span class="url-icon"&gt;&lt;img alt=[污] src="https://h5.sinaimg.cn/m/emoticon/icon/default/d_wu-374e5572e8.png" style="width:1em; height:1em;" /&gt;&lt;/span&gt;</t>
  </si>
  <si>
    <t>喜欢苏醒</t>
  </si>
  <si>
    <t>苏醒有梗又有颜&lt;span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</si>
  <si>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恒河沙数的小moto</t>
  </si>
  <si>
    <t>坐等啦 好期待&lt;a href='/n/苏醒AllenSu'&gt;@苏醒AllenSu&lt;/a&gt;</t>
  </si>
  <si>
    <t>狠狠地期待苏醒&lt;span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</si>
  <si>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期待苏醒啊！！&lt;a  href="https://m.weibo.cn/search?containerid=231522type%3D1%26t%3D10%26q%3D%23%E8%8B%8F%E9%86%92%E4%BA%A4%E4%B8%AA%E6%98%9F%E6%9C%8B%E5%8F%8B%23&amp;extparam=%23%E8%8B%8F%E9%86%92%E4%BA%A4%E4%B8%AA%E6%98%9F%E6%9C%8B%E5%8F%8B%23" data-hide=""&gt;&lt;span class="surl-text"&gt;#苏醒交个星朋友#&lt;/span&gt;&lt;/a&gt; ！</t>
  </si>
  <si>
    <t>哇，明天就播了吗？好期待啊，我们醒哥一直很幽默哒，那我们明天见呀&lt;a href='/n/苏醒AllenSu'&gt;@苏醒AllenSu&lt;/a&gt;</t>
  </si>
  <si>
    <t>妖精ac</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</si>
  <si>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</si>
  <si>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洋洋洋yancy</t>
  </si>
  <si>
    <t>Momoko_xiah</t>
  </si>
  <si>
    <t>种土豆的番茄妈</t>
  </si>
  <si>
    <t>&lt;a  href="https://m.weibo.cn/search?containerid=231522type%3D1%26t%3D10%26q%3D%23%E8%8B%8F%E9%86%92%E4%BA%A4%E4%B8%AA%E6%98%9F%E6%9C%8B%E5%8F%8B%23&amp;extparam=%23%E8%8B%8F%E9%86%92%E4%BA%A4%E4%B8%AA%E6%98%9F%E6%9C%8B%E5%8F%8B%23" data-hide=""&gt;&lt;span class="surl-text"&gt;#苏醒交个星朋友#&lt;/span&gt;&lt;/a&gt;  我喜欢苏醒这个唱跳俱佳，幽默风趣，才华横溢的原创音乐人朋友！！&lt;span class="url-icon"&gt;&lt;img alt=[爱你] src="https://h5.sinaimg.cn/m/emoticon/icon/default/d_aini-09d5f3f870.png" style="width:1em; height:1em;" /&gt;&lt;/span&gt;&lt;span class="url-icon"&gt;&lt;img alt=[爱你] src="https://h5.sinaimg.cn/m/emoticon/icon/default/d_aini-09d5f3f870.png" style="width:1em; height:1em;" /&gt;&lt;/span&gt;&lt;a href='/n/苏醒AllenSu'&gt;@苏醒AllenSu&lt;/a&gt;</t>
  </si>
  <si>
    <t>苏醒又有节目要播了呀 我真的是醒怀期待</t>
  </si>
  <si>
    <t>1025解说员咪咕</t>
  </si>
  <si>
    <t>苏醒为梅西写的歌强烈推荐去听听&lt;span class="url-icon"&gt;&lt;img alt="[哇]" src="https://face.t.sinajs.cn/t4/appstyle/expression/ext/normal/3d/2022_wow_org.png" style="width:1em; height:1em;" /&gt;&lt;/span&gt;太好听了！！！&lt;a href='/n/苏醒AllenSu'&gt;@苏醒AllenSu&lt;/a&gt;</t>
  </si>
  <si>
    <t>期待下一期&lt;span class="url-icon"&gt;&lt;img alt="[哇]" src="https://face.t.sinajs.cn/t4/appstyle/expression/ext/normal/3d/2022_wow_org.png" style="width:1em; height:1em;" /&gt;&lt;/span&gt;&lt;a href='/n/苏醒AllenSu'&gt;@苏醒AllenSu&lt;/a&gt;</t>
  </si>
  <si>
    <t>期待下一期苏醒</t>
  </si>
  <si>
    <t>期待苏醒下一期的解说&lt;span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</si>
  <si>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如果有来生要当一棵树</t>
  </si>
  <si>
    <t>下期苏醒摩多摩多，这期不够看啊&lt;span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</si>
  <si>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这年头粉丝也卷！&lt;span class="url-icon"&gt;&lt;img alt=[允悲] src="https://h5.sinaimg.cn/m/emoticon/icon/default/d_yunbei-a14a649db8.png" style="width:1em; height:1em;" /&gt;&lt;/span&gt;&lt;span class="url-icon"&gt;&lt;img alt=[允悲] src="https://h5.sinaimg.cn/m/emoticon/icon/default/d_yunbei-a14a649db8.png" style="width:1em; height:1em;" /&gt;&lt;/span&gt;苏醒你叫我咋办&lt;a href='/n/苏醒AllenSu'&gt;@苏醒AllenSu&lt;/a&gt;</t>
  </si>
  <si>
    <t>苏醒爱梅西，我爱苏醒&lt;span class="url-icon"&gt;&lt;img alt=[打call] src="https://h5.sinaimg.cn/m/emoticon/icon/default/fb_a1dacall-1e0c4593fc.png" style="width:1em; height:1em;" /&gt;&lt;/span&gt;</t>
  </si>
  <si>
    <t>和苏醒一起看节目，超开心</t>
  </si>
  <si>
    <t>节目很有意思，期待下一期，期待苏醒&lt;span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</si>
  <si>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奔赴星河落日</t>
  </si>
  <si>
    <t>期待下一期的苏醒&lt;a href='/n/苏醒AllenSu'&gt;@苏醒AllenSu&lt;/a&gt;</t>
  </si>
  <si>
    <t>芙不言</t>
  </si>
  <si>
    <t>莱斯特喜欢小草圆子</t>
  </si>
  <si>
    <t>让我们一起期待苏醒！&lt;span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</si>
  <si>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一个傲娇又高冷的逗比</t>
  </si>
  <si>
    <t>苏醒给梅西的歌写的真好</t>
  </si>
  <si>
    <t>青溟薄荷</t>
  </si>
  <si>
    <t>醒哥就没卷输过，快快快，卷起来&lt;span class="url-icon"&gt;&lt;img alt=[doge] src="https://h5.sinaimg.cn/m/emoticon/icon/others/d_doge-be7f768d78.png" style="width:1em; height:1em;" /&gt;&lt;/span&gt;&lt;a href='/n/苏醒AllenSu'&gt;@苏醒AllenSu&lt;/a&gt;</t>
  </si>
  <si>
    <t>栀梦Dreamy</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</si>
  <si>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href='/n/咪咕体育'&gt;@咪咕体育&lt;/a&gt;  苏醒给梅西写的歌超好听吖</t>
  </si>
  <si>
    <t>LxxSu</t>
  </si>
  <si>
    <t>期待下一期&lt;span class="url-icon"&gt;&lt;img alt=[亲亲] src="https://h5.sinaimg.cn/m/emoticon/icon/default/d_qinqin-cc50dcd938.png" style="width:1em; height:1em;" /&gt;&lt;/span&gt;&lt;span class="url-icon"&gt;&lt;img alt=[亲亲] src="https://h5.sinaimg.cn/m/emoticon/icon/default/d_qinqin-cc50dcd938.png" style="width:1em; height:1em;" /&gt;&lt;/span&gt;</t>
  </si>
  <si>
    <t>这首写给梅西的歌大家去听，《The Greatest Messi》，好听&lt;span class="url-icon"&gt;&lt;img alt=[赞] src="https://h5.sinaimg.cn/m/emoticon/icon/others/h_zan-44ddc70637.png" style="width:1em; height:1em;" /&gt;&lt;/span&gt;</t>
  </si>
  <si>
    <t>AS白桃汽水</t>
  </si>
  <si>
    <t>所以追星天花板竟然是我偶像&lt;span class="url-icon"&gt;&lt;img alt="[老师好]" src="https://face.t.sinajs.cn/t4/appstyle/expression/ext/normal/0d/2022_Teacher_org.png" style="width:1em; height:1em;" /&gt;&lt;/span&gt;作为粉丝我在反思了&lt;a href='/n/苏醒AllenSu'&gt;@苏醒AllenSu&lt;/a&gt;</t>
  </si>
  <si>
    <t>1025星朋友百视</t>
  </si>
  <si>
    <t>明天中午一起来看苏醒唠嗑&lt;span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</si>
  <si>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交个朋友呗&lt;a href='/n/苏醒AllenSu'&gt;@苏醒AllenSu&lt;/a&gt;</t>
  </si>
  <si>
    <t>这周二我是一刻也待不下去了，我要穿越到周三去看苏醒&lt;a href='/n/苏醒AllenSu'&gt;@苏醒AllenSu&lt;/a&gt;</t>
  </si>
  <si>
    <t>周三不见不散&lt;span class="url-icon"&gt;&lt;img alt="[哇]" src="https://face.t.sinajs.cn/t4/appstyle/expression/ext/normal/3d/2022_wow_org.png" style="width:1em; height:1em;" /&gt;&lt;/span&gt;期待绝美苏醒&lt;span class="url-icon"&gt;&lt;img alt="[哇]" src="https://face.t.sinajs.cn/t4/appstyle/expression/ext/normal/3d/2022_wow_org.png" style="width:1em; height:1em;" /&gt;&lt;/span&gt;&lt;a href='/n/苏醒AllenSu'&gt;@苏醒AllenSu&lt;/a&gt;</t>
  </si>
  <si>
    <t>期待苏醒！期待交个新朋友&lt;span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</si>
  <si>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太期待苏醒了</t>
  </si>
  <si>
    <t>坐等节目播出&lt;span class="url-icon"&gt;&lt;img alt="[老师好]" src="https://face.t.sinajs.cn/t4/appstyle/expression/ext/normal/0d/2022_Teacher_org.png" style="width:1em; height:1em;" /&gt;&lt;/span&gt;&lt;a href='/n/苏醒AllenSu'&gt;@苏醒AllenSu&lt;/a&gt;</t>
  </si>
  <si>
    <t>明天一起和苏醒交个朋友</t>
  </si>
  <si>
    <t>明天就可以看苏醒交朋友啦！&lt;span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</si>
  <si>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荔枝果果泡</t>
  </si>
  <si>
    <t>期待苏醒&lt;a href='/n/苏醒AllenSu'&gt;@苏醒AllenSu&lt;/a&gt; 跟着醒哥解锁新技能</t>
  </si>
  <si>
    <t>1猫猫最可爱</t>
  </si>
  <si>
    <t>这张图远看好帅</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</si>
  <si>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/&gt;&lt;/span&gt;想和醒哥做朋友</t>
  </si>
  <si>
    <t>啊啊啊啊啊啊啊苏醒&lt;span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</si>
  <si>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娜椒酱1240</t>
  </si>
  <si>
    <t>蹲守苏醒</t>
  </si>
  <si>
    <t>我遇见世间凡人有万千，只有苏醒值得我驻足千万遍，感谢邀请，一起期待苏醒和大家相见！&lt;a href='/n/苏醒AllenSu'&gt;@苏醒AllenSu&lt;/a&gt;</t>
  </si>
  <si>
    <t>1025星朋友百视视频预告</t>
  </si>
  <si>
    <t>苏醒双商超高！</t>
  </si>
  <si>
    <t>苏醒太有梗了&lt;span class="url-icon"&gt;&lt;img alt="[哇]" src="https://face.t.sinajs.cn/t4/appstyle/expression/ext/normal/3d/2022_wow_org.png" style="width:1em; height:1em;" /&gt;&lt;/span&gt;期待播出&lt;span class="url-icon"&gt;&lt;img alt=[抱一抱] src="https://h5.sinaimg.cn/m/emoticon/icon/default/co_a1hug-f3910d0e88.png"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</si>
  <si>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 期待明天&lt;span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</si>
  <si>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期待正片哦&lt;span class="url-icon"&gt;&lt;img alt=[憧憬] src="https://h5.sinaimg.cn/m/emoticon/icon/default/d_xingxingyan-c64b6a744b.png" style="width:1em; height:1em;" /&gt;&lt;/span&gt;&lt;a href='/n/苏醒AllenSu'&gt;@苏醒AllenSu&lt;/a&gt;</t>
  </si>
  <si>
    <t>哈哈哈哈哈哈哈 不愧是苏醒 期待了&lt;span class="url-icon"&gt;&lt;img alt="[哇]" src="https://face.t.sinajs.cn/t4/appstyle/expression/ext/normal/3d/2022_wow_org.png" style="width:1em; height:1em;" /&gt;&lt;/span&gt;</t>
  </si>
  <si>
    <t>啊啊啊啊啊啊啊啊苏醒苏醒&lt;span class="url-icon"&gt;&lt;img alt="[哇]" src="https://face.t.sinajs.cn/t4/appstyle/expression/ext/normal/3d/2022_wow_org.png" style="width:1em; height:1em;" /&gt;&lt;/span&gt;苏醒要来了&lt;span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</si>
  <si>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调好闹钟。明天中午来看苏醒&lt;span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</si>
  <si>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又能在小百这里看到苏醒啦&lt;span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/&gt;&lt;/span&gt;好棒&lt;span class="url-icon"&gt;&lt;img alt="[哇]" src="https://face.t.sinajs.cn/t4/appstyle/expression/ext/normal/3d/2022_wow_org.png" style="width:1em; height:1em;" /&gt;&lt;/span&gt;好期待</t>
  </si>
  <si>
    <t>Zoann-Ye</t>
  </si>
  <si>
    <t>&lt;span class="url-icon"&gt;&lt;img alt="[送花花]" src="https://face.t.sinajs.cn/t4/appstyle/expression/ext/normal/cb/2022_Flowers_org.png" style="width:1em; height:1em;" /&gt;&lt;/span&gt;想知道苏醒到底交了什么新朋友</t>
  </si>
  <si>
    <t>能和你做朋友吗&lt;a href='/n/苏醒AllenSu'&gt;@苏醒AllenSu&lt;/a&gt;</t>
  </si>
  <si>
    <t>哥哥做的饭总于能吃上了&lt;span class="url-icon"&gt;&lt;img alt=[给力] src="https://h5.sinaimg.cn/m/emoticon/icon/others/f_geili-78be8d9152.png" style="width:1em; height:1em;" /&gt;&lt;/span&gt;&lt;span class="url-icon"&gt;&lt;img alt=[给力] src="https://h5.sinaimg.cn/m/emoticon/icon/others/f_geili-78be8d9152.png" style="width:1em; height:1em;" /&gt;&lt;/span&gt;</t>
  </si>
  <si>
    <t>AS_小诗吖</t>
  </si>
  <si>
    <t>期待苏醒&lt;span class="url-icon"&gt;&lt;img alt=[心] src="https://h5.sinaimg.cn/m/emoticon/icon/others/l_xin-43af9086c0.png" style="width:1em; height:1em;" /&gt;&lt;/span&gt;&lt;span class="url-icon"&gt;&lt;img alt="[赢牛奶]" src="https://face.t.sinajs.cn/t4/appstyle/expression/ext/normal/9c/2021_yingniunai_org.png" style="width:1em; height:1em;" /&gt;&lt;/span&gt;</t>
  </si>
  <si>
    <t>&lt;a  href="https://m.weibo.cn/search?containerid=231522type%3D1%26t%3D10%26q%3D%23%E8%8B%8F%E9%86%92%E4%BA%A4%E4%B8%AA%E6%98%9F%E6%9C%8B%E5%8F%8B%23&amp;extparam=%23%E8%8B%8F%E9%86%92%E4%BA%A4%E4%B8%AA%E6%98%9F%E6%9C%8B%E5%8F%8B%23" data-hide=""&gt;&lt;span class="surl-text"&gt;#苏醒交个星朋友#&lt;/span&gt;&lt;/a&gt; 期待明天&lt;span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</si>
  <si>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</si>
  <si>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1025星朋友</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</si>
  <si>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</si>
  <si>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期待苏醒&lt;span class="url-icon"&gt;&lt;img alt=[打call] src="https://h5.sinaimg.cn/m/emoticon/icon/default/fb_a1dacall-1e0c4593fc.png" style="width:1em; height:1em;" /&gt;&lt;/span&gt;&lt;a href='/n/苏醒AllenSu'&gt;@苏醒AllenSu&lt;/a&gt;</t>
  </si>
  <si>
    <t>期待苏醒！！&lt;a href='/n/苏醒AllenSu'&gt;@苏醒AllenSu&lt;/a&gt;</t>
  </si>
  <si>
    <t>小熊rapper越来越好</t>
  </si>
  <si>
    <t>我来啦我来啦，苏醒哥哥快教教我&lt;span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</si>
  <si>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 啊啊啊啊等你&lt;span class="url-icon"&gt;&lt;img alt=[心] src="https://h5.sinaimg.cn/m/emoticon/icon/others/l_xin-43af9086c0.png" style="width:1em; height:1em;" /&gt;&lt;/span&gt;&lt;span class="url-icon"&gt;&lt;img alt=[心] src="https://h5.sinaimg.cn/m/emoticon/icon/others/l_xin-43af9086c0.png" style="width:1em; height:1em;" /&gt;&lt;/span&gt;</t>
  </si>
  <si>
    <t>苏醒你来啦</t>
  </si>
  <si>
    <t>苏醒专访 我太期待了</t>
  </si>
  <si>
    <t>和苏醒一起聊聊&lt;span class="url-icon"&gt;&lt;img alt=[酷] src="https://h5.sinaimg.cn/m/emoticon/icon/default/d_ku-774d16f5ce.png" style="width:1em; height:1em;" /&gt;&lt;/span&gt;</t>
  </si>
  <si>
    <t>苏醒我们交个朋友！</t>
  </si>
  <si>
    <t>坐等&lt;span class="url-icon"&gt;&lt;img alt="[赢牛奶]" src="https://face.t.sinajs.cn/t4/appstyle/expression/ext/normal/9c/2021_yingniunai_org.png" style="width:1em; height:1em;" /&gt;&lt;/span&gt;&lt;a href='/n/苏醒AllenSu'&gt;@苏醒AllenSu&lt;/a&gt;</t>
  </si>
  <si>
    <t>万物复苏你最醒目！</t>
  </si>
  <si>
    <t>期待苏醒&lt;a href='/n/苏醒AllenSu'&gt;@苏醒AllenSu&lt;/a&gt; &lt;span class="url-icon"&gt;&lt;img alt=[心] src="https://h5.sinaimg.cn/m/emoticon/icon/others/l_xin-43af9086c0.png" style="width:1em; height:1em;" /&gt;&lt;/span&gt;&lt;span class="url-icon"&gt;&lt;img alt=[心] src="https://h5.sinaimg.cn/m/emoticon/icon/others/l_xin-43af9086c0.png" style="width:1em; height:1em;" /&gt;&lt;/span&gt;</t>
  </si>
  <si>
    <t>苏醒AllenSu丨小投手</t>
  </si>
  <si>
    <t>&lt;a  href="https://m.weibo.cn/search?containerid=231522type%3D1%26t%3D10%26q%3D%23%E8%8B%8F%E9%86%92%E4%BA%A4%E4%B8%AA%E6%98%9F%E6%9C%8B%E5%8F%8B%23&amp;extparam=%23%E8%8B%8F%E9%86%92%E4%BA%A4%E4%B8%AA%E6%98%9F%E6%9C%8B%E5%8F%8B%23" data-hide=""&gt;&lt;span class="surl-text"&gt;#苏醒交个星朋友#&lt;/span&gt;&lt;/a&gt;要来了！哪些惊喜等着醒目？来&lt;a  href="https://m.weibo.cn/search?containerid=231522type%3D1%26t%3D10%26q%3D%23%E4%BA%A4%E4%B8%AA%E6%98%9F%E6%9C%8B%E5%8F%8B%23" data-hide=""&gt;&lt;span class="surl-text"&gt;#交个星朋友#&lt;/span&gt;&lt;/a&gt;，听&lt;a href='/n/苏醒AllenSu'&gt;@苏醒AllenSu&lt;/a&gt; 聊真心话！前排围观！&lt;span class="url-icon"&gt;&lt;img alt="[赢牛奶]" src="https://face.t.sinajs.cn/t4/appstyle/expression/ext/normal/9c/2021_yingniunai_org.png" style="width:1em; height:1em;" /&gt;&lt;/span&gt;</t>
  </si>
  <si>
    <t>阿离别摆烂958</t>
  </si>
  <si>
    <t>好呀好呀和苏醒&lt;a href='/n/苏醒AllenSu'&gt;@苏醒AllenSu&lt;/a&gt; 交朋友&lt;span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</si>
  <si>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朝朝欢喜囍</t>
  </si>
  <si>
    <t>期待苏醒&lt;span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</si>
  <si>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1025星朋友预告</t>
  </si>
  <si>
    <t>哈哈哈哈苏醒还是这么有梗&lt;span class="url-icon"&gt;&lt;img alt=[doge] src="https://h5.sinaimg.cn/m/emoticon/icon/others/d_doge-be7f768d78.png" style="width:1em; height:1em;" /&gt;&lt;/span&gt;</t>
  </si>
  <si>
    <t>太期待啦&lt;span class="url-icon"&gt;&lt;img alt="[哇]" src="https://face.t.sinajs.cn/t4/appstyle/expression/ext/normal/3d/2022_wow_org.png" style="width:1em; height:1em;" /&gt;&lt;/span&gt;&lt;a href='/n/苏醒AllenSu'&gt;@苏醒AllenSu&lt;/a&gt;</t>
  </si>
  <si>
    <t>双商超高哦~&lt;a href='/n/苏醒AllenSu'&gt;@苏醒AllenSu&lt;/a&gt;</t>
  </si>
  <si>
    <t>期待醒哥，明天中午不见不散&lt;span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</si>
  <si>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苏醒就是双商超高的星朋友&lt;span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</si>
  <si>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苏醒太有梗了期待播出&lt;span class="url-icon"&gt;&lt;img alt="[哇]" src="https://face.t.sinajs.cn/t4/appstyle/expression/ext/normal/3d/2022_wow_org.png" style="width:1em; height:1em;" /&gt;&lt;/span&gt;&lt;a href='/n/苏醒AllenSu'&gt;@苏醒AllenSu&lt;/a&gt;</t>
  </si>
  <si>
    <t>明天中午12点来看苏醒唠嗑呀&lt;span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</si>
  <si>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咻咻，你有一份来自苏醒的新节目需要你签收哦&lt;span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/&gt;&lt;/span&gt;周三12点不见不散&lt;span class="url-icon"&gt;&lt;img alt=[爱你] src="https://h5.sinaimg.cn/m/emoticon/icon/default/d_aini-09d5f3f870.png" style="width:1em; height:1em;" /&gt;&lt;/span&gt;&lt;span class="url-icon"&gt;&lt;img alt=[爱你] src="https://h5.sinaimg.cn/m/emoticon/icon/default/d_aini-09d5f3f870.png" style="width:1em; height:1em;" /&gt;&lt;/span&gt;</t>
  </si>
  <si>
    <t>太帅了苏醒</t>
  </si>
  <si>
    <t>明天中午不见不散&lt;span class="url-icon"&gt;&lt;img alt="[哇]" src="https://face.t.sinajs.cn/t4/appstyle/expression/ext/normal/3d/2022_wow_org.png" style="width:1em; height:1em;" /&gt;&lt;/span&gt;&lt;a href='/n/苏醒AllenSu'&gt;@苏醒AllenSu&lt;/a&gt;</t>
  </si>
  <si>
    <t>预告来啦 迫不及待想看了&lt;span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href="https://m.weibo.cn/search?containerid=231522type%3D1%26t%3D10%26q%3D%23%E8%8B%8F%E9%86%92%E4%BA%A4%E4%B8%AA%E6%98%9F%E6%9C%8B%E5%8F%8B%23&amp;extparam=%23%E8%8B%8F%E9%86%92%E4%BA%A4%E4%B8%AA%E6%98%9F%E6%9C%8B%E5%8F%8B%23" data-hide=""&gt;&lt;span class="surl-text"&gt;#苏醒交个星朋友#&lt;/span&gt;&lt;/a&gt;</t>
  </si>
  <si>
    <t>明天明天不见不散！</t>
  </si>
  <si>
    <t>明天中午和苏醒不见不散&lt;span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</si>
  <si>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哈哈哈好帅气有梗的苏醒</t>
  </si>
  <si>
    <t>明天中午十二点不见不散&lt;span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</si>
  <si>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帅爆了苏醒</t>
  </si>
  <si>
    <t>一看就很有意思 期待住了</t>
  </si>
  <si>
    <t>1026</t>
  </si>
  <si>
    <t>1026快回新浪音乐</t>
  </si>
  <si>
    <t>快乐回来啦终于定档 我都快乐也要回来啦 期待苏醒新节目的表现&lt;span class="url-icon"&gt;&lt;img alt="[哇]" src="https://face.t.sinajs.cn/t4/appstyle/expression/ext/normal/3d/2022_wow_org.png" style="width:1em; height:1em;" /&gt;&lt;/span&gt;</t>
  </si>
  <si>
    <t>苏醒苏醒苏醒苏醒苏醒苏醒苏醒&lt;a href='/n/苏醒AllenSu'&gt;@苏醒AllenSu&lt;/a&gt;</t>
  </si>
  <si>
    <t>苏醒苏醒苏醒苏醒苏醒苏醒苏醒苏醒苏醒苏醒苏醒</t>
  </si>
  <si>
    <t>繁花似梦忆往昔</t>
  </si>
  <si>
    <t>期待苏醒&lt;span class="url-icon"&gt;&lt;img alt=[羞嗒嗒] src="https://h5.sinaimg.cn/m/emoticon/icon/lxh/lxh_xiudada-e99552ddb3.png" style="width:1em; height:1em;" /&gt;&lt;/span&gt;</t>
  </si>
  <si>
    <t>苏醒出现等于我的快乐出现，蹲&lt;span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</si>
  <si>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绿豆糖布丁</t>
  </si>
  <si>
    <t>期待苏醒期待苏醒&lt;a href='/n/苏醒AllenSu'&gt;@苏醒AllenSu&lt;/a&gt;</t>
  </si>
  <si>
    <t>AS-WTMOLMTMX-Autumn-SepS-X玖玥</t>
  </si>
  <si>
    <t>苏醒又有节目要播了呀 我真的是醒怀期待&lt;span class="url-icon"&gt;&lt;img alt="[哇]" src="https://face.t.sinajs.cn/t4/appstyle/expression/ext/normal/3d/2022_wow_org.png" style="width:1em; height:1em;" /&gt;&lt;/span&gt;</t>
  </si>
  <si>
    <t>醒子&lt;span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t>
  </si>
  <si>
    <t>FLY天空好晴朗</t>
  </si>
  <si>
    <t>做苏醒的粉丝好开心！苏醒好有趣！期待苏醒的精彩表现！&lt;a href='/n/苏醒AllenSu'&gt;@苏醒AllenSu&lt;/a&gt;</t>
  </si>
  <si>
    <t>2217码尾灯</t>
  </si>
  <si>
    <t>苏醒！我的快乐制造机！超棒的原创歌手！人美歌甜！&lt;span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</si>
  <si>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鸿业远图0602</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</si>
  <si>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</si>
  <si>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种土豆的番茄阿妈</t>
  </si>
  <si>
    <t>期待苏醒，苏醒是我的快乐！&lt;a href='/n/苏醒AllenSu'&gt;@苏醒AllenSu&lt;/a&gt;</t>
  </si>
  <si>
    <t>期待张远&lt;a href='/n/张远Bird'&gt;@张远Bird&lt;/a&gt;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</si>
  <si>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小九今天被远宝看到了吗</t>
  </si>
  <si>
    <t>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</si>
  <si>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真的好期待张远&lt;span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 看张远给我们带来快乐</t>
  </si>
  <si>
    <t>Sophie倚杖听江声</t>
  </si>
  <si>
    <t>陈楚生❤️陈楚生❤️陈楚生❤️陈楚生❤️陈楚生❤️陈楚生❤️陈楚生</t>
  </si>
  <si>
    <t>Crystal·登糕望远</t>
  </si>
  <si>
    <t>好期待张远哇啊啊啊&lt;span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</si>
  <si>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1026快回新浪音乐2</t>
  </si>
  <si>
    <t>九张张远图远远不够</t>
  </si>
  <si>
    <t>期待张远！</t>
  </si>
  <si>
    <t>听闻铃杳秋</t>
  </si>
  <si>
    <t>期待张远！！！&lt;span class="url-icon"&gt;&lt;img alt="[哇]" src="https://face.t.sinajs.cn/t4/appstyle/expression/ext/normal/3d/2022_wow_org.png" style="width:1em; height:1em;" /&gt;&lt;/span&gt;</t>
  </si>
  <si>
    <t>夏吟啊</t>
  </si>
  <si>
    <t>期待张远&lt;span class="url-icon"&gt;&lt;img alt="[收到]" src="https://face.t.sinajs.cn/t4/appstyle/expression/ext/normal/8b/2022_get_org.png" style="width:1em; height:1em;" /&gt;&lt;/span&gt;&lt;span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</si>
  <si>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啊啊啊啊，张远叫的好可爱！&lt;a href='/n/新浪音乐'&gt;@新浪音乐&lt;/a&gt;</t>
  </si>
  <si>
    <t>哈哈哈哈哈哈哈，笑死我了！张远好可爱！</t>
  </si>
  <si>
    <t>甜心格格LS</t>
  </si>
  <si>
    <t>期待张远&lt;span class="url-icon"&gt;&lt;img alt=[打call] src="https://h5.sinaimg.cn/m/emoticon/icon/default/fb_a1dacall-1e0c4593fc.png" style="width:1em; height:1em;" /&gt;&lt;/span&gt;</t>
  </si>
  <si>
    <t>姜木梨</t>
  </si>
  <si>
    <t>张远张远&lt;span class="url-icon"&gt;&lt;img alt="[彩虹屁]" src="https://face.t.sinajs.cn/t4/appstyle/expression/ext/normal/4b/2022_praise_org.png" style="width:1em; height:1em;" /&gt;&lt;/span&gt;</t>
  </si>
  <si>
    <t>我可太想看张远被吓了（bushi&lt;span class="url-icon"&gt;&lt;img alt=[doge] src="https://h5.sinaimg.cn/m/emoticon/icon/others/d_doge-be7f768d78.png" style="width:1em; height:1em;" /&gt;&lt;/span&gt;哈哈哈啊哈哈哈</t>
  </si>
  <si>
    <t>期待张远&lt;span class="url-icon"&gt;&lt;img alt="[彩虹屁]" src="https://face.t.sinajs.cn/t4/appstyle/expression/ext/normal/4b/2022_praise_org.png" style="width:1em; height:1em;" /&gt;&lt;/span&gt;</t>
  </si>
  <si>
    <t>bird读者创</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</si>
  <si>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</si>
  <si>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苏醒不愧是铁坦担当 哈哈哈哈哈哈</t>
  </si>
  <si>
    <t>扣子睡不醒</t>
  </si>
  <si>
    <t>嗨呀 期待苏醒智商在线为我解密&lt;span class="url-icon"&gt;&lt;img alt=[憧憬] src="https://h5.sinaimg.cn/m/emoticon/icon/default/d_xingxingyan-c64b6a744b.png" style="width:1em; height:1em;" /&gt;&lt;/span&gt;</t>
  </si>
  <si>
    <t>AllenTLing</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</si>
  <si>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t>
  </si>
  <si>
    <t>&lt;span class="url-icon"&gt;&lt;img alt="[哇]" src="https://face.t.sinajs.cn/t4/appstyle/expression/ext/normal/3d/2022_wow_org.png" style="width:1em; height:1em;" /&gt;&lt;/span&gt;苏醒苏醒</t>
  </si>
  <si>
    <t>陈楚生跑的太快了，瘦人就是跑的快&lt;span class="url-icon"&gt;&lt;img alt=[笑cry] src="https://h5.sinaimg.cn/m/emoticon/icon/default/d_xiaoku-f2bd11b506.png" style="width:1em; height:1em;" /&gt;&lt;/span&gt;</t>
  </si>
  <si>
    <t>期待铁担苏醒哥哥&lt;span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</si>
  <si>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期待陈楚生啊</t>
  </si>
  <si>
    <t>啊啊啊啊啊啊啊期待苏醒&lt;a href='/n/苏醒AllenSu'&gt;@苏醒AllenSu&lt;/a&gt;</t>
  </si>
  <si>
    <t>1026密逃芒果tv</t>
  </si>
  <si>
    <t>苏醒苏醒&lt;span class="url-icon"&gt;&lt;img alt="[赢牛奶]" src="https://face.t.sinajs.cn/t4/appstyle/expression/ext/normal/9c/2021_yingniunai_org.png" style="width:1em; height:1em;" /&gt;&lt;/span&gt;</t>
  </si>
  <si>
    <t>远远的仰望星云</t>
  </si>
  <si>
    <t>张远不会被吓得大喊大叫吧&lt;span class="url-icon"&gt;&lt;img alt=[doge] src="https://h5.sinaimg.cn/m/emoticon/icon/others/d_doge-be7f768d78.png" style="width:1em; height:1em;" /&gt;&lt;/span&gt;</t>
  </si>
  <si>
    <t>Alma_慕慕</t>
  </si>
  <si>
    <t>我真的超级想看苏醒玩密室了&lt;span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</si>
  <si>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奶茶测评师INK</t>
  </si>
  <si>
    <t>我的醒子啊啊啊 太激动了&lt;span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</si>
  <si>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苏醒苏醒&lt;span class="url-icon"&gt;&lt;img alt="[赢牛奶]" src="https://face.t.sinajs.cn/t4/appstyle/expression/ext/normal/9c/2021_yingniunai_org.png" style="width:1em; height:1em;" /&gt;&lt;/span&gt;&lt;span class="url-icon"&gt;&lt;img alt=[心] src="https://h5.sinaimg.cn/m/emoticon/icon/others/l_xin-43af9086c0.png" style="width:1em; height:1em;" /&gt;&lt;/span&gt;</t>
  </si>
  <si>
    <t>只关注他人的号</t>
  </si>
  <si>
    <t>等于等到你了苏醒&lt;a href='/n/苏醒AllenSu'&gt;@苏醒AllenSu&lt;/a&gt;</t>
  </si>
  <si>
    <t>动茶茶可以动远远不行</t>
  </si>
  <si>
    <t>铁怂张远会贡献什么样的精彩表现呢&lt;span class="url-icon"&gt;&lt;img alt=[抱一抱] src="https://h5.sinaimg.cn/m/emoticon/icon/default/co_a1hug-f3910d0e88.png" style="width:1em; height:1em;" /&gt;&lt;/span&gt;期待张远</t>
  </si>
  <si>
    <t>OYW茶荼</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</si>
  <si>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</si>
  <si>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Foxy元子汤汤</t>
  </si>
  <si>
    <t>张远冲啊！！！（害怕请召唤我 我铁坦）&lt;span class="url-icon"&gt;&lt;img alt="[老师好]" src="https://face.t.sinajs.cn/t4/appstyle/expression/ext/normal/0d/2022_Teacher_org.png" style="width:1em; height:1em;" /&gt;&lt;/span&gt;</t>
  </si>
  <si>
    <t>Emeraldmint</t>
  </si>
  <si>
    <t>张远张远10.27期待张远&lt;span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</si>
  <si>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期待苏醒&lt;span class="url-icon"&gt;&lt;img alt=[污] src="https://h5.sinaimg.cn/m/emoticon/icon/default/d_wu-374e5572e8.png" style="width:1em; height:1em;" /&gt;&lt;/span&gt;&lt;span class="url-icon"&gt;&lt;img alt=[污] src="https://h5.sinaimg.cn/m/emoticon/icon/default/d_wu-374e5572e8.png" style="width:1em; height:1em;" /&gt;&lt;/span&gt;</t>
  </si>
  <si>
    <t>期待张远，看看张远怎样冲关&lt;span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</si>
  <si>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期NPC！保护好自己啊！我们无敌小战士，铁坦苏醒来了！&lt;a href='/n/苏醒AllenSu'&gt;@苏醒AllenSu&lt;/a&gt;</t>
  </si>
  <si>
    <t>DDiscoming</t>
  </si>
  <si>
    <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t>
  </si>
  <si>
    <t>苹果和梨都不喜欢</t>
  </si>
  <si>
    <t>跟苏醒一起玩密室，一定很有安全感吧&lt;span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</si>
  <si>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肥羊是神马能吃的东西嘛</t>
  </si>
  <si>
    <t>舞台上： 魅力无限张小远 实力vocal张小远 情商爆棚张小远 颜值天花张小远  密室里： 跳脚炸毛张小远 声嘶力竭张小远 一惊一乍张小远 花容失色张小远</t>
  </si>
  <si>
    <t>放手吧骄傲吧纵情吧尝试吧-</t>
  </si>
  <si>
    <t>我要想个张远看了会开心的名字耶</t>
  </si>
  <si>
    <t>啊啊啊，终于等到你，期待胆小且强壮的张远同学&lt;span class="url-icon"&gt;&lt;img alt="[开学季]" src="https://face.t.sinajs.cn/t4/appstyle/expression/ext/normal/72/2021_kaixueji_org.png" style="width:1em; height:1em;" /&gt;&lt;/span&gt;</t>
  </si>
  <si>
    <t>是谁在狂喜！是我是我！苏醒的综艺我都满怀期待！尤其是密逃！我好坏，想看哥哥失态！&lt;a href='/n/苏醒AllenSu'&gt;@苏醒AllenSu&lt;/a&gt;</t>
  </si>
  <si>
    <t>1026密逃芒果tv2</t>
  </si>
  <si>
    <t>想要快进到明天看节目了&lt;span class="url-icon"&gt;&lt;img alt="[苦涩]" src="https://face.t.sinajs.cn/t4/appstyle/expression/ext/normal/7e/2021_bitter_org.png" style="width:1em; height:1em;" /&gt;&lt;/span&gt;我想知道智慧担当苏醒怎么解题的&lt;a href='/n/苏醒AllenSu'&gt;@苏醒AllenSu&lt;/a&gt;</t>
  </si>
  <si>
    <t>不要问为什么种瓜得豆</t>
  </si>
  <si>
    <t>珍惜这个还能活蹦乱跳的张远，期待气氛担当张远的表现&lt;span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href='/n/芒果TV'&gt;@芒果TV&lt;/a&gt;</t>
  </si>
  <si>
    <t>听雨三境seven</t>
  </si>
  <si>
    <t>我来看看气氛担当&lt;a href='/n/张远Bird'&gt;@张远Bird&lt;/a&gt; 哭没哭&lt;span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</si>
  <si>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远远的白小妖</t>
  </si>
  <si>
    <t>啊啊，想看张远飞起来&lt;span class="url-icon"&gt;&lt;img alt=[doge] src="https://h5.sinaimg.cn/m/emoticon/icon/others/d_doge-be7f768d78.png" style="width:1em; height:1em;" /&gt;&lt;/span&gt;</t>
  </si>
  <si>
    <t>pleasantty</t>
  </si>
  <si>
    <t>气氛担当？&lt;span class="url-icon"&gt;&lt;img alt=[doge] src="https://h5.sinaimg.cn/m/emoticon/icon/others/d_doge-be7f768d78.png" style="width:1em; height:1em;" /&gt;&lt;/span&gt;噢张远 肯定ci呀乱叫了&lt;span class="url-icon"&gt;&lt;img alt=[允悲] src="https://h5.sinaimg.cn/m/emoticon/icon/default/d_yunbei-a14a649db8.png" style="width:1em; height:1em;" /&gt;&lt;/span&gt;还是期待一把子&lt;span class="url-icon"&gt;&lt;img alt=[偷笑] src="https://h5.sinaimg.cn/m/emoticon/icon/default/d_touxiao-0d995330b6.png" style="width:1em; height:1em;" /&gt;&lt;/span&gt;&lt;a href='/n/张远Bird'&gt;@张远Bird&lt;/a&gt;</t>
  </si>
  <si>
    <t>苏醒看上去是一个超级大铁坦啊&lt;span class="url-icon"&gt;&lt;img alt=[喵喵] src="https://h5.sinaimg.cn/m/emoticon/icon/others/d_miao-c1b3d563bd.png" style="width:1em; height:1em;" /&gt;&lt;/span&gt;&lt;a href='/n/苏醒AllenSu'&gt;@苏醒AllenSu&lt;/a&gt;</t>
  </si>
  <si>
    <t>木个对</t>
  </si>
  <si>
    <t>期待苏醒 好想看Allen苏的铁坦表现&lt;span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</si>
  <si>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苏醒&lt;span class="url-icon"&gt;&lt;img alt="[哇]" src="https://face.t.sinajs.cn/t4/appstyle/expression/ext/normal/3d/2022_wow_org.png" style="width:1em; height:1em;" /&gt;&lt;/span&gt;</t>
  </si>
  <si>
    <t>一只小树CCS</t>
  </si>
  <si>
    <t>期待《密室大逃脱》，期待陈楚生❤️&lt;span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</si>
  <si>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小星星三五</t>
  </si>
  <si>
    <t>想测量一下张远在密室里的分贝&lt;span class="url-icon"&gt;&lt;img alt=[doge] src="https://h5.sinaimg.cn/m/emoticon/icon/others/d_doge-be7f768d78.png" style="width:1em; height:1em;" /&gt;&lt;/span&gt;</t>
  </si>
  <si>
    <t>苏醒是队长啊哈哈哈哈哈哈可以！&lt;a href='/n/苏醒AllenSu'&gt;@苏醒AllenSu&lt;/a&gt;</t>
  </si>
  <si>
    <t>WinnibabyS</t>
  </si>
  <si>
    <t>勇敢远远不怕困难，加油&lt;a href='/n/张远Bird'&gt;@张远Bird&lt;/a&gt;</t>
  </si>
  <si>
    <t>三疯三疯</t>
  </si>
  <si>
    <t>淡定大哥&lt;a href='/n/陈楚生'&gt;@陈楚生&lt;/a&gt; 哈哈哈哈哈哈！好想看密室鲨是否依然淡定！</t>
  </si>
  <si>
    <t>Pigwidgeon啦啦啦</t>
  </si>
  <si>
    <t>有没有人告诉你 冠亚密逃首秀在这里 谁是卧底谁是侦探的谜题 一起看视频&lt;a href='/n/陈楚生'&gt;@陈楚生&lt;/a&gt; &lt;a href='/n/苏醒AllenSu'&gt;@苏醒AllenSu&lt;/a&gt;</t>
  </si>
  <si>
    <t>啊啊啊啊啊，好期待好期待，想立马到明天，队长你觉得呢？&lt;a href='/n/苏醒AllenSu'&gt;@苏醒AllenSu&lt;/a&gt;</t>
  </si>
  <si>
    <t>蓝色特阳光</t>
  </si>
  <si>
    <t>期待陈楚生&lt;span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</si>
  <si>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野玫瑰little</t>
  </si>
  <si>
    <t>笑死，苏醒这个铁坦终于遇到了适合的综艺哈哈哈哈哈</t>
  </si>
  <si>
    <t>小欠er_</t>
  </si>
  <si>
    <t>期待&lt;a href='/n/张远Bird'&gt;@张远Bird&lt;/a&gt; 啦&lt;span class="url-icon"&gt;&lt;img alt=[心] src="https://h5.sinaimg.cn/m/emoticon/icon/others/l_xin-43af9086c0.png" style="width:1em; height:1em;" /&gt;&lt;/span&gt;</t>
  </si>
  <si>
    <t>更美的风景someone</t>
  </si>
  <si>
    <t>哈哈哈哈哈，看完就记住了醒哥的别慌别慌&lt;span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</si>
  <si>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1026理想家箭牌转发</t>
  </si>
  <si>
    <t>装修跑断腿。 完工很后悔。 设计理想家。 实现完美家。 本周四周六中午十二点。 苏醒陪你一起设计理想中的</t>
  </si>
  <si>
    <t>理想生活看苏醒&lt;span class="url-icon"&gt;&lt;img alt="[哇]" src="https://face.t.sinajs.cn/t4/appstyle/expression/ext/normal/3d/2022_wow_org.png" style="width:1em; height:1em;" /&gt;&lt;/span&gt;&lt;a href='/n/苏醒AllenSu'&gt;@苏醒AllenSu&lt;/a&gt;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</si>
  <si>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</si>
  <si>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呼吸很单纯</t>
  </si>
  <si>
    <t>期待我家苏醒的装修设计建议&lt;span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</si>
  <si>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期待苏醒，苏醒绝美&lt;a href='/n/苏醒AllenSu'&gt;@苏醒AllenSu&lt;/a&gt;</t>
  </si>
  <si>
    <t>不被定义，也无需定义 跟苏醒一起设计理想家 10月27日12点 芒果TV高燃开播～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</si>
  <si>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睡哥sleepman</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</si>
  <si>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</si>
  <si>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我理想的家里面有苏醒，你的呢&lt;span class="url-icon"&gt;&lt;img alt=[爱你] src="https://h5.sinaimg.cn/m/emoticon/icon/default/d_aini-09d5f3f870.png" style="width:1em; height:1em;" /&gt;&lt;/span&gt;</t>
  </si>
  <si>
    <t>收不到回复让我改id</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</si>
  <si>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</si>
  <si>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好耶????我的快乐安排上了！！期待苏醒????&lt;a href='/n/苏醒AllenSu'&gt;@苏醒AllenSu&lt;/a&gt;</t>
  </si>
  <si>
    <t>一口酥su醒</t>
  </si>
  <si>
    <t>期待苏醒的装修意见&lt;span class="url-icon"&gt;&lt;img alt=[抱一抱] src="https://h5.sinaimg.cn/m/emoticon/icon/default/co_a1hug-f3910d0e88.png" style="width:1em; height:1em;" /&gt;&lt;/span&gt;&lt;a href='/n/苏醒AllenSu'&gt;@苏醒AllenSu&lt;/a&gt;</t>
  </si>
  <si>
    <t>嗯呢qqn</t>
  </si>
  <si>
    <t>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</si>
  <si>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诶嘿嘿，以后就买品牌霸霸家&lt;span class="url-icon"&gt;&lt;img alt=[爱你] src="https://h5.sinaimg.cn/m/emoticon/icon/default/d_aini-09d5f3f870.png"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</si>
  <si>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</si>
  <si>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明天见&lt;span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</si>
  <si>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three偲偲偲</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</si>
  <si>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/&gt;&lt;/span&gt;明天见</t>
  </si>
  <si>
    <t>1026快回新浪综艺</t>
  </si>
  <si>
    <t>我的Allen活来了，我的快乐也回来了！期待苏醒新的名场面！&lt;a href='/n/苏醒AllenSu'&gt;@苏醒AllenSu&lt;/a&gt;&lt;span class="url-icon"&gt;&lt;img alt="[哇]" src="https://face.t.sinajs.cn/t4/appstyle/expression/ext/normal/3d/2022_wow_org.png" style="width:1em; height:1em;" /&gt;&lt;/span&gt;</t>
  </si>
  <si>
    <t>来了来了期待张远&lt;a href='/n/张远Bird'&gt;@张远Bird&lt;/a&gt; &lt;span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</si>
  <si>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青枝半掩</t>
  </si>
  <si>
    <t>期待&lt;a href='/n/陈楚生'&gt;@陈楚生&lt;/a&gt;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</si>
  <si>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tiny_rita来自北方</t>
  </si>
  <si>
    <t>期待张远&lt;span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</si>
  <si>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期待陈楚生&lt;a href='/n/陈楚生'&gt;@陈楚生&lt;/a&gt;</t>
  </si>
  <si>
    <t>苏醒绝美嘿嘿</t>
  </si>
  <si>
    <t>期待苏醒啊&lt;span class="url-icon"&gt;&lt;img alt=[爱你] src="https://h5.sinaimg.cn/m/emoticon/icon/default/d_aini-09d5f3f870.png" style="width:1em; height:1em;" /&gt;&lt;/span&gt;嘿嘿</t>
  </si>
  <si>
    <t>期待楚生&lt;a href='/n/陈楚生'&gt;@陈楚生&lt;/a&gt; &lt;span class="url-icon"&gt;&lt;img alt=[心] src="https://h5.sinaimg.cn/m/emoticon/icon/others/l_xin-43af9086c0.png" style="width:1em; height:1em;" /&gt;&lt;/span&gt;&lt;span class="url-icon"&gt;&lt;img alt=[心] src="https://h5.sinaimg.cn/m/emoticon/icon/others/l_xin-43af9086c0.png" style="width:1em; height:1em;" /&gt;&lt;/span&gt;</t>
  </si>
  <si>
    <t>安妮的天空长假结束</t>
  </si>
  <si>
    <t>期待苏醒的快乐回来了！！&lt;span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</si>
  <si>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茶染流年Tina</t>
  </si>
  <si>
    <t>期待陈楚生&lt;span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t>
  </si>
  <si>
    <t>远宝&lt;span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</si>
  <si>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</si>
  <si>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连更三天！！苏醒带着我的快乐回来啦&lt;span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</si>
  <si>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</si>
  <si>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我的快乐回来了啊啊啊啊啊啊啊&lt;span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/&gt;&lt;/span&gt;又可以看到张远啦&lt;span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</si>
  <si>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陳奕迅是靚仔</t>
  </si>
  <si>
    <t>张远????✨??张远????✨??张远????✨??张远????✨??张远????✨??张远????✨??张远????✨??张远????✨??张远????✨??张远????✨??张远????✨??张远????✨??张远????✨??张远????✨??张远????✨??&lt;a href='/n/张远Bird'&gt;@张远Bird&lt;/a&gt;</t>
  </si>
  <si>
    <t>期待苏醒&lt;span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</si>
  <si>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小太阳努力奋斗ING</t>
  </si>
  <si>
    <t>我看我的快乐是真的苏醒了！！！！！！他回来了！！！！！！！！！！</t>
  </si>
  <si>
    <t>1026密逃新浪综艺1</t>
  </si>
  <si>
    <t>苏醒又有节目要播了呀 我真的是醒怀期待&lt;span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</si>
  <si>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期待张远被吓的样子&lt;span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</si>
  <si>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yullin_hy0626</t>
  </si>
  <si>
    <t>期待张远&lt;span class="url-icon"&gt;&lt;img alt=[羞嗒嗒] src="https://h5.sinaimg.cn/m/emoticon/icon/lxh/lxh_xiudada-e99552ddb3.png" style="width:1em; height:1em;" /&gt;&lt;/span&gt;&lt;a href='/n/张远Bird'&gt;@张远Bird&lt;/a&gt;</t>
  </si>
  <si>
    <t>起伏伏伏伏-</t>
  </si>
  <si>
    <t>期待张远&lt;a href='/n/张远Bird'&gt;@张远Bird&lt;/a&gt;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</si>
  <si>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期待张远！&lt;span class="url-icon"&gt;&lt;img alt=[偷笑] src="https://h5.sinaimg.cn/m/emoticon/icon/default/d_touxiao-0d995330b6.png" style="width:1em; height:1em;" /&gt;&lt;/span&gt;&lt;span class="url-icon"&gt;&lt;img alt=[偷笑] src="https://h5.sinaimg.cn/m/emoticon/icon/default/d_touxiao-0d995330b6.png" style="width:1em; height:1em;" /&gt;&lt;/span&gt;好期待&lt;a href='/n/张远Bird'&gt;@张远Bird&lt;/a&gt;</t>
  </si>
  <si>
    <t>我哭了我又哭了&lt;span class="url-icon"&gt;&lt;img alt="[开学季]" src="https://face.t.sinajs.cn/t4/appstyle/expression/ext/normal/72/2021_kaixueji_org.png" style="width:1em; height:1em;" /&gt;&lt;/span&gt;来看远宝哭&lt;span class="url-icon"&gt;&lt;img alt=[doge] src="https://h5.sinaimg.cn/m/emoticon/icon/others/d_doge-be7f768d78.png" style="width:1em; height:1em;" /&gt;&lt;/span&gt;&lt;a href='/n/张远Bird'&gt;@张远Bird&lt;/a&gt;</t>
  </si>
  <si>
    <t>头脑担当苏醒会有怎样的表现？好期待啊&lt;span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</si>
  <si>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终于等到你！！期待全能苏醒！！</t>
  </si>
  <si>
    <t>真的超级期待张远&lt;span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</si>
  <si>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《我等待的》密逃来啦！&lt;a href='/n/陈楚生'&gt;@陈楚生&lt;/a&gt; 明天节目见！❤️</t>
  </si>
  <si>
    <t>陈楚生 &lt;a href='/n/陈楚生'&gt;@陈楚生&lt;/a&gt;  &lt;span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</si>
  <si>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勇敢猫猫，不怕困难，猫猫凶凶，无惧挑战！哈哈，坦白局：我一点也不担心苏醒去密室啊~！汽水姐姐瓜子已经准备好了，毕竟我家猫猫没有什么在怕的！&lt;a href='/n/苏醒AllenSu'&gt;@苏醒AllenSu&lt;/a&gt;</t>
  </si>
  <si>
    <t>期待张远&lt;a href='/n/张远Bird'&gt;@张远Bird&lt;/a&gt; 密室大逃脱终于来了&lt;span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</si>
  <si>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期待张远&lt;span class="url-icon"&gt;&lt;img alt=[抱一抱] src="https://h5.sinaimg.cn/m/emoticon/icon/default/co_a1hug-f3910d0e88.png" style="width:1em; height:1em;" /&gt;&lt;/span&gt;</t>
  </si>
  <si>
    <t>铁坦苏醒&lt;a href='/n/苏醒AllenSu'&gt;@苏醒AllenSu&lt;/a&gt;</t>
  </si>
  <si>
    <t>Aurora莎</t>
  </si>
  <si>
    <t>❤️期待&lt;a href='/n/陈楚生'&gt;@陈楚生&lt;/a&gt; 密室大逃脱❤️ 我们来啦</t>
  </si>
  <si>
    <t>离节目播出的日子越来越近我可太期待苏醒啦！！</t>
  </si>
  <si>
    <t>1026密逃新浪综艺2</t>
  </si>
  <si>
    <t>《有没有人告诉你》，《我等待的》就是看《密室大逃脱》的陈楚生❤️呀</t>
  </si>
  <si>
    <t>徐嘘嘘想走出浙江</t>
  </si>
  <si>
    <t>想看张远哭唧唧（bushi）&lt;span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</si>
  <si>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</si>
  <si>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密室大逃脱我来了，看&lt;a href='/n/陈楚生❤'&gt;@陈楚生❤&lt;/a&gt;️…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</si>
  <si>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</si>
  <si>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来看张远哭了又哭了&lt;span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</si>
  <si>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来看张远啦，看看他怎么冲关&lt;span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</si>
  <si>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</si>
  <si>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传说苏醒是密室人形铁坦吧！怎么说呢！对于嘤嘤嘤地我来说迫切我需要一个苏醒一起去玩密室！&lt;a href='/n/苏醒AllenSu'&gt;@苏醒AllenSu&lt;/a&gt;</t>
  </si>
  <si>
    <t>期待陈楚生&lt;span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</si>
  <si>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陈楚生陈楚生陈楚生陈楚生&lt;span class="url-icon"&gt;&lt;img alt=[打call] src="https://h5.sinaimg.cn/m/emoticon/icon/default/fb_a1dacall-1e0c4593fc.png" style="width:1em; height:1em;" /&gt;&lt;/span&gt;</t>
  </si>
  <si>
    <t>期待Allen苏铁坦的表现</t>
  </si>
  <si>
    <t>无敌赛车手3</t>
  </si>
  <si>
    <t>陈楚生好帅！支持陈楚生！</t>
  </si>
  <si>
    <t>好期待！&lt;a href='/n/陈楚生'&gt;@陈楚生&lt;/a&gt; 你尖叫了吗？&lt;span class="url-icon"&gt;&lt;img alt=[舔屏] src="https://h5.sinaimg.cn/m/emoticon/icon/default/d_tian-3b1ce0a112.png" style="width:1em; height:1em;" /&gt;&lt;/span&gt;</t>
  </si>
  <si>
    <t>明天和陈楚生不见不散哦&lt;span class="url-icon"&gt;&lt;img alt=[心] src="https://h5.sinaimg.cn/m/emoticon/icon/others/l_xin-43af9086c0.png" style="width:1em; height:1em;" /&gt;&lt;/span&gt;</t>
  </si>
  <si>
    <t>小宇宙里的妮妮子</t>
  </si>
  <si>
    <t>期待张远的密室&lt;span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</si>
  <si>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yepppzz</t>
  </si>
  <si>
    <t>王栎鑫&lt;span class="url-icon"&gt;&lt;img alt=[心] src="https://h5.sinaimg.cn/m/emoticon/icon/others/l_xin-43af9086c0.png" style="width:1em; height:1em;" /&gt;&lt;/span&gt;</t>
  </si>
  <si>
    <t>1026理想家小木工1</t>
  </si>
  <si>
    <t>最好的家，和苏醒相约设计理想家</t>
  </si>
  <si>
    <t>期待在这个节目里和苏醒学到更多装修的知识点&lt;span class="url-icon"&gt;&lt;img alt="[哇]" src="https://face.t.sinajs.cn/t4/appstyle/expression/ext/normal/3d/2022_wow_org.png" style="width:1em; height:1em;" /&gt;&lt;/span&gt;</t>
  </si>
  <si>
    <t>期待苏醒的表现&lt;span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</si>
  <si>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期待看到苏醒理想的家的样子&lt;span class="url-icon"&gt;&lt;img alt="[哇]" src="https://face.t.sinajs.cn/t4/appstyle/expression/ext/normal/3d/2022_wow_org.png" style="width:1em; height:1em;" /&gt;&lt;/span&gt;&lt;a href='/n/苏醒AllenSu'&gt;@苏醒AllenSu&lt;/a&gt;</t>
  </si>
  <si>
    <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/&gt;&lt;/span&gt;苏醒！！！啊啊啊啊啊啊啊啊啊啊啊</t>
  </si>
  <si>
    <t>苏醒来啦&lt;span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</si>
  <si>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期待苏醒，开工大吉&lt;span class="url-icon"&gt;&lt;img alt="[赢牛奶]" src="https://face.t.sinajs.cn/t4/appstyle/expression/ext/normal/9c/2021_yingniunai_org.png" style="width:1em; height:1em;" /&gt;&lt;/span&gt;</t>
  </si>
  <si>
    <t>吖_时光</t>
  </si>
  <si>
    <t>哇 苏醒</t>
  </si>
  <si>
    <t>乔乔乔不然</t>
  </si>
  <si>
    <t>想看&lt;a href='/n/陆虎ING'&gt;@陆虎ING&lt;/a&gt; 分享他的装修心得</t>
  </si>
  <si>
    <t>苏醒理想的设计就是我理想的设计&lt;span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</si>
  <si>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期待苏醒设计理想家</t>
  </si>
  <si>
    <t>和苏醒相约设计理想家&lt;span class="url-icon"&gt;&lt;img alt=[抱一抱] src="https://h5.sinaimg.cn/m/emoticon/icon/default/co_a1hug-f3910d0e88.png" style="width:1em; height:1em;" /&gt;&lt;/span&gt;&lt;span class="url-icon"&gt;&lt;img alt=[抱一抱] src="https://h5.sinaimg.cn/m/emoticon/icon/default/co_a1hug-f3910d0e88.png" style="width:1em; height:1em;" /&gt;&lt;/span&gt;</t>
  </si>
  <si>
    <t>falling2slowly</t>
  </si>
  <si>
    <t>陆虎陆虎&lt;span class="url-icon"&gt;&lt;img alt=[憧憬] src="https://h5.sinaimg.cn/m/emoticon/icon/default/d_xingxingyan-c64b6a744b.png" style="width:1em; height:1em;" /&gt;&lt;/span&gt;来看虎子搞装修！</t>
  </si>
  <si>
    <t>好期待苏醒</t>
  </si>
  <si>
    <t>期待苏醒设计理想家&lt;span class="url-icon"&gt;&lt;img alt=[打call] src="https://h5.sinaimg.cn/m/emoticon/icon/default/fb_a1dacall-1e0c4593fc.png" style="width:1em; height:1em;" /&gt;&lt;/span&gt;</t>
  </si>
  <si>
    <t>嗨害嗨_L</t>
  </si>
  <si>
    <t>期待虎吉&lt;a href='/n/陆虎ING'&gt;@陆虎ING&lt;/a&gt;</t>
  </si>
  <si>
    <t>一块豆腐子</t>
  </si>
  <si>
    <t>跟陆虎一起搞装修，跟陆虎一起买家电</t>
  </si>
  <si>
    <t>苏醒设计理想家，那我想看看&lt;span class="url-icon"&gt;&lt;img alt=[爱你] src="https://h5.sinaimg.cn/m/emoticon/icon/default/d_aini-09d5f3f870.png" style="width:1em; height:1em;" /&gt;&lt;/span&gt;&lt;span class="url-icon"&gt;&lt;img alt=[爱你] src="https://h5.sinaimg.cn/m/emoticon/icon/default/d_aini-09d5f3f870.png" style="width:1em; height:1em;" /&gt;&lt;/span&gt;</t>
  </si>
  <si>
    <t>苏醒设计理想家，那我想看看</t>
  </si>
  <si>
    <t>AllenSu我的最爱</t>
  </si>
  <si>
    <t>苏醒的理想家是什么样的呢&lt;span class="url-icon"&gt;&lt;img alt=[羞嗒嗒] src="https://h5.sinaimg.cn/m/emoticon/icon/lxh/lxh_xiudada-e99552ddb3.png" style="width:1em; height:1em;" /&gt;&lt;/span&gt;</t>
  </si>
  <si>
    <t>1026快回微博综艺</t>
  </si>
  <si>
    <t>我的Allen活来了，我的快乐也回来了！期待苏醒新的名场面！&lt;a href='/n/苏醒AllenSu'&gt;@苏醒AllenSu&lt;/a&gt;&lt;span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</si>
  <si>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秋野远迹</t>
  </si>
  <si>
    <t>&lt;a href='/n/张远Bird'&gt;@张远Bird&lt;/a&gt; 我的快乐回来啦&lt;span class="url-icon"&gt;&lt;img alt=[抱一抱] src="https://h5.sinaimg.cn/m/emoticon/icon/default/co_a1hug-f3910d0e88.png" style="width:1em; height:1em;" /&gt;&lt;/span&gt;期待</t>
  </si>
  <si>
    <t>快乐是什么，快乐就是看到&lt;a href='/n/陈楚生'&gt;@陈楚生&lt;/a&gt;</t>
  </si>
  <si>
    <t>快乐回来啦！&lt;span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/&gt;&lt;/span&gt;又可以见到新鲜的远宝啦&lt;a href='/n/张远Bird'&gt;@张远Bird&lt;/a&gt;</t>
  </si>
  <si>
    <t>期待苏醒的快乐回来了！！&lt;span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</si>
  <si>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你的快乐是什么？有没有人告诉你，我等待的快乐是你❤️陈楚生&lt;a href='/n/陈楚生'&gt;@陈楚生&lt;/a&gt;</t>
  </si>
  <si>
    <t>喜迎脆脆鲨❤️陈楚生，强势回归，有没有人告诉你，我等待的快乐回来了。✌︎( ᐛ )✌︎&lt;a href='/n/陈楚生'&gt;@陈楚生&lt;/a&gt;</t>
  </si>
  <si>
    <t>向珠草</t>
  </si>
  <si>
    <t>期待我哥 陈楚生&lt;span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</si>
  <si>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《快乐再出发》收官已经两个多月了，天天都在期盼着&lt;a href='/n/苏醒AllenSu'&gt;@苏醒AllenSu&lt;/a&gt; 和兄弟们开录第二季，万万没想到，第二季还没录，等来了《快乐回来了》，我的快乐是真的回来了&lt;span class="url-icon"&gt;&lt;img alt=[打call] src="https://h5.sinaimg.cn/m/emoticon/icon/default/fb_a1dacall-1e0c4593fc.png" style="width:1em; height:1em;" /&gt;&lt;/span&gt;</t>
  </si>
  <si>
    <t>哇&lt;span class="url-icon"&gt;&lt;img alt=[羞嗒嗒] src="https://h5.sinaimg.cn/m/emoticon/icon/lxh/lxh_xiudada-e99552ddb3.png" style="width:1em; height:1em;" /&gt;&lt;/span&gt;是苏醒耶 我的快乐回来了&lt;span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</si>
  <si>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/&gt;&lt;/span&gt;&lt;a href='/n/苏醒AllenSu'&gt;@苏醒AllenSu&lt;/a&gt;</t>
  </si>
  <si>
    <t>拾光_无恙</t>
  </si>
  <si>
    <t>好棒！又可以看到远远了&lt;a href='/n/张远Bird'&gt;@张远Bird&lt;/a&gt; &lt;span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</si>
  <si>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我的快乐要回来啦，苏醒苏醒&lt;span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</si>
  <si>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我的快乐终于要苏醒了&lt;span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</si>
  <si>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期待张远继续盘活&lt;span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</si>
  <si>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1026密逃微博综艺</t>
  </si>
  <si>
    <t>终于等到你！！期待脑力担当苏醒！！</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</si>
  <si>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/&gt;&lt;/span&gt;期待看到张远&lt;a href='/n/张远Bird'&gt;@张远Bird&lt;/a&gt; 被吓到的样子&lt;span class="url-icon"&gt;&lt;img alt="[单身青蛙]" src="https://face.t.sinajs.cn/t4/appstyle/expression/ext/normal/6c/2022_SingleFrog_org.png" style="width:1em; height:1em;" /&gt;&lt;/span&gt;，不见不散，一定准时收看 &lt;a href='/n/张远Bird'&gt;@张远Bird&lt;/a&gt;</t>
  </si>
  <si>
    <t>期待！！头脑担当苏醒&lt;span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</si>
  <si>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期待看到张远&lt;a href='/n/张远Bird'&gt;@张远Bird&lt;/a&gt;</t>
  </si>
  <si>
    <t>铁胆如苏醒&lt;span class="url-icon"&gt;&lt;img alt=[给力] src="https://h5.sinaimg.cn/m/emoticon/icon/others/f_geili-78be8d9152.png" style="width:1em; height:1em;" /&gt;&lt;/span&gt;&lt;span class="url-icon"&gt;&lt;img alt=[给力] src="https://h5.sinaimg.cn/m/emoticon/icon/others/f_geili-78be8d9152.png" style="width:1em; height:1em;" /&gt;&lt;/span&gt;</t>
  </si>
  <si>
    <t>看张远哭了又哭了&lt;span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</si>
  <si>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苏醒给爷冲！&lt;span class="url-icon"&gt;&lt;img alt=[耶] src="https://h5.sinaimg.cn/m/emoticon/icon/others/h_ye-8d6db3a711.png" style="width:1em; height:1em;" /&gt;&lt;/span&gt;&lt;a href='/n/苏醒AllenSu'&gt;@苏醒AllenSu&lt;/a&gt;</t>
  </si>
  <si>
    <t>期待&lt;a href='/n/张远Bird'&gt;@张远Bird&lt;/a&gt; 被吓的样子&lt;span class="url-icon"&gt;&lt;img alt="[哇]" src="https://face.t.sinajs.cn/t4/appstyle/expression/ext/normal/3d/2022_wow_org.png" style="width:1em; height:1em;" /&gt;&lt;/span&gt;，明天不见不散&lt;span class="url-icon"&gt;&lt;img alt="[开学季]" src="https://face.t.sinajs.cn/t4/appstyle/expression/ext/normal/72/2021_kaixueji_org.png" style="width:1em; height:1em;" /&gt;&lt;/span&gt;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</si>
  <si>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</si>
  <si>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陪你远行1984</t>
  </si>
  <si>
    <t>张远！我要看张远！&lt;a href='/n/张远Bird'&gt;@张远Bird&lt;/a&gt;</t>
  </si>
  <si>
    <t>茄_Aubergine</t>
  </si>
  <si>
    <t>&lt;span class="url-icon"&gt;&lt;img alt=[doge] src="https://h5.sinaimg.cn/m/emoticon/icon/others/d_doge-be7f768d78.png" style="width:1em; height:1em;" /&gt;&lt;/span&gt;&lt;span class="url-icon"&gt;&lt;img alt=[doge] src="https://h5.sinaimg.cn/m/emoticon/icon/others/d_doge-be7f768d78.png" style="width:1em; height:1em;" /&gt;&lt;/span&gt;我来看看苏醒的衣服怎么被抓皱的</t>
  </si>
  <si>
    <t>我是预言家????♂️，我昨天晚上查验了苏醒，是个狠人！！超级期待狠人醒猫猫的表现了！快播快播！&lt;a  href="https://m.weibo.cn/search?containerid=231522type%3D1%26t%3D10%26q%3D%23%E5%AF%86%E5%AE%A4%E5%A4%A7%E9%80%83%E8%84%B1%23&amp;extparam=%23%E5%AF%86%E5%AE%A4%E5%A4%A7%E9%80%83%E8%84%B1%23" data-hide=""&gt;&lt;span class="surl-text"&gt;#密室大逃脱#&lt;/span&gt;&lt;/a&gt;&lt;a href='/n/苏醒AllenSu'&gt;@苏醒AllenSu&lt;/a&gt;</t>
  </si>
  <si>
    <t>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</si>
  <si>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醒子我来了&lt;span class="url-icon"&gt;&lt;img alt=[给力] src="https://h5.sinaimg.cn/m/emoticon/icon/others/f_geili-78be8d9152.png" style="width:1em; height:1em;" /&gt;&lt;/span&gt;</t>
  </si>
  <si>
    <t>淡淡的幸福Ting</t>
  </si>
  <si>
    <t>期待张远&lt;a href='/n/张远Bird'&gt;@张远Bird&lt;/a&gt; 在密室的表现，太期待了&lt;span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</si>
  <si>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1026密逃浪里投票</t>
  </si>
  <si>
    <t>苏醒苏醒苏醒苏醒&lt;span class="url-icon"&gt;&lt;img alt=[抱一抱] src="https://h5.sinaimg.cn/m/emoticon/icon/default/co_a1hug-f3910d0e88.png" style="width:1em; height:1em;" /&gt;&lt;/span&gt;</t>
  </si>
  <si>
    <t>当然是张远&lt;span class="url-icon"&gt;&lt;img alt=[羞嗒嗒] src="https://h5.sinaimg.cn/m/emoticon/icon/lxh/lxh_xiudada-e99552ddb3.png" style="width:1em; height:1em;" /&gt;&lt;/span&gt;</t>
  </si>
  <si>
    <t>苏醒啦&lt;span class="url-icon"&gt;&lt;img alt=[喵喵] src="https://h5.sinaimg.cn/m/emoticon/icon/others/d_miao-c1b3d563bd.png" style="width:1em; height:1em;" /&gt;&lt;/span&gt;</t>
  </si>
  <si>
    <t>小苏果_AS</t>
  </si>
  <si>
    <t>苏醒&lt;span class="url-icon"&gt;&lt;img alt="[666]" src="https://face.t.sinajs.cn/t4/appstyle/expression/ext/normal/6c/2022_666_org.png" style="width:1em; height:1em;" /&gt;&lt;/span&gt;</t>
  </si>
  <si>
    <t>期待张远&lt;span class="url-icon"&gt;&lt;img alt="[哇]" src="https://face.t.sinajs.cn/t4/appstyle/expression/ext/normal/3d/2022_wow_org.png" style="width:1em; height:1em;" /&gt;&lt;/span&gt;</t>
  </si>
  <si>
    <t>预告里苏醒就很优秀了！超级期待！&lt;span class="url-icon"&gt;&lt;img alt="[送花花]" src="https://face.t.sinajs.cn/t4/appstyle/expression/ext/normal/cb/2022_Flowers_org.png" style="width:1em; height:1em;" /&gt;&lt;/span&gt;</t>
  </si>
  <si>
    <t>7c7czs</t>
  </si>
  <si>
    <t>张远 张远&lt;span class="url-icon"&gt;&lt;img alt=[心] src="https://h5.sinaimg.cn/m/emoticon/icon/others/l_xin-43af9086c0.png" style="width:1em; height:1em;" /&gt;&lt;/span&gt;</t>
  </si>
  <si>
    <t>言西西西西西</t>
  </si>
  <si>
    <t>当然是气氛担当张远了&lt;span class="url-icon"&gt;&lt;img alt=[doge] src="https://h5.sinaimg.cn/m/emoticon/icon/others/d_doge-be7f768d78.png" style="width:1em; height:1em;" /&gt;&lt;/span&gt;&lt;a href='/n/张远Bird'&gt;@张远Bird&lt;/a&gt;</t>
  </si>
  <si>
    <t>鱼然然555</t>
  </si>
  <si>
    <t>期待尖叫远&lt;span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</si>
  <si>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昊可爱two</t>
  </si>
  <si>
    <t>楚醒鑫远亮虎，密室组团跑酷。 画风逐渐离谱，老贝贝真能处。</t>
  </si>
  <si>
    <t>微风徐徐阳光绚烂</t>
  </si>
  <si>
    <t>队长苏醒啦&lt;span class="url-icon"&gt;&lt;img alt=[打call] src="https://h5.sinaimg.cn/m/emoticon/icon/default/fb_a1dacall-1e0c4593fc.png" style="width:1em; height:1em;" /&gt;&lt;/span&gt;</t>
  </si>
  <si>
    <t>森林冰可乐</t>
  </si>
  <si>
    <t>想看被吓到扑腾的小鸟&lt;span class="url-icon"&gt;&lt;img alt="[开学季]" src="https://face.t.sinajs.cn/t4/appstyle/expression/ext/normal/72/2021_kaixueji_org.png" style="width:1em; height:1em;" /&gt;&lt;/span&gt;&lt;a href='/n/张远Bird'&gt;@张远Bird&lt;/a&gt;</t>
  </si>
  <si>
    <t>CC糖粒</t>
  </si>
  <si>
    <t>张远的贴身吊带</t>
  </si>
  <si>
    <t>小吴在减肥啦</t>
  </si>
  <si>
    <t>期待张远！！！！！！&lt;span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</si>
  <si>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苏醒&lt;span class="url-icon"&gt;&lt;img alt="[老师好]" src="https://face.t.sinajs.cn/t4/appstyle/expression/ext/normal/0d/2022_Teacher_org.png" style="width:1em; height:1em;" /&gt;&lt;/span&gt;&lt;a href='/n/苏醒AllenSu'&gt;@苏醒AllenSu&lt;/a&gt;</t>
  </si>
  <si>
    <t>不是谁的谁1204</t>
  </si>
  <si>
    <t>期待淡定生哥&lt;a href='/n/陈楚生'&gt;@陈楚生&lt;/a&gt;</t>
  </si>
  <si>
    <t>广宣绎叶66</t>
  </si>
  <si>
    <t>期待苏醒&lt;span class="url-icon"&gt;&lt;img alt=[给力] src="https://h5.sinaimg.cn/m/emoticon/icon/others/f_geili-78be8d9152.png" style="width:1em; height:1em;" /&gt;&lt;/span&gt;</t>
  </si>
  <si>
    <t>风楚涵</t>
  </si>
  <si>
    <t>期待王铮亮！！</t>
  </si>
  <si>
    <t>1026密逃五谷</t>
  </si>
  <si>
    <t>最向往的地方_S</t>
  </si>
  <si>
    <t>什么意思我们买了送谷子吗&lt;span class="url-icon"&gt;&lt;img alt=[doge] src="https://h5.sinaimg.cn/m/emoticon/icon/others/d_doge-be7f768d78.png" style="width:1em; height:1em;" /&gt;&lt;/span&gt;</t>
  </si>
  <si>
    <t>吃五谷道场，看再就业&lt;span class="url-icon"&gt;&lt;img alt=[馋嘴] src="https://h5.sinaimg.cn/m/emoticon/icon/default/d_chanzui-fc1acc341b.png" style="width:1em; height:1em;" /&gt;&lt;/span&gt;</t>
  </si>
  <si>
    <t>白水不不不不不加糖</t>
  </si>
  <si>
    <t>谷姨谷姨礼包是啥等一宿了&lt;span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</si>
  <si>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期待醒哥&lt;span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</si>
  <si>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戮尘A_S</t>
  </si>
  <si>
    <t>期待铁坦苏醒&lt;span class="url-icon"&gt;&lt;img alt=[打call] src="https://h5.sinaimg.cn/m/emoticon/icon/default/fb_a1dacall-1e0c4593fc.png" style="width:1em; height:1em;" /&gt;&lt;/span&gt;</t>
  </si>
  <si>
    <t>古苏弗西</t>
  </si>
  <si>
    <t>谷子一起冲！看铁坦苏醒&lt;span class="url-icon"&gt;&lt;img alt=[耶] src="https://h5.sinaimg.cn/m/emoticon/icon/others/h_ye-8d6db3a711.png" style="width:1em; height:1em;" /&gt;&lt;/span&gt;</t>
  </si>
  <si>
    <t>谷子，苏醒是铁坦吗</t>
  </si>
  <si>
    <t>筱惠仙子</t>
  </si>
  <si>
    <t>期待苏醒&lt;span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</si>
  <si>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期待张远！（不会是卧底吧&lt;span class="url-icon"&gt;&lt;img alt=[doge] src="https://h5.sinaimg.cn/m/emoticon/icon/others/d_doge-be7f768d78.png" style="width:1em; height:1em;" /&gt;&lt;/span&gt;&lt;a href='/n/张远Bird'&gt;@张远Bird&lt;/a&gt;</t>
  </si>
  <si>
    <t>1990年12月12日</t>
  </si>
  <si>
    <t>张远张远&lt;span class="url-icon"&gt;&lt;img alt=[憧憬] src="https://h5.sinaimg.cn/m/emoticon/icon/default/d_xingxingyan-c64b6a744b.png" style="width:1em; height:1em;" /&gt;&lt;/span&gt;</t>
  </si>
  <si>
    <t>悲伤炸炸鸡块</t>
  </si>
  <si>
    <t>期待卧底&lt;a href='/n/王栎鑫'&gt;@王栎鑫&lt;/a&gt; &lt;span class="url-icon"&gt;&lt;img alt=[doge] src="https://h5.sinaimg.cn/m/emoticon/icon/others/d_doge-be7f768d78.png" style="width:1em; height:1em;" /&gt;&lt;/span&gt;&lt;span class="url-icon"&gt;&lt;img alt=[doge] src="https://h5.sinaimg.cn/m/emoticon/icon/others/d_doge-be7f768d78.png" style="width:1em; height:1em;" /&gt;&lt;/span&gt;</t>
  </si>
  <si>
    <t>爱闹脾气的熊孩子</t>
  </si>
  <si>
    <t>&lt;span class="url-icon"&gt;&lt;img alt="[开学季]" src="https://face.t.sinajs.cn/t4/appstyle/expression/ext/normal/72/2021_kaixueji_org.png" style="width:1em; height:1em;" /&gt;&lt;/span&gt;期待王栎鑫</t>
  </si>
  <si>
    <t>圆滚滚馅小猪包裹汤圆</t>
  </si>
  <si>
    <t>期待王栎鑫&lt;a href='/n/王栎鑫'&gt;@王栎鑫&lt;/a&gt; 和哥哥们的密逃之旅&lt;span class="url-icon"&gt;&lt;img alt=[心] src="https://h5.sinaimg.cn/m/emoticon/icon/others/l_xin-43af9086c0.png" style="width:1em; height:1em;" /&gt;&lt;/span&gt;</t>
  </si>
  <si>
    <t>糊衣的羊角</t>
  </si>
  <si>
    <t>不惧困难努力向前⚡，勇敢&lt;a href='/n/王栎鑫'&gt;@王栎鑫&lt;/a&gt; 在线闯关破密室啦&lt;span class="url-icon"&gt;&lt;img alt=[赞啊] src="https://h5.sinaimg.cn/m/emoticon/icon/lxh/lxh_zana-dd20c7bed2.png" style="width:1em; height:1em;" /&gt;&lt;/span&gt;！不过听说王栎鑫和哥哥们用了很久才出来，看来这次密室很厉害哦&lt;span class="url-icon"&gt;&lt;img alt="[666]" src="https://face.t.sinajs.cn/t4/appstyle/expression/ext/normal/6c/2022_666_org.png" style="width:1em; height:1em;" /&gt;&lt;/span&gt;！期待节目&lt;span class="url-icon"&gt;&lt;img alt=[打call] src="https://h5.sinaimg.cn/m/emoticon/icon/default/fb_a1dacall-1e0c4593fc.png" style="width:1em; height:1em;" /&gt;&lt;/span&gt;！</t>
  </si>
  <si>
    <t>明天看起来&lt;a href='/n/苏醒AllenSu'&gt;@苏醒AllenSu&lt;/a&gt;</t>
  </si>
  <si>
    <t>1026宝时捷表</t>
  </si>
  <si>
    <t>啊啊啊啊啊啊啊戳我心巴了！！！！苏醒太帅了吧&lt;span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</si>
  <si>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太帅啦啊啊啊啊啊啊啊啊啊啊啊啊啊！绝美！！！！！！感谢邀请苏醒！&lt;span class="url-icon"&gt;&lt;img alt=[憧憬] src="https://h5.sinaimg.cn/m/emoticon/icon/default/d_xingxingyan-c64b6a744b.png" style="width:1em; height:1em;" /&gt;&lt;/span&gt;</t>
  </si>
  <si>
    <t>啊啊啊啊啊，带着保时捷表的苏醒太帅了吧</t>
  </si>
  <si>
    <t>大龙的云猫</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</si>
  <si>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</si>
  <si>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哇 醒哥太帅&lt;span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</si>
  <si>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呼啦啦河</t>
  </si>
  <si>
    <t>谢谢金主爸爸&lt;span class="url-icon"&gt;&lt;img alt="[开学]" src="https://face.t.sinajs.cn/t4/appstyle/expression/ext/normal/bd/2022_backschool_org.png" style="width:1em; height:1em;" /&gt;&lt;/span&gt;！西装醒好像一颗暖乎乎的栗子哇??</t>
  </si>
  <si>
    <t>啊啊啊啊啊啊，苏醒绝美～戴保时捷的苏醒帅到我心巴了&lt;span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</si>
  <si>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哇哦，宝时捷表让苏醒更熠熠生辉，好歌手配好表&lt;span class="url-icon"&gt;&lt;img alt=[爱你] src="https://h5.sinaimg.cn/m/emoticon/icon/default/d_aini-09d5f3f870.png" style="width:1em; height:1em;" /&gt;&lt;/span&gt;</t>
  </si>
  <si>
    <t>苏醒好帅好帅好帅好帅！！这个设计也忒棒了????</t>
  </si>
  <si>
    <t>哇哇哇！苏醒太帅啦！感谢邀请醒哥！&lt;span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</si>
  <si>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绝美苏醒的绝美同款??</t>
  </si>
  <si>
    <t>太帅了太帅了，感谢品牌邀请&lt;span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</si>
  <si>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苏醒太好看啦。跟表也太搭配啦。 苏醒绝美，爱你爱你爱你&lt;a href='/n/苏醒AllenSu'&gt;@苏醒AllenSu&lt;/a&gt;</t>
  </si>
  <si>
    <t>龙猫爱吃冰淇淋</t>
  </si>
  <si>
    <t>怎么这么好看！！手表跟醒子&lt;a href='/n/苏醒AllenSu'&gt;@苏醒AllenSu&lt;/a&gt; 太适配了&lt;span class="url-icon"&gt;&lt;img alt=[抱一抱] src="https://h5.sinaimg.cn/m/emoticon/icon/default/co_a1hug-f3910d0e88.png" style="width:1em; height:1em;" /&gt;&lt;/span&gt;</t>
  </si>
  <si>
    <t>yancy劉</t>
  </si>
  <si>
    <t>哇哇哇哇哇 醒哥好帅  ptime好靓</t>
  </si>
  <si>
    <t>！！！！突然的新合作！！！</t>
  </si>
  <si>
    <t>苏醒&lt;span class="url-icon"&gt;&lt;img alt="[赢牛奶]" src="https://face.t.sinajs.cn/t4/appstyle/expression/ext/normal/9c/2021_yingniunai_org.png" style="width:1em; height:1em;" /&gt;&lt;/span&gt;??</t>
  </si>
  <si>
    <t>啊啊啊啊啊啊  遗漏了啥好东西&lt;span class="url-icon"&gt;&lt;img alt="[哇]" src="https://face.t.sinajs.cn/t4/appstyle/expression/ext/normal/3d/2022_wow_org.png" style="width:1em; height:1em;" /&gt;&lt;/span&gt;</t>
  </si>
  <si>
    <t>1026密逃微博电视</t>
  </si>
  <si>
    <t>据说苏醒之前玩密室靠一己之力挡住npc。不知道这次的npc准备好了吗？&lt;span class="url-icon"&gt;&lt;img alt=[并不简单] src="https://h5.sinaimg.cn/m/emoticon/icon/default/d_bingbujiandan-9955880b30.png" style="width:1em; height:1em;" /&gt;&lt;/span&gt;</t>
  </si>
  <si>
    <t>草原英雄小红帽</t>
  </si>
  <si>
    <t>都闪开！????铁坦来了！恕我多嘴，蜜桃的NPC够用吗，我怕不够苏醒拦的……&lt;a  href="https://m.weibo.cn/search?containerid=231522type%3D1%26t%3D10%26q%3D%23%E5%AF%86%E5%AE%A4%E5%A4%A7%E9%80%83%E8%84%B1%23&amp;extparam=%23%E5%AF%86%E5%AE%A4%E5%A4%A7%E9%80%83%E8%84%B1%23" data-hide=""&gt;&lt;span class="surl-text"&gt;#密室大逃脱#&lt;/span&gt;&lt;/a&gt;&lt;a href='/n/苏醒AllenSu'&gt;@苏醒AllenSu&lt;/a&gt;</t>
  </si>
  <si>
    <t>聪明苏醒来了&lt;span class="url-icon"&gt;&lt;img alt=[给力] src="https://h5.sinaimg.cn/m/emoticon/icon/others/f_geili-78be8d9152.png" style="width:1em; height:1em;" /&gt;&lt;/span&gt;&lt;span class="url-icon"&gt;&lt;img alt=[给力] src="https://h5.sinaimg.cn/m/emoticon/icon/others/f_geili-78be8d9152.png" style="width:1em; height:1em;" /&gt;&lt;/span&gt;</t>
  </si>
  <si>
    <t>苏醒！??音乐起~：“聪明勇敢有力气我真的羡慕我自己，玩密室也没问题，后空翻两周再敬个礼！”——贡献一首苏醒的密室战歌。不客气~！</t>
  </si>
  <si>
    <t>苏醒！??音乐起~：“聪明勇敢有力气我真的羡慕我自己，玩密室也没问题，后空翻两周再敬个礼！”——贡献一首苏醒的密室战歌。不客气~！&lt;a  href="https://m.weibo.cn/search?containerid=231522type%3D1%26t%3D10%26q%3D%23%E5%AF%86%E5%AE%A4%E5%A4%A7%E9%80%83%E8%84%B1%23&amp;extparam=%23%E5%AF%86%E5%AE%A4%E5%A4%A7%E9%80%83%E8%84%B1%23" data-hide=""&gt;&lt;span class="surl-text"&gt;#密室大逃脱#&lt;/span&gt;&lt;/a&gt;&lt;a href='/n/苏醒AllenSu'&gt;@苏醒AllenSu&lt;/a&gt;</t>
  </si>
  <si>
    <t>我的天 我最喜欢的苏醒和我最喜欢的节目之一 梦幻联动啦 我可太期待啦</t>
  </si>
  <si>
    <t>melanieSH</t>
  </si>
  <si>
    <t>期待铁坦苏醒&lt;span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</si>
  <si>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提问❓因为苏醒，我无痛当妈了，但孩子太强了怎么办？我能为他做点什么？他啥都好厉害啊！！总之，宝宝棒棒！！&lt;a  href="https://m.weibo.cn/search?containerid=231522type%3D1%26t%3D10%26q%3D%23%E5%AF%86%E5%AE%A4%E5%A4%A7%E9%80%83%E8%84%B1%23&amp;extparam=%23%E5%AF%86%E5%AE%A4%E5%A4%A7%E9%80%83%E8%84%B1%23" data-hide=""&gt;&lt;span class="surl-text"&gt;#密室大逃脱#&lt;/span&gt;&lt;/a&gt;&lt;a href='/n/苏醒AllenSu'&gt;@苏醒AllenSu&lt;/a&gt;</t>
  </si>
  <si>
    <t>期待苏醒的蜜桃</t>
  </si>
  <si>
    <t>我可太期待铁坦苏醒了！！！冲啊！！！！&lt;a href='/n/苏醒AllenSu'&gt;@苏醒AllenSu&lt;/a&gt;</t>
  </si>
  <si>
    <t>三猫Sarah_</t>
  </si>
  <si>
    <t>期待王栎鑫&lt;span class="url-icon"&gt;&lt;img alt=[抱一抱] src="https://h5.sinaimg.cn/m/emoticon/icon/default/co_a1hug-f3910d0e88.png" style="width:1em; height:1em;" /&gt;&lt;/span&gt;&lt;span class="url-icon"&gt;&lt;img alt=[抱一抱] src="https://h5.sinaimg.cn/m/emoticon/icon/default/co_a1hug-f3910d0e88.png" style="width:1em; height:1em;" /&gt;&lt;/span&gt;&lt;a href='/n/王栎鑫'&gt;@王栎鑫&lt;/a&gt;</t>
  </si>
  <si>
    <t>??什么❓再就业男团出现了??我一个风驰电掣疾如旋踵举步生风脚不点地倍道而行快马加鞭奔逸绝尘眼疾手快风驰云走就赶来了??然后被帅得如痴如醉酣畅淋漓乐在其中甘之如饴☝??️并向天空大喊一声：没有人能够拒绝再就业男团??</t>
  </si>
  <si>
    <t>忙内&lt;a href='/n/王栎鑫'&gt;@王栎鑫&lt;/a&gt; 不怕黑、不怕累、勇敢又全能??，非常适合担当密室里的铁坦诶??！期待这次密室王栎鑫的帅气表现&lt;span class="url-icon"&gt;&lt;img alt=[酷] src="https://h5.sinaimg.cn/m/emoticon/icon/default/d_ku-774d16f5ce.png" style="width:1em; height:1em;" /&gt;&lt;/span&gt;。</t>
  </si>
  <si>
    <t>秦大大_one</t>
  </si>
  <si>
    <t>当社交厉害症&lt;a href='/n/王栎鑫'&gt;@王栎鑫&lt;/a&gt; 在密室里面对NPC时&lt;span class="url-icon"&gt;&lt;img alt=[求饶] src="https://h5.sinaimg.cn/m/emoticon/icon/default/fb_a2qiurao-7ad34b9c84.png" style="width:1em; height:1em;" /&gt;&lt;/span&gt;，还可以发挥出超出寻常的交友水平吗&lt;span class="url-icon"&gt;&lt;img alt=[思考] src="https://h5.sinaimg.cn/m/emoticon/icon/default/d_sikao-ff9602dd08.png" style="width:1em; height:1em;" /&gt;&lt;/span&gt;？有点儿好奇会是NPC先喊“兄弟”&lt;span class="url-icon"&gt;&lt;img alt=[偷笑] src="https://h5.sinaimg.cn/m/emoticon/icon/default/d_touxiao-0d995330b6.png" style="width:1em; height:1em;" /&gt;&lt;/span&gt;，还是王栎鑫先喊“妈妈”&lt;span class="url-icon"&gt;&lt;img alt=[笑而不语] src="https://h5.sinaimg.cn/m/emoticon/icon/default/d_heiheihei-5170f2f55c.png" style="width:1em; height:1em;" /&gt;&lt;/span&gt;，让我们等着看吧&lt;span class="url-icon"&gt;&lt;img alt=[喵喵] src="https://h5.sinaimg.cn/m/emoticon/icon/others/d_miao-c1b3d563bd.png" style="width:1em; height:1em;" /&gt;&lt;/span&gt;！</t>
  </si>
  <si>
    <t>1026快回大千</t>
  </si>
  <si>
    <t>《快乐再出发》我们见识到了&lt;a href='/n/苏醒AllenSu'&gt;@苏醒AllenSu&lt;/a&gt; 的钞能力，《快乐回来啦》期待更多超能力</t>
  </si>
  <si>
    <t>我的快乐回来啦 期待苏醒新的名场面</t>
  </si>
  <si>
    <t>这是《快乐回来啦》！我的绝美&lt;a href='/n/苏醒AllenSu'&gt;@苏醒AllenSu&lt;/a&gt; 带着我的快乐回来啦&lt;span class="url-icon"&gt;&lt;img alt=[打call] src="https://h5.sinaimg.cn/m/emoticon/icon/default/fb_a1dacall-1e0c4593fc.png" style="width:1em; height:1em;" /&gt;&lt;/span&gt;</t>
  </si>
  <si>
    <t>苏醒带着我的快乐回来了！！期待！！！&lt;a href='/n/苏醒AllenSu'&gt;@苏醒AllenSu&lt;/a&gt;</t>
  </si>
  <si>
    <t>哪里有苏醒哪里就有我！哪里有苏醒哪里就有快乐！&lt;a href='/n/苏醒AllenSu'&gt;@苏醒AllenSu&lt;/a&gt;</t>
  </si>
  <si>
    <t>噢噢噢噢噢耶✌️快乐回来啦！！看陈楚生&lt;span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</si>
  <si>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《快乐回来啦》要开播了，快乐终于回来了，有陈楚生❤️看我就超快乐??</t>
  </si>
  <si>
    <t>《有没有人告诉你》，《我等待的》快乐就是陈楚生❤️呀</t>
  </si>
  <si>
    <t>蓝莓看戏</t>
  </si>
  <si>
    <t>期待王栎鑫</t>
  </si>
  <si>
    <t>慢慢看这本书</t>
  </si>
  <si>
    <t>期待王栎鑫&lt;span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</si>
  <si>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感谢夏天的《快乐》让我们挖掘到宝藏王栎鑫&lt;span class="url-icon"&gt;&lt;img alt=[抱一抱] src="https://h5.sinaimg.cn/m/emoticon/icon/default/co_a1hug-f3910d0e88.png" style="width:1em; height:1em;" /&gt;&lt;/span&gt;，感谢《快乐回来啦》让我们可以继续看到王栎鑫&lt;a href='/n/王栎鑫'&gt;@王栎鑫&lt;/a&gt; 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</si>
  <si>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草莓银河星球</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</si>
  <si>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/&gt;&lt;/span&gt;！&lt;a href='/n/王栎鑫'&gt;@王栎鑫&lt;/a&gt;</t>
  </si>
  <si>
    <t>期待陈楚生苏醒&lt;span class="url-icon"&gt;&lt;img alt="[哇]" src="https://face.t.sinajs.cn/t4/appstyle/expression/ext/normal/3d/2022_wow_org.png" style="width:1em; height:1em;" /&gt;&lt;/span&gt;</t>
  </si>
  <si>
    <t>漂流的短暂</t>
  </si>
  <si>
    <t>王栎鑫??王栎鑫??王栎鑫??王栎鑫??王栎鑫</t>
  </si>
  <si>
    <t>好小一颗窦</t>
  </si>
  <si>
    <t>王栎鑫快来承包我的快乐&lt;span class="url-icon"&gt;&lt;img alt=[抓狂] src="https://h5.sinaimg.cn/m/emoticon/icon/default/d_zhuakuang-c007ffb7fe.png" style="width:1em; height:1em;" /&gt;&lt;/span&gt;</t>
  </si>
  <si>
    <t>_曙光forever</t>
  </si>
  <si>
    <t>期待陈楚生苏醒&lt;span class="url-icon"&gt;&lt;img alt="[送花花]" src="https://face.t.sinajs.cn/t4/appstyle/expression/ext/normal/cb/2022_Flowers_org.png" style="width:1em; height:1em;" /&gt;&lt;/span&gt;</t>
  </si>
  <si>
    <t>1026理想家源氏木语转</t>
  </si>
  <si>
    <t>老医生的日常</t>
  </si>
  <si>
    <t>各部门请注意！你的乖崽崽醒宝悄悄上线并偷偷可爱！期待苏醒～&lt;a href='/n/苏醒AllenSu'&gt;@苏醒AllenSu&lt;/a&gt;</t>
  </si>
  <si>
    <t>期待苏醒啊&lt;span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</si>
  <si>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</si>
  <si>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为你痴！ 为你狂 ！为你哐哐撞大墙！准时守候苏醒！&lt;a href='/n/苏醒AllenSu'&gt;@苏醒AllenSu&lt;/a&gt;</t>
  </si>
  <si>
    <t>哇哦！苏醒！??辛苦等待了！裂哥回来了！没有各有所爱的！你就是我最爱的！！期待期待期待！！&lt;a href='/n/苏醒AllenSu'&gt;@苏醒AllenSu&lt;/a&gt;</t>
  </si>
  <si>
    <t>有苏醒的地方就有我，有他的节目我必看啊！！我是苏醒的专属小尾巴❤❤❤&lt;a href='/n/苏醒AllenSu'&gt;@苏醒AllenSu&lt;/a&gt;&lt;span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</si>
  <si>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苏醒又有新节目啦？苏醒好帅??怎么看都是我喜欢的类型！&lt;a href='/n/苏醒AllenSu'&gt;@苏醒AllenSu&lt;/a&gt;</t>
  </si>
  <si>
    <t>橙橙大橙子ONE</t>
  </si>
  <si>
    <t>我理想中的家 温馨明亮有温度 爱我的人支持我喜欢的人和事 会和我追剧聊苏醒&lt;a href='/n/苏醒AllenSu'&gt;@苏醒AllenSu&lt;/a&gt;</t>
  </si>
  <si>
    <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/&gt;&lt;/span&gt;我也超级期待苏醒的表现&lt;span class="url-icon"&gt;&lt;img alt=[好喜欢] src="https://h5.sinaimg.cn/m/emoticon/icon/lxh/lxh_haoxihuan-51860b62e6.png" style="width:1em; height:1em;" /&gt;&lt;/span&gt;</t>
  </si>
  <si>
    <t>苏醒苏醒苏醒&lt;span class="url-icon"&gt;&lt;img alt=[抱一抱] src="https://h5.sinaimg.cn/m/emoticon/icon/default/co_a1hug-f3910d0e88.png" style="width:1em; height:1em;" /&gt;&lt;/span&gt;&lt;a href='/n/苏醒AllenSu'&gt;@苏醒AllenSu&lt;/a&gt;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</si>
  <si>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/&gt;&lt;/span&gt;跟着醒学</t>
  </si>
  <si>
    <t>我醒子哥的活儿摩多摩多&lt;span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</si>
  <si>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醒目也很期待在理想设计家里能和苏醒一起学到更多装修知识&lt;span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</si>
  <si>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期待听我们设计师醒讲装修灵感&lt;span class="url-icon"&gt;&lt;img alt=[馋嘴] src="https://h5.sinaimg.cn/m/emoticon/icon/default/d_chanzui-fc1acc341b.png" style="width:1em; height:1em;" /&gt;&lt;/span&gt;&lt;a href='/n/苏醒AllenSu'&gt;@苏醒AllenSu&lt;/a&gt;</t>
  </si>
  <si>
    <t>1026快回芒time2</t>
  </si>
  <si>
    <t>苏醒&lt;span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t>
  </si>
  <si>
    <t>苏醒苏醒&lt;a href='/n/苏醒AllenSu'&gt;@苏醒AllenSu&lt;/a&gt;</t>
  </si>
  <si>
    <t>又能看到苏醒了&lt;span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</si>
  <si>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看到&lt;a href='/n/苏醒AllenSu'&gt;@苏醒AllenSu&lt;/a&gt; 就知道我的快乐回来啦</t>
  </si>
  <si>
    <t>期待张远！快乐回来啦！&lt;a href='/n/张远Bird'&gt;@张远Bird&lt;/a&gt;</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</si>
  <si>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</si>
  <si>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小動物管理員X</t>
  </si>
  <si>
    <t>&lt;a href='/n/张远Bird'&gt;@张远Bird&lt;/a&gt; 快乐回来啦，期待张远&lt;span class="url-icon"&gt;&lt;img alt="[哇]" src="https://face.t.sinajs.cn/t4/appstyle/expression/ext/normal/3d/2022_wow_org.png" style="width:1em; height:1em;" /&gt;&lt;/span&gt;</t>
  </si>
  <si>
    <t>期待苏醒！Get新下饭节目了！持续关注！非常期待&lt;span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</si>
  <si>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南初33</t>
  </si>
  <si>
    <t>快乐回来了！期待张远&lt;span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</si>
  <si>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O_o远哥睁眼看我</t>
  </si>
  <si>
    <t>啊啊啊啊啊，快乐回来了，期待远远&lt;span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</si>
  <si>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想不出来就想不出来</t>
  </si>
  <si>
    <t>苏醒带着我们的快乐回来啦&lt;span class="url-icon"&gt;&lt;img alt="[哇]" src="https://face.t.sinajs.cn/t4/appstyle/expression/ext/normal/3d/2022_wow_org.png" style="width:1em; height:1em;" /&gt;&lt;/span&gt;</t>
  </si>
  <si>
    <t>jiumeng0620</t>
  </si>
  <si>
    <t>期待张远</t>
  </si>
  <si>
    <t>有苏醒的地方就有我，有他的节目我必看啊！！我是苏醒的专属小尾巴&lt;span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</si>
  <si>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我的快乐终于回来了，期待《快乐回来啦》，期待陈楚生❤️</t>
  </si>
  <si>
    <t>陈楚生❤️陈楚生❤️陈楚生❤️我的快乐回来了～我的快乐就是你啊&lt;a href='/n/陈楚生'&gt;@陈楚生&lt;/a&gt;</t>
  </si>
  <si>
    <t>期待苏醒啦，快乐回来啦&lt;a href='/n/苏醒AllenSu'&gt;@苏醒AllenSu&lt;/a&gt;</t>
  </si>
  <si>
    <t>1026快回芒time1</t>
  </si>
  <si>
    <t>耶耶耶好期待苏醒呀&lt;span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</si>
  <si>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因为苏醒 我好快乐&lt;span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</si>
  <si>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</si>
  <si>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苏醒苏醒苏醒&lt;span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</si>
  <si>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期待苏醒带着我的快乐回来！！！&lt;span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</si>
  <si>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</si>
  <si>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</si>
  <si>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苏醒带着我的快乐回来了！&lt;span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</si>
  <si>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ball好看</t>
  </si>
  <si>
    <t>期待张远&lt;a href='/n/张远Bird'&gt;@张远Bird&lt;/a&gt;</t>
  </si>
  <si>
    <t>期待张远！！！！&lt;a href='/n/张远Bird'&gt;@张远Bird&lt;/a&gt;</t>
  </si>
  <si>
    <t>努力冷落美食的fly</t>
  </si>
  <si>
    <t>苏醒又要带给我快乐了！</t>
  </si>
  <si>
    <t>咦_快乐摆烂的咸鱼</t>
  </si>
  <si>
    <t>期待张远&lt;span class="url-icon"&gt;&lt;img alt="[哇]" src="https://face.t.sinajs.cn/t4/appstyle/expression/ext/normal/3d/2022_wow_org.png" style="width:1em; height:1em;" /&gt;&lt;/span&gt;好可爱呀&lt;a href='/n/张远Bird'&gt;@张远Bird&lt;/a&gt;</t>
  </si>
  <si>
    <t>期待张远&lt;a href='/n/张远Bird'&gt;@张远Bird&lt;/a&gt; ，跟张远一起，向快乐出发&lt;span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</si>
  <si>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/&gt;&lt;/span&gt;，我的快乐回来了</t>
  </si>
  <si>
    <t>杏里-与远</t>
  </si>
  <si>
    <t>张远张远&lt;span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</si>
  <si>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秋佳宜</t>
  </si>
  <si>
    <t>期待陈陈楚生&lt;a href='/n/陈楚生'&gt;@陈楚生&lt;/a&gt; 带来的快乐呀&lt;span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</si>
  <si>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1026密逃快发</t>
  </si>
  <si>
    <t>我可太期待铁坦队长苏醒了！！冲啊！！！！&lt;a href='/n/苏醒AllenSu'&gt;@苏醒AllenSu&lt;/a&gt;</t>
  </si>
  <si>
    <t>据说苏醒之前玩密室靠一己之力挡住npc。不知道这次的npc准备好了吗？&lt;span class="url-icon"&gt;&lt;img alt=[并不简单] src="https://h5.sinaimg.cn/m/emoticon/icon/default/d_bingbujiandan-9955880b30.png" style="width:1em; height:1em;" /&gt;&lt;/span&gt;&lt;a href='/n/苏醒AllenSu'&gt;@苏醒AllenSu&lt;/a&gt;</t>
  </si>
  <si>
    <t>小鸟喳喳喳-</t>
  </si>
  <si>
    <t>张远张远&lt;span class="url-icon"&gt;&lt;img alt="[老师好]" src="https://face.t.sinajs.cn/t4/appstyle/expression/ext/normal/0d/2022_Teacher_org.png" style="width:1em; height:1em;" /&gt;&lt;/span&gt;</t>
  </si>
  <si>
    <t>老杨-猫头鹰</t>
  </si>
  <si>
    <t>期待&lt;a href='/n/张远Bird'&gt;@张远Bird&lt;/a&gt; ！！！</t>
  </si>
  <si>
    <t>已经开始期待苏醒又能整出什么高光时刻了&lt;span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</si>
  <si>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看完预告止不住的想念式 期待正片是永远的进行式 合作愉快下次再玩开启新故式 期待苏醒新节目播出</t>
  </si>
  <si>
    <t>期待张远&lt;span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</si>
  <si>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期待陈楚生苏醒！</t>
  </si>
  <si>
    <t>期待舞台上： 魅力无限张小远 实力vocal张小远 情商爆棚张小远 颜值天花张小远  密室里： 跳脚炸毛张小远 声嘶力竭张小远 一惊一乍张小远 花容失色张小远</t>
  </si>
  <si>
    <t>不知道号称自己怕鬼的&lt;a href='/n/陈楚生'&gt;@陈楚生&lt;/a&gt; 和密室铁坦&lt;a href='/n/苏醒AllenSu'&gt;@苏醒AllenSu&lt;/a&gt; 这次会有什么精彩表现？</t>
  </si>
  <si>
    <t>二十四桥尽春风</t>
  </si>
  <si>
    <t>此间少年，敌不过似水流年。楚苏王道，仍可共同并肩。我们和陈楚生苏醒遇见密室逃脱，共同书写美好明天！&lt;a href='/n/陈楚生'&gt;@陈楚生&lt;/a&gt; &lt;a href='/n/苏醒AllenSu'&gt;@苏醒AllenSu&lt;/a&gt;</t>
  </si>
  <si>
    <t>爱吃鱼的小酒</t>
  </si>
  <si>
    <t>张远&lt;a href='/n/张远Bird'&gt;@张远Bird&lt;/a&gt;</t>
  </si>
  <si>
    <t>宝子们快来预测一波苏醒在密逃里是什么担当？那我盲猜苏醒是铁坦加脑力担当吧！搓搓手～等不及要看苏醒啦！&lt;a href='/n/苏醒AllenSu'&gt;@苏醒AllenSu&lt;/a&gt;</t>
  </si>
  <si>
    <t>有陈楚生和苏醒参加的密室一定很好看&lt;a href='/n/陈楚生'&gt;@陈楚生&lt;/a&gt; &lt;a href='/n/苏醒AllenSu'&gt;@苏醒AllenSu&lt;/a&gt;</t>
  </si>
  <si>
    <t>keke胆子大</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</si>
  <si>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</si>
  <si>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五谷道场官方微博</t>
  </si>
  <si>
    <t>等下有惊喜&lt;span class="url-icon"&gt;&lt;img alt=[哈哈] src="https://h5.sinaimg.cn/m/emoticon/icon/default/d_haha-0ec05e6dad.png" style="width:1em; height:1em;" /&gt;&lt;/span&gt;</t>
  </si>
  <si>
    <t>哎呀 我醒宝真的是铁坦吗 我不信&lt;span class="url-icon"&gt;&lt;img alt=[doge] src="https://h5.sinaimg.cn/m/emoticon/icon/others/d_doge-be7f768d78.png" style="width:1em; height:1em;" /&gt;&lt;/span&gt;等一个智商在线的苏醒告诉我真相</t>
  </si>
  <si>
    <t>期待有脆脆鲨的密室逃脱&lt;a href='/n/陈楚生'&gt;@陈楚生&lt;/a&gt;</t>
  </si>
  <si>
    <t>1026密逃中国网娱乐</t>
  </si>
  <si>
    <t>又可以看到苏醒了&lt;span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</si>
  <si>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救！能不能吓到苏醒一次！！球球了！我知道有点难！但我真的好想看猫猫花容失色啊！！&lt;a  href="https://m.weibo.cn/search?containerid=231522type%3D1%26t%3D10%26q%3D%23%E5%AF%86%E5%AE%A4%E5%A4%A7%E9%80%83%E8%84%B1%23&amp;extparam=%23%E5%AF%86%E5%AE%A4%E5%A4%A7%E9%80%83%E8%84%B1%23" data-hide=""&gt;&lt;span class="surl-text"&gt;#密室大逃脱#&lt;/span&gt;&lt;/a&gt;&lt;a href='/n/苏醒AllenSu'&gt;@苏醒AllenSu&lt;/a&gt;</t>
  </si>
  <si>
    <t>苏醒，我承认你曾经的铁坦操作成功勾引到我了，这次蜜桃快让我看看，你到底有什么是不行的！&lt;a  href="https://m.weibo.cn/search?containerid=231522type%3D1%26t%3D10%26q%3D%23%E5%AF%86%E5%AE%A4%E5%A4%A7%E9%80%83%E8%84%B1%23&amp;extparam=%23%E5%AF%86%E5%AE%A4%E5%A4%A7%E9%80%83%E8%84%B1%23" data-hide=""&gt;&lt;span class="surl-text"&gt;#密室大逃脱#&lt;/span&gt;&lt;/a&gt;&lt;a href='/n/苏醒AllenSu'&gt;@苏醒AllenSu&lt;/a&gt;</t>
  </si>
  <si>
    <t>团小七_</t>
  </si>
  <si>
    <t>听说苏醒胆子挺大的，不知道实际怎么样&lt;span class="url-icon"&gt;&lt;img alt=[偷笑] src="https://h5.sinaimg.cn/m/emoticon/icon/default/d_touxiao-0d995330b6.png" style="width:1em; height:1em;" /&gt;&lt;/span&gt;&lt;a href='/n/苏醒AllenSu'&gt;@苏醒AllenSu&lt;/a&gt;</t>
  </si>
  <si>
    <t>哇 期待苏醒&lt;span class="url-icon"&gt;&lt;img alt="[哇]" src="https://face.t.sinajs.cn/t4/appstyle/expression/ext/normal/3d/2022_wow_org.png" style="width:1em; height:1em;" /&gt;&lt;/span&gt;</t>
  </si>
  <si>
    <t>哇！好期待张远&lt;span class="url-icon"&gt;&lt;img alt="[哇]" src="https://face.t.sinajs.cn/t4/appstyle/expression/ext/normal/3d/2022_wow_org.png" style="width:1em; height:1em;" /&gt;&lt;/span&gt;&lt;a href='/n/张远Bird'&gt;@张远Bird&lt;/a&gt;</t>
  </si>
  <si>
    <t>梦见潘帕斯的两万零一个夜晚</t>
  </si>
  <si>
    <t>期待张远&lt;a href='/n/张远Bird'&gt;@张远Bird&lt;/a&gt;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</si>
  <si>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loue成</t>
  </si>
  <si>
    <t>期待苏醒&lt;span class="url-icon"&gt;&lt;img alt=[打call] src="https://h5.sinaimg.cn/m/emoticon/icon/default/fb_a1dacall-1e0c4593fc.png" style="width:1em; height:1em;" /&gt;&lt;/span&gt;&lt;span class="url-icon"&gt;&lt;img alt=[抱一抱] src="https://h5.sinaimg.cn/m/emoticon/icon/default/co_a1hug-f3910d0e88.png" style="width:1em; height:1em;" /&gt;&lt;/span&gt;</t>
  </si>
  <si>
    <t>期待&lt;a href='/n/张远Bird'&gt;@张远Bird&lt;/a&gt;</t>
  </si>
  <si>
    <t>1026快回点淘1</t>
  </si>
  <si>
    <t>期待大A哥&lt;a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</si>
  <si>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陈楚生&lt;a href='/n/陈楚生'&gt;@陈楚生&lt;/a&gt; 来了，我的快乐也跟着回来了！??????</t>
  </si>
  <si>
    <t>九州星河便不入眼</t>
  </si>
  <si>
    <t>又能见到陈楚生了，期待《快乐回来了》❤️❤️❤️❤️</t>
  </si>
  <si>
    <t>期待我们的张远&lt;a href='/n/张远Bird'&gt;@张远Bird&lt;/a&gt; &lt;span class="url-icon"&gt;&lt;img alt=[鼓掌] src="https://h5.sinaimg.cn/m/emoticon/icon/default/d_guzhang-cca8b296d9.png" style="width:1em; height:1em;" /&gt;&lt;/span&gt;&lt;span class="url-icon"&gt;&lt;img alt=[鼓掌] src="https://h5.sinaimg.cn/m/emoticon/icon/default/d_guzhang-cca8b296d9.png" style="width:1em; height:1em;" /&gt;&lt;/span&gt;</t>
  </si>
  <si>
    <t>一曲一曲一曲</t>
  </si>
  <si>
    <t>期待陈楚生❤️&lt;span class="url-icon"&gt;&lt;img alt=[心] src="https://h5.sinaimg.cn/m/emoticon/icon/others/l_xin-43af9086c0.png" style="width:1em; height:1em;" /&gt;&lt;/span&gt;&lt;span class="url-icon"&gt;&lt;img alt=[心] src="https://h5.sinaimg.cn/m/emoticon/icon/others/l_xin-43af9086c0.png" style="width:1em; height:1em;" /&gt;&lt;/span&gt;</t>
  </si>
  <si>
    <t>期待苏醒&lt;span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</si>
  <si>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w成为更优秀的自己w</t>
  </si>
  <si>
    <t>喵喵小英V</t>
  </si>
  <si>
    <t>哇，期待张远&lt;span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</si>
  <si>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苏醒带着我的快乐回来啦&lt;span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</si>
  <si>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醒哥来啦！&lt;a href='/n/苏醒AllenSu'&gt;@苏醒AllenSu&lt;/a&gt;</t>
  </si>
  <si>
    <t>期待苏醒，快乐回来了</t>
  </si>
  <si>
    <t>快乐回来了，和苏醒一起看??&lt;span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</si>
  <si>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快乐不就是看到开心的你❤️人间于此，欢喜是你❤️陈楚生</t>
  </si>
  <si>
    <t>苏醒&lt;a href='/n/苏醒AllenSu'&gt;@苏醒AllenSu&lt;/a&gt;</t>
  </si>
  <si>
    <t>YERNTG</t>
  </si>
  <si>
    <t>1026快回点淘2</t>
  </si>
  <si>
    <t>苏醒来啦！&lt;a href='/n/苏醒AllenSu'&gt;@苏醒AllenSu&lt;/a&gt;</t>
  </si>
  <si>
    <t>适度燃烧·</t>
  </si>
  <si>
    <t>终于等到苏醒啦</t>
  </si>
  <si>
    <t>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</si>
  <si>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苏醒看你</t>
  </si>
  <si>
    <t>等苏醒的节目</t>
  </si>
  <si>
    <t>期待&lt;a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</si>
  <si>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Zzz本初</t>
  </si>
  <si>
    <t>期待期待！&lt;a href='/n/陈楚生'&gt;@陈楚生&lt;/a&gt;</t>
  </si>
  <si>
    <t>可以见到陈楚生了❤️❤️❤️❤️❤️</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</si>
  <si>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</si>
  <si>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楚生呀，我的快乐回来啦&lt;span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</si>
  <si>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苏醒来了！</t>
  </si>
  <si>
    <t>淺淺_淺白</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</si>
  <si>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</si>
  <si>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/&gt;&lt;/span&gt;快乐回来了&lt;a href='/n/张远Bird'&gt;@张远Bird&lt;/a&gt;</t>
  </si>
  <si>
    <t>期待苏醒呀！</t>
  </si>
  <si>
    <t>张远也太可爱了&lt;span class="url-icon"&gt;&lt;img alt="[哇]" src="https://face.t.sinajs.cn/t4/appstyle/expression/ext/normal/3d/2022_wow_org.png" style="width:1em; height:1em;" /&gt;&lt;/span&gt;&lt;a href='/n/张远Bird'&gt;@张远Bird&lt;/a&gt;</t>
  </si>
  <si>
    <t>等着看&lt;a href='/n/张远Bird'&gt;@张远Bird&lt;/a&gt; 了&lt;span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</si>
  <si>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_Hanm7ng</t>
  </si>
  <si>
    <t>苏醒苏醒苏醒，快乐的苏醒要来啦！！&lt;span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</si>
  <si>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1026快回点淘3</t>
  </si>
  <si>
    <t>苏醒苏醒醒子！&lt;span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</si>
  <si>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</si>
  <si>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陈楚生&lt;span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/&gt;&lt;/span&gt;快乐回来！！！</t>
  </si>
  <si>
    <t>早陈起不来00000</t>
  </si>
  <si>
    <t>期待苏醒&lt;span class="url-icon"&gt;&lt;img alt=[爱你] src="https://h5.sinaimg.cn/m/emoticon/icon/default/d_aini-09d5f3f870.png" style="width:1em; height:1em;" /&gt;&lt;/span&gt;</t>
  </si>
  <si>
    <t>终于又能看苏醒&lt;span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</si>
  <si>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喜迎脆脆鲨&lt;a href='/n/陈楚生'&gt;@陈楚生&lt;/a&gt; 陈楚生，强势回归，有没有人告诉你，我等待的快乐回来了。✌︎( ᐛ )✌︎</t>
  </si>
  <si>
    <t>真的好期待张远&lt;span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/&gt;&lt;/span&gt;&lt;a href='/n/张远Bird'&gt;@张远Bird&lt;/a&gt;</t>
  </si>
  <si>
    <t>苏醒的存在让我的快乐又苏醒了&lt;a href='/n/苏醒AllenSu'&gt;@苏醒AllenSu&lt;/a&gt;</t>
  </si>
  <si>
    <t>张远张远张远&lt;a href='/n/张远Bird'&gt;@张远Bird&lt;/a&gt;</t>
  </si>
  <si>
    <t>期待张远&lt;a href='/n/张远Bird'&gt;@张远Bird&lt;/a&gt;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</si>
  <si>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苏醒又有节目要播了呀 ，我真的是醒怀期待，周五我们不见不散&lt;span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</si>
  <si>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苏醒带着我的快乐回来了！！&lt;span class="url-icon"&gt;&lt;img alt=[爱你] src="https://h5.sinaimg.cn/m/emoticon/icon/default/d_aini-09d5f3f870.png" style="width:1em; height:1em;" /&gt;&lt;/span&gt;&lt;span class="url-icon"&gt;&lt;img alt=[爱你] src="https://h5.sinaimg.cn/m/emoticon/icon/default/d_aini-09d5f3f870.png" style="width:1em; height:1em;" /&gt;&lt;/span&gt;</t>
  </si>
  <si>
    <t>快乐回来啦！！！又有苏醒可以看看！！！！&lt;a href='/n/苏醒AllenSu'&gt;@苏醒AllenSu&lt;/a&gt;</t>
  </si>
  <si>
    <t>1026快回点淘4</t>
  </si>
  <si>
    <t>苏醒！我的快乐制造机！&lt;span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</si>
  <si>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期待苏醒&lt;a href='/n/苏醒AllenSu'&gt;@苏醒AllenSu&lt;/a&gt; //&lt;a href='/n/点淘官方微博'&gt;@点淘官方微博&lt;/a&gt;:给老哥哥们大活儿碎活儿都整上，大家的快乐都安排！10月28-30号，都来点淘&amp;amp;芒果TV看我们&lt;a  href="https://m.weibo.cn/search?containerid=231522type%3D1%26t%3D10%26q%3D%23%E5%BF%AB%E4%B9%90%E5%9B%9E%E6%9D%A5%E5%95%A6%23&amp;extparam=%23%E5%BF%AB%E4%B9%90%E5%9B%9E%E6%9D%A5%E5%95%A6%23" data-hide=""&gt;&lt;span class="surl-text"&gt;#快乐回来啦#&lt;/span&gt;&lt;/a&gt; ！&lt;span class="url-icon"&gt;&lt;img alt="[春游家族]" src="https://face.t.sinajs.cn/t4/appstyle/expression/ext/normal/b6/2021_YoungFamily_org.png" style="width:1em; height:1em;" /&gt;&lt;/span&gt;</t>
  </si>
  <si>
    <t>是大活！&lt;span class="url-icon"&gt;&lt;img alt="[哇]" src="https://face.t.sinajs.cn/t4/appstyle/expression/ext/normal/3d/2022_wow_org.png" style="width:1em; height:1em;" /&gt;&lt;/span&gt;&lt;a href='/n/苏醒AllenSu'&gt;@苏醒AllenSu&lt;/a&gt;</t>
  </si>
  <si>
    <t>就醒子等着看醒子拍白鹅追梦的名场面了&lt;span class="url-icon"&gt;&lt;img alt="[开学季]" src="https://face.t.sinajs.cn/t4/appstyle/expression/ext/normal/72/2021_kaixueji_org.png" style="width:1em; height:1em;" /&gt;&lt;/span&gt;</t>
  </si>
  <si>
    <t>丧包出笼</t>
  </si>
  <si>
    <t>期待苏醒！期待老北北们！&lt;span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</si>
  <si>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黙迹</t>
  </si>
  <si>
    <t>来了 苏醒&lt;a href='/n/苏醒AllenSu'&gt;@苏醒AllenSu&lt;/a&gt;  我的快乐源泉来了&lt;span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</si>
  <si>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是小柒不是小染啊</t>
  </si>
  <si>
    <t>好耶，我的快乐安排上了&lt;span class="url-icon"&gt;&lt;img alt="[赢牛奶]" src="https://face.t.sinajs.cn/t4/appstyle/expression/ext/normal/9c/2021_yingniunai_org.png" style="width:1em; height:1em;" /&gt;&lt;/span&gt;期待苏醒&lt;a href='/n/苏醒AllenSu'&gt;@苏醒AllenSu&lt;/a&gt;</t>
  </si>
  <si>
    <t>喜欢蓝胖子呀1</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</si>
  <si>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</si>
  <si>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期待啦 期待陈楚生苏醒&lt;span class="url-icon"&gt;&lt;img alt="[送花花]" src="https://face.t.sinajs.cn/t4/appstyle/expression/ext/normal/cb/2022_Flowers_org.png" style="width:1em; height:1em;" /&gt;&lt;/span&gt;</t>
  </si>
  <si>
    <t>时鹤鹤鹤鹤鹤</t>
  </si>
  <si>
    <t>来看看苏醒是怎么拍出陈楚生极力夸奖的大鹅的&lt;span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</si>
  <si>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还不是因为对苏醒爱，我把预告反复打开，还不是因为对苏醒爱 ，期待正片它快点来&lt;span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</si>
  <si>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 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</si>
  <si>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1026快回点淘5</t>
  </si>
  <si>
    <t>一个成熟的后期</t>
  </si>
  <si>
    <t>超好看的，是谁先看过了我不说（是我自己&lt;span class="url-icon"&gt;&lt;img alt=[偷笑] src="https://h5.sinaimg.cn/m/emoticon/icon/default/d_touxiao-0d995330b6.png" style="width:1em; height:1em;" /&gt;&lt;/span&gt;</t>
  </si>
  <si>
    <t>期待苏醒有没有新的名场面&lt;span class="url-icon"&gt;&lt;img alt=[doge] src="https://h5.sinaimg.cn/m/emoticon/icon/others/d_doge-be7f768d78.png" style="width:1em; height:1em;" /&gt;&lt;/span&gt;</t>
  </si>
  <si>
    <t>期待苏醒，快乐回来啦&lt;span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</si>
  <si>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吐槽中请勿见怪</t>
  </si>
  <si>
    <t>太棒啦，终于又可以见到苏醒和兄弟们的爆笑日常啦</t>
  </si>
  <si>
    <t>你说的昂 蹲守&lt;a href='/n/苏醒AllenSu'&gt;@苏醒AllenSu&lt;/a&gt;</t>
  </si>
  <si>
    <t>一起期待 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</si>
  <si>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t>
  </si>
  <si>
    <t>呜呜呜，您终于来啦，我的神仙金主爸爸，有直播还有综艺，您是牛的！苏醒苏醒，我的宝贝！妈妈来看你了！&lt;a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</si>
  <si>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我的快乐回来啦&lt;span class="url-icon"&gt;&lt;img alt="[赢牛奶]" src="https://face.t.sinajs.cn/t4/appstyle/expression/ext/normal/9c/2021_yingniunai_org.png" style="width:1em; height:1em;" /&gt;&lt;/span&gt;期待苏醒&lt;span class="url-icon"&gt;&lt;img alt="[赢牛奶]" src="https://face.t.sinajs.cn/t4/appstyle/expression/ext/normal/9c/2021_yingniunai_org.png" style="width:1em; height:1em;" /&gt;&lt;/span&gt;</t>
  </si>
  <si>
    <t>苏醒苏醒~朋友问我为什么笑的这么大声，我说我看到苏醒的新节目，快乐不仅回来了，快乐它还不走了。&lt;a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</si>
  <si>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期待期待&lt;span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</si>
  <si>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苏醒！！快乐不仅回来了！因为苏醒！快乐它住下了！啊！我等不及了！燃烧！燃烧！燃烧！用我的诚心燃烧！诚心祈求搞快点！&lt;a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</si>
  <si>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啊哈！！有苏醒啊？！！✌??️✌??️✌??️来吧来吧来跳舞！！踏着欢快的脚步！！????????????????????！开心！！期待！&lt;a href='/n/苏醒AllenSu'&gt;@苏醒AllenSu&lt;/a&gt;</t>
  </si>
  <si>
    <t>裂哥的宝贝</t>
  </si>
  <si>
    <t>期待苏醒跟兄弟团&lt;span class="url-icon"&gt;&lt;img alt="[送花花]" src="https://face.t.sinajs.cn/t4/appstyle/expression/ext/normal/cb/2022_Flowers_org.png" style="width:1em; height:1em;" /&gt;&lt;/span&gt;，我的快乐回来了&lt;span class="url-icon"&gt;&lt;img alt=[憧憬] src="https://h5.sinaimg.cn/m/emoticon/icon/default/d_xingxingyan-c64b6a744b.png" style="width:1em; height:1em;" /&gt;&lt;/span&gt;&lt;a href='/n/苏醒AllenSu'&gt;@苏醒AllenSu&lt;/a&gt;</t>
  </si>
  <si>
    <t>苏醒！！期待苏醒！我们做歌迷的！就是苏醒干啥都支持！！&lt;a href='/n/苏醒AllenSu'&gt;@苏醒AllenSu&lt;/a&gt;</t>
  </si>
  <si>
    <t>1026快回点淘6</t>
  </si>
  <si>
    <t>我的快乐回来了&lt;a href='/n/苏醒AllenSu'&gt;@苏醒AllenSu&lt;/a&gt;</t>
  </si>
  <si>
    <t>期待苏醒呀！&lt;span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</si>
  <si>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期待苏醒！！我们的快乐回来啦！！！</t>
  </si>
  <si>
    <t>星星柠檬不加糖</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</si>
  <si>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</si>
  <si>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期待张远的精彩表现❤&lt;a href='/n/张远Bird'&gt;@张远Bird&lt;/a&gt;</t>
  </si>
  <si>
    <t>_远方暖阳_z</t>
  </si>
  <si>
    <t>张远&lt;span class="url-icon"&gt;&lt;img alt=[打call] src="https://h5.sinaimg.cn/m/emoticon/icon/default/fb_a1dacall-1e0c4593fc.png" style="width:1em; height:1em;" /&gt;&lt;/span&gt;</t>
  </si>
  <si>
    <t>期待张远和哥哥们&lt;span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href='/n/张远Bird'&gt;@张远Bird&lt;/a&gt;</t>
  </si>
  <si>
    <t>期待张远的精彩表现&lt;span class="url-icon"&gt;&lt;img alt="[送花花]" src="https://face.t.sinajs.cn/t4/appstyle/expression/ext/normal/cb/2022_Flowers_org.png" style="width:1em; height:1em;" /&gt;&lt;/span&gt;&lt;a href='/n/张远Bird'&gt;@张远Bird&lt;/a&gt;</t>
  </si>
  <si>
    <t>苏醒！我的快乐回来啦&lt;span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</si>
  <si>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期待醒仔&lt;a href='/n/苏醒AllenSu'&gt;@苏醒AllenSu&lt;/a&gt;</t>
  </si>
  <si>
    <t>好运加载中2022</t>
  </si>
  <si>
    <t>期待苏醒&lt;span class="url-icon"&gt;&lt;img alt="[彩虹屁]" src="https://face.t.sinajs.cn/t4/appstyle/expression/ext/normal/4b/2022_praise_org.png" style="width:1em; height:1em;" /&gt;&lt;/span&gt;</t>
  </si>
  <si>
    <t>期待陈楚生苏醒呐&lt;span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</si>
  <si>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茶沫沫沫沫沫</t>
  </si>
  <si>
    <t>期待&lt;a href='/n/苏醒AllenSu'&gt;@苏醒AllenSu&lt;/a&gt;  &lt;a href='/n/张远Bird'&gt;@张远Bird&lt;/a&gt; 和兄弟们一起回归快乐&lt;span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</si>
  <si>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喜迎脆脆鲨❤️陈楚生，强势回归，有没有人告诉你，我等待的快乐回来了。✌︎( ᐛ )✌︎期待你的大黄鱼</t>
  </si>
  <si>
    <t>1026点淘签名照</t>
  </si>
  <si>
    <t>苏醒苏醒苏醒，one pick！！&lt;span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</si>
  <si>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啊！苏醒签名照！！！</t>
  </si>
  <si>
    <t>这是《快乐回来了》！我的绝美&lt;a href='/n/苏醒AllenSu'&gt;@苏醒AllenSu&lt;/a&gt; 带着我的快乐回来了&lt;span class="url-icon"&gt;&lt;img alt=[打call] src="https://h5.sinaimg.cn/m/emoticon/icon/default/fb_a1dacall-1e0c4593fc.png" style="width:1em; height:1em;" /&gt;&lt;/span&gt;</t>
  </si>
  <si>
    <t>《快乐再出发》收官已经两个多月了，天天都在期盼着&lt;a href='/n/苏醒AllenSu'&gt;@苏醒AllenSu&lt;/a&gt; 和兄弟们开录第二季，万万没想到，第二季还没录，等来了《快乐回来了》，我的快乐是真的回来了&lt;span class="url-icon"&gt;&lt;img alt=[打call] src="https://h5.sinaimg.cn/m/emoticon/icon/default/fb_a1dacall-1e0c4593fc.png" style="width:1em; height:1em;" /&gt;&lt;/span&gt;&lt;span class="url-icon"&gt;&lt;img alt="[赢牛奶]" src="https://face.t.sinajs.cn/t4/appstyle/expression/ext/normal/9c/2021_yingniunai_org.png" style="width:1em; height:1em;" /&gt;&lt;/span&gt;</t>
  </si>
  <si>
    <t>苏醒签名照！！！抽我吧&lt;span class="url-icon"&gt;&lt;img alt=[打call] src="https://h5.sinaimg.cn/m/emoticon/icon/default/fb_a1dacall-1e0c4593fc.png" style="width:1em; height:1em;" /&gt;&lt;/span&gt;</t>
  </si>
  <si>
    <t>醒宝的签名照必是我的！&lt;a href='/n/苏醒AllenSu'&gt;@苏醒AllenSu&lt;/a&gt;</t>
  </si>
  <si>
    <t>无糖奶茶喝不喝</t>
  </si>
  <si>
    <t>奇奇子喜欢爱笑的张小远</t>
  </si>
  <si>
    <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/&gt;&lt;/span&gt;我老公张远肯定是好女婿</t>
  </si>
  <si>
    <t>芸芸_rainy</t>
  </si>
  <si>
    <t>当然是张远啦&lt;span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</si>
  <si>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苏醒又在cos人形立牌????</t>
  </si>
  <si>
    <t>锦此可见</t>
  </si>
  <si>
    <t>请让我pick张远</t>
  </si>
  <si>
    <t>黑幕我吧金主霸霸&lt;span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/&gt;&lt;/span&gt;&lt;a href='/n/点淘官方微博'&gt;@点淘官方微博&lt;/a&gt;</t>
  </si>
  <si>
    <t>我宣你，张远&lt;span class="url-icon"&gt;&lt;img alt=[心] src="https://h5.sinaimg.cn/m/emoticon/icon/others/l_xin-43af9086c0.png" style="width:1em; height:1em;" /&gt;&lt;/span&gt;</t>
  </si>
  <si>
    <t>我妈说一定要让张远做她女婿&lt;span class="url-icon"&gt;&lt;img alt=[doge] src="https://h5.sinaimg.cn/m/emoticon/icon/others/d_doge-be7f768d78.png" style="width:1em; height:1em;" /&gt;&lt;/span&gt;</t>
  </si>
  <si>
    <t>期待快乐回来了张远&lt;span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</si>
  <si>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张远张远张远张远张远</t>
  </si>
  <si>
    <t>&lt;a  href="https://m.weibo.cn/search?containerid=231522type%3D1%26t%3D10%26q%3D%23%E5%86%8D%E5%B0%B1%E4%B8%9A%E7%94%B7%E5%9B%A2%23&amp;extparam=%23%E5%86%8D%E5%B0%B1%E4%B8%9A%E7%94%B7%E5%9B%A2%23" data-hide=""&gt;&lt;span class="surl-text"&gt;#再就业男团#&lt;/span&gt;&lt;/a&gt; 我选苏醒的&lt;a href='/n/苏醒AllenSu'&gt;@苏醒AllenSu&lt;/a&gt;</t>
  </si>
  <si>
    <t>1026密逃观网文娱</t>
  </si>
  <si>
    <t>据说苏醒之前玩密室靠一己之力挡住npc。不知道这次的npc准备好了吗？&lt;span class="url-icon"&gt;&lt;img alt=[并不简单] src="https://h5.sinaimg.cn/m/emoticon/icon/default/d_bingbujiandan-9955880b30.png" style="width:1em; height:1em;" /&gt;&lt;/span&gt;&lt;span class="url-icon"&gt;&lt;img alt="[哇]" src="https://face.t.sinajs.cn/t4/appstyle/expression/ext/normal/3d/2022_wow_org.png" style="width:1em; height:1em;" /&gt;&lt;/span&gt;&lt;a href='/n/苏醒AllenSu'&gt;@苏醒AllenSu&lt;/a&gt;</t>
  </si>
  <si>
    <t>AS苏醒超话小助手</t>
  </si>
  <si>
    <t>哇哇哇哇哇 苏醒哥哥&lt;span class="url-icon"&gt;&lt;img alt=[心] src="https://h5.sinaimg.cn/m/emoticon/icon/others/l_xin-43af9086c0.png" style="width:1em; height:1em;" /&gt;&lt;/span&gt;</t>
  </si>
  <si>
    <t>小浴菜奈</t>
  </si>
  <si>
    <t>苏醒可太猛了！！！我要和他去玩密室！！！</t>
  </si>
  <si>
    <t>超级期待苏醒&lt;span class="url-icon"&gt;&lt;img alt="[赢牛奶]" src="https://face.t.sinajs.cn/t4/appstyle/expression/ext/normal/9c/2021_yingniunai_org.png" style="width:1em; height:1em;" /&gt;&lt;/span&gt;</t>
  </si>
  <si>
    <t>终于等到苏醒和密逃联动啊啊啊&lt;span class="url-icon"&gt;&lt;img alt=[心] src="https://h5.sinaimg.cn/m/emoticon/icon/others/l_xin-43af9086c0.png" style="width:1em; height:1em;" /&gt;&lt;/span&gt;</t>
  </si>
  <si>
    <t>期待铁坦苏醒的表现&lt;span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</si>
  <si>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不知道苏醒会有什么精彩cut呢&lt;span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</si>
  <si>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冰花酸梅炖排骨</t>
  </si>
  <si>
    <t>明天中午就可以看到高智商的苏醒玩密室了 期待&lt;a href='/n/苏醒AllenSu'&gt;@苏醒AllenSu&lt;/a&gt;</t>
  </si>
  <si>
    <t>我疯！我狂！我痛哭流涕！密逃终于等到你！还好我没放弃！我真的迫切想看到苏醒在密逃的精彩表现了！&lt;a href='/n/苏醒AllenSu'&gt;@苏醒AllenSu&lt;/a&gt;</t>
  </si>
  <si>
    <t>苏醒拿到offer了吗！</t>
  </si>
  <si>
    <t>苏醒他到底怕什么啊！我好好奇！他没有弱点吗？吓他！吓他！&lt;a href='/n/苏醒AllenSu'&gt;@苏醒AllenSu&lt;/a&gt;</t>
  </si>
  <si>
    <t>07年最后出道拿到offer的陈楚生和苏醒在本次蜜桃中能否获得自己特别的offer呢&lt;span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</si>
  <si>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醒子这么猛，保护我&lt;span class="url-icon"&gt;&lt;img alt="[开学季]" src="https://face.t.sinajs.cn/t4/appstyle/expression/ext/normal/72/2021_kaixueji_org.png" style="width:1em; height:1em;" /&gt;&lt;/span&gt;</t>
  </si>
  <si>
    <t>让我看看，有多少词可以夸苏醒：“文韬武略，智勇双全，胆色过人，有勇有谋，才貌兼备，临危不惧，浑身是胆，一马当先…… ”苏醒加油，这是醒目对你的期待O(∩_∩)O哈哈（手动狗头）~&lt;a  href="https://m.weibo.cn/search?containerid=231522type%3D1%26t%3D10%26q%3D%23%E5%AF%86%E5%AE%A4%E5%A4%A7%E9%80%83%E8%84%B1%23&amp;extparam=%23%E5%AF%86%E5%AE%A4%E5%A4%A7%E9%80%83%E8%84%B1%23" data-hide=""&gt;&lt;span class="surl-text"&gt;#密室大逃脱#&lt;/span&gt;&lt;/a&gt;&lt;a href='/n/苏醒AllenSu'&gt;@苏醒AllenSu&lt;/a&gt;</t>
  </si>
  <si>
    <t>1026星朋友1</t>
  </si>
  <si>
    <t>苏醒绝美！！</t>
  </si>
  <si>
    <t>&lt;span class="url-icon"&gt;&lt;img alt=[憧憬] src="https://h5.sinaimg.cn/m/emoticon/icon/default/d_xingxingyan-c64b6a744b.png" style="width:1em; height:1em;" /&gt;&lt;/span&gt;来啦来啦 言粉狂喜&lt;a href='/n/苏醒AllenSu'&gt;@苏醒AllenSu&lt;/a&gt;</t>
  </si>
  <si>
    <t>来跟苏醒交朋友啦 交一个星朋友 交一个老朋友</t>
  </si>
  <si>
    <t>苏醒绝美&lt;span class="url-icon"&gt;&lt;img alt=[爱你] src="https://h5.sinaimg.cn/m/emoticon/icon/default/d_aini-09d5f3f870.png" style="width:1em; height:1em;" /&gt;&lt;/span&gt;</t>
  </si>
  <si>
    <t>苏醒苏醒苏醒苏醒苏醒苏醒苏醒苏醒苏醒苏醒</t>
  </si>
  <si>
    <t>&lt;a  href="https://m.weibo.cn/search?containerid=231522type%3D1%26t%3D10%26q%3D%23%E8%8B%8F%E9%86%92%E4%BA%A4%E4%B8%AA%E6%98%9F%E6%9C%8B%E5%8F%8B%23&amp;extparam=%23%E8%8B%8F%E9%86%92%E4%BA%A4%E4%B8%AA%E6%98%9F%E6%9C%8B%E5%8F%8B%23" data-hide=""&gt;&lt;span class="surl-text"&gt;#苏醒交个星朋友#&lt;/span&gt;&lt;/a&gt; 醒哥&lt;a href='/n/苏醒AllenSu'&gt;@苏醒AllenSu&lt;/a&gt; 专访真的一秒都不想错过！&lt;span class="url-icon"&gt;&lt;img alt="[送花花]" src="https://face.t.sinajs.cn/t4/appstyle/expression/ext/normal/cb/2022_Flowers_org.png" style="width:1em; height:1em;" /&gt;&lt;/span&gt;</t>
  </si>
  <si>
    <t>&lt;a  href="https://m.weibo.cn/search?containerid=231522type%3D1%26t%3D10%26q%3D%23%E8%8B%8F%E9%86%92%E4%BA%A4%E4%B8%AA%E6%98%9F%E6%9C%8B%E5%8F%8B%23&amp;extparam=%23%E8%8B%8F%E9%86%92%E4%BA%A4%E4%B8%AA%E6%98%9F%E6%9C%8B%E5%8F%8B%23" data-hide=""&gt;&lt;span class="surl-text"&gt;#苏醒交个星朋友#&lt;/span&gt;&lt;/a&gt; 想和苏醒交个朋友&lt;span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</si>
  <si>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nsnsddcc</t>
  </si>
  <si>
    <t>来了来了醒哥</t>
  </si>
  <si>
    <t>苏醒等你</t>
  </si>
  <si>
    <t>苏醒绝美&lt;span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/&gt;&lt;/span&gt;期待苏醒&lt;span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</si>
  <si>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苏醒爱你</t>
  </si>
  <si>
    <t>今天中午一起看新鲜的醒哥&lt;span class="url-icon"&gt;&lt;img alt="[送花花]" src="https://face.t.sinajs.cn/t4/appstyle/expression/ext/normal/cb/2022_Flowers_org.png" style="width:1em; height:1em;" /&gt;&lt;/span&gt;</t>
  </si>
  <si>
    <t>钮祜禄西瓜桑</t>
  </si>
  <si>
    <t>都来看苏醒&lt;span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</si>
  <si>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哇塞 苏醒苏醒苏醒苏醒苏醒&lt;span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</si>
  <si>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不吃宵夜Mo</t>
  </si>
  <si>
    <t>来了来了&lt;span class="url-icon"&gt;&lt;img alt="[赢牛奶]" src="https://face.t.sinajs.cn/t4/appstyle/expression/ext/normal/9c/2021_yingniunai_org.png" style="width:1em; height:1em;" /&gt;&lt;/span&gt;一起看苏醒！</t>
  </si>
  <si>
    <t>有苏醒的地方就有我，有他的节目我必看啊！！我是苏醒的专属小尾巴❤❤❤&lt;a href='/n/苏醒AllenSu'&gt;@苏醒AllenSu&lt;/a&gt;</t>
  </si>
  <si>
    <t>找呀找呀找朋友，找到一个绝美苏醒&lt;span class="url-icon"&gt;&lt;img alt=[心] src="https://h5.sinaimg.cn/m/emoticon/icon/others/l_xin-43af9086c0.png" style="width:1em; height:1em;" /&gt;&lt;/span&gt;&lt;a href='/n/苏醒AllenSu'&gt;@苏醒AllenSu&lt;/a&gt;</t>
  </si>
  <si>
    <t>1027</t>
  </si>
  <si>
    <t>1027密逃芒果tv1</t>
  </si>
  <si>
    <t>苏醒铁坦，给我冲</t>
  </si>
  <si>
    <t>啾啾远</t>
  </si>
  <si>
    <t>好期待张远，会被吓到唱嘉宾吗</t>
  </si>
  <si>
    <t>当然是中二少年张远和MT游戏公司最配啦！</t>
  </si>
  <si>
    <t>Kep1er-迪亚斯</t>
  </si>
  <si>
    <t>来看张远被吓</t>
  </si>
  <si>
    <t>&lt;span class="url-icon"&gt;&lt;img alt=[兔子] src="https://h5.sinaimg.cn/m/emoticon/icon/others/d_tuzi-d2b0222faa.png" style="width:1em; height:1em;" /&gt;&lt;/span&gt;让我看看陈楚生跑多快&lt;a href='/n/陈楚生'&gt;@陈楚生&lt;/a&gt;</t>
  </si>
  <si>
    <t>好想拥有一个陈楚生陪我玩密室逃脱呀❗❗❗</t>
  </si>
  <si>
    <t>只和帅哥牵手</t>
  </si>
  <si>
    <t>期待张远&lt;a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</si>
  <si>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月球开满玫瑰</t>
  </si>
  <si>
    <t>来看看苏醒怎么玩&lt;span class="url-icon"&gt;&lt;img alt=[打call] src="https://h5.sinaimg.cn/m/emoticon/icon/default/fb_a1dacall-1e0c4593fc.png" style="width:1em; height:1em;" /&gt;&lt;/span&gt;</t>
  </si>
  <si>
    <t>与远远有关系</t>
  </si>
  <si>
    <t>是谁害怕到疯狂唱歌？是谁叫到喉咙哑？不会是张远吧&lt;span class="url-icon"&gt;&lt;img alt=[doge] src="https://h5.sinaimg.cn/m/emoticon/icon/others/d_doge-be7f768d78.png" style="width:1em; height:1em;" /&gt;&lt;/span&gt;</t>
  </si>
  <si>
    <t>秋千好晃哦</t>
  </si>
  <si>
    <t>我们181.6有胸肌有腹……咳，总之外形看起来特别靠谱&lt;a href='/n/张远bird'&gt;@张远bird&lt;/a&gt; 老师，肯定不是胆小鬼吧，是吧？是吧？&lt;span class="url-icon"&gt;&lt;img alt=[喵喵] src="https://h5.sinaimg.cn/m/emoticon/icon/others/d_miao-c1b3d563bd.png" style="width:1em; height:1em;" /&gt;&lt;/span&gt;&lt;span class="url-icon"&gt;&lt;img alt=[喵喵] src="https://h5.sinaimg.cn/m/emoticon/icon/others/d_miao-c1b3d563bd.png" style="width:1em; height:1em;" /&gt;&lt;/span&gt;反正12点就知道了</t>
  </si>
  <si>
    <t>15年归来，181.6的&lt;a href='/n/张远Bird为何尖叫连连'&gt;@张远Bird为何尖叫连连&lt;/a&gt;，密室里到底发生了什么?让我们一起去《密室大逃脱特别版》探索吧！</t>
  </si>
  <si>
    <t>RitaBU</t>
  </si>
  <si>
    <t>淡定一哥陈楚生&lt;span class="url-icon"&gt;&lt;img alt=[心] src="https://h5.sinaimg.cn/m/emoticon/icon/others/l_xin-43af9086c0.png" style="width:1em; height:1em;" /&gt;&lt;/span&gt;综艺刺客陈楚生&lt;span class="url-icon"&gt;&lt;img alt=[心] src="https://h5.sinaimg.cn/m/emoticon/icon/others/l_xin-43af9086c0.png" style="width:1em; height:1em;" /&gt;&lt;/span&gt;极速鲨陈楚生&lt;span class="url-icon"&gt;&lt;img alt=[心] src="https://h5.sinaimg.cn/m/emoticon/icon/others/l_xin-43af9086c0.png" style="width:1em; height:1em;" /&gt;&lt;/span&gt;</t>
  </si>
  <si>
    <t>元味小奶包</t>
  </si>
  <si>
    <t>期待陈楚生&lt;span class="url-icon"&gt;&lt;img alt=[打call] src="https://h5.sinaimg.cn/m/emoticon/icon/default/fb_a1dacall-1e0c4593fc.png" style="width:1em; height:1em;" /&gt;&lt;/span&gt;&lt;a href='/n/陈楚生'&gt;@陈楚生&lt;/a&gt;</t>
  </si>
  <si>
    <t>早睡不早起咩</t>
  </si>
  <si>
    <t>期待陈楚生密室大逃脱&lt;span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</si>
  <si>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好朋友别死</t>
  </si>
  <si>
    <t>期待陈楚生&lt;span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</si>
  <si>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1027密逃芒果tv2</t>
  </si>
  <si>
    <t>芜湖 期待队长苏醒带领我们密室大逃脱～</t>
  </si>
  <si>
    <t>鸭嘎宓</t>
  </si>
  <si>
    <t>苏醒哇哇哇 期待满满&lt;span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</si>
  <si>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苏苏福福1798</t>
  </si>
  <si>
    <t>动静皆宜，智勇双全&lt;a href='/n/苏醒AllenSu'&gt;@苏醒AllenSu&lt;/a&gt;</t>
  </si>
  <si>
    <t>幸福快乐小饼干cc</t>
  </si>
  <si>
    <t>好期待苏醒的表现&lt;span class="url-icon"&gt;&lt;img alt="[赢牛奶]" src="https://face.t.sinajs.cn/t4/appstyle/expression/ext/normal/9c/2021_yingniunai_org.png" style="width:1em; height:1em;" /&gt;&lt;/span&gt;&lt;a href='/n/苏醒AllenSu'&gt;@苏醒AllenSu&lt;/a&gt;</t>
  </si>
  <si>
    <t>大雪落后还剩什么</t>
  </si>
  <si>
    <t>期待苏醒密室精彩表现&lt;span class="url-icon"&gt;&lt;img alt=[打call] src="https://h5.sinaimg.cn/m/emoticon/icon/default/fb_a1dacall-1e0c4593fc.png" style="width:1em; height:1em;" /&gt;&lt;/span&gt;</t>
  </si>
  <si>
    <t>大王的小虎妞</t>
  </si>
  <si>
    <t>苏醒认真的样子真的好帅呀&lt;span class="url-icon"&gt;&lt;img alt=[心] src="https://h5.sinaimg.cn/m/emoticon/icon/others/l_xin-43af9086c0.png" style="width:1em; height:1em;" /&gt;&lt;/span&gt;</t>
  </si>
  <si>
    <t>Plus1zai</t>
  </si>
  <si>
    <t>裂哥雅痞苏</t>
  </si>
  <si>
    <t>不见不散&lt;span class="url-icon"&gt;&lt;img alt=[鼓掌] src="https://h5.sinaimg.cn/m/emoticon/icon/default/d_guzhang-cca8b296d9.png" style="width:1em; height:1em;" /&gt;&lt;/span&gt;</t>
  </si>
  <si>
    <t>感谢??前线推送来的苏醒美照 看这认真的样子一定是集美貌与智慧于一身</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</si>
  <si>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/&gt;&lt;/span&gt;期待&lt;a href='/n/苏醒AllenSu'&gt;@苏醒AllenSu&lt;/a&gt;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</si>
  <si>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</si>
  <si>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好期待啊&lt;span class="url-icon"&gt;&lt;img alt="[开学季]" src="https://face.t.sinajs.cn/t4/appstyle/expression/ext/normal/72/2021_kaixueji_org.png" style="width:1em; height:1em;" /&gt;&lt;/span&gt;</t>
  </si>
  <si>
    <t>哇无比期待我们苏醒队长！！&lt;span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</si>
  <si>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让开我要存钱了</t>
  </si>
  <si>
    <t>哎呀呀期待苏醒&lt;span class="url-icon"&gt;&lt;img alt=[打call] src="https://h5.sinaimg.cn/m/emoticon/icon/default/fb_a1dacall-1e0c4593fc.png" style="width:1em; height:1em;" /&gt;&lt;/span&gt;</t>
  </si>
  <si>
    <t>ising-</t>
  </si>
  <si>
    <t>期待苏醒 队长加油&lt;span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</si>
  <si>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亿只阿巴鱼</t>
  </si>
  <si>
    <t>期待铁坦苏醒&lt;span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</si>
  <si>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1027密逃芒果tv3</t>
  </si>
  <si>
    <t>啊啊啊啊啊&lt;span class="url-icon"&gt;&lt;img alt=[憧憬] src="https://h5.sinaimg.cn/m/emoticon/icon/default/d_xingxingyan-c64b6a744b.png" style="width:1em; height:1em;" /&gt;&lt;/span&gt;铁坦AllenSu&lt;a href='/n/苏醒AllenSu'&gt;@苏醒AllenSu&lt;/a&gt;</t>
  </si>
  <si>
    <t>密逃新故式 苏醒进行时 苏醒这次又是铁坦啊 那他这次是不是卧底&lt;span class="url-icon"&gt;&lt;img alt=[抓狂] src="https://h5.sinaimg.cn/m/emoticon/icon/default/d_zhuakuang-c007ffb7fe.png" style="width:1em; height:1em;" /&gt;&lt;/span&gt;</t>
  </si>
  <si>
    <t>最喜欢的苏醒和最喜欢的节目之一«密室大逃脱»梦幻联动啦</t>
  </si>
  <si>
    <t>Allen苏不愧是密室铁坦，在&lt;a href='/n/苏醒AllenSu'&gt;@苏醒AllenSu&lt;/a&gt;  队长带领下安全感十足</t>
  </si>
  <si>
    <t>铁坦苏醒&lt;span class="url-icon"&gt;&lt;img alt=[打call] src="https://h5.sinaimg.cn/m/emoticon/icon/default/fb_a1dacall-1e0c4593fc.png" style="width:1em; height:1em;" /&gt;&lt;/span&gt;无所畏惧&lt;span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/&gt;&lt;/span&gt;期待苏醒的精彩表现&lt;span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</si>
  <si>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漆令羽</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</si>
  <si>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</si>
  <si>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胆小有力张小远&lt;span class="url-icon"&gt;&lt;img alt=[打call] src="https://h5.sinaimg.cn/m/emoticon/icon/default/fb_a1dacall-1e0c4593fc.png" style="width:1em; height:1em;" /&gt;&lt;/span&gt;，一惊一乍张小远&lt;span class="url-icon"&gt;&lt;img alt=[打call] src="https://h5.sinaimg.cn/m/emoticon/icon/default/fb_a1dacall-1e0c4593fc.png" style="width:1em; height:1em;" /&gt;&lt;/span&gt;，气氛担当张小远&lt;span class="url-icon"&gt;&lt;img alt=[打call] src="https://h5.sinaimg.cn/m/emoticon/icon/default/fb_a1dacall-1e0c4593fc.png" style="width:1em; height:1em;" /&gt;&lt;/span&gt;，害怕就喊张小远&lt;span class="url-icon"&gt;&lt;img alt=[打call] src="https://h5.sinaimg.cn/m/emoticon/icon/default/fb_a1dacall-1e0c4593fc.png" style="width:1em; height:1em;" /&gt;&lt;/span&gt;&lt;a href='/n/张远Bird'&gt;@张远Bird&lt;/a&gt;</t>
  </si>
  <si>
    <t>一起看铁坦&lt;a href='/n/苏醒AllenSu'&gt;@苏醒AllenSu&lt;/a&gt; 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</si>
  <si>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想看张远吓得叫妈妈，但又怕妈粉太多，自己不能排在前边&lt;a href='/n/张远Bird'&gt;@张远Bird&lt;/a&gt;</t>
  </si>
  <si>
    <t>来了来了！，看看??&lt;a href='/n/张远Bird'&gt;@张远Bird&lt;/a&gt;</t>
  </si>
  <si>
    <t>张远负责哭，观众负责笑。看张远滑跪尖叫，等张远哭着要抱抱。&lt;a href='/n/张远Bird'&gt;@张远Bird&lt;/a&gt;</t>
  </si>
  <si>
    <t>来看铁坦苏醒&lt;a href='/n/苏醒AllenSu'&gt;@苏醒AllenSu&lt;/a&gt; 如何极限一拖五&lt;span class="url-icon"&gt;&lt;img alt=[doge] src="https://h5.sinaimg.cn/m/emoticon/icon/others/d_doge-be7f768d78.png" style="width:1em; height:1em;" /&gt;&lt;/span&gt;&lt;span class="url-icon"&gt;&lt;img alt=[打call] src="https://h5.sinaimg.cn/m/emoticon/icon/default/fb_a1dacall-1e0c4593fc.png" style="width:1em; height:1em;" /&gt;&lt;/span&gt;</t>
  </si>
  <si>
    <t>张远害怕就大声喊麻麻，我保证不笑你&lt;span class="url-icon"&gt;&lt;img alt=[doge] src="https://h5.sinaimg.cn/m/emoticon/icon/others/d_doge-be7f768d78.png" style="width:1em; height:1em;" /&gt;&lt;/span&gt;&lt;a href='/n/张远Bird'&gt;@张远Bird&lt;/a&gt;</t>
  </si>
  <si>
    <t>这次密室大逃脱终于满足了我的好奇心 苏醒会是怎么玩转密室的嘞   &lt;span class="url-icon"&gt;&lt;img alt=[羞嗒嗒] src="https://h5.sinaimg.cn/m/emoticon/icon/lxh/lxh_xiudada-e99552ddb3.png" style="width:1em; height:1em;" /&gt;&lt;/span&gt;</t>
  </si>
  <si>
    <t>七朔晨风</t>
  </si>
  <si>
    <t>苏醒的智商粉太爱看这种节目了！今天新增苏醒的胆量粉属性。</t>
  </si>
  <si>
    <t>请叫我骑士小靖</t>
  </si>
  <si>
    <t>张远肯定不是卧底吧&lt;span class="url-icon"&gt;&lt;img alt=[思考] src="https://h5.sinaimg.cn/m/emoticon/icon/default/d_sikao-ff9602dd08.png" style="width:1em; height:1em;" /&gt;&lt;/span&gt;</t>
  </si>
  <si>
    <t>你说小鸟&lt;a href='/n/张远Bird'&gt;@张远Bird&lt;/a&gt; 能被吓得唱几首歌&lt;span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</si>
  <si>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耶耶耶！！密逃终于来了！等一个苏醒被吓到的高能场面，他被吓到无所谓，我们看的开心啊！（bushi）&lt;a href='/n/苏醒AllenSu'&gt;@苏醒AllenSu&lt;/a&gt;</t>
  </si>
  <si>
    <t>嗨害！这不是我们的胆小鸟……噢不是，智勇双全（违心）的张小鸟嘛！??我相信你一定会用你足智多谋的小脑瓜逃出生天的！让我看看今晚的《密室大逃脱》，你……能逃出去吗？??&lt;a href='/n/张远Bird'&gt;@张远Bird&lt;/a&gt;</t>
  </si>
  <si>
    <t>密室大逃脱怎么能没有&lt;a href='/n/张远Bird'&gt;@张远Bird&lt;/a&gt; 呢！！点击就看快乐从小鸟的脸上转移到我的脸上??～</t>
  </si>
  <si>
    <t>1027密逃芒果tv4</t>
  </si>
  <si>
    <t>一个拐拐_</t>
  </si>
  <si>
    <t>张远太可爱啦&lt;span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</si>
  <si>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居然停在了开门！期待张远，期待下一期&lt;span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</si>
  <si>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看完全程 最搞笑的是我认为最清醒不怕的苏醒在木桩机关转了一圈回到原地 太好玩了</t>
  </si>
  <si>
    <t>陈楚生让NPC有点没成就感啊&lt;span class="url-icon"&gt;&lt;img alt=[羞嗒嗒] src="https://h5.sinaimg.cn/m/emoticon/icon/lxh/lxh_xiudada-e99552ddb3.png" style="width:1em; height:1em;" /&gt;&lt;/span&gt;</t>
  </si>
  <si>
    <t>11月3日和铁坦陈楚生不见不散&lt;span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</si>
  <si>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不得不说极其精彩全程高光，不由得让我鼓掌叫好&lt;a href='/n/苏醒AllenSu'&gt;@苏醒AllenSu&lt;/a&gt; 说的就是你</t>
  </si>
  <si>
    <t>能不能不要盲目追星</t>
  </si>
  <si>
    <t>张远 冲！ &lt;a href='/n/张远Bird'&gt;@张远Bird&lt;/a&gt;</t>
  </si>
  <si>
    <t>人间甜豆张软软</t>
  </si>
  <si>
    <t>张远&lt;a href='/n/张远Bird'&gt;@张远Bird&lt;/a&gt; 真的笑死我了哈哈哈哈哈，气氛担当本当了&lt;span class="url-icon"&gt;&lt;img alt=[笑cry] src="https://h5.sinaimg.cn/m/emoticon/icon/default/d_xiaoku-f2bd11b506.png" style="width:1em; height:1em;" /&gt;&lt;/span&gt;</t>
  </si>
  <si>
    <t>下周见，可爱张远&lt;a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</si>
  <si>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LittleMOONigo</t>
  </si>
  <si>
    <t>想知道，张远被吓后是唱《嘉宾》还是《有生之年》还是《哼》？那就来看今天特别版的密室大逃脱&lt;a href='/n/张远Bird'&gt;@张远Bird&lt;/a&gt;</t>
  </si>
  <si>
    <t>哈哈哈张远太好笑了&lt;span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/&gt;&lt;/span&gt;不愧是“那个贼好笑的男的”&lt;span class="url-icon"&gt;&lt;img alt=[允悲] src="https://h5.sinaimg.cn/m/emoticon/icon/default/d_yunbei-a14a649db8.png" style="width:1em; height:1em;" /&gt;&lt;/span&gt;</t>
  </si>
  <si>
    <t>远哥的羽毛</t>
  </si>
  <si>
    <t>哇哈哈哈 哥哥们太好笑 张远气氛担当</t>
  </si>
  <si>
    <t>陈楚生&lt;span class="url-icon"&gt;&lt;img alt="[彩虹屁]" src="https://face.t.sinajs.cn/t4/appstyle/expression/ext/normal/4b/2022_praise_org.png" style="width:1em; height:1em;" /&gt;&lt;/span&gt;好帅</t>
  </si>
  <si>
    <t>大哥还是大哥，陈楚生淡定的让NPC不知所措，请让他以后多参加&lt;a href='/n/陈楚生'&gt;@陈楚生&lt;/a&gt;</t>
  </si>
  <si>
    <t>看完啦！陈楚生苏醒太聪明了&lt;span class="url-icon"&gt;&lt;img alt=[哈哈] src="https://h5.sinaimg.cn/m/emoticon/icon/default/d_haha-0ec05e6dad.png" style="width:1em; height:1em;" /&gt;&lt;/span&gt;&lt;a href='/n/陈楚生'&gt;@陈楚生&lt;/a&gt; &lt;a href='/n/苏醒AllenSu'&gt;@苏醒AllenSu&lt;/a&gt;</t>
  </si>
  <si>
    <t>柒舞若</t>
  </si>
  <si>
    <t>是我们帅气专注的生哥&lt;span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</si>
  <si>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蜜梅苦瓜</t>
  </si>
  <si>
    <t>陈楚生苏醒啊&lt;span class="url-icon"&gt;&lt;img alt="[666]" src="https://face.t.sinajs.cn/t4/appstyle/expression/ext/normal/6c/2022_666_org.png" style="width:1em; height:1em;" /&gt;&lt;/span&gt;</t>
  </si>
  <si>
    <t>今晚回去我就看陈楚生&lt;span class="url-icon"&gt;&lt;img alt=[doge] src="https://h5.sinaimg.cn/m/emoticon/icon/others/d_doge-be7f768d78.png" style="width:1em; height:1em;" /&gt;&lt;/span&gt;&lt;span class="url-icon"&gt;&lt;img alt=[doge] src="https://h5.sinaimg.cn/m/emoticon/icon/others/d_doge-be7f768d78.png" style="width:1em; height:1em;" /&gt;&lt;/span&gt;</t>
  </si>
  <si>
    <t>好像揍你哦</t>
  </si>
  <si>
    <t>真的很精彩，又被陈楚生笑到，真的好淡定&lt;span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</si>
  <si>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笑死了，真的！为什么这个节目被他们玩成了喜剧节目呀！&lt;span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</si>
  <si>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1027理想家芒果</t>
  </si>
  <si>
    <t>你心中的理想家是什么样的？在“设计理想家”苏醒带你找寻答案</t>
  </si>
  <si>
    <t>家是我们待的最久的地方，理想的家需要好设计。期待苏醒给我们带来不一样的惊喜。&lt;a href='/n/苏醒AllenSu'&gt;@苏醒AllenSu&lt;/a&gt;</t>
  </si>
  <si>
    <t>家装是门美学，在设计理想家和绝美苏醒来一场生活美学之旅~&lt;span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</si>
  <si>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设计理想家开工啦，快来和苏醒AllenSu  一起感受设计师的脑洞大开吧！！</t>
  </si>
  <si>
    <t>让我们一起感受设计师的脑洞大开，看苏醒如何带领设计师设计理想之家&lt;span class="url-icon"&gt;&lt;img alt="[赢牛奶]" src="https://face.t.sinajs.cn/t4/appstyle/expression/ext/normal/9c/2021_yingniunai_org.png" style="width:1em; height:1em;" /&gt;&lt;/span&gt;</t>
  </si>
  <si>
    <t>整天除了ci就是睡还有皮儿</t>
  </si>
  <si>
    <t>好多苏醒&lt;a href='/n/苏醒AllenSu'&gt;@苏醒AllenSu&lt;/a&gt; 哦。</t>
  </si>
  <si>
    <t>设计理想家，让你爱上回家，支持苏醒&lt;span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</si>
  <si>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你是沿途的星光</t>
  </si>
  <si>
    <t>来看苏醒，苏醒棒棒的&lt;span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</si>
  <si>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来看苏醒，苏醒棒棒的&lt;span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</si>
  <si>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理想的家应该是永远不会待腻的地方。苏醒帮你快乐宅家每一天。&lt;a href='/n/苏醒AllenSu'&gt;@苏醒AllenSu&lt;/a&gt;</t>
  </si>
  <si>
    <t>来啦～看苏醒主理人一起打造理想家&lt;span class="url-icon"&gt;&lt;img alt="[哇]" src="https://face.t.sinajs.cn/t4/appstyle/expression/ext/normal/3d/2022_wow_org.png" style="width:1em; height:1em;" /&gt;&lt;/span&gt;</t>
  </si>
  <si>
    <t>期待苏醒，棒棒哒&lt;a href='/n/苏醒AllenSu'&gt;@苏醒AllenSu&lt;/a&gt;</t>
  </si>
  <si>
    <t>想看苏醒&lt;a href='/n/苏醒AllenSu'&gt;@苏醒AllenSu&lt;/a&gt; 如何联手设计师打造出爱与温暖的家</t>
  </si>
  <si>
    <t>不被定义，也无需定义 跟苏醒一起设计理想家</t>
  </si>
  <si>
    <t>家是每个人最温馨的港湾，一起期待苏醒对家的理解和定义&lt;span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</si>
  <si>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期待醒子的设计美学，带给我心动的家装理念&lt;span class="url-icon"&gt;&lt;img alt=[打call] src="https://h5.sinaimg.cn/m/emoticon/icon/default/fb_a1dacall-1e0c4593fc.png" style="width:1em; height:1em;" /&gt;&lt;/span&gt;&lt;span class="url-icon"&gt;&lt;img alt=[打call] src="https://h5.sinaimg.cn/m/emoticon/icon/default/fb_a1dacall-1e0c4593fc.png" style="width:1em; height:1em;" /&gt;&lt;/span&gt;和</t>
  </si>
  <si>
    <t>木子Love菲</t>
  </si>
  <si>
    <t>超话社区</t>
  </si>
  <si>
    <t>你好，你感兴趣的“设计理想家[超话]”已开通了超话社区～ 超话社区是微博旗下兴趣互动社区，快来与志同道合的小伙伴们一起交流互动吧！ 戳我进入&amp;gt;&amp;gt; &lt;a  href="https://m.weibo.cn/p/index?extparam=%E8%AE%BE%E8%AE%A1%E7%90%86%E6%83%B3%E5%AE%B6&amp;containerid=10080806d62aa95aa7ec86acdf180857dc6818" data-hide=""&gt;&lt;span class='url-icon'&gt;&lt;img style='width: 1rem;height: 1rem' src='https://n.sinaimg.cn/photo/5213b46e/20180926/timeline_card_small_super_default.png'&gt;&lt;/span&gt;&lt;span class="surl-text"&gt;设计理想家&lt;/span&gt;&lt;/a&gt;</t>
  </si>
  <si>
    <t>如何装修能够让家里每一平都实现理想。苏醒在设计理想家里为你解密。</t>
  </si>
  <si>
    <t>设计师的脑洞往往超乎我们的想象！有创意又舒适合理的家装环境至关重要，期待苏醒在设计理想家给我们带来不一样的惊喜！</t>
  </si>
  <si>
    <t>1027快回芒果tv</t>
  </si>
  <si>
    <t>哇哇哇张远来喽&lt;span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</si>
  <si>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还记得那个赌了一网“碎活”的张远吗？他的快乐回来啦！这次他赌了什么？请看《快乐回来啦》&lt;span class="url-icon"&gt;&lt;img alt="[开学季]" src="https://face.t.sinajs.cn/t4/appstyle/expression/ext/normal/72/2021_kaixueji_org.png" style="width:1em; height:1em;" /&gt;&lt;/span&gt;&lt;a href='/n/张远Bird'&gt;@张远Bird&lt;/a&gt;</t>
  </si>
  <si>
    <t>我宣布张远就是我的快乐源泉，太可爱了！！！&lt;a href='/n/张远Bird'&gt;@张远Bird&lt;/a&gt;</t>
  </si>
  <si>
    <t>圆不住的粘子呀</t>
  </si>
  <si>
    <t>张远&lt;span class="url-icon"&gt;&lt;img alt="[送花花]" src="https://face.t.sinajs.cn/t4/appstyle/expression/ext/normal/cb/2022_Flowers_org.png" style="width:1em; height:1em;" /&gt;&lt;/span&gt;</t>
  </si>
  <si>
    <t>期待张远带来快乐&lt;span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</si>
  <si>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期待陈楚生，我的快乐回来啦&lt;span class="url-icon"&gt;&lt;img alt=[心] src="https://h5.sinaimg.cn/m/emoticon/icon/others/l_xin-43af9086c0.png" style="width:1em; height:1em;" /&gt;&lt;/span&gt;</t>
  </si>
  <si>
    <t>等不及要看陈楚生啦&lt;span class="url-icon"&gt;&lt;img alt=[求关注] src="https://h5.sinaimg.cn/m/emoticon/icon/lxh/lxh_qiuguanzhu-d5e122b2f6.png" style="width:1em; height:1em;" /&gt;&lt;/span&gt;&lt;a href='/n/陈楚生'&gt;@陈楚生&lt;/a&gt;</t>
  </si>
  <si>
    <t>眠月下的微光</t>
  </si>
  <si>
    <t>看张远切身体验自然美好</t>
  </si>
  <si>
    <t>云蕴PINK</t>
  </si>
  <si>
    <t>和陈楚生一起感受美好&lt;span class="url-icon"&gt;&lt;img alt=[心] src="https://h5.sinaimg.cn/m/emoticon/icon/others/l_xin-43af9086c0.png" style="width:1em; height:1em;" /&gt;&lt;/span&gt;</t>
  </si>
  <si>
    <t>期待陈楚生&lt;a href='/n/陈楚生'&gt;@陈楚生&lt;/a&gt; 我们的快乐回来啦??</t>
  </si>
  <si>
    <t>陈楚生和兄弟们玩的真开心&lt;span class="url-icon"&gt;&lt;img alt=[打call] src="https://h5.sinaimg.cn/m/emoticon/icon/default/fb_a1dacall-1e0c4593fc.png"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</si>
  <si>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</si>
  <si>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阿睿是三岁</t>
  </si>
  <si>
    <t>期待碎活王张远！！！</t>
  </si>
  <si>
    <t>寻常巷陌517</t>
  </si>
  <si>
    <t>不忘初心，快乐继续&lt;span class="url-icon"&gt;&lt;img alt=[good] src="https://h5.sinaimg.cn/m/emoticon/icon/others/h_good-0c51afc69c.png" style="width:1em; height:1em;" /&gt;&lt;/span&gt;！让我们跟着&lt;a href='/n/王栎鑫'&gt;@王栎鑫&lt;/a&gt; 一起看《快乐回来啦》认识象山特产吧&lt;span class="url-icon"&gt;&lt;img alt="[赢牛奶]" src="https://face.t.sinajs.cn/t4/appstyle/expression/ext/normal/9c/2021_yingniunai_org.png" style="width:1em; height:1em;" /&gt;&lt;/span&gt;！</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</si>
  <si>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</si>
  <si>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1027理想家天猫</t>
  </si>
  <si>
    <t>期待苏醒的精彩表现&lt;span class="url-icon"&gt;&lt;img alt="[送花花]" src="https://face.t.sinajs.cn/t4/appstyle/expression/ext/normal/cb/2022_Flowers_org.png" style="width:1em; height:1em;" /&gt;&lt;/span&gt;</t>
  </si>
  <si>
    <t>期待苏醒哦&lt;span class="url-icon"&gt;&lt;img alt=[抱一抱] src="https://h5.sinaimg.cn/m/emoticon/icon/default/co_a1hug-f3910d0e88.png" style="width:1em; height:1em;" /&gt;&lt;/span&gt;</t>
  </si>
  <si>
    <t>吧唧一口苏安娜</t>
  </si>
  <si>
    <t>你心中的理想家是什么样的？在“设计理想家”苏醒带你找寻答案&lt;a href='/n/苏醒AllenSu'&gt;@苏醒AllenSu&lt;/a&gt;</t>
  </si>
  <si>
    <t>我们老歌手真的好棒&lt;span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</si>
  <si>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AS-两个西柚biubiu</t>
  </si>
  <si>
    <t>期待苏醒呀</t>
  </si>
  <si>
    <t>看了理想家，这也太强了，苏醒带着大家搞设计</t>
  </si>
  <si>
    <t>心世界火了再改名</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</si>
  <si>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 &lt;a href='/n/苏醒AllenSu'&gt;@苏醒AllenSu&lt;/a&gt;</t>
  </si>
  <si>
    <t>AS止止</t>
  </si>
  <si>
    <t>设计师的脑洞往往超乎我们的想象！有创意又舒适合理的家装环境至关重要，期待苏醒在设计理想家给我们带来不一样的惊喜&lt;span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</si>
  <si>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苏醒绝美。做苏醒的粉丝好开心！苏醒好有趣！期待苏醒的精彩表现！&lt;a href='/n/苏醒AllenSu'&gt;@苏醒AllenSu&lt;/a&gt;</t>
  </si>
  <si>
    <t>榆晴呀</t>
  </si>
  <si>
    <t>期待苏醒&lt;span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href='/n/天猫'&gt;@天猫&lt;/a&gt;</t>
  </si>
  <si>
    <t>苏醒的审美是真的很棒&lt;span class="url-icon"&gt;&lt;img alt=[给力] src="https://h5.sinaimg.cn/m/emoticon/icon/others/f_geili-78be8d9152.png" style="width:1em; height:1em;" /&gt;&lt;/span&gt;</t>
  </si>
  <si>
    <t>1027理想家箭牌</t>
  </si>
  <si>
    <t>家装是门美学，在设计理想家和绝美苏醒来一场生活美学之旅~&lt;a href='/n/苏醒AllenSu'&gt;@苏醒AllenSu&lt;/a&gt;</t>
  </si>
  <si>
    <t>有活不挑~不愧是我醒哥&lt;a href='/n/苏醒AllenSu'&gt;@苏醒AllenSu&lt;/a&gt;</t>
  </si>
  <si>
    <t>你心中的理想家是什么样的？在“设计理想家”苏醒带你找寻答案&lt;span class="url-icon"&gt;&lt;img alt="[送花花]" src="https://face.t.sinajs.cn/t4/appstyle/expression/ext/normal/cb/2022_Flowers_org.png" style="width:1em; height:1em;" /&gt;&lt;/span&gt;</t>
  </si>
  <si>
    <t>理想打工人苏醒冲啊！！！！&lt;a href='/n/苏醒AllenSu'&gt;@苏醒AllenSu&lt;/a&gt;</t>
  </si>
  <si>
    <t>这节目好看！准确的说醒子的节目我都爱&lt;span class="url-icon"&gt;&lt;img alt=[色] src="https://h5.sinaimg.cn/m/emoticon/icon/default/d_huaxin-64de263dd7.png" style="width:1em; height:1em;" /&gt;&lt;/span&gt;</t>
  </si>
  <si>
    <t>卫浴选箭牌，好歌听苏醒！&lt;span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href='/n/ARROW箭牌家居'&gt;@ARROW箭牌家居&lt;/a&gt;</t>
  </si>
  <si>
    <t>和苏醒一起设计的理想家我可以呆一辈子也不腻&lt;span class="url-icon"&gt;&lt;img alt=[awsl] src="https://h5.sinaimg.cn/m/emoticon/icon/default/fb_a3awsl-ed1a33c1b3.png" style="width:1em; height:1em;" /&gt;&lt;/span&gt;&lt;span class="url-icon"&gt;&lt;img alt=[awsl] src="https://h5.sinaimg.cn/m/emoticon/icon/default/fb_a3awsl-ed1a33c1b3.png" style="width:1em; height:1em;" /&gt;&lt;/span&gt;</t>
  </si>
  <si>
    <t>是Ainy不是啊音</t>
  </si>
  <si>
    <t>哇哦设计自己的家听着好温暖啊&lt;span class="url-icon"&gt;&lt;img alt=[并不简单] src="https://h5.sinaimg.cn/m/emoticon/icon/default/d_bingbujiandan-9955880b30.png" style="width:1em; height:1em;" /&gt;&lt;/span&gt;&lt;span class="url-icon"&gt;&lt;img alt=[并不简单] src="https://h5.sinaimg.cn/m/emoticon/icon/default/d_bingbujiandan-9955880b30.png" style="width:1em; height:1em;" /&gt;&lt;/span&gt;</t>
  </si>
  <si>
    <t>让我们一起感受设计师的脑洞大开，看苏醒如何带领设计师设计理想之家&lt;span class="url-icon"&gt;&lt;img alt="[送花花]" src="https://face.t.sinajs.cn/t4/appstyle/expression/ext/normal/cb/2022_Flowers_org.png" style="width:1em; height:1em;" /&gt;&lt;/span&gt;</t>
  </si>
  <si>
    <t>不被定义，也无需定义 跟苏醒一起设计理想家&lt;span class="url-icon"&gt;&lt;img alt="[赢牛奶]" src="https://face.t.sinajs.cn/t4/appstyle/expression/ext/normal/9c/2021_yingniunai_org.png" style="width:1em; height:1em;" /&gt;&lt;/span&gt;</t>
  </si>
  <si>
    <t>如何装修能够让家里每一平都实现理想。苏醒在设计理想家里为你解密。&lt;a href='/n/苏醒AllenSu'&gt;@苏醒AllenSu&lt;/a&gt;</t>
  </si>
  <si>
    <t>苏醒主持太棒了&lt;span class="url-icon"&gt;&lt;img alt=[赞] src="https://h5.sinaimg.cn/m/emoticon/icon/others/h_zan-44ddc70637.png" style="width:1em; height:1em;" /&gt;&lt;/span&gt;</t>
  </si>
  <si>
    <t>苏醒苏醒苏醒苏醒</t>
  </si>
  <si>
    <t>风间琉璃Zzzz</t>
  </si>
  <si>
    <t>小编小编 麻烦看下私信呀</t>
  </si>
  <si>
    <t>苏醒主持控场都太牛了&lt;a href='/n/苏醒AllenSu'&gt;@苏醒AllenSu&lt;/a&gt;</t>
  </si>
  <si>
    <t>苏醒绝美??！苏醒绝美??！苏醒绝美??！绝有眼光??！绝有眼光??！绝有眼光??！持续关注??！持续关注！??持续关注??！非常期待????！非常期待????！非常期待????！&lt;a href='/n/苏醒AllenSu'&gt;@苏醒AllenSu&lt;/a&gt;</t>
  </si>
  <si>
    <t>&lt;span class="url-icon"&gt;&lt;img alt=[打call] src="https://h5.sinaimg.cn/m/emoticon/icon/default/fb_a1dacall-1e0c4593fc.png" style="width:1em; height:1em;" /&gt;&lt;/span&gt;</t>
  </si>
  <si>
    <t>1027理想家家装城</t>
  </si>
  <si>
    <t>以家之名，感受生活美学！跟苏醒一起设计理想家</t>
  </si>
  <si>
    <t>不被定义，也无需定义 跟苏醒一起设计理想家&lt;span class="url-icon"&gt;&lt;img alt=[心] src="https://h5.sinaimg.cn/m/emoticon/icon/others/l_xin-43af9086c0.png" style="width:1em; height:1em;" /&gt;&lt;/span&gt;</t>
  </si>
  <si>
    <t>看完了，出乎意料的好看，期待下一期 另外 苏醒绝美&lt;span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href='/n/苏醒AllenSu'&gt;@苏醒AllenSu&lt;/a&gt;</t>
  </si>
  <si>
    <t>聚焦装修热点，跟苏醒一起设计理想家&lt;span class="url-icon"&gt;&lt;img alt=[心] src="https://h5.sinaimg.cn/m/emoticon/icon/others/l_xin-43af9086c0.png" style="width:1em; height:1em;" /&gt;&lt;/span&gt;&lt;span class="url-icon"&gt;&lt;img alt=[抱一抱] src="https://h5.sinaimg.cn/m/emoticon/icon/default/co_a1hug-f3910d0e88.png" style="width:1em; height:1em;" /&gt;&lt;/span&gt;</t>
  </si>
  <si>
    <t>一起和苏醒设计理想家啦&lt;span class="url-icon"&gt;&lt;img alt=[打call] src="https://h5.sinaimg.cn/m/emoticon/icon/default/fb_a1dacall-1e0c4593fc.png" style="width:1em; height:1em;" /&gt;&lt;/span&gt;</t>
  </si>
  <si>
    <t>以家之名，感受生活美学！跟苏醒一起设计理想家&lt;span class="url-icon"&gt;&lt;img alt=[爱你] src="https://h5.sinaimg.cn/m/emoticon/icon/default/d_aini-09d5f3f870.png" style="width:1em; height:1em;" /&gt;&lt;/span&gt;</t>
  </si>
  <si>
    <t>期待苏醒啦&lt;a href='/n/苏醒AllenSu'&gt;@苏醒AllenSu&lt;/a&gt;</t>
  </si>
  <si>
    <t>认真营业的苏醒，总是惊喜满满&lt;span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</si>
  <si>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&lt;a  href="https://m.weibo.cn/search?containerid=231522type%3D1%26t%3D10%26q%3D%23%E8%8B%8F%E9%86%92%E8%AF%B4%E8%87%AA%E5%B7%B1%E6%9C%89%E6%B4%BB%E4%B8%8D%E6%8C%91%23&amp;extparam=%23%E8%8B%8F%E9%86%92%E8%AF%B4%E8%87%AA%E5%B7%B1%E6%9C%89%E6%B4%BB%E4%B8%8D%E6%8C%91%23" data-hide=""&gt;&lt;span class="surl-text"&gt;#苏醒说自己有活不挑#&lt;/span&gt;&lt;/a&gt;</t>
  </si>
  <si>
    <t>让我们一起感受设计师的脑洞大开，看苏醒如何带领设计师设计理想之家</t>
  </si>
  <si>
    <t>他可爱活泼，好期待他的设计点&lt;span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</si>
  <si>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/&gt;&lt;/span&gt;苏醒告诉大家，他们都在用力打工</t>
  </si>
  <si>
    <t>装修跑断腿。 完工很后悔。 设计理想家。 实现完美家。 本周四周六中午十二点。 苏醒陪你一起设计理想中的家。</t>
  </si>
  <si>
    <t>家是我们待的最久的地方，理想的家需要好设计。期待苏醒给我们带来不一样的惊喜。</t>
  </si>
  <si>
    <t>聚焦装修热点，跟苏醒一起设计理想家</t>
  </si>
  <si>
    <t>那你看看，有活就接，不挑&lt;span class="url-icon"&gt;&lt;img alt=[打call] src="https://h5.sinaimg.cn/m/emoticon/icon/default/fb_a1dacall-1e0c4593fc.png" style="width:1em; height:1em;" /&gt;&lt;/span&gt;</t>
  </si>
  <si>
    <t>1027密逃新浪综艺1</t>
  </si>
  <si>
    <t>啊啊啊啊啊啊啊啊密室大逃脱终于要播了！可以看到铁坦苏醒了！！我的快乐源泉又回来啦！！&lt;a href='/n/苏醒AllenSu'&gt;@苏醒AllenSu&lt;/a&gt;</t>
  </si>
  <si>
    <t>不愧是苏醒！！！</t>
  </si>
  <si>
    <t>真·铁坦苏醒带你玩密室谁不想拥有啊啊啊啊。</t>
  </si>
  <si>
    <t>开播了快来看苏醒&lt;a href='/n/苏醒AllenSu'&gt;@苏醒AllenSu&lt;/a&gt;</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</si>
  <si>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</si>
  <si>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这次密室大逃脱终于满足了我的好奇心 苏醒会是怎么玩转密室的嘞</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</si>
  <si>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</si>
  <si>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密逃新故式 苏醒进行时 苏醒这次又是铁坦啊 那他这次是不是卧底呢</t>
  </si>
  <si>
    <t>苏醒全球歌迷会</t>
  </si>
  <si>
    <t>??醒目请注意！ 队长苏醒已上线 快来最清醒玩家如何逃出密室 收获新“offer”&lt;span class="url-icon"&gt;&lt;img alt=[偷笑] src="https://h5.sinaimg.cn/m/emoticon/icon/default/d_touxiao-0d995330b6.png" style="width:1em; height:1em;" /&gt;&lt;/span&gt;</t>
  </si>
  <si>
    <t>&lt;span class="url-icon"&gt;&lt;img alt=[偷笑] src="https://h5.sinaimg.cn/m/emoticon/icon/default/d_touxiao-0d995330b6.png" style="width:1em; height:1em;" /&gt;&lt;/span&gt;&lt;span class="url-icon"&gt;&lt;img alt=[偷笑] src="https://h5.sinaimg.cn/m/emoticon/icon/default/d_touxiao-0d995330b6.png" style="width:1em; height:1em;" /&gt;&lt;/span&gt;人形坦克苏醒！！！</t>
  </si>
  <si>
    <t>超级无敌小Cindy</t>
  </si>
  <si>
    <t>哈哈哈哈哈 喜提“别慌男人”</t>
  </si>
  <si>
    <t>哈哈哈哈哈 不愧是铁坦啊 苏醒 笑死我了</t>
  </si>
  <si>
    <t>来了醒子&lt;span class="url-icon"&gt;&lt;img alt=[给力] src="https://h5.sinaimg.cn/m/emoticon/icon/others/f_geili-78be8d9152.png" style="width:1em; height:1em;" /&gt;&lt;/span&gt;&lt;span class="url-icon"&gt;&lt;img alt=[给力] src="https://h5.sinaimg.cn/m/emoticon/icon/others/f_geili-78be8d9152.png" style="width:1em; height:1em;" /&gt;&lt;/span&gt;</t>
  </si>
  <si>
    <t>厉害啊苏醒</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</si>
  <si>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alt="[月亮代表我的心]" src="https://face.t.sinajs.cn/t4/appstyle/expression/ext/normal/4a/2022_Remyheart_org.png" style="width:1em; height:1em;" /&gt;&lt;/span&gt;</t>
  </si>
  <si>
    <t>有苏醒 不用怕 抱紧他&lt;span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</si>
  <si>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1027密逃新浪综艺投票</t>
  </si>
  <si>
    <t>必须上别慌别慌的苏醒啊</t>
  </si>
  <si>
    <t>醒醒铁坦+脑担，密室逃脱更好看！&lt;a href='/n/苏醒AllenSu'&gt;@苏醒AllenSu&lt;/a&gt;</t>
  </si>
  <si>
    <t>那当然是张远啦&lt;a href='/n/张远Bird'&gt;@张远Bird&lt;/a&gt; 哈哈哈哈哈哈哈哈</t>
  </si>
  <si>
    <t>不用猜就是张远哈哈哈哈哈哈哈哈哈或或或</t>
  </si>
  <si>
    <t>那必然是铁坦苏醒啊&lt;span class="url-icon"&gt;&lt;img alt=[喵喵] src="https://h5.sinaimg.cn/m/emoticon/icon/others/d_miao-c1b3d563bd.png" style="width:1em; height:1em;" /&gt;&lt;/span&gt;</t>
  </si>
  <si>
    <t>当然是张远??</t>
  </si>
  <si>
    <t>铁坦苏醒&lt;span class="url-icon"&gt;&lt;img alt=[摊手] src="https://h5.sinaimg.cn/m/emoticon/icon/default/d_tanshou-fa05d4eacf.png" style="width:1em; height:1em;" /&gt;&lt;/span&gt;</t>
  </si>
  <si>
    <t>那你看看 ，苏醒那几句别慌，一具尸体而已，笑到肚子疼&lt;span class="url-icon"&gt;&lt;img alt=[允悲] src="https://h5.sinaimg.cn/m/emoticon/icon/default/d_yunbei-a14a649db8.png" style="width:1em; height:1em;" /&gt;&lt;/span&gt;</t>
  </si>
  <si>
    <t>圈圈洪ai</t>
  </si>
  <si>
    <t>苏醒真的牛</t>
  </si>
  <si>
    <t>那个贼好笑的男的&lt;span class="url-icon"&gt;&lt;img alt=[doge] src="https://h5.sinaimg.cn/m/emoticon/icon/others/d_doge-be7f768d78.png" style="width:1em; height:1em;" /&gt;&lt;/span&gt;</t>
  </si>
  <si>
    <t>给我狠狠吓唬远远！哭了算我的&lt;span class="url-icon"&gt;&lt;img alt=[偷笑] src="https://h5.sinaimg.cn/m/emoticon/icon/default/d_touxiao-0d995330b6.png" style="width:1em; height:1em;" /&gt;&lt;/span&gt;&lt;a href='/n/张远Bird'&gt;@张远Bird&lt;/a&gt;</t>
  </si>
  <si>
    <t>那当然是张远呀&lt;span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</si>
  <si>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必须是铁坦苏醒&lt;a href='/n/苏醒AllenSu'&gt;@苏醒AllenSu&lt;/a&gt;</t>
  </si>
  <si>
    <t>苏醒苏醒苏醒被打的转圈圈哈哈哈哈</t>
  </si>
  <si>
    <t>张远实在是太搞笑了哈哈哈哈&lt;a href='/n/张远Bird'&gt;@张远Bird&lt;/a&gt;</t>
  </si>
  <si>
    <t>张远吓得飞起来了&lt;span class="url-icon"&gt;&lt;img alt=[哈哈] src="https://h5.sinaimg.cn/m/emoticon/icon/default/d_haha-0ec05e6dad.png" style="width:1em; height:1em;" /&gt;&lt;/span&gt;太好笑了</t>
  </si>
  <si>
    <t>苏醒：“尸体而已一个！！”&lt;span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</si>
  <si>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路宝只是爱吃肉罢了</t>
  </si>
  <si>
    <t>“大脑”苏醒&lt;span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</si>
  <si>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我的快乐源泉张远，回来啦啦啦</t>
  </si>
  <si>
    <t>1027密逃芒果贴吧</t>
  </si>
  <si>
    <t>湖南卫视贴吧</t>
  </si>
  <si>
    <t>转发里说出你最期待谁的表现 美贴抽五个小伙伴送上芒果TV会员啦&lt;span class="url-icon"&gt;&lt;img alt=[打call] src="https://h5.sinaimg.cn/m/emoticon/icon/default/fb_a1dacall-1e0c4593fc.png" style="width:1em; height:1em;" /&gt;&lt;/span&gt;</t>
  </si>
  <si>
    <t>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</si>
  <si>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当然是苏醒啦//&lt;a href='/n/湖南卫视贴吧'&gt;@湖南卫视贴吧&lt;/a&gt;:转发里说出你最期待谁的表现 美贴抽五个小伙伴送上芒果TV会员啦&lt;span class="url-icon"&gt;&lt;img alt=[打call] src="https://h5.sinaimg.cn/m/emoticon/icon/default/fb_a1dacall-1e0c4593fc.png" style="width:1em; height:1em;" /&gt;&lt;/span&gt;</t>
  </si>
  <si>
    <t>苏醒真铁坦</t>
  </si>
  <si>
    <t>emmm都有可能&lt;span class="url-icon"&gt;&lt;img alt=[喵喵] src="https://h5.sinaimg.cn/m/emoticon/icon/others/d_miao-c1b3d563bd.png" style="width:1em; height:1em;" /&gt;&lt;/span&gt;但苏醒真的绝了，好勇好聪明</t>
  </si>
  <si>
    <t>苏醒苏醒&lt;span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</si>
  <si>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苏醒也太棒了吧&lt;span class="url-icon"&gt;&lt;img alt=[喵喵] src="https://h5.sinaimg.cn/m/emoticon/icon/others/d_miao-c1b3d563bd.png" style="width:1em; height:1em;" /&gt;&lt;/span&gt;</t>
  </si>
  <si>
    <t>当然是苏醒啦&lt;a href='/n/苏醒AllenSu'&gt;@苏醒AllenSu&lt;/a&gt;</t>
  </si>
  <si>
    <t>苏醒是卧底还是侦探？他一定有身份吧！盲猜一个侦探！有勇有谋做侦探相当合适。&lt;a href='/n/苏醒AllenSu'&gt;@苏醒AllenSu&lt;/a&gt;</t>
  </si>
  <si>
    <t>期待苏醒的表现呀&lt;span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</si>
  <si>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必然是苏醒啊&lt;span class="url-icon"&gt;&lt;img alt=[喵喵] src="https://h5.sinaimg.cn/m/emoticon/icon/others/d_miao-c1b3d563bd.png" style="width:1em; height:1em;" /&gt;&lt;/span&gt;</t>
  </si>
  <si>
    <t>必须铁坦苏醒哇&lt;span class="url-icon"&gt;&lt;img alt=[羞嗒嗒] src="https://h5.sinaimg.cn/m/emoticon/icon/lxh/lxh_xiudada-e99552ddb3.png" style="width:1em; height:1em;" /&gt;&lt;/span&gt;</t>
  </si>
  <si>
    <t>什么送会员！！当然是期待苏醒啦！&lt;span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</si>
  <si>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王子研-花之妍</t>
  </si>
  <si>
    <t>最期待的就是苏醒咯&lt;a href='/n/苏醒AllenSu'&gt;@苏醒AllenSu&lt;/a&gt;</t>
  </si>
  <si>
    <t>期待苏醒啦&lt;span class="url-icon"&gt;&lt;img alt=[打call] src="https://h5.sinaimg.cn/m/emoticon/icon/default/fb_a1dacall-1e0c4593fc.png" style="width:1em; height:1em;" /&gt;&lt;/span&gt;</t>
  </si>
  <si>
    <t>嬴氏伽蓝</t>
  </si>
  <si>
    <t>醒子醒子哈哈哈哈哈哈哈哈哈哈哈哈哈</t>
  </si>
  <si>
    <t>当然是苏醒&lt;span class="url-icon"&gt;&lt;img alt="[赢牛奶]" src="https://face.t.sinajs.cn/t4/appstyle/expression/ext/normal/9c/2021_yingniunai_org.png" style="width:1em; height:1em;" /&gt;&lt;/span&gt;</t>
  </si>
  <si>
    <t>当然最期待我们密室导游苏醒了哈哈哈哈哈哈哈哈哈哈（dbq我好像笑得太大声了哈哈哈哈哈哈哈哈哈哈哈</t>
  </si>
  <si>
    <t>1027密逃微博综艺1</t>
  </si>
  <si>
    <t>Allen苏不愧是密室铁坦，在苏醒AllenSu 队长带领下安全感十足&lt;span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</si>
  <si>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密逃新故式 苏醒进行时 苏醒这次又是铁坦啊 那他这次是不是卧底呢 &lt;a href='/n/苏醒AllenSu'&gt;@苏醒AllenSu&lt;/a&gt;</t>
  </si>
  <si>
    <t>要不怎么说是铁坦&lt;a href='/n/苏醒AllenSu'&gt;@苏醒AllenSu&lt;/a&gt; 呢&lt;span class="url-icon"&gt;&lt;img alt=[打call] src="https://h5.sinaimg.cn/m/emoticon/icon/default/fb_a1dacall-1e0c4593fc.png" style="width:1em; height:1em;" /&gt;&lt;/span&gt;</t>
  </si>
  <si>
    <t>刷新哈哈哈哈 苏醒AllenSu 不愧是铁坦担当 和他一起去密室也太有安全感了吧</t>
  </si>
  <si>
    <t>喜欢苏醒！！喜欢他歌里的思考，喜欢他言谈的幽默，更喜欢他的综艺效果呀！！????请他就对啦！！全能全能！&lt;a href='/n/苏醒AllenSu'&gt;@苏醒AllenSu&lt;/a&gt;</t>
  </si>
  <si>
    <t>哈敏的书</t>
  </si>
  <si>
    <t>苏醒真的是胆大&lt;span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</si>
  <si>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哈哈哈不愧是铁坦苏醒&lt;span class="url-icon"&gt;&lt;img alt=[赞] src="https://h5.sinaimg.cn/m/emoticon/icon/others/h_zan-44ddc70637.png" style="width:1em; height:1em;" /&gt;&lt;/span&gt;</t>
  </si>
  <si>
    <t>有苏醒不用怕 跟着他 安全！！！&lt;span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</si>
  <si>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这次我醒哥说的最多的字估计就是别慌吧&lt;span class="url-icon"&gt;&lt;img alt=[允悲] src="https://h5.sinaimg.cn/m/emoticon/icon/default/d_yunbei-a14a649db8.png" style="width:1em; height:1em;" /&gt;&lt;/span&gt;</t>
  </si>
  <si>
    <t>每天都想苏醒</t>
  </si>
  <si>
    <t>期待铁坦苏醒&lt;a href='/n/苏醒AllenSu'&gt;@苏醒AllenSu&lt;/a&gt;</t>
  </si>
  <si>
    <t>铁怂本人太需要苏醒这样的朋友啦&lt;span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</si>
  <si>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醒子真的牛逼</t>
  </si>
  <si>
    <t>NPC！保护好自己啊！我们无敌小战士，铁坦苏醒来了！&lt;a href='/n/苏醒AllenSu'&gt;@苏醒AllenSu&lt;/a&gt;</t>
  </si>
  <si>
    <t>有苏醒就不用怕 淡定淡定</t>
  </si>
  <si>
    <t>不愧是苏醒&lt;span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</si>
  <si>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苏醒极限一拖五&lt;span class="url-icon"&gt;&lt;img alt=[喵喵] src="https://h5.sinaimg.cn/m/emoticon/icon/others/d_miao-c1b3d563bd.png" style="width:1em; height:1em;" /&gt;&lt;/span&gt;</t>
  </si>
  <si>
    <t>Shining-笨笨</t>
  </si>
  <si>
    <t>稳住稳住&lt;span class="url-icon"&gt;&lt;img alt=[喵喵] src="https://h5.sinaimg.cn/m/emoticon/icon/others/d_miao-c1b3d563bd.png" style="width:1em; height:1em;" /&gt;&lt;/span&gt;一个shi体而已&lt;span class="url-icon"&gt;&lt;img alt=[喵喵] src="https://h5.sinaimg.cn/m/emoticon/icon/others/d_miao-c1b3d563bd.png" style="width:1em; height:1em;" /&gt;&lt;/span&gt;&lt;span class="url-icon"&gt;&lt;img alt=[喵喵] src="https://h5.sinaimg.cn/m/emoticon/icon/others/d_miao-c1b3d563bd.png" style="width:1em; height:1em;" /&gt;&lt;/span&gt;铁坦苏醒真的太刚了吧！</t>
  </si>
  <si>
    <t>“别慌！别慌！”好洗脑。&lt;span class="url-icon"&gt;&lt;img alt=[笑cry] src="https://h5.sinaimg.cn/m/emoticon/icon/default/d_xiaoku-f2bd11b506.png" style="width:1em; height:1em;" /&gt;&lt;/span&gt;&lt;span class="url-icon"&gt;&lt;img alt=[笑cry] src="https://h5.sinaimg.cn/m/emoticon/icon/default/d_xiaoku-f2bd11b506.png" style="width:1em; height:1em;" /&gt;&lt;/span&gt;</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</si>
  <si>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/&gt;&lt;/span&gt;铁坦AllenSu,满满安全感&lt;span class="url-icon"&gt;&lt;img alt=[憧憬] src="https://h5.sinaimg.cn/m/emoticon/icon/default/d_xingxingyan-c64b6a744b.png" style="width:1em; height:1em;" /&gt;&lt;/span&gt;&lt;span class="url-icon"&gt;&lt;img alt=[憧憬] src="https://h5.sinaimg.cn/m/emoticon/icon/default/d_xingxingyan-c64b6a744b.png" style="width:1em; height:1em;" /&gt;&lt;/span&gt;&lt;a href='/n/苏醒AllenSu'&gt;@苏醒AllenSu&lt;/a&gt;</t>
  </si>
  <si>
    <t>1027德佑预告</t>
  </si>
  <si>
    <t>这眼睛，这眉毛，不是苏醒我一顿吃两只佑崽！</t>
  </si>
  <si>
    <t>外星人_alienergy</t>
  </si>
  <si>
    <t>&lt;a  href="https://m.weibo.cn/search?containerid=231522type%3D1%26t%3D10%26q%3D%23%E7%BE%8E%E5%A5%BD%E7%94%9F%E6%B4%BB%E5%AE%9E%E5%8A%9B%E7%84%95%E9%86%92%23&amp;extparam=%23%E7%BE%8E%E5%A5%BD%E7%94%9F%E6%B4%BB%E5%AE%9E%E5%8A%9B%E7%84%95%E9%86%92%23" data-hide=""&gt;&lt;span class="surl-text"&gt;#美好生活实力焕醒#&lt;/span&gt;&lt;/a&gt; 期待德佑品牌大使！不过你别说，还真别说，好像有点眼熟啊&lt;span class="url-icon"&gt;&lt;img alt=[doge] src="https://h5.sinaimg.cn/m/emoticon/icon/others/d_doge-be7f768d78.png" style="width:1em; height:1em;" /&gt;&lt;/span&gt;</t>
  </si>
  <si>
    <t>哇！这是谁，不好说，第一眼感觉发型有点像我喜欢的歌手苏醒，但是衣服不太像，他不是常年不换宣传照？不确定，再看看，或许是有新的宣传图啦？</t>
  </si>
  <si>
    <t>Miss pretty 回答回答，是开辟湿厕纸新用途的苏醒吗？&lt;span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</si>
  <si>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哇哇，佑仔又来为难我了，还好这次的题不难诶，这不是苏醒吗？</t>
  </si>
  <si>
    <t>是能让我沉醉在他酒窝里的苏醒吧??????</t>
  </si>
  <si>
    <t>你这就差直接报苏醒的身份证号了??????</t>
  </si>
  <si>
    <t>苏醒回来啦！德佑你好棒&lt;span class="url-icon"&gt;&lt;img alt="[赢牛奶]" src="https://face.t.sinajs.cn/t4/appstyle/expression/ext/normal/9c/2021_yingniunai_org.png" style="width:1em; height:1em;" /&gt;&lt;/span&gt;</t>
  </si>
  <si>
    <t>妈耶 怎么才看到 这眉眼 看起来好像我醒哦&lt;span class="url-icon"&gt;&lt;img alt=[偷乐] src="https://h5.sinaimg.cn/m/emoticon/icon/lxh/lxh_toule-244c58c525.png" style="width:1em; height:1em;" /&gt;&lt;/span&gt;&lt;span class="url-icon"&gt;&lt;img alt=[偷乐] src="https://h5.sinaimg.cn/m/emoticon/icon/lxh/lxh_toule-244c58c525.png" style="width:1em; height:1em;" /&gt;&lt;/span&gt;&lt;span class="url-icon"&gt;&lt;img alt=[偷乐] src="https://h5.sinaimg.cn/m/emoticon/icon/lxh/lxh_toule-244c58c525.png" style="width:1em; height:1em;" /&gt;&lt;/span&gt;29号等答案揭晓&lt;span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</si>
  <si>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害！咋说呢！这不如直接告诉我们得了??????毫不费力猜到是苏醒呀！</t>
  </si>
  <si>
    <t>佑崽，你拥有新宣传照了吗？</t>
  </si>
  <si>
    <t>啊啊啊啊，是苏醒的眼睛！</t>
  </si>
  <si>
    <t>看来苏醒又有活了！！！看来老歌手努力再就业卓有成效呀！&lt;span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</si>
  <si>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啊啊啊啊啊是苏醒吗&lt;span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</si>
  <si>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感觉像是顺毛的苏醒？我的爱豆即将迎来他的春天（不是，新的宣传照）啦？</t>
  </si>
  <si>
    <t>看到德佑的第一秒，我醒动了！是要和苏醒再度合作吗？好期待呀</t>
  </si>
  <si>
    <t>Miss pretty 回答回答，是开辟湿厕纸新用途的苏醒吗？</t>
  </si>
  <si>
    <t>1027快回芒time</t>
  </si>
  <si>
    <t>又可以看到苏醒了&lt;a href='/n/苏醒AllenSu'&gt;@苏醒AllenSu&lt;/a&gt;</t>
  </si>
  <si>
    <t>他来了他来了！他带着酥蛋走来了！啊啊啊啊啊啊快乐回来了！终于等到我们苏醒啦！&lt;a href='/n/苏醒AllenSu'&gt;@苏醒AllenSu&lt;/a&gt;</t>
  </si>
  <si>
    <t>新鲜的醒&lt;span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</si>
  <si>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这是《快乐回来了》！我的绝美苏醒带着我的快乐回来了</t>
  </si>
  <si>
    <t>好多新鲜的醒子可以看啊&lt;span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</si>
  <si>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又有新鲜的苏醒可以看了&lt;span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</si>
  <si>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来看张远啦&lt;span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</si>
  <si>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张远赌篮球赌竹蜻蜓赌网鱼还能赌什么？看《快乐回来啦》，张远为你现场开蚌&lt;span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</si>
  <si>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啊啊啊啊啊快乐回来啦&lt;a href='/n/张远Bird'&gt;@张远Bird&lt;/a&gt;</t>
  </si>
  <si>
    <t>期待张远&lt;a href='/n/张远Bird'&gt;@张远Bird&lt;/a&gt;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</si>
  <si>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志渝followU</t>
  </si>
  <si>
    <t>又可以看我的绝美苏醒啦&lt;span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</si>
  <si>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什么！快乐回来啦！里面有张远！张远抓鹅！快来看看文文弱弱的张远是怎么抓到的鹅吧！&lt;a href='/n/张远Bird'&gt;@张远Bird&lt;/a&gt;</t>
  </si>
  <si>
    <t>看苏醒咯??醒宝——我的快乐制造机✌??✌??✌??&lt;a href='/n/苏醒AllenSu'&gt;@苏醒AllenSu&lt;/a&gt;</t>
  </si>
  <si>
    <t>张远真可爱&lt;span class="url-icon"&gt;&lt;img alt="[哇]" src="https://face.t.sinajs.cn/t4/appstyle/expression/ext/normal/3d/2022_wow_org.png" style="width:1em; height:1em;" /&gt;&lt;/span&gt;</t>
  </si>
  <si>
    <t>1027密逃快发</t>
  </si>
  <si>
    <t>哈哈哈哈 苏醒AllenSu 不愧是铁坦担当 和他一起去密室也太有安全感了吧&lt;span class="url-icon"&gt;&lt;img alt="[哇]" src="https://face.t.sinajs.cn/t4/appstyle/expression/ext/normal/3d/2022_wow_org.png" style="width:1em; height:1em;"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t>
  </si>
  <si>
    <t>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t>
  </si>
  <si>
    <t>苏醒一拖五辛苦啦&lt;span class="url-icon"&gt;&lt;img alt="[666]" src="https://face.t.sinajs.cn/t4/appstyle/expression/ext/normal/6c/2022_666_org.png" style="width:1em; height:1em;" /&gt;&lt;/span&gt;</t>
  </si>
  <si>
    <t>太想看我的铁坦苏醒啦&lt;span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</si>
  <si>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期待苏醒的极限一拖五&lt;span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</si>
  <si>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哈哈哈哈苏醒极限一拖五，不愧是醒队长&lt;span class="url-icon"&gt;&lt;img alt="[哇]" src="https://face.t.sinajs.cn/t4/appstyle/expression/ext/normal/3d/2022_wow_org.png" style="width:1em; height:1em;" /&gt;&lt;/span&gt;</t>
  </si>
  <si>
    <t>苏醒真的全程高能…！！太厉害了！！！&lt;span class="url-icon"&gt;&lt;img alt=[抱一抱] src="https://h5.sinaimg.cn/m/emoticon/icon/default/co_a1hug-f3910d0e88.png" style="width:1em; height:1em;" /&gt;&lt;/span&gt;&lt;a href='/n/苏醒AllenSu'&gt;@苏醒AllenSu&lt;/a&gt;</t>
  </si>
  <si>
    <t>苏醒真的太厉害了！！和他玩密室逃脱太有安全感了！&lt;span class="url-icon"&gt;&lt;img alt=[抱一抱] src="https://h5.sinaimg.cn/m/emoticon/icon/default/co_a1hug-f3910d0e88.png" style="width:1em; height:1em;" /&gt;&lt;/span&gt;&lt;span class="url-icon"&gt;&lt;img alt=[抱一抱] src="https://h5.sinaimg.cn/m/emoticon/icon/default/co_a1hug-f3910d0e88.png" style="width:1em; height:1em;" /&gt;&lt;/span&gt; &lt;a href='http://t.cn/A6oCecLX' data-hide=''&gt;&lt;span class='url-icon'&gt;&lt;img style='width: 1rem;height: 1rem' src='//h5.sinaimg.cn/upload/2015/09/25/3/timeline_card_small_web_default.png'&gt;&lt;/span&gt; &lt;span class='surl-text'&gt;网页链接&lt;/span&gt;&lt;/a&gt;</t>
  </si>
  <si>
    <t>露从今夜白lg</t>
  </si>
  <si>
    <t>苏醒被转盘转了十来圈&lt;span class="url-icon"&gt;&lt;img alt=[允悲] src="https://h5.sinaimg.cn/m/emoticon/icon/default/d_yunbei-a14a649db8.png" style="width:1em; height:1em;" /&gt;&lt;/span&gt;</t>
  </si>
  <si>
    <t>和&lt;a href='/n/苏醒AllenSu'&gt;@苏醒AllenSu&lt;/a&gt; 下期见&lt;span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</si>
  <si>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别慌稳住有苏醒&lt;a href='/n/苏醒AllenSu'&gt;@苏醒AllenSu&lt;/a&gt;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</si>
  <si>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和张远下期见&lt;a href='/n/张远Bird'&gt;@张远Bird&lt;/a&gt; &lt;a href='http://t.cn/A6oCgeWH' data-hide=''&gt;&lt;span class='url-icon'&gt;&lt;img style='width: 1rem;height: 1rem' src='//h5.sinaimg.cn/upload/2015/09/25/3/timeline_card_small_web_default.png'&gt;&lt;/span&gt; &lt;span class='surl-text'&gt;网页链接&lt;/span&gt;&lt;/a&gt;</t>
  </si>
  <si>
    <t>不栀子-</t>
  </si>
  <si>
    <t>张远别害怕&lt;span class="url-icon"&gt;&lt;img alt=[委屈] src="https://h5.sinaimg.cn/m/emoticon/icon/default/d_weiqu-758386fa64.png" style="width:1em; height:1em;" /&gt;&lt;/span&gt;我抱抱你啊&lt;a href='/n/张远Bird'&gt;@张远Bird&lt;/a&gt;</t>
  </si>
  <si>
    <t>张远别怕&lt;span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</si>
  <si>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张远下期见&lt;span class="url-icon"&gt;&lt;img alt=[笑cry] src="https://h5.sinaimg.cn/m/emoticon/icon/default/d_xiaoku-f2bd11b506.png" style="width:1em; height:1em;" /&gt;&lt;/span&gt;</t>
  </si>
  <si>
    <t>张远今年上春晚了吗</t>
  </si>
  <si>
    <t>张远太期待了&lt;span class="url-icon"&gt;&lt;img alt=[鼓掌] src="https://h5.sinaimg.cn/m/emoticon/icon/default/d_guzhang-cca8b296d9.png" style="width:1em; height:1em;" /&gt;&lt;/span&gt;&lt;span class="url-icon"&gt;&lt;img alt=[鼓掌] src="https://h5.sinaimg.cn/m/emoticon/icon/default/d_guzhang-cca8b296d9.png" style="width:1em; height:1em;" /&gt;&lt;/span&gt;&lt;a href='/n/张远Bird'&gt;@张远Bird&lt;/a&gt;</t>
  </si>
  <si>
    <t>苏醒&lt;a href='/n/苏醒AllenSu'&gt;@苏醒AllenSu&lt;/a&gt; 真的好冷静好聪明&lt;span class="url-icon"&gt;&lt;img alt="[送花花]" src="https://face.t.sinajs.cn/t4/appstyle/expression/ext/normal/cb/2022_Flowers_org.png" style="width:1em; height:1em;" /&gt;&lt;/span&gt;</t>
  </si>
  <si>
    <t>苏醒真大胆&lt;a href='/n/苏醒AllenSu'&gt;@苏醒AllenSu&lt;/a&gt; &lt;a href='http://t.cn/A6oCeUzY' data-hide=''&gt;&lt;span class='url-icon'&gt;&lt;img style='width: 1rem;height: 1rem' src='//h5.sinaimg.cn/upload/2015/09/25/3/timeline_card_small_web_default.png'&gt;&lt;/span&gt; &lt;span class='surl-text'&gt;网页链接&lt;/span&gt;&lt;/a&gt;</t>
  </si>
  <si>
    <t>你怎麼總是不開心</t>
  </si>
  <si>
    <t>张远笑死我</t>
  </si>
  <si>
    <t>张远下期见了，期待表现&lt;span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</si>
  <si>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1027快回点淘1</t>
  </si>
  <si>
    <t>关注《快乐回来了》，关注醒子的精神状况！&lt;span class="url-icon"&gt;&lt;img alt="[哇]" src="https://face.t.sinajs.cn/t4/appstyle/expression/ext/normal/3d/2022_wow_org.png" style="width:1em; height:1em;" /&gt;&lt;/span&gt;</t>
  </si>
  <si>
    <t>还记得苏醒拍的那张惊艳众人的作品吗？温馨柔和、明亮童幻，是从童话故事里游出来的大白鹅是怎么拍出来的呢？赶快锁定《快乐回来啦》！&lt;a href='/n/苏醒AllenSu'&gt;@苏醒AllenSu&lt;/a&gt;</t>
  </si>
  <si>
    <t>呦，这不就是那个有酥蛋的快乐回来了吗？我们是不是有机会看到苏醒的酥蛋出壳&lt;span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</si>
  <si>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嘿～发仔结束后的日子你快乐吗？迫切想要看到六个老贝贝再次合体的综艺是不是？这不就来了嘛！《快乐回来啦》，期待我的开心果苏醒！&lt;a href='/n/苏醒AllenSu'&gt;@苏醒AllenSu&lt;/a&gt;</t>
  </si>
  <si>
    <t>期待张远 白鹅小王子张远&lt;a href='/n/张远Bird'&gt;@张远Bird&lt;/a&gt;</t>
  </si>
  <si>
    <t>张远文能词曲，武能学鹅，你还想发掘张远的更多面嘛？那就期待节目《快乐回来啦》吧&lt;a href='/n/张远Bird'&gt;@张远Bird&lt;/a&gt;</t>
  </si>
  <si>
    <t>呦，这不就是那个有酥蛋的快乐回来了吗？我们是不是有机会看到苏醒的酥蛋出壳&lt;span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</si>
  <si>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月酿都困啦</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</si>
  <si>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</si>
  <si>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</si>
  <si>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又能看到新鲜的苏醒啦！新的下饭综艺来啦！看《快乐回来啦》，一起看哥哥们如何赶鹅逗狗！&lt;a href='/n/苏醒AllenSu'&gt;@苏醒AllenSu&lt;/a&gt;</t>
  </si>
  <si>
    <t>还不是因为爱，《快乐回来了》上线，还不是因为爱，才守在微博等苏醒出现</t>
  </si>
  <si>
    <t>啊啊啊啊支持苏醒&lt;span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</si>
  <si>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来喽来喽&lt;span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/&gt;&lt;/span&gt;准备看张远&lt;span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</si>
  <si>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我的Allen活来了，我的快乐也回来了！期待苏醒新的名场面！&lt;span class="url-icon"&gt;&lt;img alt="[送花花]" src="https://face.t.sinajs.cn/t4/appstyle/expression/ext/normal/cb/2022_Flowers_org.png" style="width:1em; height:1em;" /&gt;&lt;/span&gt;</t>
  </si>
  <si>
    <t>&lt;a href='/n/张远Bird'&gt;@张远Bird&lt;/a&gt; 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</si>
  <si>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苏醒快乐回来啦 赶鹅赶鹅??&lt;a href='/n/苏醒AllenSu'&gt;@苏醒AllenSu&lt;/a&gt;</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</si>
  <si>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</si>
  <si>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1027快回点淘2</t>
  </si>
  <si>
    <t>呦，这不就是那个有酥蛋的快乐回来了吗？我们是不是有机会看到苏醒的酥蛋出壳</t>
  </si>
  <si>
    <t>来了来了期待苏醒&lt;span class="url-icon"&gt;&lt;img alt=[打call] src="https://h5.sinaimg.cn/m/emoticon/icon/default/fb_a1dacall-1e0c4593fc.png" style="width:1em; height:1em;" /&gt;&lt;/span&gt;</t>
  </si>
  <si>
    <t>跟着苏醒，福利大大的有&lt;span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</si>
  <si>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这是《快乐回来啦》！我的绝美苏醒带着我的快乐回来了</t>
  </si>
  <si>
    <t>远处竹林香</t>
  </si>
  <si>
    <t>人的生活注定要受苦，但我们必须寻找快乐。与鹅共舞的搞笑张远，夜晚出海的惊吓小??，都可以让你捧腹大笑，《快乐回来啦》让你心情舒畅&lt;a href='/n/张远Bird'&gt;@张远Bird&lt;/a&gt;</t>
  </si>
  <si>
    <t>-Salalala-</t>
  </si>
  <si>
    <t>张远张远！我的快乐回来啦&lt;a href='/n/张远Bird'&gt;@张远Bird&lt;/a&gt;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</si>
  <si>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</si>
  <si>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Small-純純姑娘</t>
  </si>
  <si>
    <t>期待张远呀&lt;span class="url-icon"&gt;&lt;img alt="[送花花]" src="https://face.t.sinajs.cn/t4/appstyle/expression/ext/normal/cb/2022_Flowers_org.png" style="width:1em; height:1em;" /&gt;&lt;/span&gt;</t>
  </si>
  <si>
    <t>在再就业 &lt;a  href="https://m.weibo.cn/search?containerid=231522type%3D1%26t%3D10%26q%3D%23%E5%BF%AB%E4%B9%90%E5%9B%9E%E6%9D%A5%E5%95%A6%23&amp;extparam=%23%E5%BF%AB%E4%B9%90%E5%9B%9E%E6%9D%A5%E5%95%A6%23" data-hide=""&gt;&lt;span class="surl-text"&gt;#快乐回来啦#&lt;/span&gt;&lt;/a&gt; 的快乐之外竟然还有 &lt;a href='/n/苏醒AllenSu'&gt;@苏醒AllenSu&lt;/a&gt; 和 &lt;a href='/n/张远bird'&gt;@张远bird&lt;/a&gt; 的快乐加倍！10月31日晚21:30一起来看十五年soulmate如何快乐整活！</t>
  </si>
  <si>
    <t>似至辰光</t>
  </si>
  <si>
    <t>好耶&lt;span class="url-icon"&gt;&lt;img alt="[赢牛奶]" src="https://face.t.sinajs.cn/t4/appstyle/expression/ext/normal/9c/2021_yingniunai_org.png" style="width:1em; height:1em;" /&gt;&lt;/span&gt;锁定点淘看&lt;a href='/n/苏醒AllenSu'&gt;@苏醒AllenSu&lt;/a&gt; &lt;a href='/n/张远Bird'&gt;@张远Bird&lt;/a&gt;  和老贝贝们给我们带来的加倍快乐&lt;span class="url-icon"&gt;&lt;img alt="[赢牛奶]" src="https://face.t.sinajs.cn/t4/appstyle/expression/ext/normal/9c/2021_yingniunai_org.png" style="width:1em; height:1em;" /&gt;&lt;/span&gt;</t>
  </si>
  <si>
    <t>茶冻_芒果青</t>
  </si>
  <si>
    <t>期待醒远31号一起直播！</t>
  </si>
  <si>
    <t>1027星朋友</t>
  </si>
  <si>
    <t>走进苏醒柔软的世界，请关注《交个星朋友》&lt;span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</si>
  <si>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交个星朋友，交个醒朋友！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</si>
  <si>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谁不想交个苏醒这样既成熟又天真，想要保持距离又很粘人的星朋友呢！</t>
  </si>
  <si>
    <t>你们还有下一期吗 八分钟多的苏醒不够看啊</t>
  </si>
  <si>
    <t>不花钱怎么都行，是吧醒哥&lt;a href='/n/苏醒AllenSu'&gt;@苏醒AllenSu&lt;/a&gt;</t>
  </si>
  <si>
    <t>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</si>
  <si>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苏醒还是这么有梗&lt;span class="url-icon"&gt;&lt;img alt=[亲亲] src="https://h5.sinaimg.cn/m/emoticon/icon/default/d_qinqin-cc50dcd938.png" style="width:1em; height:1em;" /&gt;&lt;/span&gt;&lt;span class="url-icon"&gt;&lt;img alt=[亲亲] src="https://h5.sinaimg.cn/m/emoticon/icon/default/d_qinqin-cc50dcd938.png" style="width:1em; height:1em;" /&gt;&lt;/span&gt;</t>
  </si>
  <si>
    <t>走进苏醒柔软的世界，请关注《交个星朋友》</t>
  </si>
  <si>
    <t>走进苏醒柔软的世界，请关注《交个星朋友》&lt;span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</si>
  <si>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交个什么朋友啊，当然要叫醒朋友了&lt;a href='/n/苏醒AllenSu'&gt;@苏醒AllenSu&lt;/a&gt;</t>
  </si>
  <si>
    <t>交个星朋友，交个醒朋友！   &lt;a href='/n/苏醒AllenSu'&gt;@苏醒AllenSu&lt;/a&gt;</t>
  </si>
  <si>
    <t>哈哈哈哈哈哈哈哈张远好可爱&lt;a href='/n/张远Bird'&gt;@张远Bird&lt;/a&gt;</t>
  </si>
  <si>
    <t>张远太体贴了吧&lt;span class="url-icon"&gt;&lt;img alt="[哇]" src="https://face.t.sinajs.cn/t4/appstyle/expression/ext/normal/3d/2022_wow_org.png" style="width:1em; height:1em;" /&gt;&lt;/span&gt;好喜欢张远&lt;a href='/n/张远Bird'&gt;@张远Bird&lt;/a&gt;</t>
  </si>
  <si>
    <t>想交醒这样的朋友&lt;span class="url-icon"&gt;&lt;img alt=[打call] src="https://h5.sinaimg.cn/m/emoticon/icon/default/fb_a1dacall-1e0c4593fc.png" style="width:1em; height:1em;" /&gt;&lt;/span&gt;</t>
  </si>
  <si>
    <t>苏醒&lt;span class="url-icon"&gt;&lt;img alt=[爱你] src="https://h5.sinaimg.cn/m/emoticon/icon/default/d_aini-09d5f3f870.png" style="width:1em; height:1em;" /&gt;&lt;/span&gt;</t>
  </si>
  <si>
    <t>Michael亿</t>
  </si>
  <si>
    <t>根本看不够苏醒&lt;span class="url-icon"&gt;&lt;img alt="[开学季]" src="https://face.t.sinajs.cn/t4/appstyle/expression/ext/normal/72/2021_kaixueji_org.png" style="width:1em; height:1em;" /&gt;&lt;/span&gt;好想有这样的朋友</t>
  </si>
  <si>
    <t>交个醒朋友&lt;span class="url-icon"&gt;&lt;img alt="[哇]" src="https://face.t.sinajs.cn/t4/appstyle/expression/ext/normal/3d/2022_wow_org.png" style="width:1em; height:1em;" /&gt;&lt;/span&gt;&lt;a href='/n/苏醒AllenSu'&gt;@苏醒AllenSu&lt;/a&gt;</t>
  </si>
  <si>
    <t>交个星朋友&lt;span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</si>
  <si>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1028</t>
  </si>
  <si>
    <t>1028快回芒果TV</t>
  </si>
  <si>
    <t>苏醒来活啦，我的快乐也回来啦！期待苏醒新的名场面</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</si>
  <si>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</si>
  <si>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我一整个期待苏醒的表现</t>
  </si>
  <si>
    <t>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</si>
  <si>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期待陈楚生的快乐之旅 &lt;a href='/n/陈楚生'&gt;@陈楚生&lt;/a&gt;</t>
  </si>
  <si>
    <t>偏爱星光</t>
  </si>
  <si>
    <t>张远好棒&lt;span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</si>
  <si>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啊啊啊啊啊啊啊啊，我太快乐啦！连播三天，看三天快乐的❤️陈楚生！</t>
  </si>
  <si>
    <t>期待张远带来的快乐&lt;span class="url-icon"&gt;&lt;img alt="[彩虹屁]" src="https://face.t.sinajs.cn/t4/appstyle/expression/ext/normal/4b/2022_praise_org.png" style="width:1em; height:1em;" /&gt;&lt;/span&gt;</t>
  </si>
  <si>
    <t>期待白鹅王子张远和哥哥们&lt;a href='/n/张远Bird'&gt;@张远Bird&lt;/a&gt;</t>
  </si>
  <si>
    <t>期待张远&lt;span class="url-icon"&gt;&lt;img alt=[耶] src="https://h5.sinaimg.cn/m/emoticon/icon/others/h_ye-8d6db3a711.png" style="width:1em; height:1em;" /&gt;&lt;/span&gt;</t>
  </si>
  <si>
    <t>张远可爱&lt;span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</si>
  <si>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LeeLee323</t>
  </si>
  <si>
    <t>快乐回来啦&lt;span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/&gt;&lt;/span&gt;期待陈楚生&lt;a href='/n/陈楚生'&gt;@陈楚生&lt;/a&gt;</t>
  </si>
  <si>
    <t>快乐不就是看到开心的你，人间于此，欢喜是你❤️&lt;a href='/n/陈楚生'&gt;@陈楚生&lt;/a&gt;</t>
  </si>
  <si>
    <t>期待陈楚生&lt;span class="url-icon"&gt;&lt;img alt=[打call] src="https://h5.sinaimg.cn/m/emoticon/icon/default/fb_a1dacall-1e0c4593fc.png" style="width:1em; height:1em;" /&gt;&lt;/span&gt;</t>
  </si>
  <si>
    <t>快乐回来啦！快乐回来啦！陈楚生&lt;a href='/n/陈楚生'&gt;@陈楚生&lt;/a&gt; 一出现我的快乐果然回来啦！??</t>
  </si>
  <si>
    <t>期待陈楚生苏醒&lt;span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</si>
  <si>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苏筱柒要大大的Shining</t>
  </si>
  <si>
    <t>苏醒张远的快乐回来啦&lt;span class="url-icon"&gt;&lt;img alt="[送花花]" src="https://face.t.sinajs.cn/t4/appstyle/expression/ext/normal/cb/2022_Flowers_org.png" style="width:1em; height:1em;" /&gt;&lt;/span&gt;</t>
  </si>
  <si>
    <t>期待陈楚生和苏醒&lt;a href='/n/陈楚生'&gt;@陈楚生&lt;/a&gt; &lt;a href='/n/苏醒AllenSu'&gt;@苏醒AllenSu&lt;/a&gt;</t>
  </si>
  <si>
    <t>1028理想家箭牌家居</t>
  </si>
  <si>
    <t>不被定义，也无需定义 跟苏醒一起设计理想家&lt;a href='/n/苏醒AllenSu'&gt;@苏醒AllenSu&lt;/a&gt;</t>
  </si>
  <si>
    <t>不被定义，也无需定义 跟苏醒一起设计理想家&lt;span class="url-icon"&gt;&lt;img alt="[送花花]" src="https://face.t.sinajs.cn/t4/appstyle/expression/ext/normal/cb/2022_Flowers_org.png" style="width:1em; height:1em;" /&gt;&lt;/span&gt;</t>
  </si>
  <si>
    <t>坐等31号期待苏醒&lt;span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</si>
  <si>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期待苏醒～&lt;a href='/n/苏醒AllenSu'&gt;@苏醒AllenSu&lt;/a&gt; &lt;span class="url-icon"&gt;&lt;img alt=[羞嗒嗒] src="https://h5.sinaimg.cn/m/emoticon/icon/lxh/lxh_xiudada-e99552ddb3.png" style="width:1em; height:1em;" /&gt;&lt;/span&gt;</t>
  </si>
  <si>
    <t>苏醒苏醒苏醒苏醒&lt;span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</si>
  <si>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期待我们的主理人大醒子&lt;span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</si>
  <si>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期待主理人苏醒&lt;span class="url-icon"&gt;&lt;img alt=[打call] src="https://h5.sinaimg.cn/m/emoticon/icon/default/fb_a1dacall-1e0c4593fc.png" style="width:1em; height:1em;" /&gt;&lt;/span&gt;</t>
  </si>
  <si>
    <t>坐等苏醒</t>
  </si>
  <si>
    <t>设计理想家，就是要有想法的设计家苏醒</t>
  </si>
  <si>
    <t>苏醒什么都好厉害，他是有想法的设计家</t>
  </si>
  <si>
    <t>跟顶牛学顶流设计</t>
  </si>
  <si>
    <t>期待苏醒&lt;span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/&gt;&lt;/span&gt;&lt;span class="url-icon"&gt;&lt;img alt=[心] src="https://h5.sinaimg.cn/m/emoticon/icon/others/l_xin-43af9086c0.png" style="width:1em; height:1em;" /&gt;&lt;/span&gt;&lt;a href='/n/苏醒AllenSu'&gt;@苏醒AllenSu&lt;/a&gt;</t>
  </si>
  <si>
    <t>期待主理人苏醒&lt;span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</si>
  <si>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青栀素念</t>
  </si>
  <si>
    <t>期待陆虎&lt;span class="url-icon"&gt;&lt;img alt=[打call] src="https://h5.sinaimg.cn/m/emoticon/icon/default/fb_a1dacall-1e0c4593fc.png" style="width:1em; height:1em;" /&gt;&lt;/span&gt;&lt;span class="url-icon"&gt;&lt;img alt=[心] src="https://h5.sinaimg.cn/m/emoticon/icon/others/l_xin-43af9086c0.png" style="width:1em; height:1em;" /&gt;&lt;/span&gt;</t>
  </si>
  <si>
    <t>这节目太好看了，跟着苏醒学设计&lt;span class="url-icon"&gt;&lt;img alt=[偷笑] src="https://h5.sinaimg.cn/m/emoticon/icon/default/d_touxiao-0d995330b6.png" style="width:1em; height:1em;" /&gt;&lt;/span&gt;&lt;a href='/n/苏醒AllenSu'&gt;@苏醒AllenSu&lt;/a&gt;</t>
  </si>
  <si>
    <t>暗恋桃花坞Y</t>
  </si>
  <si>
    <t>陆虎陆虎陆虎&lt;span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href='/n/陆虎ING'&gt;@陆虎ING&lt;/a&gt;</t>
  </si>
  <si>
    <t>把爱留给张云雷l</t>
  </si>
  <si>
    <t>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t>
  </si>
  <si>
    <t>1028快回微博综艺</t>
  </si>
  <si>
    <t>热烈欢迎国际巨星苏单纯&lt;a href='/n/苏醒AllenSu'&gt;@苏醒AllenSu&lt;/a&gt;</t>
  </si>
  <si>
    <t>是苏单纯啦&lt;span class="url-icon"&gt;&lt;img alt=[羞嗒嗒] src="https://h5.sinaimg.cn/m/emoticon/icon/lxh/lxh_xiudada-e99552ddb3.png" style="width:1em; height:1em;" /&gt;&lt;/span&gt;&lt;a href='/n/苏醒AllenSu'&gt;@苏醒AllenSu&lt;/a&gt;</t>
  </si>
  <si>
    <t>苏醒苏醒苏醒苏醒苏醒苏醒&lt;a href='/n/苏醒AllenSu'&gt;@苏醒AllenSu&lt;/a&gt;</t>
  </si>
  <si>
    <t>苏单纯超可爱啦&lt;span class="url-icon"&gt;&lt;img alt=[亲亲] src="https://h5.sinaimg.cn/m/emoticon/icon/default/d_qinqin-cc50dcd938.png" style="width:1em; height:1em;" /&gt;&lt;/span&gt;&lt;a href='/n/苏醒AllenSu'&gt;@苏醒AllenSu&lt;/a&gt;</t>
  </si>
  <si>
    <t>啊啊啊啊啊啊啊啊啊啊啊啊啊苏醒&lt;span class="url-icon"&gt;&lt;img alt=[打call] src="https://h5.sinaimg.cn/m/emoticon/icon/default/fb_a1dacall-1e0c4593fc.png" style="width:1em; height:1em;" /&gt;&lt;/span&gt;&lt;a href='/n/苏醒AllenSu'&gt;@苏醒AllenSu&lt;/a&gt;</t>
  </si>
  <si>
    <t>我的Allen活来啦，我的快乐也回来啦！期待苏醒新的名场面！</t>
  </si>
  <si>
    <t>苏单纯&lt;span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</si>
  <si>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好的看起来&lt;a href='/n/苏醒AllenSu'&gt;@苏醒AllenSu&lt;/a&gt;</t>
  </si>
  <si>
    <t>&lt;span class="url-icon"&gt;&lt;img alt=[偷笑] src="https://h5.sinaimg.cn/m/emoticon/icon/default/d_touxiao-0d995330b6.png" style="width:1em; height:1em;" /&gt;&lt;/span&gt;&lt;span class="url-icon"&gt;&lt;img alt=[偷笑] src="https://h5.sinaimg.cn/m/emoticon/icon/default/d_touxiao-0d995330b6.png" style="width:1em; height:1em;" /&gt;&lt;/span&gt;苏醒！苏单纯</t>
  </si>
  <si>
    <t>关注《快乐回来啦》，关注醒子的精神状况！&lt;span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</si>
  <si>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哥呀</t>
  </si>
  <si>
    <t>苏醒什么时候露面&lt;span class="url-icon"&gt;&lt;img alt=[泪] src="https://h5.sinaimg.cn/m/emoticon/icon/default/d_lei-4cdf6ee412.png" style="width:1em; height:1em;" /&gt;&lt;/span&gt;</t>
  </si>
  <si>
    <t>陈楚生好帅好帅&lt;span class="url-icon"&gt;&lt;img alt="[哇]" src="https://face.t.sinajs.cn/t4/appstyle/expression/ext/normal/3d/2022_wow_org.png" style="width:1em; height:1em;" /&gt;&lt;/span&gt;我的快乐回来啦&lt;span class="url-icon"&gt;&lt;img alt="[哇]" src="https://face.t.sinajs.cn/t4/appstyle/expression/ext/normal/3d/2022_wow_org.png" style="width:1em; height:1em;" /&gt;&lt;/span&gt;</t>
  </si>
  <si>
    <t>&lt;a href='/n/陈楚生'&gt;@陈楚生&lt;/a&gt; 真是可爱帅气的让人想尖叫！！！??</t>
  </si>
  <si>
    <t>❤️陈楚生❤️我的快乐回来啦❤️</t>
  </si>
  <si>
    <t>醒猫猫202209</t>
  </si>
  <si>
    <t>看到苏醒我的快乐回来了&lt;a href='/n/苏醒AllenSu'&gt;@苏醒AllenSu&lt;/a&gt;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</si>
  <si>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</si>
  <si>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漫夭逃跑啦</t>
  </si>
  <si>
    <t>苏单纯&lt;span class="url-icon"&gt;&lt;img alt=[耶] src="https://h5.sinaimg.cn/m/emoticon/icon/others/h_ye-8d6db3a711.png" style="width:1em; height:1em;" /&gt;&lt;/span&gt;</t>
  </si>
  <si>
    <t>1028解说员1</t>
  </si>
  <si>
    <t>来看苏醒啦&lt;span class="url-icon"&gt;&lt;img alt="[哇]" src="https://face.t.sinajs.cn/t4/appstyle/expression/ext/normal/3d/2022_wow_org.png" style="width:1em; height:1em;" /&gt;&lt;/span&gt;</t>
  </si>
  <si>
    <t>解说员！第一梅吹苏醒报道&lt;span class="url-icon"&gt;&lt;img alt="[月亮代表我的心]" src="https://face.t.sinajs.cn/t4/appstyle/expression/ext/normal/4a/2022_Remyheart_org.png" style="width:1em; height:1em;" /&gt;&lt;/span&gt;</t>
  </si>
  <si>
    <t>苏醒已就位，球赛已就位，炸鸡啤酒已就位，节目会员已就位，欢迎欢迎！我的快乐！你来啦！冲！&lt;a href='/n/苏醒AllenSu'&gt;@苏醒AllenSu&lt;/a&gt;</t>
  </si>
  <si>
    <t>言粉来报道&lt;span class="url-icon"&gt;&lt;img alt="[哇]" src="https://face.t.sinajs.cn/t4/appstyle/expression/ext/normal/3d/2022_wow_org.png" style="width:1em; height:1em;" /&gt;&lt;/span&gt;&lt;a href='/n/苏醒AllenSu'&gt;@苏醒AllenSu&lt;/a&gt;</t>
  </si>
  <si>
    <t>苏醒言粉十分期待，就喜欢看苏醒小嘴叭叭叭！我能不能变成球迷，就看是不是他解说了！&lt;a  href="http://m.weibo.cn/c/wbox?&amp;id=076e2qeuae&amp;page=pages%2Fhome%2Findex&amp;roomid=19184&amp;q=%23%E6%B2%B8%E8%85%BE%E5%90%A7%E8%A7%A3%E8%AF%B4%E5%91%98%23&amp;extparam=lcate%3D9101" data-hide=""&gt;&lt;span class="surl-text"&gt;#沸腾吧解说员#&lt;/span&gt;&lt;/a&gt;好耶！&lt;a href='/n/苏醒AllenSu'&gt;@苏醒AllenSu&lt;/a&gt;</t>
  </si>
  <si>
    <t>啊啊啊啊啊怎么没人告诉我，喜欢苏醒会上瘾啊！！期待绝美苏醒啦！！&lt;a href='/n/苏醒AllenSu'&gt;@苏醒AllenSu&lt;/a&gt;</t>
  </si>
  <si>
    <t>今天18:00有新鲜的苏醒看啦&lt;span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</si>
  <si>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</si>
  <si>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啊啊啊啊啊啊啊啊啊啊期待绝美苏醒的输出&lt;span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</si>
  <si>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期待苏醒 言粉的天堂&lt;span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</si>
  <si>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可以坐等六点&lt;span class="url-icon"&gt;&lt;img alt=[心] src="https://h5.sinaimg.cn/m/emoticon/icon/others/l_xin-43af9086c0.png" style="width:1em; height:1em;" /&gt;&lt;/span&gt;&lt;a href='/n/苏醒AllenSu'&gt;@苏醒AllenSu&lt;/a&gt;</t>
  </si>
  <si>
    <t>期待苏醒～&lt;a href='/n/苏醒AllenSu'&gt;@苏醒AllenSu&lt;/a&gt;</t>
  </si>
  <si>
    <t>哦哟！今晚醒子就能展示英语粤语多种语言解说足球了！看他能给选手制造什么困难呢！</t>
  </si>
  <si>
    <t>期待苏醒，苏醒棒棒哒&lt;a href='/n/苏醒AllenSu'&gt;@苏醒AllenSu&lt;/a&gt;</t>
  </si>
  <si>
    <t>饭饭君立志做学_霸</t>
  </si>
  <si>
    <t>来看苏醒&lt;span class="url-icon"&gt;&lt;img alt=[打call] src="https://h5.sinaimg.cn/m/emoticon/icon/default/fb_a1dacall-1e0c4593fc.png" style="width:1em; height:1em;" /&gt;&lt;/span&gt;</t>
  </si>
  <si>
    <t>苏解说</t>
  </si>
  <si>
    <t>期待新鲜的艾伦苏&lt;span class="url-icon"&gt;&lt;img alt=[嘻嘻] src="https://h5.sinaimg.cn/m/emoticon/icon/default/d_xixi-643ef6e48d.png" style="width:1em; height:1em;" /&gt;&lt;/span&gt;</t>
  </si>
  <si>
    <t>在我心中苏醒就是最阳光最帅气的足球少年，看沸腾吧解说员 看绝美苏醒！期待值拉满！&lt;a href='/n/苏醒AllenSu'&gt;@苏醒AllenSu&lt;/a&gt;</t>
  </si>
  <si>
    <t>1028快回大千影业</t>
  </si>
  <si>
    <t>苏醒我来啦[贏牛奶][贏牛奶][贏牛奶]</t>
  </si>
  <si>
    <t>&lt;span class="url-icon"&gt;&lt;img alt="[哇]" src="https://face.t.sinajs.cn/t4/appstyle/expression/ext/normal/3d/2022_wow_org.png" style="width:1em; height:1em;" /&gt;&lt;/span&gt;爱看陈楚生苏醒&lt;span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</si>
  <si>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-Tone--</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</si>
  <si>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/&gt;&lt;/span&gt;我的快乐和楚苏一起回来啦&lt;a href='/n/陈楚生'&gt;@陈楚生&lt;/a&gt; &lt;a href='/n/苏醒AllenSu'&gt;@苏醒AllenSu&lt;/a&gt;</t>
  </si>
  <si>
    <t>期待陈楚生苏醒&lt;span class="url-icon"&gt;&lt;img alt=[干杯] src="https://h5.sinaimg.cn/m/emoticon/icon/others/o_ganbei-cc99145ddb.png" style="width:1em; height:1em;" /&gt;&lt;/span&gt;&lt;span class="url-icon"&gt;&lt;img alt=[打call] src="https://h5.sinaimg.cn/m/emoticon/icon/default/fb_a1dacall-1e0c4593fc.png" style="width:1em; height:1em;" /&gt;&lt;/span&gt;</t>
  </si>
  <si>
    <t>张远带着快乐回来啦&lt;span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</si>
  <si>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href='/n/陈楚生'&gt;@陈楚生&lt;/a&gt; &lt;a href='/n/苏醒AllenSu'&gt;@苏醒AllenSu&lt;/a&gt;</t>
  </si>
  <si>
    <t>收到！期待&lt;a href='/n/陈楚生'&gt;@陈楚生&lt;/a&gt; &lt;a href='/n/苏醒AllenSu'&gt;@苏醒AllenSu&lt;/a&gt;</t>
  </si>
  <si>
    <t>超级期待！不见不散！苏醒总会让你惊喜不断！&lt;a href='/n/苏醒AllenSu'&gt;@苏醒AllenSu&lt;/a&gt;</t>
  </si>
  <si>
    <t>期待期待，张远带着我的《快乐回来啦》&lt;a href='/n/张远Bird'&gt;@张远Bird&lt;/a&gt;</t>
  </si>
  <si>
    <t>看起来&lt;span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</si>
  <si>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想知道陈楚生和苏醒和大鹅相处的愉快吗&lt;span class="url-icon"&gt;&lt;img alt=[doge] src="https://h5.sinaimg.cn/m/emoticon/icon/others/d_doge-be7f768d78.png" style="width:1em; height:1em;" /&gt;&lt;/span&gt;</t>
  </si>
  <si>
    <t>香草味的欢欢_</t>
  </si>
  <si>
    <t>张远带着我的快乐回来啦！&lt;span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</si>
  <si>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vhwwlv</t>
  </si>
  <si>
    <t>连看三天，我的下饭综艺和苏醒都回来啦！</t>
  </si>
  <si>
    <t>YStella19</t>
  </si>
  <si>
    <t>期待陈楚生期待苏醒&lt;span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</si>
  <si>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木子_记</t>
  </si>
  <si>
    <t>快乐回来了，我们的快乐又回来了！&lt;a href='/n/苏醒AllenSu'&gt;@苏醒AllenSu&lt;/a&gt; 和&lt;a href='/n/张远Bird'&gt;@张远Bird&lt;/a&gt; 会不会又是可可爱爱没头脑和不高兴的组合呢，让我们一起期待快乐回来了，期待再就业男团精彩互动！</t>
  </si>
  <si>
    <t>你们真的很会做后期&lt;span class="url-icon"&gt;&lt;img alt=[拳头] src="https://h5.sinaimg.cn/m/emoticon/icon/others/h_quantou-81f684d5ed.png" style="width:1em; height:1em;" /&gt;&lt;/span&gt;&lt;span class="url-icon"&gt;&lt;img alt=[拳头] src="https://h5.sinaimg.cn/m/emoticon/icon/others/h_quantou-81f684d5ed.png" style="width:1em; height:1em;" /&gt;&lt;/span&gt;</t>
  </si>
  <si>
    <t>1028解说员晨报文艺</t>
  </si>
  <si>
    <t>苏醒全能！！！太厉害了&lt;span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</si>
  <si>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醒哥好厉害&lt;span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</si>
  <si>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苏醒英文还是厉害的&lt;span class="url-icon"&gt;&lt;img alt=[偷乐] src="https://h5.sinaimg.cn/m/emoticon/icon/lxh/lxh_toule-244c58c525.png" style="width:1em; height:1em;" /&gt;&lt;/span&gt;&lt;span class="url-icon"&gt;&lt;img alt=[偷乐] src="https://h5.sinaimg.cn/m/emoticon/icon/lxh/lxh_toule-244c58c525.png" style="width:1em; height:1em;" /&gt;&lt;/span&gt;</t>
  </si>
  <si>
    <t>姚晓乐-</t>
  </si>
  <si>
    <t>魅力比太阳还耀眼，挡都挡不住</t>
  </si>
  <si>
    <t>实力隐藏不住了！！！&lt;span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/&gt;&lt;/span&gt;苏醒苏醒苏醒</t>
  </si>
  <si>
    <t>苏醒的解说很专业啊，全英文也不在怕的</t>
  </si>
  <si>
    <t>想上岸的不达鸟</t>
  </si>
  <si>
    <t>醒子就是多才多艺&lt;span class="url-icon"&gt;&lt;img alt=[doge] src="https://h5.sinaimg.cn/m/emoticon/icon/others/d_doge-be7f768d78.png" style="width:1em; height:1em;" /&gt;&lt;/span&gt;</t>
  </si>
  <si>
    <t>清泉冱</t>
  </si>
  <si>
    <t>苏醒的语言天赋很强的</t>
  </si>
  <si>
    <t>满血复活的包子</t>
  </si>
  <si>
    <t>他说粤语的时候好帅啊，足球解说这活对于苏醒来说可太对口了&lt;span class="url-icon"&gt;&lt;img alt=[喵喵] src="https://h5.sinaimg.cn/m/emoticon/icon/others/d_miao-c1b3d563bd.png" style="width:1em; height:1em;" /&gt;&lt;/span&gt;</t>
  </si>
  <si>
    <t>什么？苏醒要再就业足球解说员了？我已经抑制不住我激动的心了，期待苏醒带来更多精彩解说！&lt;a href='/n/苏醒AllenSu'&gt;@苏醒AllenSu&lt;/a&gt;</t>
  </si>
  <si>
    <t>藤藤爱全世界</t>
  </si>
  <si>
    <t>三语好强啊！</t>
  </si>
  <si>
    <t>苏醒太厉害了吧&lt;span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</si>
  <si>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体育博主苏醒上线了！！</t>
  </si>
  <si>
    <t>厉害还是你厉害????????????</t>
  </si>
  <si>
    <t>刹那渲染</t>
  </si>
  <si>
    <t>苏醒有才有能力</t>
  </si>
  <si>
    <t>苏醒语言天赋真的好</t>
  </si>
  <si>
    <t>全能醒子&lt;span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</si>
  <si>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美美救赎</t>
  </si>
  <si>
    <t>醒哥&lt;span class="url-icon"&gt;&lt;img alt=[憧憬] src="https://h5.sinaimg.cn/m/emoticon/icon/default/d_xingxingyan-c64b6a744b.png" style="width:1em; height:1em;" /&gt;&lt;/span&gt;粤语也这么6的吗？厉害了&lt;span class="url-icon"&gt;&lt;img alt=[憧憬] src="https://h5.sinaimg.cn/m/emoticon/icon/default/d_xingxingyan-c64b6a744b.png" style="width:1em; height:1em;" /&gt;&lt;/span&gt;</t>
  </si>
  <si>
    <t>1028德佑官微</t>
  </si>
  <si>
    <t>德佑太会了！！苏醒这身真的～国泰民安感～ 醒佑灵犀锁了！&lt;span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</si>
  <si>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哈哈哈哈哈哈哈哈哈这是谁我完全看不出来呢??绝对不是苏醒??????</t>
  </si>
  <si>
    <t>Miss pretty 回答回答，是开辟湿厕纸新用途的苏醒吗？&lt;span class="url-icon"&gt;&lt;img alt=[舔屏] src="https://h5.sinaimg.cn/m/emoticon/icon/default/d_tian-3b1ce0a112.png" style="width:1em; height:1em;" /&gt;&lt;/span&gt;</t>
  </si>
  <si>
    <t>赌一个是我们大帅哥苏醒！金主霸霸好有眼光??????</t>
  </si>
  <si>
    <t>等等！湿厕纸联动？这让我想到了今年4月用湿厕纸擦脸的笨笨仔苏醒啦！（这么说或许不太好，佑仔保护我！）&lt;a href='/n/苏醒AllenSu'&gt;@苏醒AllenSu&lt;/a&gt;</t>
  </si>
  <si>
    <t>哇！这是谁，不好说，第一眼感觉发型有点像我喜欢的歌手苏醒，但是衣服不太像，他不是常年不换宣传照？不确定，是有新的宣传图啦？！&lt;span class="url-icon"&gt;&lt;img alt=[羞嗒嗒] src="https://h5.sinaimg.cn/m/emoticon/icon/lxh/lxh_xiudada-e99552ddb3.png" style="width:1em; height:1em;" /&gt;&lt;/span&gt;</t>
  </si>
  <si>
    <t>这声音不就是我们的绝美苏醒么&lt;span class="url-icon"&gt;&lt;img alt="[哇]" src="https://face.t.sinajs.cn/t4/appstyle/expression/ext/normal/3d/2022_wow_org.png" style="width:1em; height:1em;" /&gt;&lt;/span&gt;</t>
  </si>
  <si>
    <t>让我猜一猜 会不会是一直努力再就业的老歌手苏醒呢</t>
  </si>
  <si>
    <t>绝美醒佑灵犀??</t>
  </si>
  <si>
    <t>清醒 落地 碰上 内急 德佑 湿厕纸 恰巧出现 来帮你</t>
  </si>
  <si>
    <t>啊啊啊啊啊啊啊啊啊啊啊啊啊&lt;span class="url-icon"&gt;&lt;img alt="[哇]" src="https://face.t.sinajs.cn/t4/appstyle/expression/ext/normal/3d/2022_wow_org.png" style="width:1em; height:1em;" /&gt;&lt;/span&gt;</t>
  </si>
  <si>
    <t>Yo-yo~??苏醒从不欺骗，美好就在身边，生活本该柔软，德佑带你体验！&lt;a  href="https://m.weibo.cn/search?containerid=231522type%3D1%26t%3D10%26q%3D%23%E7%BE%8E%E5%A5%BD%E7%94%9F%E6%B4%BB%E5%AE%9E%E5%8A%9B%E7%84%95%E9%86%92%23&amp;extparam=%23%E7%BE%8E%E5%A5%BD%E7%94%9F%E6%B4%BB%E5%AE%9E%E5%8A%9B%E7%84%95%E9%86%92%23" data-hide=""&gt;&lt;span class="surl-text"&gt;#美好生活实力焕醒#&lt;/span&gt;&lt;/a&gt;德佑品牌大使&lt;a href='/n/苏醒AllenSu'&gt;@苏醒AllenSu&lt;/a&gt;</t>
  </si>
  <si>
    <t>看这个pose有点眼熟哎好像那个再就业男团里的苏醒哎</t>
  </si>
  <si>
    <t>是唱作俱佳，德才兼备，最最会用湿厕纸的苏醒吗？&lt;span class="url-icon"&gt;&lt;img alt="[开学季]" src="https://face.t.sinajs.cn/t4/appstyle/expression/ext/normal/72/2021_kaixueji_org.png" style="width:1em; height:1em;" /&gt;&lt;/span&gt;</t>
  </si>
  <si>
    <t>啊！！我的醒宝吗？？？&lt;a href='/n/苏醒AllenSu'&gt;@苏醒AllenSu&lt;/a&gt;</t>
  </si>
  <si>
    <t>湿厕纸怎么用，让苏醒来告诉你——上下皆可用&lt;span class="url-icon"&gt;&lt;img alt="[哇]" src="https://face.t.sinajs.cn/t4/appstyle/expression/ext/normal/3d/2022_wow_org.png" style="width:1em; height:1em;" /&gt;&lt;/span&gt;</t>
  </si>
  <si>
    <t>明天见&lt;span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</si>
  <si>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1028快回芒果TIME</t>
  </si>
  <si>
    <t>张远来啦！我的快乐回来啦&lt;span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 &lt;a href='http://t.cn/A6oN1UZV' data-hide=''&gt;&lt;span class='url-icon'&gt;&lt;img style='width: 1rem;height: 1rem' src='//h5.sinaimg.cn/upload/2015/09/25/3/timeline_card_small_web_default.png'&gt;&lt;/span&gt; &lt;span class='surl-text'&gt;网页链接&lt;/span&gt;&lt;/a&gt;</t>
  </si>
  <si>
    <t>来了来了，来看张远啦&lt;span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</si>
  <si>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整装再出发，张小远带回来了什么让人开怀大笑？去看《快乐回来啦》寻找答案叭！&lt;a href='/n/张远Bird'&gt;@张远Bird&lt;/a&gt; &lt;a href='http://t.cn/A6oN1by3' data-hide=''&gt;&lt;span class='url-icon'&gt;&lt;img style='width: 1rem;height: 1rem' src='//h5.sinaimg.cn/upload/2015/09/25/3/timeline_card_small_web_default.png'&gt;&lt;/span&gt; &lt;span class='surl-text'&gt;网页链接&lt;/span&gt;&lt;/a&gt;</t>
  </si>
  <si>
    <t>马上看苏醒啦&lt;a href='/n/苏醒AllenSu'&gt;@苏醒AllenSu&lt;/a&gt;</t>
  </si>
  <si>
    <t>谁回来了？噢！是&lt;a href='/n/张远Bird'&gt;@张远Bird&lt;/a&gt; 带着“快乐回来啦”！中午不见不散！ &lt;a href='http://t.cn/A6oN14X0' data-hide=''&gt;&lt;span class='url-icon'&gt;&lt;img style='width: 1rem;height: 1rem' src='//h5.sinaimg.cn/upload/2015/09/25/3/timeline_card_small_web_default.png'&gt;&lt;/span&gt; &lt;span class='surl-text'&gt;网页链接&lt;/span&gt;&lt;/a&gt;</t>
  </si>
  <si>
    <t>我的快乐来啦&lt;a href='/n/苏醒AllenSu'&gt;@苏醒AllenSu&lt;/a&gt; &lt;a href='http://t.cn/A6oN14Kt' data-hide=''&gt;&lt;span class='url-icon'&gt;&lt;img style='width: 1rem;height: 1rem' src='//h5.sinaimg.cn/upload/2015/09/25/3/timeline_card_small_web_default.png'&gt;&lt;/span&gt; &lt;span class='surl-text'&gt;网页链接&lt;/span&gt;&lt;/a&gt;</t>
  </si>
  <si>
    <t>苏醒来了&lt;a href='/n/苏醒AllenSu'&gt;@苏醒AllenSu&lt;/a&gt;</t>
  </si>
  <si>
    <t>来看苏醒啦&lt;a href='/n/苏醒AllenSu'&gt;@苏醒AllenSu&lt;/a&gt;</t>
  </si>
  <si>
    <t>我的快乐回来了 期待张远&lt;span class="url-icon"&gt;&lt;img alt="[开学季]" src="https://face.t.sinajs.cn/t4/appstyle/expression/ext/normal/72/2021_kaixueji_org.png" style="width:1em; height:1em;" /&gt;&lt;/span&gt;&lt;a href='/n/张远Bird'&gt;@张远Bird&lt;/a&gt;</t>
  </si>
  <si>
    <t>呦，这不就是那个有酥蛋的快乐回来啦吗？我们是不是有机会看到苏醒的酥蛋出壳&lt;span class="url-icon"&gt;&lt;img alt="[哇]" src="https://face.t.sinajs.cn/t4/appstyle/expression/ext/normal/3d/2022_wow_org.png" style="width:1em; height:1em;" /&gt;&lt;/span&gt; &lt;a href='http://t.cn/A6oN1UmH' data-hide=''&gt;&lt;span class='url-icon'&gt;&lt;img style='width: 1rem;height: 1rem' src='//h5.sinaimg.cn/upload/2015/09/25/3/timeline_card_small_web_default.png'&gt;&lt;/span&gt; &lt;span class='surl-text'&gt;网页链接&lt;/span&gt;&lt;/a&gt;</t>
  </si>
  <si>
    <t>来了来了，来看苏导的幕后故事了&lt;a href='/n/苏醒AllenSu'&gt;@苏醒AllenSu&lt;/a&gt;</t>
  </si>
  <si>
    <t>苏醒又上线整活了，速来观看&lt;a href='/n/苏醒AllenSu'&gt;@苏醒AllenSu&lt;/a&gt;</t>
  </si>
  <si>
    <t>台灣元寶在美國</t>
  </si>
  <si>
    <t>&lt;a href='/n/张远Bird'&gt;@张远Bird&lt;/a&gt; 和兄弟們又來帶給我快樂了</t>
  </si>
  <si>
    <t>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</si>
  <si>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 &lt;a href='http://t.cn/A6oN15Gt' data-hide=''&gt;&lt;span class='url-icon'&gt;&lt;img style='width: 1rem;height: 1rem' src='//h5.sinaimg.cn/upload/2015/09/25/3/timeline_card_small_web_default.png'&gt;&lt;/span&gt; &lt;span class='surl-text'&gt;网页链接&lt;/span&gt;&lt;/a&gt;</t>
  </si>
  <si>
    <t>偏爱远远</t>
  </si>
  <si>
    <t>张远文能词曲，武能学鹅，你还想发掘张远的更多面嘛？那就期待节目《快乐回来啦》吧&lt;a href='/n/张远Bird'&gt;@张远Bird&lt;/a&gt; &lt;a href='http://t.cn/A6oN1t3h' data-hide=''&gt;&lt;span class='url-icon'&gt;&lt;img style='width: 1rem;height: 1rem' src='//h5.sinaimg.cn/upload/2015/09/25/3/timeline_card_small_web_default.png'&gt;&lt;/span&gt; &lt;span class='surl-text'&gt;网页链接&lt;/span&gt;&lt;/a&gt;</t>
  </si>
  <si>
    <t>来看苏醒&lt;a href='/n/苏醒AllenSu'&gt;@苏醒AllenSu&lt;/a&gt;</t>
  </si>
  <si>
    <t>苏醒和他的老贝贝再回象山，体验新农村生活，欢声笑语作伴，期待苏醒再创新的名场面 &lt;a href='/n/苏醒AllenSu'&gt;@苏醒AllenSu&lt;/a&gt;</t>
  </si>
  <si>
    <t>期待白鹅王子张远和他快乐的哥哥们&lt;a href='/n/张远Bird'&gt;@张远Bird&lt;/a&gt; &lt;a href='http://t.cn/A6oN1bRB' data-hide=''&gt;&lt;span class='url-icon'&gt;&lt;img style='width: 1rem;height: 1rem' src='//h5.sinaimg.cn/upload/2015/09/25/3/timeline_card_small_web_default.png'&gt;&lt;/span&gt; &lt;span class='surl-text'&gt;网页链接&lt;/span&gt;&lt;/a&gt;</t>
  </si>
  <si>
    <t>有苏醒？那我飞速赶来！ 来了来了来了！我的快乐源泉回来啦！??&lt;a href='/n/苏醒AllenSu'&gt;@苏醒AllenSu&lt;/a&gt;</t>
  </si>
  <si>
    <t>1028快回成熟后期</t>
  </si>
  <si>
    <t>他们在连接小宇宙</t>
  </si>
  <si>
    <t>来了来了 后期贴贴 这个飞行器好炫酷&lt;span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</si>
  <si>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做花字你们是专业的&lt;span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</si>
  <si>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收到，已经马不停蹄赶去看陈楚生苏醒啦&lt;span class="url-icon"&gt;&lt;img alt="[哇]" src="https://face.t.sinajs.cn/t4/appstyle/expression/ext/normal/3d/2022_wow_org.png" style="width:1em; height:1em;" /&gt;&lt;/span&gt;</t>
  </si>
  <si>
    <t>期待陈楚生苏醒</t>
  </si>
  <si>
    <t>《快乐再出发》收官已经两个多月了，天天都在期盼着苏醒和兄弟们开录第二季，万万没想到，第二季还没录，等来了《快乐回来啦》，我的快乐是真的回来了&lt;span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</si>
  <si>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/&gt;&lt;/span&gt;我的快乐和楚苏一起回来啦&lt;span class="url-icon"&gt;&lt;img alt="[哇]" src="https://face.t.sinajs.cn/t4/appstyle/expression/ext/normal/3d/2022_wow_org.png" style="width:1em; height:1em;" /&gt;&lt;/span&gt;&lt;a href='/n/陈楚生'&gt;@陈楚生&lt;/a&gt; &lt;a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</si>
  <si>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</si>
  <si>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我的Allen活来啦，我的快乐也回来啦！期待苏醒新的名场面！&lt;a href='/n/苏醒AllenSu'&gt;@苏醒AllenSu&lt;/a&gt;</t>
  </si>
  <si>
    <t>噗哈哈哈笑</t>
  </si>
  <si>
    <t>后期加鸡腿????????????真诚号太可爱啦！！哈哈哈哈哈哈哈哈哈哈哈哈哈哈哈哈哈哈哈哈哈哈哈哈哈哈哈哈哈哈哈哈哈哈哈哈哈哈哈哈哈哈哈哈哈哈哈哈哈哈哈哈哈哈哈哈</t>
  </si>
  <si>
    <t>期待陈楚生苏醒，楚苏王道&lt;span class="url-icon"&gt;&lt;img alt=[喵喵] src="https://h5.sinaimg.cn/m/emoticon/icon/others/d_miao-c1b3d563bd.png" style="width:1em; height:1em;" /&gt;&lt;/span&gt;&lt;span class="url-icon"&gt;&lt;img alt=[喵喵] src="https://h5.sinaimg.cn/m/emoticon/icon/others/d_miao-c1b3d563bd.png" style="width:1em; height:1em;" /&gt;&lt;/span&gt;wow～</t>
  </si>
  <si>
    <t>好的，看看苏醒&lt;span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</si>
  <si>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陈楚生苏醒&lt;span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</si>
  <si>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后期你们太棒了，再就业男团跟你们简直是绝配！！看了好多节目，最喜欢你们的风格！&lt;span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</si>
  <si>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关注《快乐回来啦》，关注醒子的精神状况！&lt;a href='/n/苏醒AllenSu'&gt;@苏醒AllenSu&lt;/a&gt;</t>
  </si>
  <si>
    <t>夏天会有热爱</t>
  </si>
  <si>
    <t>团综结束后的长草期，多么难熬&lt;span class="url-icon"&gt;&lt;img alt=[抓狂] src="https://h5.sinaimg.cn/m/emoticon/icon/default/d_zhuakuang-c007ffb7fe.png" style="width:1em; height:1em;" /&gt;&lt;/span&gt;什么什么！这一次&lt;a href='/n/苏醒AllenSu'&gt;@苏醒AllenSu&lt;/a&gt; &lt;a href='/n/张远Bird'&gt;@张远Bird&lt;/a&gt; 和哥哥们又再次齐聚象山！&lt;span class="url-icon"&gt;&lt;img alt=[憧憬] src="https://h5.sinaimg.cn/m/emoticon/icon/default/d_xingxingyan-c64b6a744b.png" style="width:1em; height:1em;" /&gt;&lt;/span&gt;从海边民宿到乡村里，醒远不再迫害小亮哥的?? 而是乖乖端起了草料盆&lt;span class="url-icon"&gt;&lt;img alt=[吃惊] src="https://h5.sinaimg.cn/m/emoticon/icon/default/d_chijing-59b444adb6.png" style="width:1em; height:1em;" /&gt;&lt;/span&gt;在大白鹅的包围下他们将带给我们怎样的惊喜？已经迫不及待想看快乐回来啦&lt;span class="url-icon"&gt;&lt;img alt="[哇]" src="https://face.t.sinajs.cn/t4/appstyle/expression/ext/normal/3d/2022_wow_org.png" style="width:1em; height:1em;" /&gt;&lt;/span&gt;</t>
  </si>
  <si>
    <t>好的，看看苏醒有没有赶大鹅&lt;span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</si>
  <si>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朝着我的开心果苏醒冲啊啊啊啊啊啊啊啊啊必须准时收看啦！&lt;a href='/n/苏醒AllenSu'&gt;@苏醒AllenSu&lt;/a&gt;</t>
  </si>
  <si>
    <t>阿离阿末</t>
  </si>
  <si>
    <t>收到，已下载，去看陈楚生苏醒啦&lt;span class="url-icon"&gt;&lt;img alt=[心] src="https://h5.sinaimg.cn/m/emoticon/icon/others/l_xin-43af9086c0.png" style="width:1em; height:1em;" /&gt;&lt;/span&gt;</t>
  </si>
  <si>
    <t>陈楚生苏醒呀&lt;span class="url-icon"&gt;&lt;img alt="[哇]" src="https://face.t.sinajs.cn/t4/appstyle/expression/ext/normal/3d/2022_wow_org.png" style="width:1em; height:1em;" /&gt;&lt;/span&gt;</t>
  </si>
  <si>
    <t>期待陈楚生苏醒&lt;span class="url-icon"&gt;&lt;img alt=[打call] src="https://h5.sinaimg.cn/m/emoticon/icon/default/fb_a1dacall-1e0c4593fc.png" style="width:1em; height:1em;" /&gt;&lt;/span&gt;</t>
  </si>
  <si>
    <t>1028快回点淘1</t>
  </si>
  <si>
    <t>苏醒??嘿嘿…??苏醒??嘿嘿…??苏醒??嘿嘿…不好意思！我立马收起我的哈喇子看苏醒??&lt;a href='/n/苏醒AllenSu'&gt;@苏醒AllenSu&lt;/a&gt;</t>
  </si>
  <si>
    <t>喜迎脆脆鲨❤️陈楚生，强势回归，有没有人告诉你，我等待的快乐回来了✌︎( ᐛ )✌︎</t>
  </si>
  <si>
    <t>有没有人告诉我看《快乐回来啦》到底有多快乐！陈楚生带来的快乐应该很多吧诶嘿！&lt;a href='/n/陈楚生'&gt;@陈楚生&lt;/a&gt;</t>
  </si>
  <si>
    <t>张远真的太可爱了&lt;span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</si>
  <si>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月半不去冰</t>
  </si>
  <si>
    <t>期待&lt;a href='/n/张远Bird'&gt;@张远Bird&lt;/a&gt; 的表现啦&lt;span class="url-icon"&gt;&lt;img alt="[哇]" src="https://face.t.sinajs.cn/t4/appstyle/expression/ext/normal/3d/2022_wow_org.png" style="width:1em; height:1em;" /&gt;&lt;/span&gt;</t>
  </si>
  <si>
    <t>来了来啦 看苏醒了&lt;span class="url-icon"&gt;&lt;img alt=[给力] src="https://h5.sinaimg.cn/m/emoticon/icon/others/f_geili-78be8d9152.png" style="width:1em; height:1em;" /&gt;&lt;/span&gt;&lt;a href='/n/苏醒AllenSu'&gt;@苏醒AllenSu&lt;/a&gt;</t>
  </si>
  <si>
    <t>苏宣传~苏醒苏醒~你看，有猫，有狗，有大鹅，有小鸭，有山，有水，有兄弟……我觉得这画面里缺一个我o(´^｀)o&lt;a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</si>
  <si>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整装再出发，张小远带回来了什么让人开怀大笑？去看《快乐回来啦》寻找答案叭！&lt;a href='/n/张远Bird'&gt;@张远Bird&lt;/a&gt;</t>
  </si>
  <si>
    <t>哇哇哇 是苏醒带着大白鹅来了 我的快乐也回来了</t>
  </si>
  <si>
    <t>&lt;a href='/n/陈楚生'&gt;@陈楚生&lt;/a&gt; 的《快乐回来啦》！点淘芒果三天连播欢乐不停，坐等12点❤️</t>
  </si>
  <si>
    <t>看苏醒&lt;a href='/n/苏醒AllenSu'&gt;@苏醒AllenSu&lt;/a&gt;</t>
  </si>
  <si>
    <t>梦行途苦</t>
  </si>
  <si>
    <t>苏醒就是我的快乐&lt;span class="url-icon"&gt;&lt;img alt="[哇]" src="https://face.t.sinajs.cn/t4/appstyle/expression/ext/normal/3d/2022_wow_org.png" style="width:1em; height:1em;" /&gt;&lt;/span&gt;</t>
  </si>
  <si>
    <t>张远《快乐回来了》&lt;span class="url-icon"&gt;&lt;img alt="[送花花]" src="https://face.t.sinajs.cn/t4/appstyle/expression/ext/normal/cb/2022_Flowers_org.png" style="width:1em; height:1em;" /&gt;&lt;/span&gt;</t>
  </si>
  <si>
    <t>1028快回点淘2</t>
  </si>
  <si>
    <t>有苏醒就有快乐回来啦！</t>
  </si>
  <si>
    <t>看完了，意外看到&lt;a href='/n/苏醒AllenSu'&gt;@苏醒AllenSu&lt;/a&gt; 在练舞！！让他跳！！待会儿芒果再看一遍</t>
  </si>
  <si>
    <t>苏醒来啦</t>
  </si>
  <si>
    <t>看到张远，我的快乐就回来啦&lt;span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</si>
  <si>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来啦开播啦&lt;a href='/n/苏醒AllenSu'&gt;@苏醒AllenSu&lt;/a&gt;</t>
  </si>
  <si>
    <t>想知道鹅跟人是如何互相伤害的吗？想知道人学鹅是什么样子的吗？关注《快乐回来啦》去看张远与鹅的精彩互动叭！&lt;a href='/n/张远Bird'&gt;@张远Bird&lt;/a&gt;</t>
  </si>
  <si>
    <t>陈楚生好帅好帅好帅&lt;span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/&gt;&lt;/span&gt;恭喜钓到大黄鱼&lt;span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</si>
  <si>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你快乐所以我们快乐&lt;a href='/n/陈楚生❤'&gt;@陈楚生❤&lt;/a&gt;️</t>
  </si>
  <si>
    <t>苏醒快乐回来啦！！！</t>
  </si>
  <si>
    <t>马上去看张远象山之旅&lt;span class="url-icon"&gt;&lt;img alt="[开学季]" src="https://face.t.sinajs.cn/t4/appstyle/expression/ext/normal/72/2021_kaixueji_org.png" style="width:1em; height:1em;" /&gt;&lt;/span&gt;</t>
  </si>
  <si>
    <t>苏醒来啦&lt;span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</si>
  <si>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张远来啦&lt;span class="url-icon"&gt;&lt;img alt="[赢牛奶]" src="https://face.t.sinajs.cn/t4/appstyle/expression/ext/normal/9c/2021_yingniunai_org.png" style="width:1em; height:1em;" /&gt;&lt;/span&gt;快乐回来啦&lt;span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</si>
  <si>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有没有人告诉我看《快乐回来啦》到底有多快乐！陈楚生带来的快乐应该很多吧诶嘿！&lt;a href='/n/陈楚生'&gt;@陈楚生&lt;/a&gt;  &lt;span class="url-icon"&gt;&lt;img alt=[抓狂] src="https://h5.sinaimg.cn/m/emoticon/icon/default/d_zhuakuang-c007ffb7fe.png" style="width:1em; height:1em;" /&gt;&lt;/span&gt;</t>
  </si>
  <si>
    <t>我的Allen活来啦，我的快乐也回来啦！期待苏醒新的名场面！&lt;span class="url-icon"&gt;&lt;img alt="[送花花]" src="https://face.t.sinajs.cn/t4/appstyle/expression/ext/normal/cb/2022_Flowers_org.png" style="width:1em; height:1em;" /&gt;&lt;/span&gt;</t>
  </si>
  <si>
    <t>就让回忆失踪</t>
  </si>
  <si>
    <t>&lt;span class="url-icon"&gt;&lt;img alt=[爱你] src="https://h5.sinaimg.cn/m/emoticon/icon/default/d_aini-09d5f3f870.png" style="width:1em; height:1em;" /&gt;&lt;/span&gt;苏醒</t>
  </si>
  <si>
    <t>苏醒我们来看你啦</t>
  </si>
  <si>
    <t>来喽&lt;span class="url-icon"&gt;&lt;img alt="[赢牛奶]" src="https://face.t.sinajs.cn/t4/appstyle/expression/ext/normal/9c/2021_yingniunai_org.png" style="width:1em; height:1em;" /&gt;&lt;/span&gt;看张远啦&lt;span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</si>
  <si>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马上就看啦&lt;a href='/n/苏醒AllenSu'&gt;@苏醒AllenSu&lt;/a&gt;</t>
  </si>
  <si>
    <t>醒子宣传委员做的十分到位了！爱了</t>
  </si>
  <si>
    <t>1028快回点淘3</t>
  </si>
  <si>
    <t>苏醒苏醒苏醒苏醒苏醒苏醒&lt;span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</si>
  <si>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苏醒太机灵了&lt;span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</si>
  <si>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</si>
  <si>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苏醒是我的快乐源泉&lt;span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</si>
  <si>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苏醒拍的大白鹅真真是好的大白鹅&lt;span class="url-icon"&gt;&lt;img alt=[doge] src="https://h5.sinaimg.cn/m/emoticon/icon/others/d_doge-be7f768d78.png" style="width:1em; height:1em;" /&gt;&lt;/span&gt;</t>
  </si>
  <si>
    <t>苏醒&lt;span class="url-icon"&gt;&lt;img alt=[打call] src="https://h5.sinaimg.cn/m/emoticon/icon/default/fb_a1dacall-1e0c4593fc.png" style="width:1em; height:1em;" /&gt;&lt;/span&gt;&lt;a href='/n/苏醒AllenSu'&gt;@苏醒AllenSu&lt;/a&gt;</t>
  </si>
  <si>
    <t>苏醒你也太帅太可爱了</t>
  </si>
  <si>
    <t>张远&lt;span class="url-icon"&gt;&lt;img alt=[抱一抱] src="https://h5.sinaimg.cn/m/emoticon/icon/default/co_a1hug-f3910d0e88.png" style="width:1em; height:1em;" /&gt;&lt;/span&gt;&lt;a href='/n/张远Bird'&gt;@张远Bird&lt;/a&gt;</t>
  </si>
  <si>
    <t>保护自然禁止打鸟</t>
  </si>
  <si>
    <t>张远！张真诚！！！</t>
  </si>
  <si>
    <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</si>
  <si>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我火速来看苏单纯&lt;span class="url-icon"&gt;&lt;img alt=[打call] src="https://h5.sinaimg.cn/m/emoticon/icon/default/fb_a1dacall-1e0c4593fc.png" style="width:1em; height:1em;" /&gt;&lt;/span&gt;&lt;a href='/n/苏醒AllenSu'&gt;@苏醒AllenSu&lt;/a&gt;</t>
  </si>
  <si>
    <t>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</si>
  <si>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❤️陈楚生来啦，我的快乐就回来啦！</t>
  </si>
  <si>
    <t>我们的快乐很简单，那就是你快乐&lt;a href='/n/陈楚生'&gt;@陈楚生&lt;/a&gt;</t>
  </si>
  <si>
    <t>苏醒苏醒呀&lt;span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</si>
  <si>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1028快回点淘4</t>
  </si>
  <si>
    <t>芜湖看看苏醒张远双人机场&lt;span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</si>
  <si>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辰璟_</t>
  </si>
  <si>
    <t>支持快乐回来啦~支持最好的冠亚~&lt;span class="url-icon"&gt;&lt;img alt=[鼓掌] src="https://h5.sinaimg.cn/m/emoticon/icon/default/d_guzhang-cca8b296d9.png" style="width:1em; height:1em;" /&gt;&lt;/span&gt;</t>
  </si>
  <si>
    <t>阿树爱吃魚魚魚</t>
  </si>
  <si>
    <t>来啦来啦~再就业男团的歌迷朋友脚踩着风火轮来给哥哥们应援啦！！</t>
  </si>
  <si>
    <t>是兄弟就来一起社死&lt;span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</si>
  <si>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我是亚胺培南西司他丁钠</t>
  </si>
  <si>
    <t>????瞬间</t>
  </si>
  <si>
    <t>再来补充一个豆豆眼&lt;span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</si>
  <si>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JOJO梦澜</t>
  </si>
  <si>
    <t>苏单纯与张真诚的宣传片二三事&lt;span class="url-icon"&gt;&lt;img alt=[喵喵] src="https://h5.sinaimg.cn/m/emoticon/icon/others/d_miao-c1b3d563bd.png" style="width:1em; height:1em;" /&gt;&lt;/span&gt;</t>
  </si>
  <si>
    <t>要不先用我们冠亚大头鹅占个座～</t>
  </si>
  <si>
    <t>跟着妈去植发</t>
  </si>
  <si>
    <t>醒远好可爱啊啊啊啊啊啊啊啊啊啊啊 我来啦啊啊啊啊啊</t>
  </si>
  <si>
    <t>千千要开心Yeo</t>
  </si>
  <si>
    <t>来围观小??被踢箱子名场面&lt;span class="url-icon"&gt;&lt;img alt=[哈哈] src="https://h5.sinaimg.cn/m/emoticon/icon/default/d_haha-0ec05e6dad.png" style="width:1em; height:1em;" /&gt;&lt;/span&gt;</t>
  </si>
  <si>
    <t>跟着爸玩黑怕</t>
  </si>
  <si>
    <t>速写醒子拍的一窝鹅子&lt;span class="url-icon"&gt;&lt;img alt=[害羞] src="https://h5.sinaimg.cn/m/emoticon/icon/default/d_haixiu-094a0fcce9.png" style="width:1em; height:1em;" /&gt;&lt;/span&gt;&lt;span class="url-icon"&gt;&lt;img alt=[害羞] src="https://h5.sinaimg.cn/m/emoticon/icon/default/d_haixiu-094a0fcce9.png" style="width:1em; height:1em;" /&gt;&lt;/span&gt;重在参与，我对艺术，确实是有一定向往！！</t>
  </si>
  <si>
    <t>御乎雩</t>
  </si>
  <si>
    <t>支持快乐回来啦！支持再就业男团的哥哥们！&lt;span class="url-icon"&gt;&lt;img alt=[抱一抱] src="https://h5.sinaimg.cn/m/emoticon/icon/default/co_a1hug-f3910d0e88.png" style="width:1em; height:1em;" /&gt;&lt;/span&gt;</t>
  </si>
  <si>
    <t>请求取缔小组作业</t>
  </si>
  <si>
    <t>不管在哪里，有梦想就是舞台呀！&lt;span class="url-icon"&gt;&lt;img alt="[哇]" src="https://face.t.sinajs.cn/t4/appstyle/expression/ext/normal/3d/2022_wow_org.png" style="width:1em; height:1em;" /&gt;&lt;/span&gt;</t>
  </si>
  <si>
    <t>苏醒陈楚生我只有为你们点赞啦</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</si>
  <si>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/&gt;&lt;/span&gt;认真唱歌的远哥和认真拍照的醒哥</t>
  </si>
  <si>
    <t>期待苏醒&lt;span class="url-icon"&gt;&lt;img alt="[哇]" src="https://face.t.sinajs.cn/t4/appstyle/expression/ext/normal/3d/2022_wow_org.png" style="width:1em; height:1em;" /&gt;&lt;/span&gt;下一期更精彩&lt;a href='/n/苏醒AllenSu'&gt;@苏醒AllenSu&lt;/a&gt;</t>
  </si>
  <si>
    <t>YeHanabi</t>
  </si>
  <si>
    <t>最可爱的就是四个哥哥去接苏单纯和张真诚啦！！团魂满满！时间很急来不及打阴影细化了，六个哥哥在一起就是最可爱的！</t>
  </si>
  <si>
    <t>猫猫祟祟Q</t>
  </si>
  <si>
    <t>在鹅群面前唱歌??&lt;span class="url-icon"&gt;&lt;img alt=[抱一抱] src="https://h5.sinaimg.cn/m/emoticon/icon/default/co_a1hug-f3910d0e88.png" style="width:1em; height:1em;" /&gt;&lt;/span&gt;</t>
  </si>
  <si>
    <t>和大鹅一起唱歌??快乐回来啦&lt;span class="url-icon"&gt;&lt;img alt=[抱一抱] src="https://h5.sinaimg.cn/m/emoticon/icon/default/co_a1hug-f3910d0e88.png" style="width:1em; height:1em;" /&gt;&lt;/span&gt;</t>
  </si>
  <si>
    <t>铁锤鹅</t>
  </si>
  <si>
    <t>苏醒太多可爱镜头啦！难以抉择，先发一个苏醒的可爱鹅头吧&lt;span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</si>
  <si>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1028吃货团</t>
  </si>
  <si>
    <t>语夏吖</t>
  </si>
  <si>
    <t>吃货团终于来啦&lt;span class="url-icon"&gt;&lt;img alt="[送花花]" src="https://face.t.sinajs.cn/t4/appstyle/expression/ext/normal/cb/2022_Flowers_org.png" style="width:1em; height:1em;" /&gt;&lt;/span&gt;刘雨昕明天见</t>
  </si>
  <si>
    <t>昕um一只猪</t>
  </si>
  <si>
    <t>明天见啦刘雨昕&lt;span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</si>
  <si>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陪你看星星的时候叫我小夹心</t>
  </si>
  <si>
    <t>吃货昕终于等到你&lt;span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</si>
  <si>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小昕奶糖</t>
  </si>
  <si>
    <t>刘雨昕终于可以明天见啦&lt;span class="url-icon"&gt;&lt;img alt="[开学季]" src="https://face.t.sinajs.cn/t4/appstyle/expression/ext/normal/72/2021_kaixueji_org.png" style="width:1em; height:1em;" /&gt;&lt;/span&gt;</t>
  </si>
  <si>
    <t>伞子失心疯</t>
  </si>
  <si>
    <t>哇塞终于要来了我的宝</t>
  </si>
  <si>
    <t>青迷垛</t>
  </si>
  <si>
    <t>我滴小饼子，你终于回来啦&lt;span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/&gt;&lt;/span&gt;期待我的乖女&lt;a href='/n/刘雨昕'&gt;@刘雨昕&lt;/a&gt;</t>
  </si>
  <si>
    <t>yao812130</t>
  </si>
  <si>
    <t>刘雨昕&lt;span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</si>
  <si>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旅行的小歪仔</t>
  </si>
  <si>
    <t>刘雨昕明天见&lt;span class="url-icon"&gt;&lt;img alt=[亲亲] src="https://h5.sinaimg.cn/m/emoticon/icon/default/d_qinqin-cc50dcd938.png" style="width:1em; height:1em;" /&gt;&lt;/span&gt;&lt;span class="url-icon"&gt;&lt;img alt="[送花花]" src="https://face.t.sinajs.cn/t4/appstyle/expression/ext/normal/cb/2022_Flowers_org.png" style="width:1em; height:1em;" /&gt;&lt;/span&gt;</t>
  </si>
  <si>
    <t>我想起你了呢</t>
  </si>
  <si>
    <t>哎呀 可以看刘雨昕啦&lt;span class="url-icon"&gt;&lt;img alt="[开学季]" src="https://face.t.sinajs.cn/t4/appstyle/expression/ext/normal/72/2021_kaixueji_org.png" style="width:1em; height:1em;" /&gt;&lt;/span&gt;</t>
  </si>
  <si>
    <t>爱喝可乐的潘少</t>
  </si>
  <si>
    <t>期待刘雨昕</t>
  </si>
  <si>
    <t>期待张远西安之旅&lt;span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</si>
  <si>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期待周六晚和&lt;a href='/n/张远Bird'&gt;@张远Bird&lt;/a&gt; 一起吃遍西安&lt;span class="url-icon"&gt;&lt;img alt=[打call] src="https://h5.sinaimg.cn/m/emoticon/icon/default/fb_a1dacall-1e0c4593fc.png" style="width:1em; height:1em;" /&gt;&lt;/span&gt;</t>
  </si>
  <si>
    <t>别让生活耗尽了你的耐心和向往，你还有诗和远方，排骨和汤，烤肉和馕，肉夹馍和油泼面，冰峰的酸梅汤。来东方卫视 &lt;a href='/n/打卡吧吃货团'&gt;@打卡吧吃货团&lt;/a&gt;，你想吃的西安美食，&lt;a href='/n/苏醒AllenSu'&gt;@苏醒AllenSu&lt;/a&gt; 和 &lt;a href='/n/张远Bird'&gt;@张远Bird&lt;/a&gt; 都能替你尝！既能收获快乐，还不会长胖&lt;span class="url-icon"&gt;&lt;img alt=[doge] src="https://h5.sinaimg.cn/m/emoticon/icon/others/d_doge-be7f768d78.png" style="width:1em; height:1em;" /&gt;&lt;/span&gt;</t>
  </si>
  <si>
    <t>苏醒终于来啦！！！！&lt;span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</si>
  <si>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八颗买猫</t>
  </si>
  <si>
    <t>我的小宝贝，&lt;span class="url-icon"&gt;&lt;img alt=[抱一抱] src="https://h5.sinaimg.cn/m/emoticon/icon/default/co_a1hug-f3910d0e88.png" style="width:1em; height:1em;" /&gt;&lt;/span&gt;&lt;span class="url-icon"&gt;&lt;img alt=[抱一抱] src="https://h5.sinaimg.cn/m/emoticon/icon/default/co_a1hug-f3910d0e88.png" style="width:1em; height:1em;" /&gt;&lt;/span&gt;终于在吃货团又见面了</t>
  </si>
  <si>
    <t>等不及想看到苏醒啦！！！&lt;a href='/n/苏醒AllenSu'&gt;@苏醒AllenSu&lt;/a&gt;</t>
  </si>
  <si>
    <t>苏醒！！！&lt;span class="url-icon"&gt;&lt;img alt="[赢牛奶]" src="https://face.t.sinajs.cn/t4/appstyle/expression/ext/normal/9c/2021_yingniunai_org.png" style="width:1em; height:1em;" /&gt;&lt;/span&gt;终于来啦！</t>
  </si>
  <si>
    <t>哇啊&lt;span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/&gt;&lt;/span&gt;终于要播了！！火速赶来看苏醒啦。&lt;span class="url-icon"&gt;&lt;img alt="[送花花]" src="https://face.t.sinajs.cn/t4/appstyle/expression/ext/normal/cb/2022_Flowers_org.png" style="width:1em; height:1em;" /&gt;&lt;/span&gt;</t>
  </si>
  <si>
    <t>&lt;a  href="https://m.weibo.cn/search?containerid=231522type%3D1%26t%3D10%26q%3D%23%E9%99%88%E6%A5%9A%E7%94%9F%E5%AF%86%E5%AE%A4%E5%A4%A7%E9%80%83%E8%84%B1%23&amp;extparam=%23%E9%99%88%E6%A5%9A%E7%94%9F%E5%AF%86%E5%AE%A4%E5%A4%A7%E9%80%83%E8%84%B1%23" data-hide=""&gt;&lt;span class="surl-text"&gt;#陈楚生密室大逃脱#&lt;/span&gt;&lt;/a&gt;《我等待的》的是&lt;a href='/n/陈楚生'&gt;@陈楚生&lt;/a&gt; 密室大逃脱，芒果TV不见不散！❤️❤️</t>
    <phoneticPr fontId="6" type="noConversion"/>
  </si>
  <si>
    <t>金领冠沟通群视频</t>
  </si>
  <si>
    <t>https://m.weibo.cn/2360878517/4827364241966033</t>
  </si>
  <si>
    <t>4827364241966033</t>
  </si>
  <si>
    <t>宝时捷表</t>
  </si>
  <si>
    <t>https://m.weibo.cn/2864962532/4827269988614775</t>
  </si>
  <si>
    <t>4827269988614775</t>
  </si>
  <si>
    <t>4827069030340823</t>
  </si>
  <si>
    <t>梦百合</t>
  </si>
  <si>
    <t>https://m.weibo.cn/1765041534/4827728546891197</t>
  </si>
  <si>
    <t>4827728546891197</t>
  </si>
  <si>
    <t>天猫双11预热直播盛典</t>
  </si>
  <si>
    <t>https://m.weibo.cn/1768198384/4827771157876753</t>
  </si>
  <si>
    <t>4827771157876753</t>
  </si>
  <si>
    <t>天猫盛典</t>
  </si>
  <si>
    <t>https://m.weibo.cn/1768198384/4828050513985636</t>
  </si>
  <si>
    <t>4828050513985636</t>
  </si>
  <si>
    <t>天猫盛典视频</t>
  </si>
  <si>
    <t>https://m.weibo.cn/1768198384/4828103350946376</t>
  </si>
  <si>
    <t>4828103350946376</t>
  </si>
  <si>
    <t>天猫看点</t>
  </si>
  <si>
    <t>https://m.weibo.cn/1768198384/4828178952494672</t>
  </si>
  <si>
    <t>4828178952494672</t>
  </si>
  <si>
    <t>金领冠街区</t>
  </si>
  <si>
    <t>https://m.weibo.cn/2360878517/4828110890992920</t>
  </si>
  <si>
    <t>4828110890992920</t>
  </si>
  <si>
    <t>波司登视频</t>
  </si>
  <si>
    <t>https://m.weibo.cn/2951605050/4828103841681087</t>
  </si>
  <si>
    <t>4828103841681087</t>
  </si>
  <si>
    <t>波司登街区</t>
  </si>
  <si>
    <t>https://m.weibo.cn/2951605050/4828110900433495</t>
  </si>
  <si>
    <t>4828110900433495</t>
  </si>
  <si>
    <t>点淘转天猫</t>
  </si>
  <si>
    <t>https://m.weibo.cn/7511830378/4828126959895407</t>
  </si>
  <si>
    <t>4828126959895407</t>
  </si>
  <si>
    <t>天猫设计理想家</t>
  </si>
  <si>
    <t>https://m.weibo.cn/1768198384/4828390240288897</t>
  </si>
  <si>
    <t>4828390240288897</t>
  </si>
  <si>
    <t>天猫双11星想事成街区</t>
  </si>
  <si>
    <t>https://m.weibo.cn/1768198384/4828397793968544</t>
  </si>
  <si>
    <t>4828397793968544</t>
  </si>
  <si>
    <t>箭牌理想家</t>
  </si>
  <si>
    <t>https://m.weibo.cn/1810457302/4828428161517584</t>
  </si>
  <si>
    <t>4828428161517584</t>
  </si>
  <si>
    <t>理想家天猫家装城</t>
  </si>
  <si>
    <t>https://m.weibo.cn/1863031871/4828436789723362</t>
  </si>
  <si>
    <t>4828436789723362</t>
  </si>
  <si>
    <t>星朋友微博综艺</t>
  </si>
  <si>
    <t>https://m.weibo.cn/2110705772/4828432276393993</t>
  </si>
  <si>
    <t>4828432276393993</t>
  </si>
  <si>
    <t>https://m.weibo.cn/2110705772/4828447622302252</t>
  </si>
  <si>
    <t>4828447622302252</t>
  </si>
  <si>
    <t>解说员</t>
  </si>
  <si>
    <t>https://m.weibo.cn/5488470179/4828427985619507</t>
  </si>
  <si>
    <t>4828427985619507</t>
  </si>
  <si>
    <t>解说员海报</t>
  </si>
  <si>
    <t>https://m.weibo.cn/5488470179/4828444162265632</t>
  </si>
  <si>
    <t>4828444162265632</t>
  </si>
  <si>
    <t>星朋友微博热视频</t>
  </si>
  <si>
    <t>https://m.weibo.cn/5617180703/4828463540475726</t>
  </si>
  <si>
    <t>4828463540475726</t>
  </si>
  <si>
    <t>理想家淘宝直播</t>
  </si>
  <si>
    <t>https://m.weibo.cn/5887304985/4828382695528186</t>
  </si>
  <si>
    <t>4828382695528186</t>
  </si>
  <si>
    <t>星朋友娱乐派</t>
  </si>
  <si>
    <t>https://m.weibo.cn/6001750278/4828432074805432</t>
  </si>
  <si>
    <t>4828432074805432</t>
  </si>
  <si>
    <t>星朋友娱乐派视频预告</t>
  </si>
  <si>
    <t>https://m.weibo.cn/6001750278/4828447434609747</t>
  </si>
  <si>
    <t>4828447434609747</t>
  </si>
  <si>
    <t>解说员咪咕</t>
  </si>
  <si>
    <t>https://m.weibo.cn/6320391439/4828529903013622</t>
  </si>
  <si>
    <t>4828529903013622</t>
  </si>
  <si>
    <t>星朋友百视</t>
  </si>
  <si>
    <t>https://m.weibo.cn/7516842376/4828437182683586</t>
  </si>
  <si>
    <t>4828437182683586</t>
  </si>
  <si>
    <t>星朋友百视视频预告</t>
  </si>
  <si>
    <t>https://m.weibo.cn/7516842376/4828446615930868</t>
  </si>
  <si>
    <t>4828446615930868</t>
  </si>
  <si>
    <t>星朋友</t>
  </si>
  <si>
    <t>https://m.weibo.cn/7779932378/4828428307797446</t>
  </si>
  <si>
    <t>4828428307797446</t>
  </si>
  <si>
    <t>星朋友预告</t>
  </si>
  <si>
    <t>https://m.weibo.cn/7779932378/4828442896370557</t>
  </si>
  <si>
    <t>4828442896370557</t>
  </si>
  <si>
    <t>快回新浪音乐</t>
  </si>
  <si>
    <t>https://m.weibo.cn/1266269835/4828781556535930</t>
  </si>
  <si>
    <t>4828781556535930</t>
  </si>
  <si>
    <t>快回新浪音乐2</t>
  </si>
  <si>
    <t>https://m.weibo.cn/1266269835/4828879766685493</t>
  </si>
  <si>
    <t>4828879766685493</t>
  </si>
  <si>
    <t>密逃芒果tv</t>
  </si>
  <si>
    <t>https://m.weibo.cn/1663088660/4828845733580995</t>
  </si>
  <si>
    <t>4828845733580995</t>
  </si>
  <si>
    <t>密逃芒果tv2</t>
  </si>
  <si>
    <t>https://m.weibo.cn/1663088660/4828848669851869</t>
  </si>
  <si>
    <t>4828848669851869</t>
  </si>
  <si>
    <t>理想家箭牌转发</t>
  </si>
  <si>
    <t>https://m.weibo.cn/1810457302/4828916990349165</t>
  </si>
  <si>
    <t>4828916990349165</t>
  </si>
  <si>
    <t>快回新浪综艺</t>
  </si>
  <si>
    <t>https://m.weibo.cn/1878335471/4828760614636553</t>
  </si>
  <si>
    <t>4828760614636553</t>
  </si>
  <si>
    <t>密逃新浪综艺1</t>
  </si>
  <si>
    <t>https://m.weibo.cn/1878335471/4828846538362089</t>
  </si>
  <si>
    <t>4828846538362089</t>
  </si>
  <si>
    <t>密逃新浪综艺2</t>
  </si>
  <si>
    <t>https://m.weibo.cn/1878335471/4828849345398221</t>
  </si>
  <si>
    <t>4828849345398221</t>
  </si>
  <si>
    <t>理想家小木工1</t>
  </si>
  <si>
    <t>https://m.weibo.cn/1923688123/4828775281852785</t>
  </si>
  <si>
    <t>4828775281852785</t>
  </si>
  <si>
    <t>快回微博综艺</t>
  </si>
  <si>
    <t>https://m.weibo.cn/2110705772/4828761373281327</t>
  </si>
  <si>
    <t>4828761373281327</t>
  </si>
  <si>
    <t>密逃微博综艺</t>
  </si>
  <si>
    <t>https://m.weibo.cn/2110705772/4828849286939487</t>
  </si>
  <si>
    <t>4828849286939487</t>
  </si>
  <si>
    <t>密逃浪里投票</t>
  </si>
  <si>
    <t>https://m.weibo.cn/2122079781/4828891888490231</t>
  </si>
  <si>
    <t>4828891888490231</t>
  </si>
  <si>
    <t>密逃五谷</t>
  </si>
  <si>
    <t>https://m.weibo.cn/2316518354/4828860460303639</t>
  </si>
  <si>
    <t>4828860460303639</t>
  </si>
  <si>
    <t>https://m.weibo.cn/2864962532/4828768521163207</t>
  </si>
  <si>
    <t>4828768521163207</t>
  </si>
  <si>
    <t>密逃微博电视</t>
  </si>
  <si>
    <t>https://m.weibo.cn/5405787673/4828848933831350</t>
  </si>
  <si>
    <t>4828848933831350</t>
  </si>
  <si>
    <t>快回大千</t>
  </si>
  <si>
    <t>https://m.weibo.cn/5608684688/4828772816126166</t>
  </si>
  <si>
    <t>4828772816126166</t>
  </si>
  <si>
    <t>理想家源氏木语转</t>
  </si>
  <si>
    <t>https://m.weibo.cn/5903947070/4828776703463097</t>
  </si>
  <si>
    <t>4828776703463097</t>
  </si>
  <si>
    <t>快回芒time2</t>
  </si>
  <si>
    <t>https://m.weibo.cn/6544927287/4828761164354631</t>
  </si>
  <si>
    <t>4828761164354631</t>
  </si>
  <si>
    <t>快回芒time1</t>
  </si>
  <si>
    <t>https://m.weibo.cn/6544927287/4828766218226011</t>
  </si>
  <si>
    <t>4828766218226011</t>
  </si>
  <si>
    <t>密逃快发</t>
  </si>
  <si>
    <t>https://m.weibo.cn/6729667216/4828850683118044</t>
  </si>
  <si>
    <t>4828850683118044</t>
  </si>
  <si>
    <t>密逃中国网娱乐</t>
  </si>
  <si>
    <t>https://m.weibo.cn/7422806367/4828897016809195</t>
  </si>
  <si>
    <t>4828897016809195</t>
  </si>
  <si>
    <t>快回点淘1</t>
  </si>
  <si>
    <t>https://m.weibo.cn/7511830378/4828760173449480</t>
  </si>
  <si>
    <t>4828760173449480</t>
  </si>
  <si>
    <t>快回点淘2</t>
  </si>
  <si>
    <t>https://m.weibo.cn/7511830378/4828765212115117</t>
  </si>
  <si>
    <t>4828765212115117</t>
  </si>
  <si>
    <t>快回点淘3</t>
  </si>
  <si>
    <t>https://m.weibo.cn/7511830378/4828767723981602</t>
  </si>
  <si>
    <t>4828767723981602</t>
  </si>
  <si>
    <t>快回点淘4</t>
  </si>
  <si>
    <t>https://m.weibo.cn/7511830378/4828795746389389</t>
  </si>
  <si>
    <t>4828795746389389</t>
  </si>
  <si>
    <t>快回点淘5</t>
  </si>
  <si>
    <t>https://m.weibo.cn/7511830378/4828798137140136</t>
  </si>
  <si>
    <t>4828798137140136</t>
  </si>
  <si>
    <t>快回点淘6</t>
  </si>
  <si>
    <t>https://m.weibo.cn/7511830378/4828805467999319</t>
  </si>
  <si>
    <t>4828805467999319</t>
  </si>
  <si>
    <t>点淘签名照</t>
  </si>
  <si>
    <t>https://m.weibo.cn/7511830378/4828911168659138</t>
  </si>
  <si>
    <t>4828911168659138</t>
  </si>
  <si>
    <t>密逃观网文娱</t>
  </si>
  <si>
    <t>https://m.weibo.cn/7737756492/4828849944922863</t>
  </si>
  <si>
    <t>4828849944922863</t>
  </si>
  <si>
    <t>星朋友1</t>
  </si>
  <si>
    <t>https://m.weibo.cn/7779932378/4828782839990557</t>
  </si>
  <si>
    <t>4828782839990557</t>
  </si>
  <si>
    <t>密逃芒果tv1</t>
  </si>
  <si>
    <t>https://m.weibo.cn/1663088660/4829123090842340</t>
  </si>
  <si>
    <t>4829123090842340</t>
  </si>
  <si>
    <t>https://m.weibo.cn/1663088660/4829135145011375</t>
  </si>
  <si>
    <t>4829135145011375</t>
  </si>
  <si>
    <t>密逃芒果tv3</t>
  </si>
  <si>
    <t>https://m.weibo.cn/1663088660/4829154233027249</t>
  </si>
  <si>
    <t>4829154233027249</t>
  </si>
  <si>
    <t>密逃芒果tv4</t>
  </si>
  <si>
    <t>https://m.weibo.cn/1663088660/4829182955099894</t>
  </si>
  <si>
    <t>4829182955099894</t>
  </si>
  <si>
    <t>理想家芒果</t>
  </si>
  <si>
    <t>https://m.weibo.cn/1663088660/4829186499284972</t>
  </si>
  <si>
    <t>4829186499284972</t>
  </si>
  <si>
    <t>快回芒果tv</t>
  </si>
  <si>
    <t>https://m.weibo.cn/1663088660/4829201553164956</t>
  </si>
  <si>
    <t>4829201553164956</t>
  </si>
  <si>
    <t>理想家天猫</t>
  </si>
  <si>
    <t>https://m.weibo.cn/1768198384/4829276064713802</t>
  </si>
  <si>
    <t>4829276064713802</t>
  </si>
  <si>
    <t>理想家箭牌</t>
  </si>
  <si>
    <t>https://m.weibo.cn/1810457302/4829176446060485</t>
  </si>
  <si>
    <t>4829176446060485</t>
  </si>
  <si>
    <t>理想家家装城</t>
  </si>
  <si>
    <t>https://m.weibo.cn/1863031871/4829175418193052</t>
  </si>
  <si>
    <t>4829175418193052</t>
  </si>
  <si>
    <t>https://m.weibo.cn/1878335471/4829153327581584</t>
  </si>
  <si>
    <t>4829153327581584</t>
  </si>
  <si>
    <t>密逃新浪综艺投票</t>
  </si>
  <si>
    <t>https://m.weibo.cn/1878335471/4829213519251386</t>
  </si>
  <si>
    <t>4829213519251386</t>
  </si>
  <si>
    <t>密逃芒果贴吧</t>
  </si>
  <si>
    <t>https://m.weibo.cn/1904671130/4829221207937250</t>
  </si>
  <si>
    <t>4829221207937250</t>
  </si>
  <si>
    <t>密逃微博综艺1</t>
  </si>
  <si>
    <t>https://m.weibo.cn/2110705772/4829154799518703</t>
  </si>
  <si>
    <t>4829154799518703</t>
  </si>
  <si>
    <t>德佑预告</t>
  </si>
  <si>
    <t>https://m.weibo.cn/6237011372/4829157287267854</t>
  </si>
  <si>
    <t>4829157287267854</t>
  </si>
  <si>
    <t>快回芒time</t>
  </si>
  <si>
    <t>https://m.weibo.cn/6544927287/4829152761091892</t>
  </si>
  <si>
    <t>4829152761091892</t>
  </si>
  <si>
    <t>https://m.weibo.cn/6729667216/4829184889193004</t>
  </si>
  <si>
    <t>4829184889193004</t>
  </si>
  <si>
    <t>https://m.weibo.cn/7511830378/4829152765019499</t>
  </si>
  <si>
    <t>4829152765019499</t>
  </si>
  <si>
    <t>https://m.weibo.cn/7511830378/4829158159418777</t>
  </si>
  <si>
    <t>4829158159418777</t>
  </si>
  <si>
    <t>https://m.weibo.cn/7779932378/4829160612301893</t>
  </si>
  <si>
    <t>4829160612301893</t>
  </si>
  <si>
    <t>快回芒果TV</t>
  </si>
  <si>
    <t>https://m.weibo.cn/1663088660/4829486263307880</t>
  </si>
  <si>
    <t>4829486263307880</t>
  </si>
  <si>
    <t>理想家箭牌家居</t>
  </si>
  <si>
    <t>https://m.weibo.cn/1810457302/4829667116714943</t>
  </si>
  <si>
    <t>4829667116714943</t>
  </si>
  <si>
    <t>https://m.weibo.cn/2110705772/4829519662551824</t>
  </si>
  <si>
    <t>4829519662551824</t>
  </si>
  <si>
    <t>解说员1</t>
  </si>
  <si>
    <t>https://m.weibo.cn/5488470179/4829515145023793</t>
  </si>
  <si>
    <t>4829515145023793</t>
  </si>
  <si>
    <t>快回大千影业</t>
  </si>
  <si>
    <t>https://m.weibo.cn/5608684688/4829508206855124</t>
  </si>
  <si>
    <t>4829508206855124</t>
  </si>
  <si>
    <t>解说员晨报文艺</t>
  </si>
  <si>
    <t>https://m.weibo.cn/5883814680/4829606718472361</t>
  </si>
  <si>
    <t>4829606718472361</t>
  </si>
  <si>
    <t>德佑官微</t>
  </si>
  <si>
    <t>https://m.weibo.cn/6237011372/4829519678540301</t>
  </si>
  <si>
    <t>4829519678540301</t>
  </si>
  <si>
    <t>快回芒果TIME</t>
  </si>
  <si>
    <t>https://m.weibo.cn/6544927287/4829485976781360</t>
  </si>
  <si>
    <t>4829485976781360</t>
  </si>
  <si>
    <t>快回成熟后期</t>
  </si>
  <si>
    <t>https://m.weibo.cn/6728889196/4829503841112313</t>
  </si>
  <si>
    <t>4829503841112313</t>
  </si>
  <si>
    <t>https://m.weibo.cn/7511830378/4829484949177941</t>
  </si>
  <si>
    <t>4829484949177941</t>
  </si>
  <si>
    <t>https://m.weibo.cn/7511830378/4829515144233056</t>
  </si>
  <si>
    <t>4829515144233056</t>
  </si>
  <si>
    <t>https://m.weibo.cn/7511830378/4829521435689551</t>
  </si>
  <si>
    <t>4829521435689551</t>
  </si>
  <si>
    <t>https://m.weibo.cn/7511830378/4829545344012470</t>
  </si>
  <si>
    <t>4829545344012470</t>
  </si>
  <si>
    <t>吃货团</t>
  </si>
  <si>
    <t>https://m.weibo.cn/7647662094/4829545347155223</t>
  </si>
  <si>
    <t>4829545347155223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</si>
</sst>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4" x14ac:knownFonts="1">
    <font>
      <sz val="11"/>
      <color theme="1"/>
      <name val="宋体"/>
      <charset val="134"/>
      <scheme val="minor"/>
    </font>
    <font>
      <b/>
      <sz val="11"/>
      <color theme="1"/>
      <name val="华文仿宋"/>
      <charset val="134"/>
    </font>
    <font>
      <sz val="11"/>
      <color rgb="FF000000"/>
      <name val="华文仿宋"/>
      <charset val="134"/>
    </font>
    <font>
      <sz val="10.5"/>
      <color theme="1"/>
      <name val="Calibri"/>
      <family val="2"/>
    </font>
    <font>
      <sz val="11"/>
      <color theme="1"/>
      <name val="华文仿宋"/>
      <charset val="134"/>
    </font>
    <font>
      <sz val="11"/>
      <color theme="1"/>
      <name val="宋体"/>
      <charset val="134"/>
      <scheme val="minor"/>
    </font>
    <font>
      <sz val="9"/>
      <name val="宋体"/>
      <family val="3"/>
      <charset val="134"/>
      <scheme val="minor"/>
    </font>
    <font>
      <b/>
      <sz val="11"/>
      <color theme="1"/>
      <name val="华文仿宋"/>
      <family val="3"/>
      <charset val="134"/>
    </font>
    <font>
      <b/>
      <sz val="11"/>
      <color rgb="FF000000"/>
      <name val="华文仿宋"/>
      <family val="3"/>
      <charset val="134"/>
    </font>
    <font>
      <sz val="11"/>
      <color theme="1"/>
      <name val="宋体"/>
      <family val="3"/>
      <charset val="134"/>
      <scheme val="minor"/>
    </font>
    <font>
      <u/>
      <sz val="11"/>
      <color rgb="FF0000FF"/>
      <name val="宋体"/>
      <family val="3"/>
      <charset val="134"/>
      <scheme val="minor"/>
    </font>
    <font>
      <sz val="12"/>
      <color theme="1"/>
      <name val="宋体"/>
      <family val="3"/>
      <charset val="134"/>
      <scheme val="minor"/>
    </font>
    <font>
      <sz val="12"/>
      <color rgb="FF000000"/>
      <name val="宋体"/>
      <family val="3"/>
      <charset val="134"/>
      <scheme val="minor"/>
    </font>
    <font>
      <u/>
      <sz val="12"/>
      <color rgb="FF0000FF"/>
      <name val="宋体"/>
      <family val="3"/>
      <charset val="134"/>
      <scheme val="minor"/>
    </font>
  </fonts>
  <fills count="10">
    <fill>
      <patternFill patternType="none"/>
    </fill>
    <fill>
      <patternFill patternType="gray125"/>
    </fill>
    <fill>
      <patternFill patternType="solid">
        <fgColor rgb="FFFFB6C1"/>
        <bgColor indexed="64"/>
      </patternFill>
    </fill>
    <fill>
      <patternFill patternType="solid">
        <fgColor theme="0"/>
        <bgColor indexed="64"/>
      </patternFill>
    </fill>
    <fill>
      <patternFill patternType="solid">
        <fgColor rgb="FFE94D96"/>
        <bgColor indexed="64"/>
      </patternFill>
    </fill>
    <fill>
      <patternFill patternType="solid">
        <fgColor rgb="FFA6A6A6"/>
        <bgColor indexed="64"/>
      </patternFill>
    </fill>
    <fill>
      <patternFill patternType="solid">
        <fgColor theme="4" tint="0.79992065187536243"/>
        <bgColor theme="4" tint="0.79992065187536243"/>
      </patternFill>
    </fill>
    <fill>
      <patternFill patternType="solid">
        <fgColor rgb="FFBFBFBF"/>
        <bgColor indexed="64"/>
      </patternFill>
    </fill>
    <fill>
      <patternFill patternType="solid">
        <fgColor indexed="45"/>
      </patternFill>
    </fill>
    <fill>
      <patternFill patternType="solid">
        <fgColor indexed="55"/>
      </patternFill>
    </fill>
  </fills>
  <borders count="31">
    <border>
      <left/>
      <right/>
      <top/>
      <bottom/>
      <diagonal/>
    </border>
    <border diagonalDown="1">
      <left style="medium">
        <color auto="1"/>
      </left>
      <right style="medium">
        <color auto="1"/>
      </right>
      <top style="medium">
        <color auto="1"/>
      </top>
      <bottom style="medium">
        <color auto="1"/>
      </bottom>
      <diagonal style="thin">
        <color auto="1"/>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theme="4" tint="0.39994506668294322"/>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3">
    <xf numFmtId="0" fontId="0" fillId="0" borderId="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75">
    <xf numFmtId="0" fontId="0" fillId="0" borderId="0" xfId="0">
      <alignment vertical="center"/>
    </xf>
    <xf numFmtId="0" fontId="0" fillId="0" borderId="0" xfId="0" applyAlignment="1">
      <alignment vertical="center" wrapText="1"/>
    </xf>
    <xf numFmtId="0" fontId="0" fillId="2" borderId="0" xfId="0" applyFill="1">
      <alignment vertical="center"/>
    </xf>
    <xf numFmtId="9" fontId="0" fillId="2" borderId="0" xfId="1" applyFont="1" applyFill="1">
      <alignment vertical="center"/>
    </xf>
    <xf numFmtId="9" fontId="0" fillId="0" borderId="0" xfId="1" applyFont="1">
      <alignment vertical="center"/>
    </xf>
    <xf numFmtId="0" fontId="0" fillId="2" borderId="17" xfId="0" applyFill="1" applyBorder="1">
      <alignment vertical="center"/>
    </xf>
    <xf numFmtId="0" fontId="0" fillId="0" borderId="9" xfId="0" applyBorder="1">
      <alignment vertical="center"/>
    </xf>
    <xf numFmtId="9" fontId="0" fillId="0" borderId="9" xfId="1" applyFont="1" applyBorder="1">
      <alignment vertical="center"/>
    </xf>
    <xf numFmtId="0" fontId="0" fillId="0" borderId="17" xfId="0" applyBorder="1">
      <alignment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xf numFmtId="0" fontId="1" fillId="0" borderId="20" xfId="0" applyFont="1" applyBorder="1" applyAlignment="1">
      <alignment horizontal="center" vertical="center"/>
    </xf>
    <xf numFmtId="0" fontId="2" fillId="2" borderId="0" xfId="0" applyFont="1" applyFill="1" applyBorder="1" applyAlignment="1">
      <alignment horizontal="right" vertical="center"/>
    </xf>
    <xf numFmtId="0" fontId="2" fillId="7" borderId="0" xfId="0" applyFont="1" applyFill="1" applyBorder="1" applyAlignment="1">
      <alignment horizontal="right" vertical="center"/>
    </xf>
    <xf numFmtId="0" fontId="1" fillId="0" borderId="21" xfId="0" applyFont="1" applyBorder="1" applyAlignment="1">
      <alignment horizontal="center" vertical="center"/>
    </xf>
    <xf numFmtId="0" fontId="2" fillId="7" borderId="22" xfId="0" applyFont="1" applyFill="1" applyBorder="1" applyAlignment="1">
      <alignment horizontal="right" vertical="center"/>
    </xf>
    <xf numFmtId="0" fontId="3" fillId="0" borderId="0" xfId="0" applyFont="1" applyAlignment="1">
      <alignment horizontal="justify" vertical="center"/>
    </xf>
    <xf numFmtId="0" fontId="2" fillId="2" borderId="22" xfId="0" applyFont="1" applyFill="1" applyBorder="1" applyAlignment="1">
      <alignment horizontal="right" vertical="center"/>
    </xf>
    <xf numFmtId="0" fontId="1" fillId="6" borderId="23" xfId="0" applyFont="1" applyFill="1" applyBorder="1" applyAlignment="1">
      <alignment horizontal="center" vertical="center"/>
    </xf>
    <xf numFmtId="0" fontId="2" fillId="7" borderId="24" xfId="0" applyFont="1" applyFill="1" applyBorder="1" applyAlignment="1">
      <alignment horizontal="right" vertical="center"/>
    </xf>
    <xf numFmtId="0" fontId="2" fillId="2" borderId="24" xfId="0" applyFont="1" applyFill="1" applyBorder="1" applyAlignment="1">
      <alignment horizontal="right" vertical="center"/>
    </xf>
    <xf numFmtId="0" fontId="2" fillId="7" borderId="25" xfId="0" applyFont="1" applyFill="1" applyBorder="1" applyAlignment="1">
      <alignment horizontal="right" vertical="center"/>
    </xf>
    <xf numFmtId="9" fontId="0" fillId="0" borderId="0" xfId="1" applyFont="1">
      <alignment vertical="center"/>
    </xf>
    <xf numFmtId="0" fontId="4" fillId="0" borderId="0" xfId="0" applyFont="1" applyFill="1" applyAlignment="1">
      <alignment vertical="center"/>
    </xf>
    <xf numFmtId="0" fontId="4" fillId="0" borderId="9" xfId="0" applyFont="1" applyFill="1" applyBorder="1" applyAlignment="1">
      <alignment vertical="center"/>
    </xf>
    <xf numFmtId="0" fontId="4" fillId="0" borderId="0" xfId="0" applyFont="1" applyFill="1" applyAlignment="1">
      <alignment horizontal="left" vertical="center"/>
    </xf>
    <xf numFmtId="0" fontId="4"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Font="1" applyFill="1" applyAlignment="1">
      <alignment vertical="center"/>
    </xf>
    <xf numFmtId="49" fontId="0" fillId="0" borderId="0" xfId="0" applyNumberFormat="1">
      <alignment vertical="center"/>
    </xf>
    <xf numFmtId="49" fontId="0" fillId="0" borderId="0" xfId="0" applyNumberFormat="1" applyFont="1" applyFill="1" applyAlignment="1">
      <alignment vertical="center"/>
    </xf>
    <xf numFmtId="176" fontId="0" fillId="0" borderId="0" xfId="0" applyNumberFormat="1">
      <alignment vertical="center"/>
    </xf>
    <xf numFmtId="0" fontId="7" fillId="3" borderId="1" xfId="0" applyFont="1" applyFill="1" applyBorder="1" applyAlignment="1">
      <alignment horizontal="left"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13"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vertical="center"/>
    </xf>
    <xf numFmtId="0" fontId="7" fillId="0" borderId="10" xfId="0" applyFont="1" applyBorder="1" applyAlignment="1">
      <alignment horizontal="center" vertical="center"/>
    </xf>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8" fillId="5" borderId="6"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9" xfId="0" applyFont="1" applyFill="1" applyBorder="1" applyAlignment="1">
      <alignment horizontal="center" vertical="center"/>
    </xf>
    <xf numFmtId="0" fontId="8" fillId="5" borderId="9"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8" fillId="5" borderId="12" xfId="0" applyFont="1" applyFill="1" applyBorder="1" applyAlignment="1">
      <alignment horizontal="center" vertical="center"/>
    </xf>
    <xf numFmtId="0" fontId="8" fillId="4" borderId="16"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Border="1" applyAlignment="1">
      <alignment horizontal="center" vertical="center"/>
    </xf>
    <xf numFmtId="0" fontId="7" fillId="0" borderId="6"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8" xfId="0" applyFont="1" applyBorder="1" applyAlignment="1">
      <alignment horizontal="center" vertical="center"/>
    </xf>
    <xf numFmtId="0" fontId="7" fillId="0" borderId="9" xfId="0" applyFont="1" applyBorder="1">
      <alignment vertical="center"/>
    </xf>
    <xf numFmtId="0" fontId="7" fillId="0" borderId="27" xfId="0" applyFont="1" applyBorder="1">
      <alignment vertical="center"/>
    </xf>
    <xf numFmtId="0" fontId="7" fillId="0" borderId="28" xfId="0" applyFont="1" applyBorder="1" applyAlignment="1">
      <alignment horizontal="center" vertical="center"/>
    </xf>
    <xf numFmtId="0" fontId="7" fillId="0" borderId="29" xfId="0" applyFont="1" applyBorder="1">
      <alignment vertical="center"/>
    </xf>
    <xf numFmtId="0" fontId="7" fillId="0" borderId="30" xfId="0" applyFont="1" applyBorder="1">
      <alignment vertical="center"/>
    </xf>
    <xf numFmtId="0" fontId="0" fillId="8" borderId="0" xfId="0" applyFill="1" applyAlignment="1"/>
    <xf numFmtId="0" fontId="0" fillId="9" borderId="0" xfId="0" applyFill="1" applyAlignment="1"/>
    <xf numFmtId="0" fontId="9" fillId="9" borderId="0" xfId="0" applyFont="1" applyFill="1" applyAlignment="1"/>
    <xf numFmtId="49" fontId="10" fillId="0" borderId="0" xfId="2" applyNumberFormat="1" applyAlignment="1">
      <alignment horizontal="left" vertical="center"/>
    </xf>
    <xf numFmtId="176" fontId="11" fillId="0" borderId="0" xfId="0" applyNumberFormat="1" applyFont="1">
      <alignment vertical="center"/>
    </xf>
    <xf numFmtId="49" fontId="11" fillId="0" borderId="0" xfId="0" applyNumberFormat="1" applyFont="1">
      <alignment vertical="center"/>
    </xf>
    <xf numFmtId="0" fontId="11" fillId="0" borderId="0" xfId="0" applyNumberFormat="1" applyFont="1">
      <alignment vertical="center"/>
    </xf>
    <xf numFmtId="49" fontId="12" fillId="0" borderId="0" xfId="0" applyNumberFormat="1" applyFont="1" applyAlignment="1">
      <alignment horizontal="left" vertical="center"/>
    </xf>
    <xf numFmtId="49" fontId="13" fillId="0" borderId="0" xfId="2" applyNumberFormat="1" applyFont="1" applyAlignment="1">
      <alignment horizontal="left" vertical="center"/>
    </xf>
  </cellXfs>
  <cellStyles count="3">
    <cellStyle name="百分比" xfId="1" builtinId="5"/>
    <cellStyle name="常规" xfId="0" builtinId="0"/>
    <cellStyle name="超链接 2" xfId="2"/>
  </cellStyles>
  <dxfs count="20">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i val="0"/>
        <strike val="0"/>
        <u val="none"/>
        <sz val="11"/>
        <color theme="1"/>
        <name val="华文仿宋"/>
        <scheme val="none"/>
      </font>
      <border outline="0">
        <left style="thin">
          <color auto="1"/>
        </left>
        <right/>
        <top style="thin">
          <color auto="1"/>
        </top>
        <bottom style="thin">
          <color auto="1"/>
        </bottom>
      </border>
    </dxf>
    <dxf>
      <font>
        <b/>
        <i val="0"/>
        <strike val="0"/>
        <u val="none"/>
        <sz val="11"/>
        <color theme="1"/>
        <name val="华文仿宋"/>
        <scheme val="none"/>
      </font>
      <border outline="0">
        <left style="thin">
          <color auto="1"/>
        </left>
        <right style="thin">
          <color auto="1"/>
        </right>
        <top style="thin">
          <color auto="1"/>
        </top>
        <bottom style="thin">
          <color auto="1"/>
        </bottom>
      </border>
    </dxf>
    <dxf>
      <font>
        <b/>
        <i val="0"/>
        <strike val="0"/>
        <u val="none"/>
        <sz val="11"/>
        <color theme="1"/>
        <name val="华文仿宋"/>
        <scheme val="none"/>
      </font>
      <border outline="0">
        <left style="thin">
          <color auto="1"/>
        </left>
        <right style="thin">
          <color auto="1"/>
        </right>
        <top style="thin">
          <color auto="1"/>
        </top>
        <bottom style="thin">
          <color auto="1"/>
        </bottom>
      </border>
    </dxf>
    <dxf>
      <font>
        <b/>
        <i val="0"/>
        <strike val="0"/>
        <u val="none"/>
        <sz val="11"/>
        <color theme="1"/>
        <name val="华文仿宋"/>
        <scheme val="none"/>
      </font>
      <alignment horizontal="center" vertical="center"/>
      <border outline="0">
        <left/>
        <right style="thin">
          <color auto="1"/>
        </right>
        <top style="thin">
          <color auto="1"/>
        </top>
        <bottom style="thin">
          <color auto="1"/>
        </bottom>
      </border>
    </dxf>
    <dxf>
      <font>
        <b/>
      </font>
    </dxf>
    <dxf>
      <font>
        <b/>
      </font>
    </dxf>
  </dxfs>
  <tableStyles count="0" defaultTableStyle="TableStyleMedium2" defaultPivotStyle="PivotStyleLight16"/>
  <colors>
    <mruColors>
      <color rgb="FFF9A5E7"/>
      <color rgb="FFE94D96"/>
      <color rgb="FFFFB6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uaner" refreshedDate="44856.611238425903" createdVersion="5" refreshedVersion="5" minRefreshableVersion="3" recordCount="244">
  <cacheSource type="worksheet">
    <worksheetSource ref="A1:H1048576" sheet="3.醒"/>
  </cacheSource>
  <cacheFields count="8">
    <cacheField name="序号" numFmtId="0">
      <sharedItems containsString="0" containsBlank="1" containsNumber="1" containsInteger="1" minValue="1" maxValue="478" count="42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6"/>
        <n v="149"/>
        <n v="151"/>
        <n v="152"/>
        <n v="153"/>
        <n v="154"/>
        <n v="159"/>
        <n v="161"/>
        <n v="162"/>
        <n v="163"/>
        <n v="164"/>
        <n v="165"/>
        <n v="166"/>
        <n v="167"/>
        <n v="168"/>
        <n v="169"/>
        <n v="170"/>
        <n v="171"/>
        <n v="172"/>
        <n v="173"/>
        <n v="174"/>
        <n v="175"/>
        <n v="176"/>
        <n v="177"/>
        <n v="178"/>
        <n v="179"/>
        <n v="180"/>
        <n v="181"/>
        <n v="182"/>
        <n v="183"/>
        <n v="184"/>
        <n v="185"/>
        <n v="186"/>
        <n v="187"/>
        <n v="188"/>
        <n v="189"/>
        <n v="190"/>
        <n v="191"/>
        <n v="193"/>
        <n v="194"/>
        <n v="195"/>
        <n v="196"/>
        <n v="198"/>
        <n v="199"/>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m/>
        <n v="60" u="1"/>
        <n v="141" u="1"/>
        <n v="142" u="1"/>
        <n v="143" u="1"/>
        <n v="144" u="1"/>
        <n v="145" u="1"/>
        <n v="147" u="1"/>
        <n v="148" u="1"/>
        <n v="150" u="1"/>
        <n v="155" u="1"/>
        <n v="156" u="1"/>
        <n v="157" u="1"/>
        <n v="158" u="1"/>
        <n v="160" u="1"/>
        <n v="192" u="1"/>
        <n v="197" u="1"/>
        <n v="200" u="1"/>
        <n v="261" u="1"/>
        <n v="262" u="1"/>
        <n v="263" u="1"/>
        <n v="264" u="1"/>
        <n v="265" u="1"/>
        <n v="266" u="1"/>
        <n v="267" u="1"/>
        <n v="268" u="1"/>
        <n v="269" u="1"/>
        <n v="270" u="1"/>
        <n v="271" u="1"/>
        <n v="273" u="1"/>
        <n v="274" u="1"/>
        <n v="276" u="1"/>
        <n v="277" u="1"/>
        <n v="281" u="1"/>
        <n v="282" u="1"/>
        <n v="283" u="1"/>
        <n v="284" u="1"/>
        <n v="285" u="1"/>
        <n v="286" u="1"/>
        <n v="287" u="1"/>
        <n v="288" u="1"/>
        <n v="289" u="1"/>
        <n v="290" u="1"/>
        <n v="291" u="1"/>
        <n v="292" u="1"/>
        <n v="293" u="1"/>
        <n v="294" u="1"/>
        <n v="295" u="1"/>
        <n v="296" u="1"/>
        <n v="297" u="1"/>
        <n v="298" u="1"/>
        <n v="299" u="1"/>
        <n v="300" u="1"/>
        <n v="301" u="1"/>
        <n v="302" u="1"/>
        <n v="303" u="1"/>
        <n v="304" u="1"/>
        <n v="305" u="1"/>
        <n v="306" u="1"/>
        <n v="307" u="1"/>
        <n v="308" u="1"/>
        <n v="309" u="1"/>
        <n v="310" u="1"/>
        <n v="311" u="1"/>
        <n v="312" u="1"/>
        <n v="313" u="1"/>
        <n v="314" u="1"/>
        <n v="315" u="1"/>
        <n v="316" u="1"/>
        <n v="317" u="1"/>
        <n v="318" u="1"/>
        <n v="319" u="1"/>
        <n v="320" u="1"/>
        <n v="340" u="1"/>
        <n v="341" u="1"/>
        <n v="342" u="1"/>
        <n v="343" u="1"/>
        <n v="344" u="1"/>
        <n v="345" u="1"/>
        <n v="346" u="1"/>
        <n v="347" u="1"/>
        <n v="348" u="1"/>
        <n v="349" u="1"/>
        <n v="350" u="1"/>
        <n v="351" u="1"/>
        <n v="352" u="1"/>
        <n v="353" u="1"/>
        <n v="354" u="1"/>
        <n v="355" u="1"/>
        <n v="356" u="1"/>
        <n v="357" u="1"/>
        <n v="358" u="1"/>
        <n v="359" u="1"/>
        <n v="360" u="1"/>
        <n v="361" u="1"/>
        <n v="366" u="1"/>
        <n v="373" u="1"/>
        <n v="375" u="1"/>
        <n v="376" u="1"/>
        <n v="377" u="1"/>
        <n v="379" u="1"/>
        <n v="380" u="1"/>
        <n v="388" u="1"/>
        <n v="389" u="1"/>
        <n v="391" u="1"/>
        <n v="392" u="1"/>
        <n v="393" u="1"/>
        <n v="394" u="1"/>
        <n v="397" u="1"/>
        <n v="399" u="1"/>
        <n v="401" u="1"/>
        <n v="402" u="1"/>
        <n v="403" u="1"/>
        <n v="404" u="1"/>
        <n v="405" u="1"/>
        <n v="406" u="1"/>
        <n v="407" u="1"/>
        <n v="408" u="1"/>
        <n v="409" u="1"/>
        <n v="410" u="1"/>
        <n v="411" u="1"/>
        <n v="412" u="1"/>
        <n v="413" u="1"/>
        <n v="414" u="1"/>
        <n v="415" u="1"/>
        <n v="416" u="1"/>
        <n v="417" u="1"/>
        <n v="418" u="1"/>
        <n v="419" u="1"/>
        <n v="420" u="1"/>
        <n v="421" u="1"/>
        <n v="422" u="1"/>
        <n v="424" u="1"/>
        <n v="425" u="1"/>
        <n v="426" u="1"/>
        <n v="427" u="1"/>
        <n v="428" u="1"/>
        <n v="429" u="1"/>
        <n v="430" u="1"/>
        <n v="431" u="1"/>
        <n v="432" u="1"/>
        <n v="433" u="1"/>
        <n v="434" u="1"/>
        <n v="435" u="1"/>
        <n v="436" u="1"/>
        <n v="437" u="1"/>
        <n v="441" u="1"/>
        <n v="442" u="1"/>
        <n v="443" u="1"/>
        <n v="444" u="1"/>
        <n v="445" u="1"/>
        <n v="446" u="1"/>
        <n v="447" u="1"/>
        <n v="448" u="1"/>
        <n v="449" u="1"/>
        <n v="450" u="1"/>
        <n v="451" u="1"/>
        <n v="452" u="1"/>
        <n v="453" u="1"/>
        <n v="454" u="1"/>
        <n v="455" u="1"/>
        <n v="456" u="1"/>
        <n v="457" u="1"/>
        <n v="458" u="1"/>
        <n v="459" u="1"/>
        <n v="460" u="1"/>
        <n v="461" u="1"/>
        <n v="462" u="1"/>
        <n v="463" u="1"/>
        <n v="464" u="1"/>
        <n v="465" u="1"/>
        <n v="466" u="1"/>
        <n v="467" u="1"/>
        <n v="468" u="1"/>
        <n v="469" u="1"/>
        <n v="470" u="1"/>
        <n v="471" u="1"/>
        <n v="472" u="1"/>
        <n v="473" u="1"/>
        <n v="474" u="1"/>
        <n v="475" u="1"/>
        <n v="476" u="1"/>
        <n v="477" u="1"/>
        <n v="478" u="1"/>
      </sharedItems>
    </cacheField>
    <cacheField name="日期" numFmtId="0">
      <sharedItems containsBlank="1" count="8">
        <s v="10-15"/>
        <s v="10-16"/>
        <s v="10-17"/>
        <s v="10-18"/>
        <s v="10-19"/>
        <s v="10-20"/>
        <s v="10-21"/>
        <m/>
      </sharedItems>
    </cacheField>
    <cacheField name="微博" numFmtId="0">
      <sharedItems containsBlank="1" count="14">
        <s v="10-15金领冠"/>
        <s v="10-16高露洁"/>
        <s v="10-16昕薇"/>
        <s v="10-17高露洁"/>
        <s v="10-18森马官方"/>
        <s v="10-18森马"/>
        <s v="10-19罗西尼"/>
        <s v="10-19风向榜"/>
        <s v="10-20罗西尼"/>
        <s v="10-20金领冠"/>
        <s v="10-20TIWILLTANG认领"/>
        <s v="10-21罗西尼"/>
        <s v="10-21波司登"/>
        <m/>
      </sharedItems>
    </cacheField>
    <cacheField name="是否单人" numFmtId="0">
      <sharedItems containsBlank="1" count="3">
        <s v="单人"/>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172">
        <s v="咪酱的大门牙"/>
        <s v="杰克爱穿jk"/>
        <s v="APTX4869病毒"/>
        <s v="烈哥smile"/>
        <s v="秋天去更远的地方"/>
        <s v="今天是不是个不眠夜"/>
        <s v="木木家的小兜"/>
        <s v="芝麻糕上小芝麻"/>
        <s v="咕力咕力_For"/>
        <s v="皮皮龙葱鸭"/>
        <s v="AllenYuan园来是我吧"/>
        <s v="一只啾啾autumn"/>
        <s v="小时候的梦我知道-"/>
        <s v="只吃自己煮的大米"/>
        <s v="chefminkiddd"/>
        <s v="一个小东西略略略"/>
        <s v="七分糖柠檬"/>
        <s v="瓜皮鸡柳"/>
        <s v="faerie素"/>
        <s v="醒目发电星球"/>
        <s v="要一杯焦糖小奶盖"/>
        <s v="黑momo5"/>
        <s v="你一定要听我解释"/>
        <s v="Iris秋天"/>
        <s v="tulmaxneed"/>
        <s v="DM苏打水彩虹球球球"/>
        <s v="传琪素个神马都不会的笨蛋"/>
        <s v="serendipity-lovely"/>
        <s v="裂宝Splitbaby"/>
        <s v="AS小幸运"/>
        <s v="正版子楚"/>
        <s v="安生北巷良人"/>
        <s v="宠Lee啊"/>
        <s v="树上的烦了12956"/>
        <s v="AllenSuMZ"/>
        <s v="晟晟不兮"/>
        <s v="重生之我是蝴蝶结"/>
        <s v="小小乔Qiao_"/>
        <s v="小宅女半夏o_O1573"/>
        <s v="所愿皆成的榛子"/>
        <s v="苏醒本醒目"/>
        <s v="Amazing1234you"/>
        <s v="想要暴富的AQ"/>
        <s v="箫陌sss"/>
        <s v="AC流萤"/>
        <s v="高1102"/>
        <s v="雪满归舟"/>
        <s v="神经恍惚的小疯子"/>
        <s v="DJ小猪儿1011"/>
        <s v="AllenSu__Stars"/>
        <s v="咸鱼_一定要翻身"/>
        <s v="AS_是Echo啦"/>
        <s v="摘下star送给你"/>
        <s v="魔法小喵喵"/>
        <s v="沓沓tata"/>
        <s v="lulloaby"/>
        <s v="别问为什么请叫我呵呵"/>
        <s v="对你的爱微微甜"/>
        <s v="丫丫茹爱吃鱼"/>
        <s v="昨夜锁西风"/>
        <s v="醒的风"/>
        <s v="zuo岸右转"/>
        <s v="啊不明白不明白"/>
        <s v="美艳婆婆大D"/>
        <s v="为89重新下wb"/>
        <s v="悠悠待醒"/>
        <s v="不傲娇的陌离"/>
        <s v="qiming08181212"/>
        <s v="whatever-_"/>
        <s v="摆烂的日常2022"/>
        <s v="蓼蓝1920"/>
        <s v="一只暴暴呀"/>
        <s v="弓十三娘"/>
        <s v="y世界微尘里_"/>
        <s v="猫不止九条命"/>
        <s v="莫醒醒AS"/>
        <s v="奶酪cc_"/>
        <s v="雪舞白裙"/>
        <s v="你醒你行"/>
        <s v="As如墨如尘34145"/>
        <s v="食野11"/>
        <m/>
        <s v="小羊camellia" u="1"/>
        <s v="开心每一天呀呦嘿" u="1"/>
        <s v="A昕怡酉星" u="1"/>
        <s v="醒来的心世界" u="1"/>
        <s v="秋察察" u="1"/>
        <s v="打南边来了个苏醒" u="1"/>
        <s v="薇苑清风" u="1"/>
        <s v="六十六初吻" u="1"/>
        <s v="微风徐徐阳光绚烂" u="1"/>
        <s v="猫爪爪_-" u="1"/>
        <s v="窄窄_让酒不让少年人" u="1"/>
        <s v="醒时花开" u="1"/>
        <s v="看猫的小小酥Su" u="1"/>
        <s v="蜜梅苦瓜" u="1"/>
        <s v="黒沢梦子" u="1"/>
        <s v="浅浅乐DV" u="1"/>
        <s v="钮祜禄西瓜桑" u="1"/>
        <s v="小龙猫-甜甜-醒醒" u="1"/>
        <s v="我漂亮的老婆大宝贝啊" u="1"/>
        <s v="呼吸6120" u="1"/>
        <s v="养成系丸子" u="1"/>
        <s v="唧唧菜菜" u="1"/>
        <s v="AS-烟雨殇梦情" u="1"/>
        <s v="裂哥的宝贝" u="1"/>
        <s v="苏醒绝美同款办事处" u="1"/>
        <s v="苏醒今天穿大裤衩了吗" u="1"/>
        <s v="甜橘七七Allen苏" u="1"/>
        <s v="是菜菜不是菜狗" u="1"/>
        <s v="As_银河系漂泊" u="1"/>
        <s v="夜安劫" u="1"/>
        <s v="晚上要早睡啊啊" u="1"/>
        <s v="高贵的吃瓜路人一枚呀" u="1"/>
        <s v="菜菜还没醒ne" u="1"/>
        <s v="美吕aggie" u="1"/>
        <s v="Zoann-Ye" u="1"/>
        <s v="园来是我吧" u="1"/>
        <s v="一定是一次又一次" u="1"/>
        <s v="扣子睡不醒" u="1"/>
        <s v="今日在给你写信" u="1"/>
        <s v="茶冻_芒果青" u="1"/>
        <s v="Holly_Gol1ghtly" u="1"/>
        <s v="本命不倒墙头飘飘" u="1"/>
        <s v="言舟" u="1"/>
        <s v="WMQ吃饭要大口" u="1"/>
        <s v="遇见花和初夏" u="1"/>
        <s v="Savage_Studio_Official" u="1"/>
        <s v="请晦气见我绕道而行" u="1"/>
        <s v="星星柠檬不加糖" u="1"/>
        <s v="苹果和梨都不喜欢" u="1"/>
        <s v="永远守护0305" u="1"/>
        <s v="Tomato_o_o" u="1"/>
        <s v="醒醒酥酥" u="1"/>
        <s v="收不到回复让我改id" u="1"/>
        <s v="AQxlianing" u="1"/>
        <s v="营养大师小绿" u="1"/>
        <s v="张张vr_" u="1"/>
        <s v="苏醒AllenSu" u="1"/>
        <s v="大龙的云猫" u="1"/>
        <s v="Shining-笨笨" u="1"/>
        <s v="她是你的悟空" u="1"/>
        <s v="爱瑜的小透明" u="1"/>
        <s v="打南边来了个小屿" u="1"/>
        <s v="寥天一鹤归" u="1"/>
        <s v="林间微风几许" u="1"/>
        <s v="艾米-和安娜" u="1"/>
        <s v="文大头7389" u="1"/>
        <s v="飞天拉拉" u="1"/>
        <s v="我本来又不坏" u="1"/>
        <s v="whatever-as" u="1"/>
        <s v="岸芷汀兰Cri_J" u="1"/>
        <s v="老医生的日常" u="1"/>
        <s v="钱包紧张女士" u="1"/>
        <s v="翱翔的金鱼纸鸢" u="1"/>
        <s v="AS小闹腾" u="1"/>
        <s v="樊星一号" u="1"/>
        <s v="一只会飞的鸡腿子" u="1"/>
        <s v="小太阳努力奋斗ING" u="1"/>
        <s v="奔赴星河日落" u="1"/>
        <s v="小小予莲" u="1"/>
        <s v="木木木slower" u="1"/>
        <s v="TIANC-BRAND店长" u="1"/>
        <s v="醒目发电站" u="1"/>
        <s v="书到用时方恨少一本" u="1"/>
        <s v="孙婷sun" u="1"/>
        <s v="1-咿呀咿呀呦" u="1"/>
        <s v="青柳cs声和" u="1"/>
        <s v="苏岚桑" u="1"/>
        <s v="时光是永不凋零的桔梗" u="1"/>
        <s v="Camellia天文学" u="1"/>
        <s v="凌即白" u="1"/>
      </sharedItems>
    </cacheField>
    <cacheField name="点赞" numFmtId="0">
      <sharedItems containsString="0" containsBlank="1" containsNumber="1" containsInteger="1" minValue="12" maxValue="1760" count="216">
        <n v="1108"/>
        <n v="1057"/>
        <n v="1028"/>
        <n v="959"/>
        <n v="859"/>
        <n v="843"/>
        <n v="762"/>
        <n v="700"/>
        <n v="695"/>
        <n v="617"/>
        <n v="568"/>
        <n v="535"/>
        <n v="499"/>
        <n v="457"/>
        <n v="411"/>
        <n v="414"/>
        <n v="352"/>
        <n v="325"/>
        <n v="302"/>
        <n v="293"/>
        <n v="821"/>
        <n v="791"/>
        <n v="773"/>
        <n v="756"/>
        <n v="725"/>
        <n v="711"/>
        <n v="681"/>
        <n v="644"/>
        <n v="624"/>
        <n v="592"/>
        <n v="506"/>
        <n v="540"/>
        <n v="529"/>
        <n v="493"/>
        <n v="490"/>
        <n v="462"/>
        <n v="416"/>
        <n v="399"/>
        <n v="387"/>
        <n v="354"/>
        <n v="103"/>
        <n v="83"/>
        <n v="78"/>
        <n v="75"/>
        <n v="66"/>
        <n v="56"/>
        <n v="44"/>
        <n v="34"/>
        <n v="35"/>
        <n v="33"/>
        <n v="21"/>
        <n v="29"/>
        <n v="20"/>
        <n v="13"/>
        <n v="12"/>
        <n v="14"/>
        <n v="18"/>
        <n v="873"/>
        <n v="848"/>
        <n v="800"/>
        <n v="795"/>
        <n v="796"/>
        <n v="737"/>
        <n v="714"/>
        <n v="689"/>
        <n v="673"/>
        <n v="632"/>
        <n v="590"/>
        <n v="570"/>
        <n v="547"/>
        <n v="538"/>
        <n v="508"/>
        <n v="442"/>
        <n v="443"/>
        <n v="431"/>
        <n v="420"/>
        <n v="378"/>
        <n v="310"/>
        <n v="421"/>
        <n v="395"/>
        <n v="374"/>
        <n v="355"/>
        <n v="336"/>
        <n v="320"/>
        <n v="288"/>
        <n v="268"/>
        <n v="244"/>
        <n v="215"/>
        <n v="191"/>
        <n v="165"/>
        <n v="150"/>
        <n v="131"/>
        <n v="126"/>
        <n v="97"/>
        <n v="90"/>
        <n v="405"/>
        <n v="360"/>
        <n v="345"/>
        <n v="315"/>
        <n v="303"/>
        <n v="282"/>
        <n v="259"/>
        <n v="240"/>
        <n v="229"/>
        <n v="192"/>
        <n v="170"/>
        <n v="157"/>
        <n v="161"/>
        <n v="136"/>
        <n v="113"/>
        <n v="105"/>
        <n v="98"/>
        <n v="87"/>
        <n v="82"/>
        <n v="463"/>
        <n v="446"/>
        <n v="408"/>
        <n v="391"/>
        <n v="330"/>
        <n v="294"/>
        <n v="274"/>
        <n v="248"/>
        <n v="223"/>
        <n v="202"/>
        <n v="190"/>
        <n v="182"/>
        <n v="154"/>
        <n v="145"/>
        <n v="129"/>
        <n v="108"/>
        <n v="252"/>
        <n v="228"/>
        <n v="204"/>
        <n v="194"/>
        <n v="173"/>
        <n v="642"/>
        <n v="560"/>
        <n v="542"/>
        <n v="477"/>
        <n v="449"/>
        <n v="385"/>
        <n v="347"/>
        <n v="319"/>
        <n v="316"/>
        <n v="266"/>
        <n v="249"/>
        <n v="227"/>
        <n v="212"/>
        <n v="195"/>
        <n v="189"/>
        <n v="176"/>
        <n v="143"/>
        <n v="127"/>
        <n v="115"/>
        <n v="1681"/>
        <n v="1582"/>
        <n v="1568"/>
        <n v="1527"/>
        <n v="1474"/>
        <n v="1440"/>
        <n v="1398"/>
        <n v="1323"/>
        <n v="1313"/>
        <n v="1280"/>
        <n v="1220"/>
        <n v="1249"/>
        <n v="1183"/>
        <n v="1163"/>
        <n v="1079"/>
        <n v="1087"/>
        <n v="197"/>
        <n v="151"/>
        <n v="146"/>
        <n v="123"/>
        <n v="110"/>
        <n v="106"/>
        <n v="99"/>
        <n v="92"/>
        <n v="79"/>
        <n v="70"/>
        <n v="63"/>
        <n v="48"/>
        <n v="38"/>
        <n v="28"/>
        <n v="27"/>
        <n v="30"/>
        <n v="22"/>
        <n v="120"/>
        <n v="116"/>
        <n v="100"/>
        <n v="84"/>
        <n v="61"/>
        <n v="47"/>
        <n v="52"/>
        <n v="50"/>
        <n v="37"/>
        <n v="1760"/>
        <n v="1639"/>
        <n v="1566"/>
        <n v="1509"/>
        <n v="1449"/>
        <n v="1447"/>
        <n v="1356"/>
        <n v="1369"/>
        <n v="1315"/>
        <n v="1260"/>
        <n v="1231"/>
        <n v="1199"/>
        <n v="1140"/>
        <n v="1085"/>
        <n v="1047"/>
        <n v="1019"/>
        <n v="961"/>
        <n v="951"/>
        <n v="884"/>
        <m/>
      </sharedItems>
    </cacheField>
    <cacheField name="评论" numFmtId="0">
      <sharedItems containsBlank="1" count="222" longText="1">
        <s v="期待苏醒&lt;a href='/n/苏醒AllenSu'&gt;@苏醒AllenSu&lt;/a&gt;"/>
        <s v="期待苏醒&lt;span class=&quot;url-icon&quot;&gt;&lt;img alt=&quot;[哇]&quot; src=&quot;https://face.t.sinajs.cn/t4/appstyle/expression/ext/normal/3d/2022_wow_org.png&quot; style=&quot;width:1em; height:1em;&quot; /&gt;&lt;/span&gt;"/>
        <s v="期待苏醒，期待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塞超级期待苏醒&lt;span class=&quot;url-icon&quot;&gt;&lt;img alt=&quot;[彩虹屁]&quot; src=&quot;https://face.t.sinajs.cn/t4/appstyle/expression/ext/normal/4b/2022_praise_org.png&quot; style=&quot;width:1em; height:1em;&quot; /&gt;&lt;/span&gt;"/>
        <s v="期待苏醒和您的合作&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苏醒"/>
        <s v="金主霸霸看过来，看过来，看过来，这里的苏醒很出彩&lt;a href='/n/金领冠'&gt;@金领冠&lt;/a&gt;"/>
        <s v="期待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哇！期待令人心动的&lt;a href='/n/苏醒AllenSu'&gt;@苏醒AllenSu&lt;/a&gt; 带来的金领冠高福利&lt;span class=&quot;url-icon&quot;&gt;&lt;img alt=&quot;[哇]&quot; src=&quot;https://face.t.sinajs.cn/t4/appstyle/expression/ext/normal/3d/2022_wow_org.png&quot; style=&quot;width:1em; height:1em;&quot; /&gt;&lt;/span&gt;"/>
        <s v="期待苏醒！！！&lt;a href='/n/苏醒AllenSu'&gt;@苏醒AllenSu&lt;/a&gt; 感谢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lt;a href='/n/苏醒AllenSu'&gt;@苏醒AllenSu&lt;/a&gt; ！！不见不散"/>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苏醒又要出现啦～ 开心&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感谢金领冠，苏醒绝美&lt;span class=&quot;url-icon&quot;&gt;&lt;img alt=&quot;[哇]&quot; src=&quot;https://face.t.sinajs.cn/t4/appstyle/expression/ext/normal/3d/2022_wow_org.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第一次看见苏醒签名写中文诶&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苏醒，为你打call举大旗，醒目有你了不起，骄傲脸此刻为你，押韵刻进骨子里。&lt;a href='/n/苏醒AllenSu'&gt;@苏醒AllenSu&lt;/a&gt;"/>
        <s v="感谢邀请，期待&lt;span class=&quot;url-icon&quot;&gt;&lt;img alt=&quot;[赢牛奶]&quot; src=&quot;https://face.t.sinajs.cn/t4/appstyle/expression/ext/normal/9c/2021_yingniunai_org.png&quot; style=&quot;width:1em; height:1em;&quot; /&gt;&lt;/span&gt;"/>
        <s v="期待苏醒❤&lt;a href='/n/苏醒AllenSu'&gt;@苏醒AllenSu&lt;/a&gt;"/>
        <s v="养娃看看金领冠 苏醒推荐并称赞&lt;span class=&quot;url-icon&quot;&gt;&lt;img alt=&quot;[开学季]&quot; src=&quot;https://face.t.sinajs.cn/t4/appstyle/expression/ext/normal/72/2021_kaixueji_org.png&quot; style=&quot;width:1em; height:1em;&quot; /&gt;&lt;/span&gt;"/>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的面部线条真是帅气如维纳斯黄金比例般的奇迹，我恨不得又哭又叫从五行山下嗖的一声窜出来跑遍五岳爬珠穆朗玛峰跑来一个旋转跪地为你的美貌而哭泣。"/>
        <s v="苏醒超帅！！！是学长哦&lt;span class=&quot;url-icon&quot;&gt;&lt;img alt=[心] src=&quot;https://h5.sinaimg.cn/m/emoticon/icon/others/l_xin-43af9086c0.png&quot; style=&quot;width:1em; height:1em;&quot; /&gt;&lt;/span&gt;&lt;a href='/n/苏醒AllenSu'&gt;@苏醒AllenSu&lt;/a&gt;"/>
        <s v="真的好帅啊啊啊啊"/>
        <s v="苏醒绝美&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灰色卫衣的苏醒超级帅，这是学长&lt;span class=&quot;url-icon&quot;&gt;&lt;img alt=[打call] src=&quot;https://h5.sinaimg.cn/m/emoticon/icon/default/fb_a1dacall-1e0c4593fc.png&quot; style=&quot;width:1em; height:1em;&quot; /&gt;&lt;/span&gt;"/>
        <s v="阳光真好 苏醒真帅（我是文盲&lt;span class=&quot;url-icon&quot;&gt;&lt;img alt=&quot;[揣手]&quot; src=&quot;https://face.t.sinajs.cn/t4/appstyle/expression/ext/normal/af/2022_chuaishou_org.png&quot; style=&quot;width:1em; height:1em;&quot; /&gt;&lt;/span&gt;）"/>
        <s v="这是什么邻家哥哥啊&lt;span class=&quot;url-icon&quot;&gt;&lt;img alt=[亲亲] src=&quot;https://h5.sinaimg.cn/m/emoticon/icon/default/d_qinqin-cc50dcd938.png&quot; style=&quot;width:1em; height:1em;&quot; /&gt;&lt;/span&gt;"/>
        <s v="今天&lt;a href='/n/苏醒AllenSu'&gt;@苏醒AllenSu&lt;/a&gt; 这一身再配上秋天温暖的阳光，真的好温暖一男生&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每次看到苏醒的时候 我都大脑空白只会啊啊啊啊啊啊啊啊！！！哥哥好帅！！！秋日苏醒太美好啦&lt;span class=&quot;url-icon&quot;&gt;&lt;img alt=[污] src=&quot;https://h5.sinaimg.cn/m/emoticon/icon/default/d_wu-374e5572e8.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卫衣确实很帅"/>
        <s v="真的帅到了"/>
        <s v="长衣长裤真的好帅&lt;span class=&quot;url-icon&quot;&gt;&lt;img alt=[喵喵] src=&quot;https://h5.sinaimg.cn/m/emoticon/icon/others/d_miao-c1b3d563bd.png&quot; style=&quot;width:1em; height:1em;&quot; /&gt;&lt;/span&gt;&lt;a href='/n/昕薇'&gt;@昕薇&lt;/a&gt;"/>
        <s v="我的中年爱豆在年轻爱豆中很和谐啊&lt;span class=&quot;url-icon&quot;&gt;&lt;img alt=[心] src=&quot;https://h5.sinaimg.cn/m/emoticon/icon/others/l_xin-43af9086c0.png&quot; style=&quot;width:1em; height:1em;&quot; /&gt;&lt;/span&gt;"/>
        <s v="帅到&lt;span class=&quot;url-icon&quot;&gt;&lt;img alt=[心] src=&quot;https://h5.sinaimg.cn/m/emoticon/icon/others/l_xin-43af9086c0.png&quot; style=&quot;width:1em; height:1em;&quot; /&gt;&lt;/span&gt;"/>
        <s v="好青春&lt;span class=&quot;url-icon&quot;&gt;&lt;img alt=&quot;[赢牛奶]&quot; src=&quot;https://face.t.sinajs.cn/t4/appstyle/expression/ext/normal/9c/2021_yingniunai_org.png&quot; style=&quot;width:1em; height:1em;&quot; /&gt;&lt;/span&gt;&lt;a href='/n/苏醒AllenSu'&gt;@苏醒AllenSu&lt;/a&gt;"/>
        <s v="秋日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第一张这不是少女拍照必备姿势吗&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苏醒好帅&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想get苏醒同款"/>
        <s v="火速要给老公安排醒哥同款"/>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森马官方旗舰店'&gt;@森马官方旗舰店&lt;/a&gt;"/>
        <s v="是复古苏醒没错了，大帅哥好爱&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好帅&lt;span class=&quot;url-icon&quot;&gt;&lt;img alt=&quot;[赢牛奶]&quot; src=&quot;https://face.t.sinajs.cn/t4/appstyle/expression/ext/normal/9c/2021_yingniunai_org.png&quot; style=&quot;width:1em; height:1em;&quot; /&gt;&lt;/span&gt; 感谢认领"/>
        <s v="感谢认领，复古苏真的太帅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爱的不行&lt;a href='/n/苏醒AllenSu'&gt;@苏醒AllenSu&lt;/a&gt;"/>
        <s v="苏醒好帅&lt;a href='/n/苏醒AllenSu'&gt;@苏醒AllenSu&lt;/a&gt;"/>
        <s v="感谢认领&lt;span class=&quot;url-icon&quot;&gt;&lt;img alt=[笑哈哈] src=&quot;https://h5.sinaimg.cn/m/emoticon/icon/lxh/lxh_xiaohaha-56dbc288a5.png&quot; style=&quot;width:1em; height:1em;&quot; /&gt;&lt;/span&gt;醒哥这一身好酷帅啊&lt;span class=&quot;url-icon&quot;&gt;&lt;img alt=&quot;[哇]&quot; src=&quot;https://face.t.sinajs.cn/t4/appstyle/expression/ext/normal/3d/2022_wow_org.png&quot; style=&quot;width:1em; height:1em;&quot; /&gt;&lt;/span&gt;"/>
        <s v="是没见过的帅气醒哥&lt;span class=&quot;url-icon&quot;&gt;&lt;img alt=&quot;[哇]&quot; src=&quot;https://face.t.sinajs.cn/t4/appstyle/expression/ext/normal/3d/2022_wow_org.png&quot; style=&quot;width:1em; height:1em;&quot; /&gt;&lt;/span&gt;感谢森马&lt;span class=&quot;url-icon&quot;&gt;&lt;img alt=&quot;[送花花]&quot; src=&quot;https://face.t.sinajs.cn/t4/appstyle/expression/ext/normal/cb/2022_Flowers_org.png&quot; style=&quot;width:1em; height:1em;&quot; /&gt;&lt;/span&gt;"/>
        <s v="感谢认领&lt;span class=&quot;url-icon&quot;&gt;&lt;img alt=&quot;[送花花]&quot; src=&quot;https://face.t.sinajs.cn/t4/appstyle/expression/ext/normal/cb/2022_Flowers_org.png&quot; style=&quot;width:1em; height:1em;&quot; /&gt;&lt;/span&gt;这一身我好like&lt;span class=&quot;url-icon&quot;&gt;&lt;img alt=[笑哈哈] src=&quot;https://h5.sinaimg.cn/m/emoticon/icon/lxh/lxh_xiaohaha-56dbc288a5.png&quot; style=&quot;width:1em; height:1em;&quot; /&gt;&lt;/span&gt;"/>
        <s v="感谢认领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真是行走的种草机"/>
        <s v="苏醒穿牛仔好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啊啊啊好帅啊&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复古苏，爱了爱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可恶  又被苏醒帅到了！同款必须get起来～&lt;a href='/n/苏醒AllenSu'&gt;@苏醒AllenSu&lt;/a&gt;"/>
        <s v="感谢认领！！一起跟着苏醒大帅哥学穿搭～&lt;a href='/n/苏醒AllenSu'&gt;@苏醒AllenSu&lt;/a&gt;"/>
        <s v="醒哥穿的好好看！又被种草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哇，苏醒绝美&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
        <s v="可恶  又被苏醒帅到了！同款必须get起来～"/>
        <s v="哇 没见过的醒哥 帅到啦 羽绒服好好看&lt;span class=&quot;url-icon&quot;&gt;&lt;img alt=[抱一抱] src=&quot;https://h5.sinaimg.cn/m/emoticon/icon/default/co_a1hug-f3910d0e88.png&quot; style=&quot;width:1em; height:1em;&quot; /&gt;&lt;/span&gt;&lt;a href='/n/苏醒AllenSu'&gt;@苏醒AllenSu&lt;/a&gt;"/>
        <s v="一起跟着苏醒大帅哥学穿搭～&lt;a href='/n/苏醒AllenSu'&gt;@苏醒AllenSu&lt;/a&gt;"/>
        <s v="感谢分享！！不愧是绝美苏醒，这衣服穿着好帅！！&lt;a href='/n/苏醒AllenSu'&gt;@苏醒AllenSu&lt;/a&gt;"/>
        <s v="搞个直播吧，该买冬衣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感谢分享！这衣服太好看了，苏醒简直就是行走的衣架子！！！&lt;a href='/n/苏醒AllenSu'&gt;@苏醒AllenSu&lt;/a&gt;"/>
        <s v="又被帅到"/>
        <s v="救命 苏醒好帅"/>
        <s v="帅气醒哥！感谢分享&lt;span class=&quot;url-icon&quot;&gt;&lt;img alt=&quot;[赢牛奶]&quot; src=&quot;https://face.t.sinajs.cn/t4/appstyle/expression/ext/normal/9c/2021_yingniunai_org.png&quot; style=&quot;width:1em; height:1em;&quot; /&gt;&lt;/span&gt;&lt;a href='/n/苏醒AllenSu'&gt;@苏醒AllenSu&lt;/a&gt;"/>
        <s v="我借着你的光，看到了一个全新的更好的世界，也借着喜欢你，让自己成为了更好的人&lt;a href='/n/苏醒AllenSu'&gt;@苏醒AllenSu&lt;/a&gt;"/>
        <s v="好美的衣服 好帅的苏醒 感谢分享&lt;a href='/n/苏醒AllenSu'&gt;@苏醒AllenSu&lt;/a&gt;"/>
        <s v="是谁这么帅？啊。。&lt;span class=&quot;url-icon&quot;&gt;&lt;img alt=[心] src=&quot;https://h5.sinaimg.cn/m/emoticon/icon/others/l_xin-43af9086c0.png&quot; style=&quot;width:1em; height:1em;&quot; /&gt;&lt;/span&gt;"/>
        <s v="苏醒好帅呀"/>
        <s v="苏·种草机·醒又来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又双叒叕被种草了&lt;a href='/n/苏醒AllenSu'&gt;@苏醒AllenSu&lt;/a&gt;"/>
        <s v="我要苏醒同款！"/>
        <s v="跟着醒哥学穿搭，又可以get了&lt;span class=&quot;url-icon&quot;&gt;&lt;img alt=[鼓掌] src=&quot;https://h5.sinaimg.cn/m/emoticon/icon/default/d_guzhang-cca8b296d9.png&quot; style=&quot;width:1em; height:1em;&quot; /&gt;&lt;/span&gt;"/>
        <s v="哇苏醒好帅！！&lt;a href='/n/苏醒AllenSu'&gt;@苏醒AllenSu&lt;/a&gt;"/>
        <s v="哇哦，也太帅了点吧&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期待带来更多惊喜与可能，比如让苏醒写首广告曲&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醒爷"/>
        <s v="坚持不懈的人终将会成功&lt;span class=&quot;url-icon&quot;&gt;&lt;img alt=[拳头] src=&quot;https://h5.sinaimg.cn/m/emoticon/icon/others/h_quantou-81f684d5ed.png&quot; style=&quot;width:1em; height:1em;&quot; /&gt;&lt;/span&gt;&lt;span class=&quot;url-icon&quot;&gt;&lt;img alt=[拳头] src=&quot;https://h5.sinaimg.cn/m/emoticon/icon/others/h_quantou-81f684d5ed.png&quot; style=&quot;width:1em; height:1em;&quot; /&gt;&lt;/span&gt;"/>
        <s v="苏醒和罗西尼表太配了&lt;span class=&quot;url-icon&quot;&gt;&lt;img alt=&quot;[赢牛奶]&quot; src=&quot;https://face.t.sinajs.cn/t4/appstyle/expression/ext/normal/9c/2021_yingniunai_org.png&quot; style=&quot;width:1em; height:1em;&quot; /&gt;&lt;/span&gt;&lt;a href='/n/苏醒AllenSu'&gt;@苏醒AllenSu&lt;/a&gt;"/>
        <s v="坚持不懈的人终将抵达梦想的国度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和苏醒一起！用热爱，向美好未来再出发&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
        <s v="历尽千帆，保持真我，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为热爱，再出发！感谢邀请，期待&lt;a href='/n/苏醒AllenSu'&gt;@苏醒AllenSu&lt;/a&gt;"/>
        <s v="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热爱生活，坚定真我。和苏醒一起在岁月流转中奔向梦想国度&lt;span class=&quot;url-icon&quot;&gt;&lt;img alt=[心] src=&quot;https://h5.sinaimg.cn/m/emoticon/icon/others/l_xin-43af9086c0.png&quot; style=&quot;width:1em; height:1em;&quot; /&gt;&lt;/span&gt;&lt;a href='/n/苏醒AllenSu'&gt;@苏醒AllenSu&lt;/a&gt;"/>
        <s v="帅！愿每一个醒来的日子，都有阳光相伴，或许在晴空，或许在心里&lt;a href='/n/苏醒AllenSu'&gt;@苏醒AllenSu&lt;/a&gt;"/>
        <s v="又是熟悉的品牌。调性和苏醒很合拍，都是坚持自我，注重品质。罗西尼注重手表品质，老歌手苏醒注重歌曲品质。期待未来有更多的合作！"/>
        <s v="热爱苏醒！保持真我！"/>
        <s v="哇！热爱！苏醒！"/>
        <s v="追梦的每一刻！都是美好的！觉“醒”热爱！&lt;a href='/n/苏醒AllenSu'&gt;@苏醒AllenSu&lt;/a&gt;"/>
        <s v="感谢品牌，期待和苏醒的更多合作&lt;a href='/n/苏醒AllenSu'&gt;@苏醒AllenSu&lt;/a&gt;"/>
        <s v="坚持不懈，终会成功！&lt;a href='/n/苏醒AllenSu'&gt;@苏醒AllenSu&lt;/a&gt;"/>
        <s v="历尽千帆，保持真我，&lt;a href='/n/苏醒AllenSu'&gt;@苏醒AllenSu&lt;/a&gt;"/>
        <s v="苏醒和罗西尼表一样，秉持热爱，保持真我&lt;span class=&quot;url-icon&quot;&gt;&lt;img alt=[羞嗒嗒] src=&quot;https://h5.sinaimg.cn/m/emoticon/icon/lxh/lxh_xiudada-e99552ddb3.png&quot; style=&quot;width:1em; height:1em;&quot; /&gt;&lt;/span&gt;"/>
        <s v="历尽千帆，保持真我，向快乐再出发！！！&lt;a href='/n/苏醒AllenSu'&gt;@苏醒AllenSu&lt;/a&gt;"/>
        <s v="苏醒好棒"/>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感谢分享&lt;span class=&quot;url-icon&quot;&gt;&lt;img alt=[好喜欢] src=&quot;https://h5.sinaimg.cn/m/emoticon/icon/lxh/lxh_haoxihuan-51860b62e6.png&quot; style=&quot;width:1em; height:1em;&quot; /&gt;&lt;/span&gt;&lt;a href='/n/苏醒AllenSu'&gt;@苏醒AllenSu&lt;/a&gt; 太帅啦"/>
        <s v="罗西尼表真的很时尚百搭 给苏醒这套穿搭增色不少"/>
        <s v="追逐少年的梦想&lt;a href='/n/苏醒AllenSu'&gt;@苏醒AllenSu&lt;/a&gt; 快乐再出发&lt;span class=&quot;url-icon&quot;&gt;&lt;img alt=[好喜欢] src=&quot;https://h5.sinaimg.cn/m/emoticon/icon/lxh/lxh_haoxihuan-51860b62e6.png&quot; style=&quot;width:1em; height:1em;&quot; /&gt;&lt;/span&gt;"/>
        <s v="我遇见世间凡人有万千，只有苏醒值得我驻足千万遍，感谢邀请！"/>
        <s v="苏醒和罗西尼表一样，用热爱，向更美好未来再出发&lt;span class=&quot;url-icon&quot;&gt;&lt;img alt=[羞嗒嗒] src=&quot;https://h5.sinaimg.cn/m/emoticon/icon/lxh/lxh_xiudada-e99552ddb3.png&quot; style=&quot;width:1em; height:1em;&quot; /&gt;&lt;/span&gt;&lt;a href='/n/苏醒AllenSu'&gt;@苏醒AllenSu&lt;/a&gt;"/>
        <s v="苏醒和罗西尼表绝配！！！"/>
        <s v="好好看啊我的天，又被苏醒种草了罗西尼表&lt;span class=&quot;url-icon&quot;&gt;&lt;img alt=[舔屏] src=&quot;https://h5.sinaimg.cn/m/emoticon/icon/default/d_tian-3b1ce0a112.png&quot; style=&quot;width:1em; height:1em;&quot; /&gt;&lt;/span&gt;&lt;a href='/n/苏醒AllenSu'&gt;@苏醒AllenSu&lt;/a&gt;"/>
        <s v="啊啊啊啊啊啊啊啊苏醒好帅好帅好帅帅到失语！"/>
        <s v="苏醒和罗西尼表一起快乐再出发吧&lt;span class=&quot;url-icon&quot;&gt;&lt;img alt=&quot;[哇]&quot; src=&quot;https://face.t.sinajs.cn/t4/appstyle/expression/ext/normal/3d/2022_wow_org.png&quot; style=&quot;width:1em; height:1em;&quot; /&gt;&lt;/span&gt;"/>
        <s v="可恶！苏醒太帅了吧&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罗西尼表和苏醒一样绝美&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罗西尼表和绝美苏醒绝配&lt;span class=&quot;url-icon&quot;&gt;&lt;img alt=&quot;[赢牛奶]&quot; src=&quot;https://face.t.sinajs.cn/t4/appstyle/expression/ext/normal/9c/2021_yingniunai_org.png&quot; style=&quot;width:1em; height:1em;&quot; /&gt;&lt;/span&gt;&lt;a href='/n/苏醒AllenSu'&gt;@苏醒AllenSu&lt;/a&gt;"/>
        <s v="感谢分享这么帅气的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和罗西尼表的更深入合作&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哇哇哇哇苏醒真的好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突如其来的物料！啊啊啊啊啊啊啊关门那一下！！&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追逐少年梦想 苏醒一腔热血与罗西尼快乐再出发！&lt;span class=&quot;url-icon&quot;&gt;&lt;img alt=&quot;[赢牛奶]&quot; src=&quot;https://face.t.sinajs.cn/t4/appstyle/expression/ext/normal/9c/2021_yingniunai_org.png&quot; style=&quot;width:1em; height:1em;&quot; /&gt;&lt;/span&gt;"/>
        <s v="大早上有被帅到，让美好苏醒，让美好发生"/>
        <s v="本来生活 期待苏醒再出发！&lt;span class=&quot;url-icon&quot;&gt;&lt;img alt=&quot;[开学季]&quot; src=&quot;https://face.t.sinajs.cn/t4/appstyle/expression/ext/normal/72/2021_kaixueji_org.png&quot; style=&quot;width:1em; height:1em;&quot; /&gt;&lt;/span&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哇！期待令人心动的苏醒 带来的金领冠高福利～&lt;a href='/n/苏醒AllenSu'&gt;@苏醒AllenSu&lt;/a&gt;"/>
        <s v="感谢品牌认领，苏醒真帅&lt;a href='/n/苏醒AllenSu'&gt;@苏醒AllenSu&lt;/a&gt;"/>
        <s v="好帅好帅，苏醒这一身绝了"/>
        <s v="感谢认领 苏醒穿着帅炸了 好喜欢这套！"/>
        <s v="感谢认领 苏醒这身好帅&lt;span class=&quot;url-icon&quot;&gt;&lt;img alt=&quot;[送花花]&quot; src=&quot;https://face.t.sinajs.cn/t4/appstyle/expression/ext/normal/cb/2022_Flowers_org.png&quot; style=&quot;width:1em; height:1em;&quot; /&gt;&lt;/span&gt;"/>
        <s v="苏醒穿上帅气逼人！"/>
        <s v="好爱这套"/>
        <s v="感谢品牌认领 苏醒穿上真的好好看 被种草啦&lt;span class=&quot;url-icon&quot;&gt;&lt;img alt=&quot;[赢牛奶]&quot; src=&quot;https://face.t.sinajs.cn/t4/appstyle/expression/ext/normal/9c/2021_yingniunai_org.png&quot; style=&quot;width:1em; height:1em;&quot; /&gt;&lt;/span&gt;"/>
        <s v="这是我最喜欢的一身！&lt;span class=&quot;url-icon&quot;&gt;&lt;img alt=[爱你] src=&quot;https://h5.sinaimg.cn/m/emoticon/icon/default/d_aini-09d5f3f870.png&quot; style=&quot;width:1em; height:1em;&quot; /&gt;&lt;/span&gt;"/>
        <s v="哇塞 这身太帅了&lt;a href='/n/苏醒AllenSu'&gt;@苏醒AllenSu&lt;/a&gt;"/>
        <s v="这身好青春&lt;span class=&quot;url-icon&quot;&gt;&lt;img alt=[鲜花] src=&quot;https://h5.sinaimg.cn/m/emoticon/icon/others/w_xianhua-f902c37199.png&quot; style=&quot;width:1em; height:1em;&quot; /&gt;&lt;/span&gt;"/>
        <s v="感谢认领，超帅！！！"/>
        <s v="谢谢认领，超级喜欢苏醒这一套穿搭，简直是清爽帅气的大小伙儿"/>
        <s v="感谢认领，被苏醒种草了，真帅&lt;span class=&quot;url-icon&quot;&gt;&lt;img alt=[心] src=&quot;https://h5.sinaimg.cn/m/emoticon/icon/others/l_xin-43af9086c0.png&quot; style=&quot;width:1em; height:1em;&quot; /&gt;&lt;/span&gt;"/>
        <s v="感谢认领 苏醒穿着真好看"/>
        <s v="哇哦，不愧是绝美苏醒，这衣服穿着好帅啊！感谢认领呀！"/>
        <s v="感谢认可 人和衣服都好让人心动！苏醒这套帅出新高度！"/>
        <s v="好好看啊我的天，又被苏醒种草了"/>
        <s v="感谢品牌认领。巨星苏单纯，苏醒绝美，爱你爱你爱你&lt;a href='/n/苏醒AllenSu'&gt;@苏醒AllenSu&lt;/a&gt;"/>
        <s v="这一身真好看&lt;span class=&quot;url-icon&quot;&gt;&lt;img alt=[鼓掌] src=&quot;https://h5.sinaimg.cn/m/emoticon/icon/default/d_guzhang-cca8b296d9.png&quot; style=&quot;width:1em; height:1em;&quot; /&gt;&lt;/span&gt;"/>
        <s v="好喜欢你家的衣服，苏醒穿着超帅气！"/>
        <s v="感谢品牌  让我们见到不一样的帅醒&lt;a href='/n/苏醒AllenSu'&gt;@苏醒AllenSu&lt;/a&gt;"/>
        <s v="苏醒绝美"/>
        <s v="感谢认领&lt;span class=&quot;url-icon&quot;&gt;&lt;img alt=[爱你] src=&quot;https://h5.sinaimg.cn/m/emoticon/icon/default/d_aini-09d5f3f870.png&quot; style=&quot;width:1em; height:1em;&quot; /&gt;&lt;/span&gt;&lt;a href='/n/苏醒AllenSu'&gt;@苏醒AllenSu&lt;/a&gt;"/>
        <s v="这个也好看哎，苏醒改名叫种草机好了，因为我又双叒叕被种草啦！&lt;a href='/n/苏醒AllenSu'&gt;@苏醒AllenSu&lt;/a&gt;"/>
        <s v="佩戴着罗西尼，共同向美好未来出发&lt;span class=&quot;url-icon&quot;&gt;&lt;img alt=[抱一抱] src=&quot;https://h5.sinaimg.cn/m/emoticon/icon/default/co_a1hug-f3910d0e88.png&quot; style=&quot;width:1em; height:1em;&quot; /&gt;&lt;/span&gt;"/>
        <s v="佩戴着罗西尼，共同向美好未来出发&lt;a href='/n/苏醒AllenSu'&gt;@苏醒AllenSu&lt;/a&gt;"/>
        <s v="和苏醒一起奔赴热爱，向美好未来出发！"/>
        <s v="苏醒好帅&lt;span class=&quot;url-icon&quot;&gt;&lt;img alt=&quot;[送花花]&quot; src=&quot;https://face.t.sinajs.cn/t4/appstyle/expression/ext/normal/cb/2022_Flowers_org.png&quot; style=&quot;width:1em; height:1em;&quot; /&gt;&lt;/span&gt;一起向美好未来再出发&lt;span class=&quot;url-icon&quot;&gt;&lt;img alt=&quot;[送花花]&quot; src=&quot;https://face.t.sinajs.cn/t4/appstyle/expression/ext/normal/cb/2022_Flowers_org.png&quot; style=&quot;width:1em; height:1em;&quot; /&gt;&lt;/span&gt;"/>
        <s v="是谁这么帅？原来是我们苏·种草机·醒&lt;a href='/n/苏醒AllenSu'&gt;@苏醒AllenSu&lt;/a&gt;"/>
        <s v="苏醒和罗西尼一起奔赴热爱，向着美好未来再出发&lt;a href='/n/苏醒AllenSu'&gt;@苏醒AllenSu&lt;/a&gt;"/>
        <s v="与罗西尼一起奔赴热爱，向着美好未来再出发&lt;a href='/n/苏醒AllenSu'&gt;@苏醒AllenSu&lt;/a&gt;"/>
        <s v="陪着苏醒，佩戴着罗西尼，共同向美好未来出发&lt;span class=&quot;url-icon&quot;&gt;&lt;img alt=[抱一抱] src=&quot;https://h5.sinaimg.cn/m/emoticon/icon/default/co_a1hug-f3910d0e88.png&quot; style=&quot;width:1em; height:1em;&quot; /&gt;&lt;/span&gt;"/>
        <s v="感谢认领&lt;a href='/n/苏醒AllenSu'&gt;@苏醒AllenSu&lt;/a&gt;"/>
        <s v="苏醒好帅&lt;span class=&quot;url-icon&quot;&gt;&lt;img alt=[抱一抱] src=&quot;https://h5.sinaimg.cn/m/emoticon/icon/default/co_a1hug-f3910d0e88.png&quot; style=&quot;width:1em; height:1em;&quot; /&gt;&lt;/span&gt;期待更多的合作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美就一个字！我只说一次！苏醒绝美"/>
        <s v="不错，老歌手搭配这个表太好看了&lt;span class=&quot;url-icon&quot;&gt;&lt;img alt=[赞] src=&quot;https://h5.sinaimg.cn/m/emoticon/icon/others/h_zan-44ddc70637.png&quot; style=&quot;width:1em; height:1em;&quot; /&gt;&lt;/span&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uaner" refreshedDate="44856.611828703702" createdVersion="5" refreshedVersion="5" minRefreshableVersion="3" recordCount="101">
  <cacheSource type="worksheet">
    <worksheetSource ref="A1:I1048576" sheet="4.多人"/>
  </cacheSource>
  <cacheFields count="9">
    <cacheField name="序号" numFmtId="0">
      <sharedItems containsString="0" containsBlank="1" containsNumber="1" containsInteger="1" minValue="21" maxValue="260" count="101">
        <n v="21"/>
        <n v="22"/>
        <n v="23"/>
        <n v="24"/>
        <n v="25"/>
        <n v="26"/>
        <n v="27"/>
        <n v="28"/>
        <n v="29"/>
        <n v="30"/>
        <n v="31"/>
        <n v="32"/>
        <n v="33"/>
        <n v="34"/>
        <n v="35"/>
        <n v="36"/>
        <n v="37"/>
        <n v="38"/>
        <n v="39"/>
        <n v="40"/>
        <n v="61"/>
        <n v="62"/>
        <n v="63"/>
        <n v="64"/>
        <n v="65"/>
        <n v="66"/>
        <n v="67"/>
        <n v="68"/>
        <n v="69"/>
        <n v="70"/>
        <n v="71"/>
        <n v="72"/>
        <n v="73"/>
        <n v="74"/>
        <n v="75"/>
        <n v="76"/>
        <n v="77"/>
        <n v="78"/>
        <n v="79"/>
        <n v="80"/>
        <n v="141"/>
        <n v="142"/>
        <n v="143"/>
        <n v="144"/>
        <n v="145"/>
        <n v="146"/>
        <n v="147"/>
        <n v="148"/>
        <n v="149"/>
        <n v="150"/>
        <n v="151"/>
        <n v="152"/>
        <n v="153"/>
        <n v="154"/>
        <n v="155"/>
        <n v="156"/>
        <n v="157"/>
        <n v="158"/>
        <n v="159"/>
        <n v="160"/>
        <n v="181"/>
        <n v="182"/>
        <n v="183"/>
        <n v="184"/>
        <n v="185"/>
        <n v="186"/>
        <n v="187"/>
        <n v="188"/>
        <n v="189"/>
        <n v="190"/>
        <n v="191"/>
        <n v="192"/>
        <n v="193"/>
        <n v="194"/>
        <n v="195"/>
        <n v="196"/>
        <n v="197"/>
        <n v="198"/>
        <n v="199"/>
        <n v="200"/>
        <n v="241"/>
        <n v="242"/>
        <n v="243"/>
        <n v="244"/>
        <n v="245"/>
        <n v="246"/>
        <n v="247"/>
        <n v="248"/>
        <n v="249"/>
        <n v="250"/>
        <n v="251"/>
        <n v="252"/>
        <n v="253"/>
        <n v="254"/>
        <n v="255"/>
        <n v="256"/>
        <n v="257"/>
        <n v="258"/>
        <n v="259"/>
        <n v="260"/>
        <m/>
      </sharedItems>
    </cacheField>
    <cacheField name="日期" numFmtId="49">
      <sharedItems containsBlank="1" count="6">
        <s v="10-16"/>
        <s v="10-17"/>
        <s v="10-19"/>
        <s v="10-20"/>
        <s v="10-21"/>
        <m/>
      </sharedItems>
    </cacheField>
    <cacheField name="微博" numFmtId="0">
      <sharedItems containsBlank="1" count="15">
        <s v="10-16高露洁"/>
        <s v="10-17高露洁"/>
        <s v="10-19风向榜"/>
        <s v="10-20金领冠"/>
        <s v="10-21波司登"/>
        <m/>
        <s v="10-22波司登" u="1"/>
        <s v="1008央广打歌-小镇姑娘" u="1"/>
        <s v="1010五谷道场" u="1"/>
        <s v="1011高露洁" u="1"/>
        <s v="1012流行音乐" u="1"/>
        <s v="1012高露洁" u="1"/>
        <s v="1014影石" u="1"/>
        <s v="1014流行音乐" u="1"/>
        <s v="0926网易云" u="1"/>
      </sharedItems>
    </cacheField>
    <cacheField name="是否单人" numFmtId="0">
      <sharedItems containsBlank="1" count="2">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50">
        <s v="杰克爱穿jk"/>
        <s v="咕力咕力_For"/>
        <s v="只吃自己煮的大米"/>
        <s v="chefminkiddd"/>
        <s v="秋天去更远的地方"/>
        <s v="一个小东西略略略"/>
        <s v="七分糖柠檬"/>
        <s v="烈哥smile"/>
        <s v="咪酱的大门牙"/>
        <s v="瓜皮鸡柳"/>
        <s v="Iris秋天"/>
        <s v="tulmaxneed"/>
        <s v="DM苏打水彩虹球球球"/>
        <s v="心中的意放下的念"/>
        <s v="不能喝芬达"/>
        <s v="happy在做什么梦"/>
        <s v="远远远远看过来"/>
        <s v="EvanismSS"/>
        <s v="装进糖果罐"/>
        <s v="远远的小沉迷"/>
        <s v="Evanism-橘Lynn"/>
        <s v="AS_是Echo啦"/>
        <s v="DJ小猪儿1011"/>
        <s v="AllenSu__Stars"/>
        <s v="元汽蜜桃"/>
        <s v="Evanism敏儿"/>
        <s v="小恶魔yer"/>
        <s v="zuo岸右转"/>
        <s v="要每天记得爱自己呀"/>
        <s v="别问为什么请叫我呵呵"/>
        <s v="小小乔Qiao_"/>
        <s v="对你的爱微微甜"/>
        <s v="丫丫茹爱吃鱼"/>
        <s v="昨夜锁西风"/>
        <s v="醒的风"/>
        <s v="保温杯喝茶泡枸杞"/>
        <s v="黑momo5"/>
        <s v="小九考完研要去现场看bird"/>
        <s v="啊不明白不明白"/>
        <s v="远远抱小鱼"/>
        <s v="所愿皆成的榛子"/>
        <s v="醒目发电星球"/>
        <s v="莫醒醒AS"/>
        <s v="奶酪cc_"/>
        <s v="摘下star送给你"/>
        <s v="雪舞白裙"/>
        <s v="你醒你行"/>
        <s v="As如墨如尘34145"/>
        <s v="食野11"/>
        <m/>
      </sharedItems>
    </cacheField>
    <cacheField name="点赞" numFmtId="0">
      <sharedItems containsString="0" containsBlank="1" containsNumber="1" containsInteger="1" minValue="108" maxValue="1760" count="99">
        <n v="821"/>
        <n v="791"/>
        <n v="773"/>
        <n v="756"/>
        <n v="725"/>
        <n v="711"/>
        <n v="681"/>
        <n v="644"/>
        <n v="624"/>
        <n v="592"/>
        <n v="506"/>
        <n v="540"/>
        <n v="529"/>
        <n v="493"/>
        <n v="490"/>
        <n v="462"/>
        <n v="416"/>
        <n v="399"/>
        <n v="387"/>
        <n v="354"/>
        <n v="873"/>
        <n v="848"/>
        <n v="800"/>
        <n v="795"/>
        <n v="796"/>
        <n v="737"/>
        <n v="714"/>
        <n v="689"/>
        <n v="673"/>
        <n v="632"/>
        <n v="590"/>
        <n v="570"/>
        <n v="547"/>
        <n v="538"/>
        <n v="508"/>
        <n v="442"/>
        <n v="443"/>
        <n v="431"/>
        <n v="420"/>
        <n v="378"/>
        <n v="306"/>
        <n v="300"/>
        <n v="297"/>
        <n v="288"/>
        <n v="238"/>
        <n v="252"/>
        <n v="199"/>
        <n v="152"/>
        <n v="228"/>
        <n v="198"/>
        <n v="223"/>
        <n v="204"/>
        <n v="194"/>
        <n v="173"/>
        <n v="150"/>
        <n v="147"/>
        <n v="130"/>
        <n v="153"/>
        <n v="145"/>
        <n v="108"/>
        <n v="1681"/>
        <n v="1582"/>
        <n v="1568"/>
        <n v="1527"/>
        <n v="1474"/>
        <n v="1440"/>
        <n v="1398"/>
        <n v="1323"/>
        <n v="1313"/>
        <n v="1280"/>
        <n v="1220"/>
        <n v="1676"/>
        <n v="1249"/>
        <n v="1183"/>
        <n v="1163"/>
        <n v="1608"/>
        <n v="1079"/>
        <n v="1087"/>
        <n v="1332"/>
        <n v="1760"/>
        <n v="1639"/>
        <n v="1566"/>
        <n v="1509"/>
        <n v="1449"/>
        <n v="1447"/>
        <n v="1356"/>
        <n v="1369"/>
        <n v="1315"/>
        <n v="1260"/>
        <n v="1231"/>
        <n v="1199"/>
        <n v="1140"/>
        <n v="1085"/>
        <n v="1047"/>
        <n v="1019"/>
        <n v="961"/>
        <n v="951"/>
        <n v="884"/>
        <m/>
      </sharedItems>
    </cacheField>
    <cacheField name="评论" numFmtId="0">
      <sharedItems containsBlank="1" count="91" longText="1">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给张远打call&lt;span class=&quot;url-icon&quot;&gt;&lt;img alt=[心] src=&quot;https://h5.sinaimg.cn/m/emoticon/icon/others/l_xin-43af9086c0.png&quot; style=&quot;width:1em; height:1em;&quot; /&gt;&lt;/span&gt;"/>
        <s v="张远 《南方秋野，北方春茶》好好听~谁把理想当成了 始终会实现的梦啊 你满怀憧憬的样子 像个傻瓜"/>
        <s v="张远《南方秋野北方春茶》超好听&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张远《南方秋野北方春茶》超好听超温暖超治愈&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林彦俊《爱情从遗忘开始》&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好棒"/>
        <s v="张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去听听张远的歌"/>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林彦俊《爱情从遗忘开始》&lt;span class=&quot;url-icon&quot;&gt;&lt;img alt=[心] src=&quot;https://h5.sinaimg.cn/m/emoticon/icon/others/l_xin-43af9086c0.png&quot; style=&quot;width:1em; height:1em;&quot; /&gt;&lt;/span&gt;"/>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林彦俊 《爱情从遗忘开始》&lt;span class=&quot;url-icon&quot;&gt;&lt;img alt=[音乐] src=&quot;https://h5.sinaimg.cn/m/emoticon/icon/others/o_yinyue-2c8ec3de1b.png&quot; style=&quot;width:1em; height:1em;&quot; /&gt;&lt;/span&gt;"/>
        <s v="林彦俊（爱情从遗忘开始）"/>
        <s v="&lt;a href='/n/张远Bird'&gt;@张远Bird&lt;/a&gt; 《南方秋野北方春茶》超好听，一起听起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为《秋天》打call&lt;span class=&quot;url-icon&quot;&gt;&lt;img alt=[打call] src=&quot;https://h5.sinaimg.cn/m/emoticon/icon/default/fb_a1dacall-1e0c4593fc.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张远的《南方秋野 北方春茶》唱尽漂泊异乡追梦人的心声，感同身受，共鸣在胸&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期待金领冠星员工张远&lt;span class=&quot;url-icon&quot;&gt;&lt;img alt=[打call] src=&quot;https://h5.sinaimg.cn/m/emoticon/icon/default/fb_a1dacall-1e0c4593fc.png&quot; style=&quot;width:1em; height:1em;&quot; /&gt;&lt;/span&gt; 来抄作业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哇！期待令人心动的苏醒 带来的金领冠高福利～&lt;a href='/n/苏醒AllenSu'&gt;@苏醒AllenSu&lt;/a&gt;"/>
        <s v="期待张远啦&lt;span class=&quot;url-icon&quot;&gt;&lt;img alt=&quot;[彩虹屁]&quot; src=&quot;https://face.t.sinajs.cn/t4/appstyle/expression/ext/normal/4b/2022_praise_org.png&quot; style=&quot;width:1em; height:1em;&quot; /&gt;&lt;/span&gt;"/>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 name="是否醒"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x v="0"/>
    <x v="0"/>
    <x v="0"/>
  </r>
  <r>
    <x v="1"/>
    <x v="0"/>
    <x v="0"/>
    <x v="0"/>
    <x v="1"/>
    <x v="1"/>
    <x v="1"/>
    <x v="1"/>
  </r>
  <r>
    <x v="2"/>
    <x v="0"/>
    <x v="0"/>
    <x v="0"/>
    <x v="2"/>
    <x v="2"/>
    <x v="2"/>
    <x v="2"/>
  </r>
  <r>
    <x v="3"/>
    <x v="0"/>
    <x v="0"/>
    <x v="0"/>
    <x v="3"/>
    <x v="3"/>
    <x v="3"/>
    <x v="3"/>
  </r>
  <r>
    <x v="4"/>
    <x v="0"/>
    <x v="0"/>
    <x v="0"/>
    <x v="4"/>
    <x v="0"/>
    <x v="4"/>
    <x v="4"/>
  </r>
  <r>
    <x v="5"/>
    <x v="0"/>
    <x v="0"/>
    <x v="0"/>
    <x v="5"/>
    <x v="4"/>
    <x v="5"/>
    <x v="5"/>
  </r>
  <r>
    <x v="6"/>
    <x v="0"/>
    <x v="0"/>
    <x v="0"/>
    <x v="6"/>
    <x v="3"/>
    <x v="6"/>
    <x v="6"/>
  </r>
  <r>
    <x v="7"/>
    <x v="0"/>
    <x v="0"/>
    <x v="0"/>
    <x v="7"/>
    <x v="5"/>
    <x v="7"/>
    <x v="7"/>
  </r>
  <r>
    <x v="8"/>
    <x v="0"/>
    <x v="0"/>
    <x v="0"/>
    <x v="8"/>
    <x v="6"/>
    <x v="8"/>
    <x v="8"/>
  </r>
  <r>
    <x v="9"/>
    <x v="0"/>
    <x v="0"/>
    <x v="0"/>
    <x v="9"/>
    <x v="7"/>
    <x v="9"/>
    <x v="9"/>
  </r>
  <r>
    <x v="10"/>
    <x v="0"/>
    <x v="0"/>
    <x v="0"/>
    <x v="10"/>
    <x v="1"/>
    <x v="10"/>
    <x v="10"/>
  </r>
  <r>
    <x v="11"/>
    <x v="0"/>
    <x v="0"/>
    <x v="0"/>
    <x v="11"/>
    <x v="8"/>
    <x v="11"/>
    <x v="11"/>
  </r>
  <r>
    <x v="12"/>
    <x v="0"/>
    <x v="0"/>
    <x v="0"/>
    <x v="12"/>
    <x v="8"/>
    <x v="12"/>
    <x v="12"/>
  </r>
  <r>
    <x v="13"/>
    <x v="0"/>
    <x v="0"/>
    <x v="0"/>
    <x v="13"/>
    <x v="1"/>
    <x v="13"/>
    <x v="13"/>
  </r>
  <r>
    <x v="14"/>
    <x v="0"/>
    <x v="0"/>
    <x v="0"/>
    <x v="14"/>
    <x v="8"/>
    <x v="14"/>
    <x v="14"/>
  </r>
  <r>
    <x v="15"/>
    <x v="0"/>
    <x v="0"/>
    <x v="0"/>
    <x v="15"/>
    <x v="9"/>
    <x v="15"/>
    <x v="15"/>
  </r>
  <r>
    <x v="16"/>
    <x v="0"/>
    <x v="0"/>
    <x v="0"/>
    <x v="16"/>
    <x v="10"/>
    <x v="16"/>
    <x v="16"/>
  </r>
  <r>
    <x v="17"/>
    <x v="0"/>
    <x v="0"/>
    <x v="0"/>
    <x v="17"/>
    <x v="11"/>
    <x v="17"/>
    <x v="17"/>
  </r>
  <r>
    <x v="18"/>
    <x v="0"/>
    <x v="0"/>
    <x v="0"/>
    <x v="18"/>
    <x v="0"/>
    <x v="18"/>
    <x v="18"/>
  </r>
  <r>
    <x v="19"/>
    <x v="0"/>
    <x v="0"/>
    <x v="0"/>
    <x v="19"/>
    <x v="12"/>
    <x v="19"/>
    <x v="19"/>
  </r>
  <r>
    <x v="20"/>
    <x v="1"/>
    <x v="1"/>
    <x v="1"/>
    <x v="0"/>
    <x v="1"/>
    <x v="20"/>
    <x v="20"/>
  </r>
  <r>
    <x v="21"/>
    <x v="1"/>
    <x v="1"/>
    <x v="1"/>
    <x v="1"/>
    <x v="8"/>
    <x v="21"/>
    <x v="21"/>
  </r>
  <r>
    <x v="22"/>
    <x v="1"/>
    <x v="1"/>
    <x v="1"/>
    <x v="2"/>
    <x v="13"/>
    <x v="22"/>
    <x v="22"/>
  </r>
  <r>
    <x v="23"/>
    <x v="1"/>
    <x v="1"/>
    <x v="1"/>
    <x v="3"/>
    <x v="8"/>
    <x v="23"/>
    <x v="23"/>
  </r>
  <r>
    <x v="24"/>
    <x v="1"/>
    <x v="1"/>
    <x v="1"/>
    <x v="4"/>
    <x v="14"/>
    <x v="24"/>
    <x v="24"/>
  </r>
  <r>
    <x v="25"/>
    <x v="1"/>
    <x v="1"/>
    <x v="1"/>
    <x v="5"/>
    <x v="1"/>
    <x v="25"/>
    <x v="25"/>
  </r>
  <r>
    <x v="26"/>
    <x v="1"/>
    <x v="1"/>
    <x v="1"/>
    <x v="6"/>
    <x v="4"/>
    <x v="26"/>
    <x v="26"/>
  </r>
  <r>
    <x v="27"/>
    <x v="1"/>
    <x v="1"/>
    <x v="1"/>
    <x v="7"/>
    <x v="1"/>
    <x v="27"/>
    <x v="27"/>
  </r>
  <r>
    <x v="28"/>
    <x v="1"/>
    <x v="1"/>
    <x v="1"/>
    <x v="8"/>
    <x v="8"/>
    <x v="28"/>
    <x v="28"/>
  </r>
  <r>
    <x v="29"/>
    <x v="1"/>
    <x v="1"/>
    <x v="1"/>
    <x v="9"/>
    <x v="4"/>
    <x v="29"/>
    <x v="22"/>
  </r>
  <r>
    <x v="30"/>
    <x v="1"/>
    <x v="1"/>
    <x v="1"/>
    <x v="10"/>
    <x v="8"/>
    <x v="30"/>
    <x v="29"/>
  </r>
  <r>
    <x v="31"/>
    <x v="1"/>
    <x v="1"/>
    <x v="1"/>
    <x v="11"/>
    <x v="15"/>
    <x v="31"/>
    <x v="30"/>
  </r>
  <r>
    <x v="32"/>
    <x v="1"/>
    <x v="1"/>
    <x v="1"/>
    <x v="12"/>
    <x v="15"/>
    <x v="32"/>
    <x v="22"/>
  </r>
  <r>
    <x v="33"/>
    <x v="1"/>
    <x v="1"/>
    <x v="1"/>
    <x v="13"/>
    <x v="1"/>
    <x v="33"/>
    <x v="31"/>
  </r>
  <r>
    <x v="34"/>
    <x v="1"/>
    <x v="1"/>
    <x v="1"/>
    <x v="14"/>
    <x v="16"/>
    <x v="34"/>
    <x v="32"/>
  </r>
  <r>
    <x v="35"/>
    <x v="1"/>
    <x v="1"/>
    <x v="1"/>
    <x v="15"/>
    <x v="4"/>
    <x v="35"/>
    <x v="30"/>
  </r>
  <r>
    <x v="36"/>
    <x v="1"/>
    <x v="1"/>
    <x v="1"/>
    <x v="16"/>
    <x v="8"/>
    <x v="36"/>
    <x v="33"/>
  </r>
  <r>
    <x v="37"/>
    <x v="1"/>
    <x v="1"/>
    <x v="1"/>
    <x v="17"/>
    <x v="3"/>
    <x v="37"/>
    <x v="34"/>
  </r>
  <r>
    <x v="38"/>
    <x v="1"/>
    <x v="1"/>
    <x v="1"/>
    <x v="18"/>
    <x v="0"/>
    <x v="38"/>
    <x v="35"/>
  </r>
  <r>
    <x v="39"/>
    <x v="1"/>
    <x v="1"/>
    <x v="1"/>
    <x v="19"/>
    <x v="17"/>
    <x v="39"/>
    <x v="36"/>
  </r>
  <r>
    <x v="40"/>
    <x v="1"/>
    <x v="2"/>
    <x v="0"/>
    <x v="0"/>
    <x v="1"/>
    <x v="40"/>
    <x v="37"/>
  </r>
  <r>
    <x v="41"/>
    <x v="1"/>
    <x v="2"/>
    <x v="0"/>
    <x v="1"/>
    <x v="0"/>
    <x v="41"/>
    <x v="38"/>
  </r>
  <r>
    <x v="42"/>
    <x v="1"/>
    <x v="2"/>
    <x v="0"/>
    <x v="2"/>
    <x v="8"/>
    <x v="42"/>
    <x v="39"/>
  </r>
  <r>
    <x v="43"/>
    <x v="1"/>
    <x v="2"/>
    <x v="0"/>
    <x v="3"/>
    <x v="1"/>
    <x v="43"/>
    <x v="40"/>
  </r>
  <r>
    <x v="44"/>
    <x v="1"/>
    <x v="2"/>
    <x v="0"/>
    <x v="4"/>
    <x v="18"/>
    <x v="44"/>
    <x v="41"/>
  </r>
  <r>
    <x v="45"/>
    <x v="1"/>
    <x v="2"/>
    <x v="0"/>
    <x v="5"/>
    <x v="8"/>
    <x v="45"/>
    <x v="42"/>
  </r>
  <r>
    <x v="46"/>
    <x v="1"/>
    <x v="2"/>
    <x v="0"/>
    <x v="6"/>
    <x v="8"/>
    <x v="46"/>
    <x v="43"/>
  </r>
  <r>
    <x v="47"/>
    <x v="1"/>
    <x v="2"/>
    <x v="0"/>
    <x v="7"/>
    <x v="19"/>
    <x v="47"/>
    <x v="44"/>
  </r>
  <r>
    <x v="48"/>
    <x v="1"/>
    <x v="2"/>
    <x v="0"/>
    <x v="8"/>
    <x v="20"/>
    <x v="48"/>
    <x v="45"/>
  </r>
  <r>
    <x v="49"/>
    <x v="1"/>
    <x v="2"/>
    <x v="0"/>
    <x v="9"/>
    <x v="21"/>
    <x v="49"/>
    <x v="46"/>
  </r>
  <r>
    <x v="50"/>
    <x v="1"/>
    <x v="2"/>
    <x v="0"/>
    <x v="10"/>
    <x v="4"/>
    <x v="50"/>
    <x v="47"/>
  </r>
  <r>
    <x v="51"/>
    <x v="1"/>
    <x v="2"/>
    <x v="0"/>
    <x v="11"/>
    <x v="8"/>
    <x v="51"/>
    <x v="48"/>
  </r>
  <r>
    <x v="52"/>
    <x v="1"/>
    <x v="2"/>
    <x v="0"/>
    <x v="12"/>
    <x v="21"/>
    <x v="52"/>
    <x v="49"/>
  </r>
  <r>
    <x v="53"/>
    <x v="1"/>
    <x v="2"/>
    <x v="0"/>
    <x v="13"/>
    <x v="4"/>
    <x v="53"/>
    <x v="50"/>
  </r>
  <r>
    <x v="54"/>
    <x v="1"/>
    <x v="2"/>
    <x v="0"/>
    <x v="14"/>
    <x v="4"/>
    <x v="54"/>
    <x v="51"/>
  </r>
  <r>
    <x v="55"/>
    <x v="1"/>
    <x v="2"/>
    <x v="0"/>
    <x v="15"/>
    <x v="21"/>
    <x v="55"/>
    <x v="52"/>
  </r>
  <r>
    <x v="56"/>
    <x v="1"/>
    <x v="2"/>
    <x v="0"/>
    <x v="16"/>
    <x v="17"/>
    <x v="56"/>
    <x v="53"/>
  </r>
  <r>
    <x v="57"/>
    <x v="1"/>
    <x v="2"/>
    <x v="0"/>
    <x v="17"/>
    <x v="22"/>
    <x v="56"/>
    <x v="54"/>
  </r>
  <r>
    <x v="58"/>
    <x v="1"/>
    <x v="2"/>
    <x v="0"/>
    <x v="18"/>
    <x v="21"/>
    <x v="53"/>
    <x v="55"/>
  </r>
  <r>
    <x v="59"/>
    <x v="2"/>
    <x v="3"/>
    <x v="1"/>
    <x v="0"/>
    <x v="1"/>
    <x v="57"/>
    <x v="56"/>
  </r>
  <r>
    <x v="60"/>
    <x v="2"/>
    <x v="3"/>
    <x v="1"/>
    <x v="1"/>
    <x v="8"/>
    <x v="58"/>
    <x v="57"/>
  </r>
  <r>
    <x v="61"/>
    <x v="2"/>
    <x v="3"/>
    <x v="1"/>
    <x v="2"/>
    <x v="1"/>
    <x v="59"/>
    <x v="58"/>
  </r>
  <r>
    <x v="62"/>
    <x v="2"/>
    <x v="3"/>
    <x v="1"/>
    <x v="3"/>
    <x v="13"/>
    <x v="60"/>
    <x v="59"/>
  </r>
  <r>
    <x v="63"/>
    <x v="2"/>
    <x v="3"/>
    <x v="1"/>
    <x v="4"/>
    <x v="0"/>
    <x v="61"/>
    <x v="60"/>
  </r>
  <r>
    <x v="64"/>
    <x v="2"/>
    <x v="3"/>
    <x v="1"/>
    <x v="5"/>
    <x v="8"/>
    <x v="62"/>
    <x v="61"/>
  </r>
  <r>
    <x v="65"/>
    <x v="2"/>
    <x v="3"/>
    <x v="1"/>
    <x v="6"/>
    <x v="13"/>
    <x v="63"/>
    <x v="30"/>
  </r>
  <r>
    <x v="66"/>
    <x v="2"/>
    <x v="3"/>
    <x v="1"/>
    <x v="7"/>
    <x v="1"/>
    <x v="64"/>
    <x v="62"/>
  </r>
  <r>
    <x v="67"/>
    <x v="2"/>
    <x v="3"/>
    <x v="1"/>
    <x v="8"/>
    <x v="8"/>
    <x v="65"/>
    <x v="63"/>
  </r>
  <r>
    <x v="68"/>
    <x v="2"/>
    <x v="3"/>
    <x v="1"/>
    <x v="9"/>
    <x v="1"/>
    <x v="66"/>
    <x v="64"/>
  </r>
  <r>
    <x v="69"/>
    <x v="2"/>
    <x v="3"/>
    <x v="1"/>
    <x v="10"/>
    <x v="1"/>
    <x v="67"/>
    <x v="65"/>
  </r>
  <r>
    <x v="70"/>
    <x v="2"/>
    <x v="3"/>
    <x v="1"/>
    <x v="11"/>
    <x v="0"/>
    <x v="68"/>
    <x v="66"/>
  </r>
  <r>
    <x v="71"/>
    <x v="2"/>
    <x v="3"/>
    <x v="1"/>
    <x v="12"/>
    <x v="0"/>
    <x v="69"/>
    <x v="67"/>
  </r>
  <r>
    <x v="72"/>
    <x v="2"/>
    <x v="3"/>
    <x v="1"/>
    <x v="13"/>
    <x v="3"/>
    <x v="70"/>
    <x v="68"/>
  </r>
  <r>
    <x v="73"/>
    <x v="2"/>
    <x v="3"/>
    <x v="1"/>
    <x v="14"/>
    <x v="23"/>
    <x v="71"/>
    <x v="69"/>
  </r>
  <r>
    <x v="74"/>
    <x v="2"/>
    <x v="3"/>
    <x v="1"/>
    <x v="15"/>
    <x v="1"/>
    <x v="72"/>
    <x v="70"/>
  </r>
  <r>
    <x v="75"/>
    <x v="2"/>
    <x v="3"/>
    <x v="1"/>
    <x v="16"/>
    <x v="24"/>
    <x v="73"/>
    <x v="71"/>
  </r>
  <r>
    <x v="76"/>
    <x v="2"/>
    <x v="3"/>
    <x v="1"/>
    <x v="17"/>
    <x v="25"/>
    <x v="74"/>
    <x v="72"/>
  </r>
  <r>
    <x v="77"/>
    <x v="2"/>
    <x v="3"/>
    <x v="1"/>
    <x v="18"/>
    <x v="3"/>
    <x v="75"/>
    <x v="73"/>
  </r>
  <r>
    <x v="78"/>
    <x v="2"/>
    <x v="3"/>
    <x v="1"/>
    <x v="19"/>
    <x v="8"/>
    <x v="76"/>
    <x v="74"/>
  </r>
  <r>
    <x v="79"/>
    <x v="3"/>
    <x v="4"/>
    <x v="0"/>
    <x v="0"/>
    <x v="4"/>
    <x v="77"/>
    <x v="75"/>
  </r>
  <r>
    <x v="80"/>
    <x v="3"/>
    <x v="4"/>
    <x v="0"/>
    <x v="1"/>
    <x v="26"/>
    <x v="47"/>
    <x v="76"/>
  </r>
  <r>
    <x v="81"/>
    <x v="3"/>
    <x v="4"/>
    <x v="0"/>
    <x v="2"/>
    <x v="0"/>
    <x v="78"/>
    <x v="77"/>
  </r>
  <r>
    <x v="82"/>
    <x v="3"/>
    <x v="4"/>
    <x v="0"/>
    <x v="3"/>
    <x v="0"/>
    <x v="79"/>
    <x v="78"/>
  </r>
  <r>
    <x v="83"/>
    <x v="3"/>
    <x v="4"/>
    <x v="0"/>
    <x v="4"/>
    <x v="8"/>
    <x v="80"/>
    <x v="79"/>
  </r>
  <r>
    <x v="84"/>
    <x v="3"/>
    <x v="4"/>
    <x v="0"/>
    <x v="5"/>
    <x v="0"/>
    <x v="81"/>
    <x v="80"/>
  </r>
  <r>
    <x v="85"/>
    <x v="3"/>
    <x v="4"/>
    <x v="0"/>
    <x v="6"/>
    <x v="0"/>
    <x v="82"/>
    <x v="81"/>
  </r>
  <r>
    <x v="86"/>
    <x v="3"/>
    <x v="4"/>
    <x v="0"/>
    <x v="7"/>
    <x v="27"/>
    <x v="83"/>
    <x v="82"/>
  </r>
  <r>
    <x v="87"/>
    <x v="3"/>
    <x v="4"/>
    <x v="0"/>
    <x v="8"/>
    <x v="19"/>
    <x v="18"/>
    <x v="83"/>
  </r>
  <r>
    <x v="88"/>
    <x v="3"/>
    <x v="4"/>
    <x v="0"/>
    <x v="9"/>
    <x v="27"/>
    <x v="84"/>
    <x v="84"/>
  </r>
  <r>
    <x v="89"/>
    <x v="3"/>
    <x v="4"/>
    <x v="0"/>
    <x v="10"/>
    <x v="28"/>
    <x v="85"/>
    <x v="85"/>
  </r>
  <r>
    <x v="90"/>
    <x v="3"/>
    <x v="4"/>
    <x v="0"/>
    <x v="11"/>
    <x v="16"/>
    <x v="86"/>
    <x v="86"/>
  </r>
  <r>
    <x v="91"/>
    <x v="3"/>
    <x v="4"/>
    <x v="0"/>
    <x v="12"/>
    <x v="4"/>
    <x v="87"/>
    <x v="87"/>
  </r>
  <r>
    <x v="92"/>
    <x v="3"/>
    <x v="4"/>
    <x v="0"/>
    <x v="13"/>
    <x v="28"/>
    <x v="88"/>
    <x v="88"/>
  </r>
  <r>
    <x v="93"/>
    <x v="3"/>
    <x v="4"/>
    <x v="0"/>
    <x v="14"/>
    <x v="29"/>
    <x v="89"/>
    <x v="89"/>
  </r>
  <r>
    <x v="94"/>
    <x v="3"/>
    <x v="4"/>
    <x v="0"/>
    <x v="15"/>
    <x v="30"/>
    <x v="90"/>
    <x v="90"/>
  </r>
  <r>
    <x v="95"/>
    <x v="3"/>
    <x v="4"/>
    <x v="0"/>
    <x v="16"/>
    <x v="1"/>
    <x v="91"/>
    <x v="91"/>
  </r>
  <r>
    <x v="96"/>
    <x v="3"/>
    <x v="4"/>
    <x v="0"/>
    <x v="17"/>
    <x v="1"/>
    <x v="92"/>
    <x v="92"/>
  </r>
  <r>
    <x v="97"/>
    <x v="3"/>
    <x v="4"/>
    <x v="0"/>
    <x v="18"/>
    <x v="31"/>
    <x v="93"/>
    <x v="93"/>
  </r>
  <r>
    <x v="98"/>
    <x v="3"/>
    <x v="4"/>
    <x v="0"/>
    <x v="19"/>
    <x v="32"/>
    <x v="94"/>
    <x v="94"/>
  </r>
  <r>
    <x v="99"/>
    <x v="3"/>
    <x v="5"/>
    <x v="0"/>
    <x v="0"/>
    <x v="1"/>
    <x v="95"/>
    <x v="95"/>
  </r>
  <r>
    <x v="100"/>
    <x v="3"/>
    <x v="5"/>
    <x v="0"/>
    <x v="1"/>
    <x v="8"/>
    <x v="96"/>
    <x v="96"/>
  </r>
  <r>
    <x v="101"/>
    <x v="3"/>
    <x v="5"/>
    <x v="0"/>
    <x v="2"/>
    <x v="1"/>
    <x v="97"/>
    <x v="97"/>
  </r>
  <r>
    <x v="102"/>
    <x v="3"/>
    <x v="5"/>
    <x v="0"/>
    <x v="3"/>
    <x v="1"/>
    <x v="98"/>
    <x v="98"/>
  </r>
  <r>
    <x v="103"/>
    <x v="3"/>
    <x v="5"/>
    <x v="0"/>
    <x v="4"/>
    <x v="33"/>
    <x v="99"/>
    <x v="99"/>
  </r>
  <r>
    <x v="104"/>
    <x v="3"/>
    <x v="5"/>
    <x v="0"/>
    <x v="5"/>
    <x v="1"/>
    <x v="100"/>
    <x v="100"/>
  </r>
  <r>
    <x v="105"/>
    <x v="3"/>
    <x v="5"/>
    <x v="0"/>
    <x v="6"/>
    <x v="33"/>
    <x v="101"/>
    <x v="101"/>
  </r>
  <r>
    <x v="106"/>
    <x v="3"/>
    <x v="5"/>
    <x v="0"/>
    <x v="7"/>
    <x v="34"/>
    <x v="102"/>
    <x v="102"/>
  </r>
  <r>
    <x v="107"/>
    <x v="3"/>
    <x v="5"/>
    <x v="0"/>
    <x v="8"/>
    <x v="8"/>
    <x v="103"/>
    <x v="103"/>
  </r>
  <r>
    <x v="108"/>
    <x v="3"/>
    <x v="5"/>
    <x v="0"/>
    <x v="9"/>
    <x v="35"/>
    <x v="104"/>
    <x v="104"/>
  </r>
  <r>
    <x v="109"/>
    <x v="3"/>
    <x v="5"/>
    <x v="0"/>
    <x v="10"/>
    <x v="36"/>
    <x v="105"/>
    <x v="105"/>
  </r>
  <r>
    <x v="110"/>
    <x v="3"/>
    <x v="5"/>
    <x v="0"/>
    <x v="11"/>
    <x v="37"/>
    <x v="106"/>
    <x v="106"/>
  </r>
  <r>
    <x v="111"/>
    <x v="3"/>
    <x v="5"/>
    <x v="0"/>
    <x v="12"/>
    <x v="38"/>
    <x v="107"/>
    <x v="107"/>
  </r>
  <r>
    <x v="112"/>
    <x v="3"/>
    <x v="5"/>
    <x v="0"/>
    <x v="13"/>
    <x v="39"/>
    <x v="108"/>
    <x v="108"/>
  </r>
  <r>
    <x v="113"/>
    <x v="3"/>
    <x v="5"/>
    <x v="0"/>
    <x v="14"/>
    <x v="4"/>
    <x v="109"/>
    <x v="109"/>
  </r>
  <r>
    <x v="114"/>
    <x v="3"/>
    <x v="5"/>
    <x v="0"/>
    <x v="15"/>
    <x v="37"/>
    <x v="110"/>
    <x v="110"/>
  </r>
  <r>
    <x v="115"/>
    <x v="3"/>
    <x v="5"/>
    <x v="0"/>
    <x v="16"/>
    <x v="0"/>
    <x v="111"/>
    <x v="111"/>
  </r>
  <r>
    <x v="116"/>
    <x v="3"/>
    <x v="5"/>
    <x v="0"/>
    <x v="17"/>
    <x v="33"/>
    <x v="112"/>
    <x v="112"/>
  </r>
  <r>
    <x v="117"/>
    <x v="3"/>
    <x v="5"/>
    <x v="0"/>
    <x v="18"/>
    <x v="40"/>
    <x v="113"/>
    <x v="113"/>
  </r>
  <r>
    <x v="118"/>
    <x v="3"/>
    <x v="5"/>
    <x v="0"/>
    <x v="19"/>
    <x v="41"/>
    <x v="113"/>
    <x v="114"/>
  </r>
  <r>
    <x v="119"/>
    <x v="4"/>
    <x v="6"/>
    <x v="0"/>
    <x v="0"/>
    <x v="19"/>
    <x v="33"/>
    <x v="115"/>
  </r>
  <r>
    <x v="120"/>
    <x v="4"/>
    <x v="6"/>
    <x v="0"/>
    <x v="1"/>
    <x v="8"/>
    <x v="114"/>
    <x v="116"/>
  </r>
  <r>
    <x v="121"/>
    <x v="4"/>
    <x v="6"/>
    <x v="0"/>
    <x v="2"/>
    <x v="42"/>
    <x v="115"/>
    <x v="117"/>
  </r>
  <r>
    <x v="122"/>
    <x v="4"/>
    <x v="6"/>
    <x v="0"/>
    <x v="3"/>
    <x v="8"/>
    <x v="116"/>
    <x v="118"/>
  </r>
  <r>
    <x v="123"/>
    <x v="4"/>
    <x v="6"/>
    <x v="0"/>
    <x v="4"/>
    <x v="17"/>
    <x v="117"/>
    <x v="117"/>
  </r>
  <r>
    <x v="124"/>
    <x v="4"/>
    <x v="6"/>
    <x v="0"/>
    <x v="5"/>
    <x v="42"/>
    <x v="97"/>
    <x v="119"/>
  </r>
  <r>
    <x v="125"/>
    <x v="4"/>
    <x v="6"/>
    <x v="0"/>
    <x v="6"/>
    <x v="17"/>
    <x v="118"/>
    <x v="26"/>
  </r>
  <r>
    <x v="126"/>
    <x v="4"/>
    <x v="6"/>
    <x v="0"/>
    <x v="7"/>
    <x v="43"/>
    <x v="119"/>
    <x v="120"/>
  </r>
  <r>
    <x v="127"/>
    <x v="4"/>
    <x v="6"/>
    <x v="0"/>
    <x v="8"/>
    <x v="42"/>
    <x v="120"/>
    <x v="121"/>
  </r>
  <r>
    <x v="128"/>
    <x v="4"/>
    <x v="6"/>
    <x v="0"/>
    <x v="9"/>
    <x v="15"/>
    <x v="121"/>
    <x v="122"/>
  </r>
  <r>
    <x v="129"/>
    <x v="4"/>
    <x v="6"/>
    <x v="0"/>
    <x v="10"/>
    <x v="44"/>
    <x v="122"/>
    <x v="123"/>
  </r>
  <r>
    <x v="130"/>
    <x v="4"/>
    <x v="6"/>
    <x v="0"/>
    <x v="11"/>
    <x v="45"/>
    <x v="87"/>
    <x v="124"/>
  </r>
  <r>
    <x v="131"/>
    <x v="4"/>
    <x v="6"/>
    <x v="0"/>
    <x v="12"/>
    <x v="46"/>
    <x v="123"/>
    <x v="125"/>
  </r>
  <r>
    <x v="132"/>
    <x v="4"/>
    <x v="6"/>
    <x v="0"/>
    <x v="13"/>
    <x v="47"/>
    <x v="124"/>
    <x v="126"/>
  </r>
  <r>
    <x v="133"/>
    <x v="4"/>
    <x v="6"/>
    <x v="0"/>
    <x v="14"/>
    <x v="48"/>
    <x v="125"/>
    <x v="127"/>
  </r>
  <r>
    <x v="134"/>
    <x v="4"/>
    <x v="6"/>
    <x v="0"/>
    <x v="15"/>
    <x v="8"/>
    <x v="126"/>
    <x v="128"/>
  </r>
  <r>
    <x v="135"/>
    <x v="4"/>
    <x v="6"/>
    <x v="0"/>
    <x v="16"/>
    <x v="49"/>
    <x v="127"/>
    <x v="129"/>
  </r>
  <r>
    <x v="136"/>
    <x v="4"/>
    <x v="6"/>
    <x v="0"/>
    <x v="17"/>
    <x v="50"/>
    <x v="128"/>
    <x v="130"/>
  </r>
  <r>
    <x v="137"/>
    <x v="4"/>
    <x v="6"/>
    <x v="0"/>
    <x v="18"/>
    <x v="8"/>
    <x v="128"/>
    <x v="131"/>
  </r>
  <r>
    <x v="138"/>
    <x v="4"/>
    <x v="6"/>
    <x v="0"/>
    <x v="19"/>
    <x v="8"/>
    <x v="129"/>
    <x v="132"/>
  </r>
  <r>
    <x v="139"/>
    <x v="4"/>
    <x v="7"/>
    <x v="1"/>
    <x v="5"/>
    <x v="4"/>
    <x v="130"/>
    <x v="133"/>
  </r>
  <r>
    <x v="140"/>
    <x v="4"/>
    <x v="7"/>
    <x v="1"/>
    <x v="8"/>
    <x v="1"/>
    <x v="131"/>
    <x v="11"/>
  </r>
  <r>
    <x v="141"/>
    <x v="4"/>
    <x v="7"/>
    <x v="1"/>
    <x v="10"/>
    <x v="51"/>
    <x v="122"/>
    <x v="134"/>
  </r>
  <r>
    <x v="142"/>
    <x v="4"/>
    <x v="7"/>
    <x v="1"/>
    <x v="11"/>
    <x v="48"/>
    <x v="132"/>
    <x v="135"/>
  </r>
  <r>
    <x v="143"/>
    <x v="4"/>
    <x v="7"/>
    <x v="1"/>
    <x v="12"/>
    <x v="49"/>
    <x v="133"/>
    <x v="136"/>
  </r>
  <r>
    <x v="144"/>
    <x v="4"/>
    <x v="7"/>
    <x v="1"/>
    <x v="13"/>
    <x v="8"/>
    <x v="134"/>
    <x v="137"/>
  </r>
  <r>
    <x v="145"/>
    <x v="4"/>
    <x v="7"/>
    <x v="1"/>
    <x v="18"/>
    <x v="48"/>
    <x v="127"/>
    <x v="138"/>
  </r>
  <r>
    <x v="146"/>
    <x v="5"/>
    <x v="8"/>
    <x v="0"/>
    <x v="0"/>
    <x v="1"/>
    <x v="135"/>
    <x v="95"/>
  </r>
  <r>
    <x v="147"/>
    <x v="5"/>
    <x v="8"/>
    <x v="0"/>
    <x v="1"/>
    <x v="1"/>
    <x v="136"/>
    <x v="139"/>
  </r>
  <r>
    <x v="148"/>
    <x v="5"/>
    <x v="8"/>
    <x v="0"/>
    <x v="2"/>
    <x v="52"/>
    <x v="137"/>
    <x v="140"/>
  </r>
  <r>
    <x v="149"/>
    <x v="5"/>
    <x v="8"/>
    <x v="0"/>
    <x v="3"/>
    <x v="1"/>
    <x v="138"/>
    <x v="141"/>
  </r>
  <r>
    <x v="150"/>
    <x v="5"/>
    <x v="8"/>
    <x v="0"/>
    <x v="4"/>
    <x v="53"/>
    <x v="139"/>
    <x v="142"/>
  </r>
  <r>
    <x v="151"/>
    <x v="5"/>
    <x v="8"/>
    <x v="0"/>
    <x v="5"/>
    <x v="8"/>
    <x v="75"/>
    <x v="143"/>
  </r>
  <r>
    <x v="152"/>
    <x v="5"/>
    <x v="8"/>
    <x v="0"/>
    <x v="6"/>
    <x v="8"/>
    <x v="140"/>
    <x v="144"/>
  </r>
  <r>
    <x v="153"/>
    <x v="5"/>
    <x v="8"/>
    <x v="0"/>
    <x v="7"/>
    <x v="8"/>
    <x v="141"/>
    <x v="145"/>
  </r>
  <r>
    <x v="154"/>
    <x v="5"/>
    <x v="8"/>
    <x v="0"/>
    <x v="8"/>
    <x v="53"/>
    <x v="142"/>
    <x v="146"/>
  </r>
  <r>
    <x v="155"/>
    <x v="5"/>
    <x v="8"/>
    <x v="0"/>
    <x v="9"/>
    <x v="13"/>
    <x v="143"/>
    <x v="147"/>
  </r>
  <r>
    <x v="156"/>
    <x v="5"/>
    <x v="8"/>
    <x v="0"/>
    <x v="10"/>
    <x v="53"/>
    <x v="144"/>
    <x v="148"/>
  </r>
  <r>
    <x v="157"/>
    <x v="5"/>
    <x v="8"/>
    <x v="0"/>
    <x v="11"/>
    <x v="1"/>
    <x v="145"/>
    <x v="149"/>
  </r>
  <r>
    <x v="158"/>
    <x v="5"/>
    <x v="8"/>
    <x v="0"/>
    <x v="12"/>
    <x v="8"/>
    <x v="146"/>
    <x v="150"/>
  </r>
  <r>
    <x v="159"/>
    <x v="5"/>
    <x v="8"/>
    <x v="0"/>
    <x v="13"/>
    <x v="1"/>
    <x v="147"/>
    <x v="151"/>
  </r>
  <r>
    <x v="160"/>
    <x v="5"/>
    <x v="8"/>
    <x v="0"/>
    <x v="14"/>
    <x v="8"/>
    <x v="148"/>
    <x v="152"/>
  </r>
  <r>
    <x v="161"/>
    <x v="5"/>
    <x v="8"/>
    <x v="0"/>
    <x v="15"/>
    <x v="17"/>
    <x v="149"/>
    <x v="153"/>
  </r>
  <r>
    <x v="162"/>
    <x v="5"/>
    <x v="8"/>
    <x v="0"/>
    <x v="16"/>
    <x v="54"/>
    <x v="150"/>
    <x v="154"/>
  </r>
  <r>
    <x v="163"/>
    <x v="5"/>
    <x v="8"/>
    <x v="0"/>
    <x v="17"/>
    <x v="55"/>
    <x v="151"/>
    <x v="155"/>
  </r>
  <r>
    <x v="164"/>
    <x v="5"/>
    <x v="8"/>
    <x v="0"/>
    <x v="18"/>
    <x v="15"/>
    <x v="152"/>
    <x v="156"/>
  </r>
  <r>
    <x v="165"/>
    <x v="5"/>
    <x v="8"/>
    <x v="0"/>
    <x v="19"/>
    <x v="55"/>
    <x v="153"/>
    <x v="157"/>
  </r>
  <r>
    <x v="166"/>
    <x v="5"/>
    <x v="9"/>
    <x v="1"/>
    <x v="0"/>
    <x v="56"/>
    <x v="154"/>
    <x v="158"/>
  </r>
  <r>
    <x v="167"/>
    <x v="5"/>
    <x v="9"/>
    <x v="1"/>
    <x v="1"/>
    <x v="37"/>
    <x v="155"/>
    <x v="159"/>
  </r>
  <r>
    <x v="168"/>
    <x v="5"/>
    <x v="9"/>
    <x v="1"/>
    <x v="2"/>
    <x v="57"/>
    <x v="156"/>
    <x v="160"/>
  </r>
  <r>
    <x v="169"/>
    <x v="5"/>
    <x v="9"/>
    <x v="1"/>
    <x v="3"/>
    <x v="56"/>
    <x v="157"/>
    <x v="161"/>
  </r>
  <r>
    <x v="170"/>
    <x v="5"/>
    <x v="9"/>
    <x v="1"/>
    <x v="4"/>
    <x v="56"/>
    <x v="158"/>
    <x v="158"/>
  </r>
  <r>
    <x v="171"/>
    <x v="5"/>
    <x v="9"/>
    <x v="1"/>
    <x v="5"/>
    <x v="58"/>
    <x v="159"/>
    <x v="162"/>
  </r>
  <r>
    <x v="172"/>
    <x v="5"/>
    <x v="9"/>
    <x v="1"/>
    <x v="6"/>
    <x v="57"/>
    <x v="160"/>
    <x v="163"/>
  </r>
  <r>
    <x v="173"/>
    <x v="5"/>
    <x v="9"/>
    <x v="1"/>
    <x v="7"/>
    <x v="15"/>
    <x v="161"/>
    <x v="158"/>
  </r>
  <r>
    <x v="174"/>
    <x v="5"/>
    <x v="9"/>
    <x v="1"/>
    <x v="8"/>
    <x v="59"/>
    <x v="162"/>
    <x v="164"/>
  </r>
  <r>
    <x v="175"/>
    <x v="5"/>
    <x v="9"/>
    <x v="1"/>
    <x v="9"/>
    <x v="60"/>
    <x v="163"/>
    <x v="165"/>
  </r>
  <r>
    <x v="176"/>
    <x v="5"/>
    <x v="9"/>
    <x v="1"/>
    <x v="10"/>
    <x v="37"/>
    <x v="164"/>
    <x v="166"/>
  </r>
  <r>
    <x v="177"/>
    <x v="5"/>
    <x v="9"/>
    <x v="1"/>
    <x v="12"/>
    <x v="16"/>
    <x v="165"/>
    <x v="26"/>
  </r>
  <r>
    <x v="178"/>
    <x v="5"/>
    <x v="9"/>
    <x v="1"/>
    <x v="13"/>
    <x v="56"/>
    <x v="166"/>
    <x v="167"/>
  </r>
  <r>
    <x v="179"/>
    <x v="5"/>
    <x v="9"/>
    <x v="1"/>
    <x v="14"/>
    <x v="21"/>
    <x v="166"/>
    <x v="168"/>
  </r>
  <r>
    <x v="180"/>
    <x v="5"/>
    <x v="9"/>
    <x v="1"/>
    <x v="15"/>
    <x v="61"/>
    <x v="167"/>
    <x v="169"/>
  </r>
  <r>
    <x v="181"/>
    <x v="5"/>
    <x v="9"/>
    <x v="1"/>
    <x v="17"/>
    <x v="62"/>
    <x v="168"/>
    <x v="165"/>
  </r>
  <r>
    <x v="182"/>
    <x v="5"/>
    <x v="9"/>
    <x v="1"/>
    <x v="18"/>
    <x v="37"/>
    <x v="169"/>
    <x v="170"/>
  </r>
  <r>
    <x v="183"/>
    <x v="5"/>
    <x v="10"/>
    <x v="0"/>
    <x v="0"/>
    <x v="19"/>
    <x v="170"/>
    <x v="171"/>
  </r>
  <r>
    <x v="184"/>
    <x v="5"/>
    <x v="10"/>
    <x v="0"/>
    <x v="1"/>
    <x v="56"/>
    <x v="171"/>
    <x v="172"/>
  </r>
  <r>
    <x v="185"/>
    <x v="5"/>
    <x v="10"/>
    <x v="0"/>
    <x v="2"/>
    <x v="21"/>
    <x v="172"/>
    <x v="173"/>
  </r>
  <r>
    <x v="186"/>
    <x v="5"/>
    <x v="10"/>
    <x v="0"/>
    <x v="3"/>
    <x v="21"/>
    <x v="173"/>
    <x v="174"/>
  </r>
  <r>
    <x v="187"/>
    <x v="5"/>
    <x v="10"/>
    <x v="0"/>
    <x v="4"/>
    <x v="63"/>
    <x v="174"/>
    <x v="175"/>
  </r>
  <r>
    <x v="188"/>
    <x v="5"/>
    <x v="10"/>
    <x v="0"/>
    <x v="5"/>
    <x v="63"/>
    <x v="109"/>
    <x v="176"/>
  </r>
  <r>
    <x v="189"/>
    <x v="5"/>
    <x v="10"/>
    <x v="0"/>
    <x v="6"/>
    <x v="21"/>
    <x v="175"/>
    <x v="177"/>
  </r>
  <r>
    <x v="190"/>
    <x v="5"/>
    <x v="10"/>
    <x v="0"/>
    <x v="7"/>
    <x v="63"/>
    <x v="176"/>
    <x v="178"/>
  </r>
  <r>
    <x v="191"/>
    <x v="5"/>
    <x v="10"/>
    <x v="0"/>
    <x v="8"/>
    <x v="63"/>
    <x v="177"/>
    <x v="179"/>
  </r>
  <r>
    <x v="192"/>
    <x v="5"/>
    <x v="10"/>
    <x v="0"/>
    <x v="9"/>
    <x v="60"/>
    <x v="178"/>
    <x v="180"/>
  </r>
  <r>
    <x v="193"/>
    <x v="5"/>
    <x v="10"/>
    <x v="0"/>
    <x v="10"/>
    <x v="64"/>
    <x v="179"/>
    <x v="181"/>
  </r>
  <r>
    <x v="194"/>
    <x v="5"/>
    <x v="10"/>
    <x v="0"/>
    <x v="11"/>
    <x v="56"/>
    <x v="180"/>
    <x v="182"/>
  </r>
  <r>
    <x v="195"/>
    <x v="5"/>
    <x v="10"/>
    <x v="0"/>
    <x v="12"/>
    <x v="65"/>
    <x v="181"/>
    <x v="183"/>
  </r>
  <r>
    <x v="196"/>
    <x v="5"/>
    <x v="10"/>
    <x v="0"/>
    <x v="13"/>
    <x v="66"/>
    <x v="182"/>
    <x v="184"/>
  </r>
  <r>
    <x v="197"/>
    <x v="5"/>
    <x v="10"/>
    <x v="0"/>
    <x v="14"/>
    <x v="66"/>
    <x v="47"/>
    <x v="185"/>
  </r>
  <r>
    <x v="198"/>
    <x v="5"/>
    <x v="10"/>
    <x v="0"/>
    <x v="15"/>
    <x v="66"/>
    <x v="51"/>
    <x v="186"/>
  </r>
  <r>
    <x v="199"/>
    <x v="5"/>
    <x v="10"/>
    <x v="0"/>
    <x v="16"/>
    <x v="66"/>
    <x v="183"/>
    <x v="187"/>
  </r>
  <r>
    <x v="200"/>
    <x v="5"/>
    <x v="10"/>
    <x v="0"/>
    <x v="17"/>
    <x v="67"/>
    <x v="184"/>
    <x v="188"/>
  </r>
  <r>
    <x v="201"/>
    <x v="5"/>
    <x v="10"/>
    <x v="0"/>
    <x v="18"/>
    <x v="68"/>
    <x v="185"/>
    <x v="189"/>
  </r>
  <r>
    <x v="202"/>
    <x v="5"/>
    <x v="10"/>
    <x v="0"/>
    <x v="19"/>
    <x v="66"/>
    <x v="186"/>
    <x v="190"/>
  </r>
  <r>
    <x v="203"/>
    <x v="6"/>
    <x v="11"/>
    <x v="0"/>
    <x v="0"/>
    <x v="4"/>
    <x v="90"/>
    <x v="191"/>
  </r>
  <r>
    <x v="204"/>
    <x v="6"/>
    <x v="11"/>
    <x v="0"/>
    <x v="1"/>
    <x v="4"/>
    <x v="108"/>
    <x v="192"/>
  </r>
  <r>
    <x v="205"/>
    <x v="6"/>
    <x v="11"/>
    <x v="0"/>
    <x v="2"/>
    <x v="1"/>
    <x v="187"/>
    <x v="193"/>
  </r>
  <r>
    <x v="206"/>
    <x v="6"/>
    <x v="11"/>
    <x v="0"/>
    <x v="3"/>
    <x v="4"/>
    <x v="188"/>
    <x v="91"/>
  </r>
  <r>
    <x v="207"/>
    <x v="6"/>
    <x v="11"/>
    <x v="0"/>
    <x v="4"/>
    <x v="4"/>
    <x v="189"/>
    <x v="194"/>
  </r>
  <r>
    <x v="208"/>
    <x v="6"/>
    <x v="11"/>
    <x v="0"/>
    <x v="5"/>
    <x v="19"/>
    <x v="175"/>
    <x v="195"/>
  </r>
  <r>
    <x v="209"/>
    <x v="6"/>
    <x v="11"/>
    <x v="0"/>
    <x v="6"/>
    <x v="69"/>
    <x v="190"/>
    <x v="196"/>
  </r>
  <r>
    <x v="210"/>
    <x v="6"/>
    <x v="11"/>
    <x v="0"/>
    <x v="7"/>
    <x v="1"/>
    <x v="42"/>
    <x v="95"/>
  </r>
  <r>
    <x v="211"/>
    <x v="6"/>
    <x v="11"/>
    <x v="0"/>
    <x v="8"/>
    <x v="70"/>
    <x v="42"/>
    <x v="197"/>
  </r>
  <r>
    <x v="212"/>
    <x v="6"/>
    <x v="11"/>
    <x v="0"/>
    <x v="9"/>
    <x v="71"/>
    <x v="191"/>
    <x v="198"/>
  </r>
  <r>
    <x v="213"/>
    <x v="6"/>
    <x v="11"/>
    <x v="0"/>
    <x v="10"/>
    <x v="37"/>
    <x v="192"/>
    <x v="199"/>
  </r>
  <r>
    <x v="214"/>
    <x v="6"/>
    <x v="11"/>
    <x v="0"/>
    <x v="11"/>
    <x v="1"/>
    <x v="193"/>
    <x v="200"/>
  </r>
  <r>
    <x v="215"/>
    <x v="6"/>
    <x v="11"/>
    <x v="0"/>
    <x v="12"/>
    <x v="1"/>
    <x v="194"/>
    <x v="201"/>
  </r>
  <r>
    <x v="216"/>
    <x v="6"/>
    <x v="11"/>
    <x v="0"/>
    <x v="13"/>
    <x v="72"/>
    <x v="181"/>
    <x v="202"/>
  </r>
  <r>
    <x v="217"/>
    <x v="6"/>
    <x v="11"/>
    <x v="0"/>
    <x v="14"/>
    <x v="73"/>
    <x v="195"/>
    <x v="191"/>
  </r>
  <r>
    <x v="218"/>
    <x v="6"/>
    <x v="11"/>
    <x v="0"/>
    <x v="15"/>
    <x v="73"/>
    <x v="49"/>
    <x v="203"/>
  </r>
  <r>
    <x v="219"/>
    <x v="6"/>
    <x v="11"/>
    <x v="0"/>
    <x v="16"/>
    <x v="71"/>
    <x v="51"/>
    <x v="204"/>
  </r>
  <r>
    <x v="220"/>
    <x v="6"/>
    <x v="11"/>
    <x v="0"/>
    <x v="17"/>
    <x v="53"/>
    <x v="52"/>
    <x v="205"/>
  </r>
  <r>
    <x v="221"/>
    <x v="6"/>
    <x v="11"/>
    <x v="0"/>
    <x v="18"/>
    <x v="74"/>
    <x v="186"/>
    <x v="206"/>
  </r>
  <r>
    <x v="222"/>
    <x v="6"/>
    <x v="11"/>
    <x v="0"/>
    <x v="19"/>
    <x v="37"/>
    <x v="56"/>
    <x v="91"/>
  </r>
  <r>
    <x v="223"/>
    <x v="6"/>
    <x v="12"/>
    <x v="1"/>
    <x v="0"/>
    <x v="4"/>
    <x v="196"/>
    <x v="91"/>
  </r>
  <r>
    <x v="224"/>
    <x v="6"/>
    <x v="12"/>
    <x v="1"/>
    <x v="1"/>
    <x v="39"/>
    <x v="197"/>
    <x v="207"/>
  </r>
  <r>
    <x v="225"/>
    <x v="6"/>
    <x v="12"/>
    <x v="1"/>
    <x v="2"/>
    <x v="39"/>
    <x v="198"/>
    <x v="194"/>
  </r>
  <r>
    <x v="226"/>
    <x v="6"/>
    <x v="12"/>
    <x v="1"/>
    <x v="3"/>
    <x v="39"/>
    <x v="199"/>
    <x v="208"/>
  </r>
  <r>
    <x v="227"/>
    <x v="6"/>
    <x v="12"/>
    <x v="1"/>
    <x v="4"/>
    <x v="39"/>
    <x v="200"/>
    <x v="209"/>
  </r>
  <r>
    <x v="228"/>
    <x v="6"/>
    <x v="12"/>
    <x v="1"/>
    <x v="5"/>
    <x v="19"/>
    <x v="201"/>
    <x v="0"/>
  </r>
  <r>
    <x v="229"/>
    <x v="6"/>
    <x v="12"/>
    <x v="1"/>
    <x v="6"/>
    <x v="75"/>
    <x v="202"/>
    <x v="210"/>
  </r>
  <r>
    <x v="230"/>
    <x v="6"/>
    <x v="12"/>
    <x v="1"/>
    <x v="7"/>
    <x v="39"/>
    <x v="203"/>
    <x v="211"/>
  </r>
  <r>
    <x v="231"/>
    <x v="6"/>
    <x v="12"/>
    <x v="1"/>
    <x v="8"/>
    <x v="76"/>
    <x v="204"/>
    <x v="212"/>
  </r>
  <r>
    <x v="232"/>
    <x v="6"/>
    <x v="12"/>
    <x v="1"/>
    <x v="9"/>
    <x v="52"/>
    <x v="205"/>
    <x v="213"/>
  </r>
  <r>
    <x v="233"/>
    <x v="6"/>
    <x v="12"/>
    <x v="1"/>
    <x v="10"/>
    <x v="77"/>
    <x v="206"/>
    <x v="214"/>
  </r>
  <r>
    <x v="234"/>
    <x v="6"/>
    <x v="12"/>
    <x v="1"/>
    <x v="11"/>
    <x v="4"/>
    <x v="207"/>
    <x v="199"/>
  </r>
  <r>
    <x v="235"/>
    <x v="6"/>
    <x v="12"/>
    <x v="1"/>
    <x v="12"/>
    <x v="78"/>
    <x v="208"/>
    <x v="26"/>
  </r>
  <r>
    <x v="236"/>
    <x v="6"/>
    <x v="12"/>
    <x v="1"/>
    <x v="13"/>
    <x v="19"/>
    <x v="209"/>
    <x v="215"/>
  </r>
  <r>
    <x v="237"/>
    <x v="6"/>
    <x v="12"/>
    <x v="1"/>
    <x v="14"/>
    <x v="76"/>
    <x v="210"/>
    <x v="216"/>
  </r>
  <r>
    <x v="238"/>
    <x v="6"/>
    <x v="12"/>
    <x v="1"/>
    <x v="15"/>
    <x v="16"/>
    <x v="209"/>
    <x v="217"/>
  </r>
  <r>
    <x v="239"/>
    <x v="6"/>
    <x v="12"/>
    <x v="1"/>
    <x v="16"/>
    <x v="4"/>
    <x v="211"/>
    <x v="218"/>
  </r>
  <r>
    <x v="240"/>
    <x v="6"/>
    <x v="12"/>
    <x v="1"/>
    <x v="17"/>
    <x v="79"/>
    <x v="212"/>
    <x v="194"/>
  </r>
  <r>
    <x v="241"/>
    <x v="6"/>
    <x v="12"/>
    <x v="1"/>
    <x v="18"/>
    <x v="80"/>
    <x v="213"/>
    <x v="219"/>
  </r>
  <r>
    <x v="242"/>
    <x v="6"/>
    <x v="12"/>
    <x v="1"/>
    <x v="19"/>
    <x v="21"/>
    <x v="214"/>
    <x v="220"/>
  </r>
  <r>
    <x v="243"/>
    <x v="7"/>
    <x v="13"/>
    <x v="2"/>
    <x v="20"/>
    <x v="81"/>
    <x v="215"/>
    <x v="221"/>
  </r>
</pivotCacheRecords>
</file>

<file path=xl/pivotCache/pivotCacheRecords2.xml><?xml version="1.0" encoding="utf-8"?>
<pivotCacheRecords xmlns="http://schemas.openxmlformats.org/spreadsheetml/2006/main" xmlns:r="http://schemas.openxmlformats.org/officeDocument/2006/relationships" count="101">
  <r>
    <x v="0"/>
    <x v="0"/>
    <x v="0"/>
    <x v="0"/>
    <x v="0"/>
    <x v="0"/>
    <x v="0"/>
    <x v="0"/>
    <x v="0"/>
  </r>
  <r>
    <x v="1"/>
    <x v="0"/>
    <x v="0"/>
    <x v="0"/>
    <x v="1"/>
    <x v="1"/>
    <x v="1"/>
    <x v="1"/>
    <x v="0"/>
  </r>
  <r>
    <x v="2"/>
    <x v="0"/>
    <x v="0"/>
    <x v="0"/>
    <x v="2"/>
    <x v="2"/>
    <x v="2"/>
    <x v="2"/>
    <x v="0"/>
  </r>
  <r>
    <x v="3"/>
    <x v="0"/>
    <x v="0"/>
    <x v="0"/>
    <x v="3"/>
    <x v="1"/>
    <x v="3"/>
    <x v="3"/>
    <x v="0"/>
  </r>
  <r>
    <x v="4"/>
    <x v="0"/>
    <x v="0"/>
    <x v="0"/>
    <x v="4"/>
    <x v="3"/>
    <x v="4"/>
    <x v="4"/>
    <x v="0"/>
  </r>
  <r>
    <x v="5"/>
    <x v="0"/>
    <x v="0"/>
    <x v="0"/>
    <x v="5"/>
    <x v="0"/>
    <x v="5"/>
    <x v="5"/>
    <x v="0"/>
  </r>
  <r>
    <x v="6"/>
    <x v="0"/>
    <x v="0"/>
    <x v="0"/>
    <x v="6"/>
    <x v="4"/>
    <x v="6"/>
    <x v="6"/>
    <x v="0"/>
  </r>
  <r>
    <x v="7"/>
    <x v="0"/>
    <x v="0"/>
    <x v="0"/>
    <x v="7"/>
    <x v="0"/>
    <x v="7"/>
    <x v="7"/>
    <x v="0"/>
  </r>
  <r>
    <x v="8"/>
    <x v="0"/>
    <x v="0"/>
    <x v="0"/>
    <x v="8"/>
    <x v="1"/>
    <x v="8"/>
    <x v="8"/>
    <x v="0"/>
  </r>
  <r>
    <x v="9"/>
    <x v="0"/>
    <x v="0"/>
    <x v="0"/>
    <x v="9"/>
    <x v="4"/>
    <x v="9"/>
    <x v="2"/>
    <x v="0"/>
  </r>
  <r>
    <x v="10"/>
    <x v="0"/>
    <x v="0"/>
    <x v="0"/>
    <x v="10"/>
    <x v="1"/>
    <x v="10"/>
    <x v="9"/>
    <x v="0"/>
  </r>
  <r>
    <x v="11"/>
    <x v="0"/>
    <x v="0"/>
    <x v="0"/>
    <x v="11"/>
    <x v="5"/>
    <x v="11"/>
    <x v="10"/>
    <x v="0"/>
  </r>
  <r>
    <x v="12"/>
    <x v="0"/>
    <x v="0"/>
    <x v="0"/>
    <x v="12"/>
    <x v="5"/>
    <x v="12"/>
    <x v="2"/>
    <x v="0"/>
  </r>
  <r>
    <x v="13"/>
    <x v="0"/>
    <x v="0"/>
    <x v="0"/>
    <x v="13"/>
    <x v="0"/>
    <x v="13"/>
    <x v="11"/>
    <x v="0"/>
  </r>
  <r>
    <x v="14"/>
    <x v="0"/>
    <x v="0"/>
    <x v="0"/>
    <x v="14"/>
    <x v="6"/>
    <x v="14"/>
    <x v="12"/>
    <x v="0"/>
  </r>
  <r>
    <x v="15"/>
    <x v="0"/>
    <x v="0"/>
    <x v="0"/>
    <x v="15"/>
    <x v="4"/>
    <x v="15"/>
    <x v="10"/>
    <x v="0"/>
  </r>
  <r>
    <x v="16"/>
    <x v="0"/>
    <x v="0"/>
    <x v="0"/>
    <x v="16"/>
    <x v="1"/>
    <x v="16"/>
    <x v="13"/>
    <x v="0"/>
  </r>
  <r>
    <x v="17"/>
    <x v="0"/>
    <x v="0"/>
    <x v="0"/>
    <x v="17"/>
    <x v="7"/>
    <x v="17"/>
    <x v="14"/>
    <x v="0"/>
  </r>
  <r>
    <x v="18"/>
    <x v="0"/>
    <x v="0"/>
    <x v="0"/>
    <x v="18"/>
    <x v="8"/>
    <x v="18"/>
    <x v="15"/>
    <x v="0"/>
  </r>
  <r>
    <x v="19"/>
    <x v="0"/>
    <x v="0"/>
    <x v="0"/>
    <x v="19"/>
    <x v="9"/>
    <x v="19"/>
    <x v="16"/>
    <x v="0"/>
  </r>
  <r>
    <x v="20"/>
    <x v="1"/>
    <x v="1"/>
    <x v="0"/>
    <x v="0"/>
    <x v="0"/>
    <x v="20"/>
    <x v="17"/>
    <x v="0"/>
  </r>
  <r>
    <x v="21"/>
    <x v="1"/>
    <x v="1"/>
    <x v="0"/>
    <x v="1"/>
    <x v="1"/>
    <x v="21"/>
    <x v="18"/>
    <x v="0"/>
  </r>
  <r>
    <x v="22"/>
    <x v="1"/>
    <x v="1"/>
    <x v="0"/>
    <x v="2"/>
    <x v="0"/>
    <x v="22"/>
    <x v="19"/>
    <x v="0"/>
  </r>
  <r>
    <x v="23"/>
    <x v="1"/>
    <x v="1"/>
    <x v="0"/>
    <x v="3"/>
    <x v="2"/>
    <x v="23"/>
    <x v="20"/>
    <x v="0"/>
  </r>
  <r>
    <x v="24"/>
    <x v="1"/>
    <x v="1"/>
    <x v="0"/>
    <x v="4"/>
    <x v="8"/>
    <x v="24"/>
    <x v="21"/>
    <x v="0"/>
  </r>
  <r>
    <x v="25"/>
    <x v="1"/>
    <x v="1"/>
    <x v="0"/>
    <x v="5"/>
    <x v="1"/>
    <x v="25"/>
    <x v="22"/>
    <x v="0"/>
  </r>
  <r>
    <x v="26"/>
    <x v="1"/>
    <x v="1"/>
    <x v="0"/>
    <x v="6"/>
    <x v="2"/>
    <x v="26"/>
    <x v="10"/>
    <x v="0"/>
  </r>
  <r>
    <x v="27"/>
    <x v="1"/>
    <x v="1"/>
    <x v="0"/>
    <x v="7"/>
    <x v="0"/>
    <x v="27"/>
    <x v="23"/>
    <x v="0"/>
  </r>
  <r>
    <x v="28"/>
    <x v="1"/>
    <x v="1"/>
    <x v="0"/>
    <x v="8"/>
    <x v="1"/>
    <x v="28"/>
    <x v="24"/>
    <x v="0"/>
  </r>
  <r>
    <x v="29"/>
    <x v="1"/>
    <x v="1"/>
    <x v="0"/>
    <x v="9"/>
    <x v="0"/>
    <x v="29"/>
    <x v="25"/>
    <x v="0"/>
  </r>
  <r>
    <x v="30"/>
    <x v="1"/>
    <x v="1"/>
    <x v="0"/>
    <x v="10"/>
    <x v="0"/>
    <x v="30"/>
    <x v="26"/>
    <x v="0"/>
  </r>
  <r>
    <x v="31"/>
    <x v="1"/>
    <x v="1"/>
    <x v="0"/>
    <x v="11"/>
    <x v="8"/>
    <x v="31"/>
    <x v="27"/>
    <x v="0"/>
  </r>
  <r>
    <x v="32"/>
    <x v="1"/>
    <x v="1"/>
    <x v="0"/>
    <x v="12"/>
    <x v="8"/>
    <x v="32"/>
    <x v="28"/>
    <x v="0"/>
  </r>
  <r>
    <x v="33"/>
    <x v="1"/>
    <x v="1"/>
    <x v="0"/>
    <x v="13"/>
    <x v="7"/>
    <x v="33"/>
    <x v="29"/>
    <x v="0"/>
  </r>
  <r>
    <x v="34"/>
    <x v="1"/>
    <x v="1"/>
    <x v="0"/>
    <x v="14"/>
    <x v="10"/>
    <x v="34"/>
    <x v="30"/>
    <x v="0"/>
  </r>
  <r>
    <x v="35"/>
    <x v="1"/>
    <x v="1"/>
    <x v="0"/>
    <x v="15"/>
    <x v="0"/>
    <x v="35"/>
    <x v="31"/>
    <x v="0"/>
  </r>
  <r>
    <x v="36"/>
    <x v="1"/>
    <x v="1"/>
    <x v="0"/>
    <x v="16"/>
    <x v="11"/>
    <x v="36"/>
    <x v="32"/>
    <x v="0"/>
  </r>
  <r>
    <x v="37"/>
    <x v="1"/>
    <x v="1"/>
    <x v="0"/>
    <x v="17"/>
    <x v="12"/>
    <x v="37"/>
    <x v="33"/>
    <x v="0"/>
  </r>
  <r>
    <x v="38"/>
    <x v="1"/>
    <x v="1"/>
    <x v="0"/>
    <x v="18"/>
    <x v="7"/>
    <x v="38"/>
    <x v="34"/>
    <x v="0"/>
  </r>
  <r>
    <x v="39"/>
    <x v="1"/>
    <x v="1"/>
    <x v="0"/>
    <x v="19"/>
    <x v="1"/>
    <x v="39"/>
    <x v="35"/>
    <x v="0"/>
  </r>
  <r>
    <x v="40"/>
    <x v="2"/>
    <x v="2"/>
    <x v="0"/>
    <x v="0"/>
    <x v="13"/>
    <x v="40"/>
    <x v="36"/>
    <x v="1"/>
  </r>
  <r>
    <x v="41"/>
    <x v="2"/>
    <x v="2"/>
    <x v="0"/>
    <x v="1"/>
    <x v="14"/>
    <x v="41"/>
    <x v="37"/>
    <x v="1"/>
  </r>
  <r>
    <x v="42"/>
    <x v="2"/>
    <x v="2"/>
    <x v="0"/>
    <x v="2"/>
    <x v="15"/>
    <x v="42"/>
    <x v="38"/>
    <x v="1"/>
  </r>
  <r>
    <x v="43"/>
    <x v="2"/>
    <x v="2"/>
    <x v="0"/>
    <x v="3"/>
    <x v="16"/>
    <x v="43"/>
    <x v="39"/>
    <x v="1"/>
  </r>
  <r>
    <x v="44"/>
    <x v="2"/>
    <x v="2"/>
    <x v="0"/>
    <x v="4"/>
    <x v="17"/>
    <x v="44"/>
    <x v="40"/>
    <x v="1"/>
  </r>
  <r>
    <x v="45"/>
    <x v="2"/>
    <x v="2"/>
    <x v="0"/>
    <x v="5"/>
    <x v="4"/>
    <x v="45"/>
    <x v="41"/>
    <x v="0"/>
  </r>
  <r>
    <x v="46"/>
    <x v="2"/>
    <x v="2"/>
    <x v="0"/>
    <x v="6"/>
    <x v="18"/>
    <x v="46"/>
    <x v="42"/>
    <x v="1"/>
  </r>
  <r>
    <x v="47"/>
    <x v="2"/>
    <x v="2"/>
    <x v="0"/>
    <x v="7"/>
    <x v="19"/>
    <x v="47"/>
    <x v="43"/>
    <x v="1"/>
  </r>
  <r>
    <x v="48"/>
    <x v="2"/>
    <x v="2"/>
    <x v="0"/>
    <x v="8"/>
    <x v="0"/>
    <x v="48"/>
    <x v="44"/>
    <x v="0"/>
  </r>
  <r>
    <x v="49"/>
    <x v="2"/>
    <x v="2"/>
    <x v="0"/>
    <x v="9"/>
    <x v="20"/>
    <x v="49"/>
    <x v="45"/>
    <x v="1"/>
  </r>
  <r>
    <x v="50"/>
    <x v="2"/>
    <x v="2"/>
    <x v="0"/>
    <x v="10"/>
    <x v="21"/>
    <x v="50"/>
    <x v="46"/>
    <x v="0"/>
  </r>
  <r>
    <x v="51"/>
    <x v="2"/>
    <x v="2"/>
    <x v="0"/>
    <x v="11"/>
    <x v="22"/>
    <x v="51"/>
    <x v="47"/>
    <x v="0"/>
  </r>
  <r>
    <x v="52"/>
    <x v="2"/>
    <x v="2"/>
    <x v="0"/>
    <x v="12"/>
    <x v="23"/>
    <x v="52"/>
    <x v="48"/>
    <x v="0"/>
  </r>
  <r>
    <x v="53"/>
    <x v="2"/>
    <x v="2"/>
    <x v="0"/>
    <x v="13"/>
    <x v="1"/>
    <x v="53"/>
    <x v="49"/>
    <x v="0"/>
  </r>
  <r>
    <x v="54"/>
    <x v="2"/>
    <x v="2"/>
    <x v="0"/>
    <x v="14"/>
    <x v="24"/>
    <x v="54"/>
    <x v="50"/>
    <x v="1"/>
  </r>
  <r>
    <x v="55"/>
    <x v="2"/>
    <x v="2"/>
    <x v="0"/>
    <x v="15"/>
    <x v="25"/>
    <x v="55"/>
    <x v="51"/>
    <x v="1"/>
  </r>
  <r>
    <x v="56"/>
    <x v="2"/>
    <x v="2"/>
    <x v="0"/>
    <x v="16"/>
    <x v="26"/>
    <x v="56"/>
    <x v="52"/>
    <x v="1"/>
  </r>
  <r>
    <x v="57"/>
    <x v="2"/>
    <x v="2"/>
    <x v="0"/>
    <x v="17"/>
    <x v="27"/>
    <x v="57"/>
    <x v="53"/>
    <x v="1"/>
  </r>
  <r>
    <x v="58"/>
    <x v="2"/>
    <x v="2"/>
    <x v="0"/>
    <x v="18"/>
    <x v="22"/>
    <x v="58"/>
    <x v="54"/>
    <x v="0"/>
  </r>
  <r>
    <x v="59"/>
    <x v="2"/>
    <x v="2"/>
    <x v="0"/>
    <x v="19"/>
    <x v="28"/>
    <x v="59"/>
    <x v="55"/>
    <x v="1"/>
  </r>
  <r>
    <x v="60"/>
    <x v="3"/>
    <x v="3"/>
    <x v="0"/>
    <x v="0"/>
    <x v="29"/>
    <x v="60"/>
    <x v="56"/>
    <x v="0"/>
  </r>
  <r>
    <x v="61"/>
    <x v="3"/>
    <x v="3"/>
    <x v="0"/>
    <x v="1"/>
    <x v="30"/>
    <x v="61"/>
    <x v="57"/>
    <x v="0"/>
  </r>
  <r>
    <x v="62"/>
    <x v="3"/>
    <x v="3"/>
    <x v="0"/>
    <x v="2"/>
    <x v="31"/>
    <x v="62"/>
    <x v="58"/>
    <x v="0"/>
  </r>
  <r>
    <x v="63"/>
    <x v="3"/>
    <x v="3"/>
    <x v="0"/>
    <x v="3"/>
    <x v="29"/>
    <x v="63"/>
    <x v="59"/>
    <x v="0"/>
  </r>
  <r>
    <x v="64"/>
    <x v="3"/>
    <x v="3"/>
    <x v="0"/>
    <x v="4"/>
    <x v="29"/>
    <x v="64"/>
    <x v="56"/>
    <x v="0"/>
  </r>
  <r>
    <x v="65"/>
    <x v="3"/>
    <x v="3"/>
    <x v="0"/>
    <x v="5"/>
    <x v="32"/>
    <x v="65"/>
    <x v="60"/>
    <x v="0"/>
  </r>
  <r>
    <x v="66"/>
    <x v="3"/>
    <x v="3"/>
    <x v="0"/>
    <x v="6"/>
    <x v="31"/>
    <x v="66"/>
    <x v="61"/>
    <x v="0"/>
  </r>
  <r>
    <x v="67"/>
    <x v="3"/>
    <x v="3"/>
    <x v="0"/>
    <x v="7"/>
    <x v="5"/>
    <x v="67"/>
    <x v="56"/>
    <x v="0"/>
  </r>
  <r>
    <x v="68"/>
    <x v="3"/>
    <x v="3"/>
    <x v="0"/>
    <x v="8"/>
    <x v="33"/>
    <x v="68"/>
    <x v="62"/>
    <x v="0"/>
  </r>
  <r>
    <x v="69"/>
    <x v="3"/>
    <x v="3"/>
    <x v="0"/>
    <x v="9"/>
    <x v="34"/>
    <x v="69"/>
    <x v="63"/>
    <x v="0"/>
  </r>
  <r>
    <x v="70"/>
    <x v="3"/>
    <x v="3"/>
    <x v="0"/>
    <x v="10"/>
    <x v="30"/>
    <x v="70"/>
    <x v="64"/>
    <x v="0"/>
  </r>
  <r>
    <x v="71"/>
    <x v="3"/>
    <x v="3"/>
    <x v="0"/>
    <x v="11"/>
    <x v="35"/>
    <x v="71"/>
    <x v="65"/>
    <x v="1"/>
  </r>
  <r>
    <x v="72"/>
    <x v="3"/>
    <x v="3"/>
    <x v="0"/>
    <x v="12"/>
    <x v="6"/>
    <x v="72"/>
    <x v="6"/>
    <x v="0"/>
  </r>
  <r>
    <x v="73"/>
    <x v="3"/>
    <x v="3"/>
    <x v="0"/>
    <x v="13"/>
    <x v="29"/>
    <x v="73"/>
    <x v="66"/>
    <x v="0"/>
  </r>
  <r>
    <x v="74"/>
    <x v="3"/>
    <x v="3"/>
    <x v="0"/>
    <x v="14"/>
    <x v="36"/>
    <x v="73"/>
    <x v="67"/>
    <x v="0"/>
  </r>
  <r>
    <x v="75"/>
    <x v="3"/>
    <x v="3"/>
    <x v="0"/>
    <x v="15"/>
    <x v="27"/>
    <x v="74"/>
    <x v="68"/>
    <x v="0"/>
  </r>
  <r>
    <x v="76"/>
    <x v="3"/>
    <x v="3"/>
    <x v="0"/>
    <x v="16"/>
    <x v="37"/>
    <x v="75"/>
    <x v="69"/>
    <x v="1"/>
  </r>
  <r>
    <x v="77"/>
    <x v="3"/>
    <x v="3"/>
    <x v="0"/>
    <x v="17"/>
    <x v="38"/>
    <x v="76"/>
    <x v="63"/>
    <x v="0"/>
  </r>
  <r>
    <x v="78"/>
    <x v="3"/>
    <x v="3"/>
    <x v="0"/>
    <x v="18"/>
    <x v="30"/>
    <x v="77"/>
    <x v="70"/>
    <x v="0"/>
  </r>
  <r>
    <x v="79"/>
    <x v="3"/>
    <x v="3"/>
    <x v="0"/>
    <x v="19"/>
    <x v="39"/>
    <x v="78"/>
    <x v="71"/>
    <x v="1"/>
  </r>
  <r>
    <x v="80"/>
    <x v="4"/>
    <x v="4"/>
    <x v="0"/>
    <x v="0"/>
    <x v="4"/>
    <x v="79"/>
    <x v="72"/>
    <x v="0"/>
  </r>
  <r>
    <x v="81"/>
    <x v="4"/>
    <x v="4"/>
    <x v="0"/>
    <x v="1"/>
    <x v="40"/>
    <x v="80"/>
    <x v="73"/>
    <x v="0"/>
  </r>
  <r>
    <x v="82"/>
    <x v="4"/>
    <x v="4"/>
    <x v="0"/>
    <x v="2"/>
    <x v="40"/>
    <x v="81"/>
    <x v="74"/>
    <x v="0"/>
  </r>
  <r>
    <x v="83"/>
    <x v="4"/>
    <x v="4"/>
    <x v="0"/>
    <x v="3"/>
    <x v="40"/>
    <x v="82"/>
    <x v="75"/>
    <x v="0"/>
  </r>
  <r>
    <x v="84"/>
    <x v="4"/>
    <x v="4"/>
    <x v="0"/>
    <x v="4"/>
    <x v="40"/>
    <x v="83"/>
    <x v="76"/>
    <x v="0"/>
  </r>
  <r>
    <x v="85"/>
    <x v="4"/>
    <x v="4"/>
    <x v="0"/>
    <x v="5"/>
    <x v="41"/>
    <x v="84"/>
    <x v="77"/>
    <x v="0"/>
  </r>
  <r>
    <x v="86"/>
    <x v="4"/>
    <x v="4"/>
    <x v="0"/>
    <x v="6"/>
    <x v="42"/>
    <x v="85"/>
    <x v="78"/>
    <x v="0"/>
  </r>
  <r>
    <x v="87"/>
    <x v="4"/>
    <x v="4"/>
    <x v="0"/>
    <x v="7"/>
    <x v="40"/>
    <x v="86"/>
    <x v="79"/>
    <x v="0"/>
  </r>
  <r>
    <x v="88"/>
    <x v="4"/>
    <x v="4"/>
    <x v="0"/>
    <x v="8"/>
    <x v="43"/>
    <x v="87"/>
    <x v="80"/>
    <x v="0"/>
  </r>
  <r>
    <x v="89"/>
    <x v="4"/>
    <x v="4"/>
    <x v="0"/>
    <x v="9"/>
    <x v="44"/>
    <x v="88"/>
    <x v="81"/>
    <x v="0"/>
  </r>
  <r>
    <x v="90"/>
    <x v="4"/>
    <x v="4"/>
    <x v="0"/>
    <x v="10"/>
    <x v="45"/>
    <x v="89"/>
    <x v="82"/>
    <x v="0"/>
  </r>
  <r>
    <x v="91"/>
    <x v="4"/>
    <x v="4"/>
    <x v="0"/>
    <x v="11"/>
    <x v="4"/>
    <x v="90"/>
    <x v="83"/>
    <x v="0"/>
  </r>
  <r>
    <x v="92"/>
    <x v="4"/>
    <x v="4"/>
    <x v="0"/>
    <x v="12"/>
    <x v="46"/>
    <x v="91"/>
    <x v="6"/>
    <x v="0"/>
  </r>
  <r>
    <x v="93"/>
    <x v="4"/>
    <x v="4"/>
    <x v="0"/>
    <x v="13"/>
    <x v="41"/>
    <x v="92"/>
    <x v="84"/>
    <x v="0"/>
  </r>
  <r>
    <x v="94"/>
    <x v="4"/>
    <x v="4"/>
    <x v="0"/>
    <x v="14"/>
    <x v="43"/>
    <x v="93"/>
    <x v="85"/>
    <x v="0"/>
  </r>
  <r>
    <x v="95"/>
    <x v="4"/>
    <x v="4"/>
    <x v="0"/>
    <x v="15"/>
    <x v="6"/>
    <x v="92"/>
    <x v="86"/>
    <x v="0"/>
  </r>
  <r>
    <x v="96"/>
    <x v="4"/>
    <x v="4"/>
    <x v="0"/>
    <x v="16"/>
    <x v="4"/>
    <x v="94"/>
    <x v="87"/>
    <x v="0"/>
  </r>
  <r>
    <x v="97"/>
    <x v="4"/>
    <x v="4"/>
    <x v="0"/>
    <x v="17"/>
    <x v="47"/>
    <x v="95"/>
    <x v="74"/>
    <x v="0"/>
  </r>
  <r>
    <x v="98"/>
    <x v="4"/>
    <x v="4"/>
    <x v="0"/>
    <x v="18"/>
    <x v="48"/>
    <x v="96"/>
    <x v="88"/>
    <x v="0"/>
  </r>
  <r>
    <x v="99"/>
    <x v="4"/>
    <x v="4"/>
    <x v="0"/>
    <x v="19"/>
    <x v="36"/>
    <x v="97"/>
    <x v="89"/>
    <x v="0"/>
  </r>
  <r>
    <x v="100"/>
    <x v="5"/>
    <x v="5"/>
    <x v="1"/>
    <x v="20"/>
    <x v="49"/>
    <x v="98"/>
    <x v="9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5:D88"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howAll="0" sortType="descending">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30"/>
    </i>
    <i>
      <x v="40"/>
    </i>
    <i>
      <x v="18"/>
    </i>
    <i>
      <x v="38"/>
    </i>
    <i>
      <x v="140"/>
    </i>
    <i>
      <x v="3"/>
    </i>
    <i>
      <x v="104"/>
    </i>
    <i>
      <x v="154"/>
    </i>
    <i>
      <x v="138"/>
    </i>
    <i>
      <x v="90"/>
    </i>
    <i>
      <x v="44"/>
    </i>
    <i>
      <x v="168"/>
    </i>
    <i>
      <x v="53"/>
    </i>
    <i>
      <x v="155"/>
    </i>
    <i>
      <x v="157"/>
    </i>
    <i>
      <x v="167"/>
    </i>
    <i>
      <x v="156"/>
    </i>
    <i>
      <x v="93"/>
    </i>
    <i>
      <x v="169"/>
    </i>
    <i>
      <x v="51"/>
    </i>
    <i>
      <x v="170"/>
    </i>
    <i>
      <x v="158"/>
    </i>
    <i>
      <x v="35"/>
    </i>
    <i>
      <x v="69"/>
    </i>
    <i>
      <x v="121"/>
    </i>
    <i>
      <x v="31"/>
    </i>
    <i>
      <x v="171"/>
    </i>
    <i>
      <x v="137"/>
    </i>
    <i>
      <x v="41"/>
    </i>
    <i>
      <x v="131"/>
    </i>
    <i>
      <x v="48"/>
    </i>
    <i>
      <x v="132"/>
    </i>
    <i>
      <x v="143"/>
    </i>
    <i>
      <x v="101"/>
    </i>
    <i>
      <x v="16"/>
    </i>
    <i>
      <x v="65"/>
    </i>
    <i>
      <x v="91"/>
    </i>
    <i>
      <x v="2"/>
    </i>
    <i>
      <x v="159"/>
    </i>
    <i>
      <x v="133"/>
    </i>
    <i>
      <x v="134"/>
    </i>
    <i>
      <x v="14"/>
    </i>
    <i>
      <x v="135"/>
    </i>
    <i>
      <x v="150"/>
    </i>
    <i>
      <x v="136"/>
    </i>
    <i>
      <x v="13"/>
    </i>
    <i>
      <x/>
    </i>
    <i>
      <x v="151"/>
    </i>
    <i>
      <x v="20"/>
    </i>
    <i>
      <x v="152"/>
    </i>
    <i>
      <x v="153"/>
    </i>
    <i>
      <x v="95"/>
    </i>
    <i>
      <x v="129"/>
    </i>
    <i>
      <x v="88"/>
    </i>
    <i>
      <x v="148"/>
    </i>
    <i>
      <x v="144"/>
    </i>
    <i>
      <x v="17"/>
    </i>
    <i>
      <x v="161"/>
    </i>
    <i>
      <x v="145"/>
    </i>
    <i>
      <x v="46"/>
    </i>
    <i>
      <x v="146"/>
    </i>
    <i>
      <x v="147"/>
    </i>
    <i>
      <x v="6"/>
    </i>
    <i>
      <x v="52"/>
    </i>
    <i>
      <x v="149"/>
    </i>
    <i>
      <x v="80"/>
    </i>
    <i>
      <x v="164"/>
    </i>
    <i>
      <x v="166"/>
    </i>
    <i>
      <x v="160"/>
    </i>
    <i>
      <x v="139"/>
    </i>
    <i>
      <x v="165"/>
    </i>
    <i>
      <x v="11"/>
    </i>
    <i>
      <x v="36"/>
    </i>
    <i>
      <x v="142"/>
    </i>
    <i>
      <x v="163"/>
    </i>
    <i>
      <x v="162"/>
    </i>
    <i>
      <x v="114"/>
    </i>
    <i>
      <x v="141"/>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E490" firstHeaderRow="0" firstDataRow="1" firstDataCol="2"/>
  <pivotFields count="8">
    <pivotField axis="axisRow" compact="0" showAll="0" sortType="descending">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autoSortScope>
        <pivotArea fieldPosition="0">
          <references count="1">
            <reference field="4294967294" count="1" selected="0">
              <x v="0"/>
            </reference>
          </references>
        </pivotArea>
      </autoSortScope>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dataField="1" compact="0" showAll="0" sortType="descending">
      <items count="22">
        <item x="0"/>
        <item x="1"/>
        <item x="2"/>
        <item x="3"/>
        <item x="4"/>
        <item x="5"/>
        <item x="6"/>
        <item x="7"/>
        <item x="8"/>
        <item x="9"/>
        <item x="20"/>
        <item x="10"/>
        <item x="11"/>
        <item x="12"/>
        <item x="13"/>
        <item x="14"/>
        <item x="15"/>
        <item x="16"/>
        <item x="17"/>
        <item x="18"/>
        <item x="19"/>
        <item t="default"/>
      </items>
      <autoSortScope>
        <pivotArea type="none" outline="0" fieldPosition="0"/>
      </autoSortScope>
    </pivotField>
    <pivotField axis="axisRow" compact="0"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pivotField>
    <pivotField dataField="1" compact="0" showAll="0" sortType="descending">
      <items count="217">
        <item x="215"/>
        <item x="196"/>
        <item x="154"/>
        <item x="197"/>
        <item x="155"/>
        <item x="156"/>
        <item x="198"/>
        <item x="157"/>
        <item x="199"/>
        <item x="158"/>
        <item x="200"/>
        <item x="201"/>
        <item x="159"/>
        <item x="160"/>
        <item x="203"/>
        <item x="202"/>
        <item x="161"/>
        <item x="204"/>
        <item x="162"/>
        <item x="163"/>
        <item x="205"/>
        <item x="165"/>
        <item x="206"/>
        <item x="164"/>
        <item x="207"/>
        <item x="166"/>
        <item x="167"/>
        <item x="208"/>
        <item x="0"/>
        <item x="169"/>
        <item x="209"/>
        <item x="168"/>
        <item x="1"/>
        <item x="210"/>
        <item x="2"/>
        <item x="211"/>
        <item x="212"/>
        <item x="3"/>
        <item x="213"/>
        <item x="214"/>
        <item x="57"/>
        <item x="4"/>
        <item x="58"/>
        <item x="5"/>
        <item x="20"/>
        <item x="59"/>
        <item x="61"/>
        <item x="60"/>
        <item x="21"/>
        <item x="22"/>
        <item x="6"/>
        <item x="23"/>
        <item x="62"/>
        <item x="24"/>
        <item x="63"/>
        <item x="25"/>
        <item x="7"/>
        <item x="8"/>
        <item x="64"/>
        <item x="26"/>
        <item x="65"/>
        <item x="27"/>
        <item x="135"/>
        <item x="66"/>
        <item x="28"/>
        <item x="9"/>
        <item x="29"/>
        <item x="67"/>
        <item x="68"/>
        <item x="10"/>
        <item x="136"/>
        <item x="69"/>
        <item x="137"/>
        <item x="31"/>
        <item x="70"/>
        <item x="11"/>
        <item x="32"/>
        <item x="71"/>
        <item x="30"/>
        <item x="12"/>
        <item x="33"/>
        <item x="34"/>
        <item x="138"/>
        <item x="114"/>
        <item x="35"/>
        <item x="13"/>
        <item x="139"/>
        <item x="115"/>
        <item x="73"/>
        <item x="72"/>
        <item x="74"/>
        <item x="78"/>
        <item x="75"/>
        <item x="36"/>
        <item x="15"/>
        <item x="14"/>
        <item x="116"/>
        <item x="95"/>
        <item x="37"/>
        <item x="79"/>
        <item x="117"/>
        <item x="38"/>
        <item x="140"/>
        <item x="76"/>
        <item x="80"/>
        <item x="96"/>
        <item x="81"/>
        <item x="39"/>
        <item x="16"/>
        <item x="141"/>
        <item x="97"/>
        <item x="82"/>
        <item x="118"/>
        <item x="17"/>
        <item x="83"/>
        <item x="142"/>
        <item x="143"/>
        <item x="98"/>
        <item x="77"/>
        <item x="99"/>
        <item x="18"/>
        <item x="119"/>
        <item x="19"/>
        <item x="84"/>
        <item x="100"/>
        <item x="120"/>
        <item x="85"/>
        <item x="144"/>
        <item x="101"/>
        <item x="130"/>
        <item x="145"/>
        <item x="121"/>
        <item x="86"/>
        <item x="102"/>
        <item x="103"/>
        <item x="131"/>
        <item x="146"/>
        <item x="122"/>
        <item x="87"/>
        <item x="147"/>
        <item x="132"/>
        <item x="123"/>
        <item x="170"/>
        <item x="148"/>
        <item x="133"/>
        <item x="104"/>
        <item x="88"/>
        <item x="124"/>
        <item x="149"/>
        <item x="125"/>
        <item x="150"/>
        <item x="134"/>
        <item x="105"/>
        <item x="89"/>
        <item x="107"/>
        <item x="106"/>
        <item x="126"/>
        <item x="171"/>
        <item x="90"/>
        <item x="172"/>
        <item x="127"/>
        <item x="151"/>
        <item x="108"/>
        <item x="91"/>
        <item x="128"/>
        <item x="152"/>
        <item x="92"/>
        <item x="173"/>
        <item x="187"/>
        <item x="188"/>
        <item x="153"/>
        <item x="109"/>
        <item x="174"/>
        <item x="129"/>
        <item x="175"/>
        <item x="110"/>
        <item x="40"/>
        <item x="189"/>
        <item x="176"/>
        <item x="111"/>
        <item x="93"/>
        <item x="177"/>
        <item x="94"/>
        <item x="112"/>
        <item x="190"/>
        <item x="41"/>
        <item x="113"/>
        <item x="178"/>
        <item x="42"/>
        <item x="43"/>
        <item x="179"/>
        <item x="44"/>
        <item x="180"/>
        <item x="191"/>
        <item x="45"/>
        <item x="193"/>
        <item x="194"/>
        <item x="181"/>
        <item x="192"/>
        <item x="46"/>
        <item x="182"/>
        <item x="195"/>
        <item x="48"/>
        <item x="47"/>
        <item x="49"/>
        <item x="185"/>
        <item x="51"/>
        <item x="183"/>
        <item x="184"/>
        <item x="186"/>
        <item x="50"/>
        <item x="52"/>
        <item x="56"/>
        <item x="55"/>
        <item x="53"/>
        <item x="5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2">
    <field x="0"/>
    <field x="5"/>
  </rowFields>
  <rowItems count="489">
    <i>
      <x v="226"/>
    </i>
    <i r="1">
      <x v="10"/>
    </i>
    <i>
      <x v="174"/>
    </i>
    <i r="1">
      <x v="18"/>
    </i>
    <i>
      <x v="227"/>
    </i>
    <i r="1">
      <x v="30"/>
    </i>
    <i>
      <x v="175"/>
    </i>
    <i r="1">
      <x v="38"/>
    </i>
    <i>
      <x v="176"/>
    </i>
    <i r="1">
      <x v="154"/>
    </i>
    <i>
      <x v="228"/>
    </i>
    <i r="1">
      <x v="30"/>
    </i>
    <i>
      <x v="177"/>
    </i>
    <i r="1">
      <x v="18"/>
    </i>
    <i>
      <x v="229"/>
    </i>
    <i r="1">
      <x v="30"/>
    </i>
    <i>
      <x v="178"/>
    </i>
    <i r="1">
      <x v="18"/>
    </i>
    <i>
      <x v="230"/>
    </i>
    <i r="1">
      <x v="30"/>
    </i>
    <i>
      <x v="231"/>
    </i>
    <i r="1">
      <x v="140"/>
    </i>
    <i>
      <x v="179"/>
    </i>
    <i r="1">
      <x v="155"/>
    </i>
    <i>
      <x v="180"/>
    </i>
    <i r="1">
      <x v="154"/>
    </i>
    <i>
      <x v="233"/>
    </i>
    <i r="1">
      <x v="30"/>
    </i>
    <i>
      <x v="232"/>
    </i>
    <i r="1">
      <x v="167"/>
    </i>
    <i>
      <x v="181"/>
    </i>
    <i r="1">
      <x v="138"/>
    </i>
    <i>
      <x v="234"/>
    </i>
    <i r="1">
      <x v="168"/>
    </i>
    <i>
      <x v="182"/>
    </i>
    <i r="1">
      <x v="156"/>
    </i>
    <i>
      <x v="183"/>
    </i>
    <i r="1">
      <x v="157"/>
    </i>
    <i>
      <x v="235"/>
    </i>
    <i r="1">
      <x v="53"/>
    </i>
    <i>
      <x v="186"/>
    </i>
    <i r="1">
      <x v="104"/>
    </i>
    <i>
      <x v="236"/>
    </i>
    <i r="1">
      <x v="169"/>
    </i>
    <i>
      <x v="184"/>
    </i>
    <i r="1">
      <x v="38"/>
    </i>
    <i>
      <x v="237"/>
    </i>
    <i r="1">
      <x v="10"/>
    </i>
    <i>
      <x v="188"/>
    </i>
    <i r="1">
      <x v="44"/>
    </i>
    <i>
      <x v="187"/>
    </i>
    <i r="1">
      <x v="18"/>
    </i>
    <i>
      <x v="189"/>
    </i>
    <i r="1">
      <x v="51"/>
    </i>
    <i>
      <x v="238"/>
    </i>
    <i r="1">
      <x v="170"/>
    </i>
    <i>
      <x/>
    </i>
    <i r="1">
      <x v="40"/>
    </i>
    <i>
      <x v="192"/>
    </i>
    <i r="1">
      <x v="38"/>
    </i>
    <i>
      <x v="241"/>
    </i>
    <i r="1">
      <x v="104"/>
    </i>
    <i>
      <x v="239"/>
    </i>
    <i r="1">
      <x v="140"/>
    </i>
    <i>
      <x v="191"/>
    </i>
    <i r="1">
      <x v="158"/>
    </i>
    <i>
      <x v="1"/>
    </i>
    <i r="1">
      <x v="8"/>
    </i>
    <i>
      <x v="240"/>
    </i>
    <i r="1">
      <x v="168"/>
    </i>
    <i>
      <x v="2"/>
    </i>
    <i r="1">
      <x v="121"/>
    </i>
    <i>
      <x v="242"/>
    </i>
    <i r="1">
      <x v="10"/>
    </i>
    <i>
      <x v="243"/>
    </i>
    <i r="1">
      <x v="31"/>
    </i>
    <i>
      <x v="3"/>
    </i>
    <i r="1">
      <x v="3"/>
    </i>
    <i>
      <x v="244"/>
    </i>
    <i r="1">
      <x v="171"/>
    </i>
    <i>
      <x v="245"/>
    </i>
    <i r="1">
      <x v="44"/>
    </i>
    <i>
      <x v="57"/>
    </i>
    <i r="1">
      <x v="8"/>
    </i>
    <i>
      <x v="4"/>
    </i>
    <i r="1">
      <x v="40"/>
    </i>
    <i>
      <x v="58"/>
    </i>
    <i r="1">
      <x v="12"/>
    </i>
    <i>
      <x v="5"/>
    </i>
    <i r="1">
      <x v="10"/>
    </i>
    <i>
      <x v="21"/>
    </i>
    <i r="1">
      <x v="8"/>
    </i>
    <i>
      <x v="59"/>
    </i>
    <i r="1">
      <x v="8"/>
    </i>
    <i>
      <x v="61"/>
    </i>
    <i r="1">
      <x v="40"/>
    </i>
    <i>
      <x v="60"/>
    </i>
    <i r="1">
      <x v="90"/>
    </i>
    <i>
      <x v="22"/>
    </i>
    <i r="1">
      <x v="12"/>
    </i>
    <i>
      <x v="23"/>
    </i>
    <i r="1">
      <x v="90"/>
    </i>
    <i>
      <x v="6"/>
    </i>
    <i r="1">
      <x v="3"/>
    </i>
    <i>
      <x v="24"/>
    </i>
    <i r="1">
      <x v="12"/>
    </i>
    <i>
      <x v="62"/>
    </i>
    <i r="1">
      <x v="12"/>
    </i>
    <i>
      <x v="25"/>
    </i>
    <i r="1">
      <x v="137"/>
    </i>
    <i>
      <x v="63"/>
    </i>
    <i r="1">
      <x v="90"/>
    </i>
    <i>
      <x v="26"/>
    </i>
    <i r="1">
      <x v="8"/>
    </i>
    <i>
      <x v="7"/>
    </i>
    <i r="1">
      <x v="41"/>
    </i>
    <i>
      <x v="8"/>
    </i>
    <i r="1">
      <x v="131"/>
    </i>
    <i>
      <x v="64"/>
    </i>
    <i r="1">
      <x v="8"/>
    </i>
    <i>
      <x v="27"/>
    </i>
    <i r="1">
      <x v="10"/>
    </i>
    <i>
      <x v="65"/>
    </i>
    <i r="1">
      <x v="12"/>
    </i>
    <i>
      <x v="28"/>
    </i>
    <i r="1">
      <x v="8"/>
    </i>
    <i>
      <x v="154"/>
    </i>
    <i r="1">
      <x v="8"/>
    </i>
    <i>
      <x v="66"/>
    </i>
    <i r="1">
      <x v="8"/>
    </i>
    <i>
      <x v="29"/>
    </i>
    <i r="1">
      <x v="12"/>
    </i>
    <i>
      <x v="9"/>
    </i>
    <i r="1">
      <x v="132"/>
    </i>
    <i>
      <x v="30"/>
    </i>
    <i r="1">
      <x v="10"/>
    </i>
    <i>
      <x v="67"/>
    </i>
    <i r="1">
      <x v="8"/>
    </i>
    <i>
      <x v="68"/>
    </i>
    <i r="1">
      <x v="40"/>
    </i>
    <i>
      <x v="11"/>
    </i>
    <i r="1">
      <x v="8"/>
    </i>
    <i>
      <x v="155"/>
    </i>
    <i r="1">
      <x v="8"/>
    </i>
    <i>
      <x v="69"/>
    </i>
    <i r="1">
      <x v="40"/>
    </i>
    <i>
      <x v="156"/>
    </i>
    <i r="1">
      <x v="53"/>
    </i>
    <i>
      <x v="31"/>
    </i>
    <i r="1">
      <x v="138"/>
    </i>
    <i>
      <x v="70"/>
    </i>
    <i r="1">
      <x v="3"/>
    </i>
    <i>
      <x v="12"/>
    </i>
    <i r="1">
      <x v="12"/>
    </i>
    <i>
      <x v="32"/>
    </i>
    <i r="1">
      <x v="138"/>
    </i>
    <i>
      <x v="71"/>
    </i>
    <i r="1">
      <x v="16"/>
    </i>
    <i>
      <x v="412"/>
    </i>
    <i r="1">
      <x v="12"/>
    </i>
    <i>
      <x v="13"/>
    </i>
    <i r="1">
      <x v="12"/>
    </i>
    <i>
      <x v="413"/>
    </i>
    <i r="1">
      <x v="8"/>
    </i>
    <i>
      <x v="117"/>
    </i>
    <i r="1">
      <x v="140"/>
    </i>
    <i>
      <x v="33"/>
    </i>
    <i r="1">
      <x v="104"/>
    </i>
    <i>
      <x v="157"/>
    </i>
    <i r="1">
      <x v="8"/>
    </i>
    <i>
      <x v="118"/>
    </i>
    <i r="1">
      <x v="12"/>
    </i>
    <i>
      <x v="414"/>
    </i>
    <i r="1">
      <x v="10"/>
    </i>
    <i>
      <x v="14"/>
    </i>
    <i r="1">
      <x v="8"/>
    </i>
    <i>
      <x v="158"/>
    </i>
    <i r="1">
      <x v="69"/>
    </i>
    <i>
      <x v="119"/>
    </i>
    <i r="1">
      <x v="35"/>
    </i>
    <i>
      <x v="73"/>
    </i>
    <i r="1">
      <x v="91"/>
    </i>
    <i>
      <x v="72"/>
    </i>
    <i r="1">
      <x v="8"/>
    </i>
    <i>
      <x v="74"/>
    </i>
    <i r="1">
      <x v="2"/>
    </i>
    <i>
      <x v="79"/>
    </i>
    <i r="1">
      <x v="40"/>
    </i>
    <i>
      <x v="159"/>
    </i>
    <i r="1">
      <x v="12"/>
    </i>
    <i>
      <x v="75"/>
    </i>
    <i r="1">
      <x v="3"/>
    </i>
    <i>
      <x v="34"/>
    </i>
    <i r="1">
      <x v="12"/>
    </i>
    <i>
      <x v="16"/>
    </i>
    <i r="1">
      <x v="133"/>
    </i>
    <i>
      <x v="15"/>
    </i>
    <i r="1">
      <x v="12"/>
    </i>
    <i>
      <x v="120"/>
    </i>
    <i r="1">
      <x v="12"/>
    </i>
    <i>
      <x v="97"/>
    </i>
    <i r="1">
      <x v="8"/>
    </i>
    <i>
      <x v="35"/>
    </i>
    <i r="1">
      <x v="3"/>
    </i>
    <i>
      <x v="80"/>
    </i>
    <i r="1">
      <x v="40"/>
    </i>
    <i>
      <x v="121"/>
    </i>
    <i r="1">
      <x v="93"/>
    </i>
    <i>
      <x v="36"/>
    </i>
    <i r="1">
      <x v="40"/>
    </i>
    <i>
      <x v="160"/>
    </i>
    <i r="1">
      <x v="12"/>
    </i>
    <i>
      <x v="76"/>
    </i>
    <i r="1">
      <x v="12"/>
    </i>
    <i>
      <x v="81"/>
    </i>
    <i r="1">
      <x v="12"/>
    </i>
    <i>
      <x v="98"/>
    </i>
    <i r="1">
      <x v="12"/>
    </i>
    <i>
      <x v="82"/>
    </i>
    <i r="1">
      <x v="40"/>
    </i>
    <i>
      <x v="415"/>
    </i>
    <i r="1">
      <x v="93"/>
    </i>
    <i>
      <x v="17"/>
    </i>
    <i r="1">
      <x v="134"/>
    </i>
    <i>
      <x v="161"/>
    </i>
    <i r="1">
      <x v="12"/>
    </i>
    <i>
      <x v="122"/>
    </i>
    <i r="1">
      <x v="35"/>
    </i>
    <i>
      <x v="99"/>
    </i>
    <i r="1">
      <x v="8"/>
    </i>
    <i>
      <x v="83"/>
    </i>
    <i r="1">
      <x v="40"/>
    </i>
    <i>
      <x v="123"/>
    </i>
    <i r="1">
      <x v="93"/>
    </i>
    <i>
      <x v="18"/>
    </i>
    <i r="1">
      <x v="135"/>
    </i>
    <i>
      <x v="84"/>
    </i>
    <i r="1">
      <x v="143"/>
    </i>
    <i>
      <x v="162"/>
    </i>
    <i r="1">
      <x v="69"/>
    </i>
    <i>
      <x v="163"/>
    </i>
    <i r="1">
      <x v="90"/>
    </i>
    <i>
      <x v="100"/>
    </i>
    <i r="1">
      <x v="8"/>
    </i>
    <i>
      <x v="77"/>
    </i>
    <i r="1">
      <x v="10"/>
    </i>
    <i>
      <x v="101"/>
    </i>
    <i r="1">
      <x v="48"/>
    </i>
    <i>
      <x v="85"/>
    </i>
    <i r="1">
      <x v="140"/>
    </i>
    <i>
      <x v="19"/>
    </i>
    <i r="1">
      <x v="40"/>
    </i>
    <i>
      <x v="124"/>
    </i>
    <i r="1">
      <x v="150"/>
    </i>
    <i>
      <x v="20"/>
    </i>
    <i r="1">
      <x v="136"/>
    </i>
    <i>
      <x v="86"/>
    </i>
    <i r="1">
      <x v="143"/>
    </i>
    <i>
      <x v="102"/>
    </i>
    <i r="1">
      <x v="8"/>
    </i>
    <i>
      <x v="125"/>
    </i>
    <i r="1">
      <x v="35"/>
    </i>
    <i>
      <x v="87"/>
    </i>
    <i r="1">
      <x v="65"/>
    </i>
    <i>
      <x v="164"/>
    </i>
    <i r="1">
      <x v="69"/>
    </i>
    <i>
      <x v="103"/>
    </i>
    <i r="1">
      <x v="48"/>
    </i>
    <i>
      <x v="139"/>
    </i>
    <i r="1">
      <x v="10"/>
    </i>
    <i>
      <x v="165"/>
    </i>
    <i r="1">
      <x v="8"/>
    </i>
    <i>
      <x v="126"/>
    </i>
    <i r="1">
      <x v="138"/>
    </i>
    <i>
      <x v="88"/>
    </i>
    <i r="1">
      <x v="104"/>
    </i>
    <i>
      <x v="104"/>
    </i>
    <i r="1">
      <x/>
    </i>
    <i>
      <x v="105"/>
    </i>
    <i r="1">
      <x v="12"/>
    </i>
    <i>
      <x v="142"/>
    </i>
    <i r="1">
      <x v="8"/>
    </i>
    <i>
      <x v="166"/>
    </i>
    <i r="1">
      <x v="12"/>
    </i>
    <i>
      <x v="144"/>
    </i>
    <i r="1">
      <x v="20"/>
    </i>
    <i>
      <x v="127"/>
    </i>
    <i r="1">
      <x v="151"/>
    </i>
    <i>
      <x v="128"/>
    </i>
    <i r="1">
      <x v="152"/>
    </i>
    <i>
      <x v="89"/>
    </i>
    <i r="1">
      <x v="10"/>
    </i>
    <i>
      <x v="167"/>
    </i>
    <i r="1">
      <x v="8"/>
    </i>
    <i>
      <x v="145"/>
    </i>
    <i r="1">
      <x v="101"/>
    </i>
    <i>
      <x v="129"/>
    </i>
    <i r="1">
      <x v="153"/>
    </i>
    <i>
      <x v="194"/>
    </i>
    <i r="1">
      <x v="140"/>
    </i>
    <i>
      <x v="168"/>
    </i>
    <i r="1">
      <x v="12"/>
    </i>
    <i>
      <x v="146"/>
    </i>
    <i r="1">
      <x v="14"/>
    </i>
    <i>
      <x v="106"/>
    </i>
    <i r="1">
      <x v="95"/>
    </i>
    <i>
      <x v="90"/>
    </i>
    <i r="1">
      <x v="65"/>
    </i>
    <i>
      <x v="130"/>
    </i>
    <i r="1">
      <x v="129"/>
    </i>
    <i>
      <x v="169"/>
    </i>
    <i r="1">
      <x v="93"/>
    </i>
    <i>
      <x v="131"/>
    </i>
    <i r="1">
      <x v="101"/>
    </i>
    <i>
      <x v="170"/>
    </i>
    <i r="1">
      <x v="88"/>
    </i>
    <i>
      <x v="147"/>
    </i>
    <i r="1">
      <x v="12"/>
    </i>
    <i>
      <x v="107"/>
    </i>
    <i r="1">
      <x v="148"/>
    </i>
    <i>
      <x v="91"/>
    </i>
    <i r="1">
      <x v="144"/>
    </i>
    <i>
      <x v="109"/>
    </i>
    <i r="1">
      <x v="17"/>
    </i>
    <i>
      <x v="108"/>
    </i>
    <i r="1">
      <x v="38"/>
    </i>
    <i>
      <x v="416"/>
    </i>
    <i r="1">
      <x v="12"/>
    </i>
    <i>
      <x v="195"/>
    </i>
    <i r="1">
      <x v="18"/>
    </i>
    <i>
      <x v="206"/>
    </i>
    <i r="1">
      <x v="10"/>
    </i>
    <i>
      <x v="92"/>
    </i>
    <i r="1">
      <x v="145"/>
    </i>
    <i>
      <x v="196"/>
    </i>
    <i r="1">
      <x v="44"/>
    </i>
    <i>
      <x v="152"/>
    </i>
    <i r="1">
      <x v="101"/>
    </i>
    <i>
      <x v="132"/>
    </i>
    <i r="1">
      <x v="14"/>
    </i>
    <i>
      <x v="171"/>
    </i>
    <i r="1">
      <x v="13"/>
    </i>
    <i>
      <x v="207"/>
    </i>
    <i r="1">
      <x v="10"/>
    </i>
    <i>
      <x v="110"/>
    </i>
    <i r="1">
      <x v="30"/>
    </i>
    <i>
      <x v="93"/>
    </i>
    <i r="1">
      <x v="8"/>
    </i>
    <i>
      <x v="417"/>
    </i>
    <i r="1">
      <x v="46"/>
    </i>
    <i>
      <x v="133"/>
    </i>
    <i r="1">
      <x v="12"/>
    </i>
    <i>
      <x v="172"/>
    </i>
    <i r="1">
      <x v="138"/>
    </i>
    <i>
      <x v="94"/>
    </i>
    <i r="1">
      <x v="8"/>
    </i>
    <i>
      <x v="197"/>
    </i>
    <i r="1">
      <x v="44"/>
    </i>
    <i>
      <x v="208"/>
    </i>
    <i r="1">
      <x v="8"/>
    </i>
    <i>
      <x v="209"/>
    </i>
    <i r="1">
      <x v="10"/>
    </i>
    <i>
      <x v="173"/>
    </i>
    <i r="1">
      <x v="13"/>
    </i>
    <i>
      <x v="199"/>
    </i>
    <i r="1">
      <x v="159"/>
    </i>
    <i>
      <x v="111"/>
    </i>
    <i r="1">
      <x v="10"/>
    </i>
    <i>
      <x v="198"/>
    </i>
    <i r="1">
      <x v="159"/>
    </i>
    <i>
      <x v="418"/>
    </i>
    <i r="1">
      <x v="12"/>
    </i>
    <i>
      <x v="211"/>
    </i>
    <i r="1">
      <x v="140"/>
    </i>
    <i>
      <x v="200"/>
    </i>
    <i r="1">
      <x v="44"/>
    </i>
    <i>
      <x v="112"/>
    </i>
    <i r="1">
      <x v="38"/>
    </i>
    <i>
      <x v="37"/>
    </i>
    <i r="1">
      <x v="8"/>
    </i>
    <i>
      <x v="210"/>
    </i>
    <i r="1">
      <x v="10"/>
    </i>
    <i>
      <x v="201"/>
    </i>
    <i r="1">
      <x v="159"/>
    </i>
    <i>
      <x v="113"/>
    </i>
    <i r="1">
      <x v="40"/>
    </i>
    <i>
      <x v="95"/>
    </i>
    <i r="1">
      <x v="146"/>
    </i>
    <i>
      <x v="202"/>
    </i>
    <i r="1">
      <x v="159"/>
    </i>
    <i>
      <x v="96"/>
    </i>
    <i r="1">
      <x v="147"/>
    </i>
    <i>
      <x v="114"/>
    </i>
    <i r="1">
      <x v="48"/>
    </i>
    <i>
      <x v="212"/>
    </i>
    <i r="1">
      <x v="52"/>
    </i>
    <i>
      <x v="38"/>
    </i>
    <i r="1">
      <x v="40"/>
    </i>
    <i>
      <x v="116"/>
    </i>
    <i r="1">
      <x v="149"/>
    </i>
    <i>
      <x v="115"/>
    </i>
    <i r="1">
      <x v="80"/>
    </i>
    <i>
      <x v="203"/>
    </i>
    <i r="1">
      <x v="157"/>
    </i>
    <i>
      <x v="214"/>
    </i>
    <i r="1">
      <x v="164"/>
    </i>
    <i>
      <x v="213"/>
    </i>
    <i r="1">
      <x v="8"/>
    </i>
    <i>
      <x v="39"/>
    </i>
    <i r="1">
      <x v="12"/>
    </i>
    <i>
      <x v="40"/>
    </i>
    <i r="1">
      <x v="8"/>
    </i>
    <i>
      <x v="204"/>
    </i>
    <i r="1">
      <x v="160"/>
    </i>
    <i>
      <x v="41"/>
    </i>
    <i r="1">
      <x v="139"/>
    </i>
    <i>
      <x v="205"/>
    </i>
    <i r="1">
      <x v="18"/>
    </i>
    <i>
      <x v="215"/>
    </i>
    <i r="1">
      <x v="6"/>
    </i>
    <i>
      <x v="42"/>
    </i>
    <i r="1">
      <x v="12"/>
    </i>
    <i>
      <x v="217"/>
    </i>
    <i r="1">
      <x v="8"/>
    </i>
    <i>
      <x v="218"/>
    </i>
    <i r="1">
      <x v="8"/>
    </i>
    <i>
      <x v="419"/>
    </i>
    <i r="1">
      <x v="11"/>
    </i>
    <i>
      <x v="219"/>
    </i>
    <i r="1">
      <x v="165"/>
    </i>
    <i>
      <x v="216"/>
    </i>
    <i r="1">
      <x v="38"/>
    </i>
    <i>
      <x v="43"/>
    </i>
    <i r="1">
      <x v="12"/>
    </i>
    <i>
      <x v="420"/>
    </i>
    <i r="1">
      <x v="161"/>
    </i>
    <i>
      <x v="220"/>
    </i>
    <i r="1">
      <x v="166"/>
    </i>
    <i>
      <x v="45"/>
    </i>
    <i r="1">
      <x v="36"/>
    </i>
    <i>
      <x v="421"/>
    </i>
    <i r="1">
      <x v="161"/>
    </i>
    <i>
      <x v="78"/>
    </i>
    <i r="1">
      <x v="142"/>
    </i>
    <i>
      <x v="44"/>
    </i>
    <i r="1">
      <x v="140"/>
    </i>
    <i>
      <x v="221"/>
    </i>
    <i r="1">
      <x v="166"/>
    </i>
    <i>
      <x v="46"/>
    </i>
    <i r="1">
      <x v="44"/>
    </i>
    <i>
      <x v="425"/>
    </i>
    <i r="1">
      <x v="163"/>
    </i>
    <i>
      <x v="422"/>
    </i>
    <i r="1">
      <x v="161"/>
    </i>
    <i>
      <x v="222"/>
    </i>
    <i r="1">
      <x v="6"/>
    </i>
    <i>
      <x v="48"/>
    </i>
    <i r="1">
      <x v="12"/>
    </i>
    <i>
      <x v="423"/>
    </i>
    <i r="1">
      <x v="161"/>
    </i>
    <i>
      <x v="424"/>
    </i>
    <i r="1">
      <x v="162"/>
    </i>
    <i>
      <x v="426"/>
    </i>
    <i r="1">
      <x v="161"/>
    </i>
    <i>
      <x v="224"/>
    </i>
    <i r="1">
      <x v="114"/>
    </i>
    <i>
      <x v="47"/>
    </i>
    <i r="1">
      <x v="10"/>
    </i>
    <i>
      <x v="223"/>
    </i>
    <i r="1">
      <x v="69"/>
    </i>
    <i>
      <x v="49"/>
    </i>
    <i r="1">
      <x v="44"/>
    </i>
    <i>
      <x v="225"/>
    </i>
    <i r="1">
      <x v="38"/>
    </i>
    <i>
      <x v="54"/>
    </i>
    <i r="1">
      <x v="141"/>
    </i>
    <i>
      <x v="53"/>
    </i>
    <i r="1">
      <x v="93"/>
    </i>
    <i>
      <x v="52"/>
    </i>
    <i r="1">
      <x v="44"/>
    </i>
    <i>
      <x v="55"/>
    </i>
    <i r="1">
      <x v="44"/>
    </i>
    <i>
      <x v="50"/>
    </i>
    <i r="1">
      <x v="10"/>
    </i>
    <i>
      <x v="51"/>
    </i>
    <i r="1">
      <x v="10"/>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D84"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howAll="0" sortType="descending">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1"/>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40"/>
    </i>
    <i>
      <x v="44"/>
    </i>
    <i>
      <x v="140"/>
    </i>
    <i>
      <x v="38"/>
    </i>
    <i>
      <x v="30"/>
    </i>
    <i>
      <x v="18"/>
    </i>
    <i>
      <x v="161"/>
    </i>
    <i>
      <x v="138"/>
    </i>
    <i>
      <x v="93"/>
    </i>
    <i>
      <x v="3"/>
    </i>
    <i>
      <x v="159"/>
    </i>
    <i>
      <x v="104"/>
    </i>
    <i>
      <x v="90"/>
    </i>
    <i>
      <x v="69"/>
    </i>
    <i>
      <x v="101"/>
    </i>
    <i>
      <x v="48"/>
    </i>
    <i>
      <x v="35"/>
    </i>
    <i>
      <x v="168"/>
    </i>
    <i>
      <x v="166"/>
    </i>
    <i>
      <x v="157"/>
    </i>
    <i>
      <x v="154"/>
    </i>
    <i>
      <x v="143"/>
    </i>
    <i>
      <x v="65"/>
    </i>
    <i>
      <x v="53"/>
    </i>
    <i>
      <x v="14"/>
    </i>
    <i>
      <x v="13"/>
    </i>
    <i>
      <x v="6"/>
    </i>
    <i>
      <x v="171"/>
    </i>
    <i>
      <x v="170"/>
    </i>
    <i>
      <x v="169"/>
    </i>
    <i>
      <x v="167"/>
    </i>
    <i>
      <x v="165"/>
    </i>
    <i>
      <x v="164"/>
    </i>
    <i>
      <x v="163"/>
    </i>
    <i>
      <x v="162"/>
    </i>
    <i>
      <x v="160"/>
    </i>
    <i>
      <x v="158"/>
    </i>
    <i>
      <x v="156"/>
    </i>
    <i>
      <x v="155"/>
    </i>
    <i>
      <x v="153"/>
    </i>
    <i>
      <x v="152"/>
    </i>
    <i>
      <x v="151"/>
    </i>
    <i>
      <x v="150"/>
    </i>
    <i>
      <x v="149"/>
    </i>
    <i>
      <x v="148"/>
    </i>
    <i>
      <x v="147"/>
    </i>
    <i>
      <x v="146"/>
    </i>
    <i>
      <x v="145"/>
    </i>
    <i>
      <x v="144"/>
    </i>
    <i>
      <x v="142"/>
    </i>
    <i>
      <x v="141"/>
    </i>
    <i>
      <x v="139"/>
    </i>
    <i>
      <x v="137"/>
    </i>
    <i>
      <x v="136"/>
    </i>
    <i>
      <x v="135"/>
    </i>
    <i>
      <x v="134"/>
    </i>
    <i>
      <x v="133"/>
    </i>
    <i>
      <x v="132"/>
    </i>
    <i>
      <x v="131"/>
    </i>
    <i>
      <x v="129"/>
    </i>
    <i>
      <x v="121"/>
    </i>
    <i>
      <x v="114"/>
    </i>
    <i>
      <x v="95"/>
    </i>
    <i>
      <x v="91"/>
    </i>
    <i>
      <x v="88"/>
    </i>
    <i>
      <x v="80"/>
    </i>
    <i>
      <x v="52"/>
    </i>
    <i>
      <x v="51"/>
    </i>
    <i>
      <x v="46"/>
    </i>
    <i>
      <x v="41"/>
    </i>
    <i>
      <x v="36"/>
    </i>
    <i>
      <x v="31"/>
    </i>
    <i>
      <x v="20"/>
    </i>
    <i>
      <x v="17"/>
    </i>
    <i>
      <x v="16"/>
    </i>
    <i>
      <x v="11"/>
    </i>
    <i>
      <x v="2"/>
    </i>
    <i>
      <x/>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F18" firstHeaderRow="1" firstDataRow="2"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axis="axisCol" compact="0" multipleItemSelectionAllowed="1" showAll="0">
      <items count="22">
        <item x="0"/>
        <item x="1"/>
        <item x="2"/>
        <item h="1" x="3"/>
        <item h="1" x="4"/>
        <item h="1" x="5"/>
        <item h="1" x="6"/>
        <item h="1" x="7"/>
        <item h="1" x="8"/>
        <item h="1" x="9"/>
        <item h="1" x="20"/>
        <item h="1" x="10"/>
        <item h="1" x="11"/>
        <item h="1" x="12"/>
        <item h="1" x="13"/>
        <item h="1" x="14"/>
        <item h="1" x="15"/>
        <item h="1" x="16"/>
        <item h="1" x="17"/>
        <item h="1" x="18"/>
        <item h="1" x="19"/>
        <item t="default"/>
      </items>
    </pivotField>
    <pivotField axis="axisRow" dataField="1" compact="0" showAll="0" sortType="descending">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16">
    <i>
      <x v="8"/>
    </i>
    <i>
      <x v="12"/>
    </i>
    <i>
      <x v="10"/>
    </i>
    <i>
      <x v="40"/>
    </i>
    <i>
      <x v="140"/>
    </i>
    <i>
      <x v="30"/>
    </i>
    <i>
      <x v="18"/>
    </i>
    <i>
      <x v="154"/>
    </i>
    <i>
      <x v="142"/>
    </i>
    <i>
      <x v="121"/>
    </i>
    <i>
      <x v="90"/>
    </i>
    <i>
      <x v="53"/>
    </i>
    <i>
      <x v="44"/>
    </i>
    <i>
      <x v="38"/>
    </i>
    <i>
      <x v="35"/>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6"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AA1:AV7"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multipleItemSelectionAllowed="1" showAll="0">
      <items count="16">
        <item h="1" x="5"/>
        <item m="1" x="14"/>
        <item m="1" x="7"/>
        <item m="1" x="8"/>
        <item m="1" x="9"/>
        <item m="1" x="10"/>
        <item m="1" x="11"/>
        <item m="1" x="12"/>
        <item m="1" x="13"/>
        <item x="0"/>
        <item x="1"/>
        <item x="2"/>
        <item x="3"/>
        <item m="1" x="6"/>
        <item h="1"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2"/>
  </rowFields>
  <rowItems count="5">
    <i>
      <x v="9"/>
    </i>
    <i>
      <x v="10"/>
    </i>
    <i>
      <x v="11"/>
    </i>
    <i>
      <x v="12"/>
    </i>
    <i t="grand">
      <x/>
    </i>
  </rowItems>
  <colFields count="1">
    <field x="4"/>
  </colFields>
  <colItems count="21">
    <i>
      <x/>
    </i>
    <i>
      <x v="1"/>
    </i>
    <i>
      <x v="2"/>
    </i>
    <i>
      <x v="3"/>
    </i>
    <i>
      <x v="4"/>
    </i>
    <i>
      <x v="5"/>
    </i>
    <i>
      <x v="6"/>
    </i>
    <i>
      <x v="7"/>
    </i>
    <i>
      <x v="8"/>
    </i>
    <i>
      <x v="9"/>
    </i>
    <i>
      <x v="11"/>
    </i>
    <i>
      <x v="12"/>
    </i>
    <i>
      <x v="13"/>
    </i>
    <i>
      <x v="14"/>
    </i>
    <i>
      <x v="15"/>
    </i>
    <i>
      <x v="16"/>
    </i>
    <i>
      <x v="17"/>
    </i>
    <i>
      <x v="18"/>
    </i>
    <i>
      <x v="19"/>
    </i>
    <i>
      <x v="20"/>
    </i>
    <i t="grand">
      <x/>
    </i>
  </colItems>
  <dataFields count="1">
    <dataField name="求和项:是否醒"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B1:W7"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multipleItemSelectionAllowed="1" showAll="0">
      <items count="16">
        <item h="1" x="5"/>
        <item m="1" x="14"/>
        <item m="1" x="7"/>
        <item m="1" x="8"/>
        <item m="1" x="9"/>
        <item m="1" x="10"/>
        <item m="1" x="11"/>
        <item m="1" x="12"/>
        <item m="1" x="13"/>
        <item x="0"/>
        <item x="1"/>
        <item x="2"/>
        <item x="3"/>
        <item m="1" x="6"/>
        <item h="1"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items count="4">
        <item x="0"/>
        <item x="1"/>
        <item x="2"/>
        <item t="default"/>
      </items>
    </pivotField>
  </pivotFields>
  <rowFields count="1">
    <field x="2"/>
  </rowFields>
  <rowItems count="5">
    <i>
      <x v="9"/>
    </i>
    <i>
      <x v="10"/>
    </i>
    <i>
      <x v="11"/>
    </i>
    <i>
      <x v="12"/>
    </i>
    <i t="grand">
      <x/>
    </i>
  </rowItems>
  <colFields count="1">
    <field x="4"/>
  </colFields>
  <colItems count="21">
    <i>
      <x/>
    </i>
    <i>
      <x v="1"/>
    </i>
    <i>
      <x v="2"/>
    </i>
    <i>
      <x v="3"/>
    </i>
    <i>
      <x v="4"/>
    </i>
    <i>
      <x v="5"/>
    </i>
    <i>
      <x v="6"/>
    </i>
    <i>
      <x v="7"/>
    </i>
    <i>
      <x v="8"/>
    </i>
    <i>
      <x v="9"/>
    </i>
    <i>
      <x v="11"/>
    </i>
    <i>
      <x v="12"/>
    </i>
    <i>
      <x v="13"/>
    </i>
    <i>
      <x v="14"/>
    </i>
    <i>
      <x v="15"/>
    </i>
    <i>
      <x v="16"/>
    </i>
    <i>
      <x v="17"/>
    </i>
    <i>
      <x v="18"/>
    </i>
    <i>
      <x v="19"/>
    </i>
    <i>
      <x v="20"/>
    </i>
    <i t="grand">
      <x/>
    </i>
  </colItems>
  <dataFields count="1">
    <dataField name="求和项:点赞"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6"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F50:L72"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Col" compact="0" outline="0" multipleItemSelectionAllowed="1" showAll="0">
      <items count="16">
        <item h="1" x="5"/>
        <item m="1" x="14"/>
        <item m="1" x="7"/>
        <item m="1" x="8"/>
        <item m="1" x="9"/>
        <item m="1" x="10"/>
        <item m="1" x="11"/>
        <item m="1" x="12"/>
        <item m="1" x="13"/>
        <item x="0"/>
        <item x="1"/>
        <item x="2"/>
        <item x="3"/>
        <item m="1" x="6"/>
        <item x="4"/>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6">
    <i>
      <x v="9"/>
    </i>
    <i>
      <x v="10"/>
    </i>
    <i>
      <x v="11"/>
    </i>
    <i>
      <x v="12"/>
    </i>
    <i>
      <x v="14"/>
    </i>
    <i t="grand">
      <x/>
    </i>
  </colItems>
  <dataFields count="1">
    <dataField name="求和项:是否醒" fld="8" baseField="0" baseItem="0"/>
  </dataFields>
  <formats count="7">
    <format dxfId="6">
      <pivotArea field="4" type="button" dataOnly="0" labelOnly="1" outline="0" fieldPosition="0"/>
    </format>
    <format dxfId="5">
      <pivotArea dataOnly="0" labelOnly="1" fieldPosition="0">
        <references count="1">
          <reference field="2" count="1">
            <x v="9"/>
          </reference>
        </references>
      </pivotArea>
    </format>
    <format dxfId="4">
      <pivotArea dataOnly="0" labelOnly="1" fieldPosition="0">
        <references count="1">
          <reference field="2" count="1">
            <x v="10"/>
          </reference>
        </references>
      </pivotArea>
    </format>
    <format dxfId="3">
      <pivotArea dataOnly="0" labelOnly="1" fieldPosition="0">
        <references count="1">
          <reference field="2" count="1">
            <x v="11"/>
          </reference>
        </references>
      </pivotArea>
    </format>
    <format dxfId="2">
      <pivotArea dataOnly="0" labelOnly="1" fieldPosition="0">
        <references count="1">
          <reference field="2" count="1">
            <x v="12"/>
          </reference>
        </references>
      </pivotArea>
    </format>
    <format dxfId="1">
      <pivotArea dataOnly="0" labelOnly="1" fieldPosition="0">
        <references count="1">
          <reference field="2" count="1">
            <x v="13"/>
          </reference>
        </references>
      </pivotArea>
    </format>
    <format dxfId="0">
      <pivotArea dataOnly="0" labelOnly="1" grandCol="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F1:L23"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Col" compact="0" outline="0" multipleItemSelectionAllowed="1" showAll="0">
      <items count="16">
        <item h="1" x="5"/>
        <item m="1" x="14"/>
        <item m="1" x="7"/>
        <item m="1" x="8"/>
        <item m="1" x="9"/>
        <item m="1" x="10"/>
        <item m="1" x="11"/>
        <item m="1" x="12"/>
        <item m="1" x="13"/>
        <item x="0"/>
        <item x="1"/>
        <item x="2"/>
        <item x="3"/>
        <item m="1" x="6"/>
        <item x="4"/>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items count="4">
        <item x="0"/>
        <item x="1"/>
        <item x="2"/>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6">
    <i>
      <x v="9"/>
    </i>
    <i>
      <x v="10"/>
    </i>
    <i>
      <x v="11"/>
    </i>
    <i>
      <x v="12"/>
    </i>
    <i>
      <x v="14"/>
    </i>
    <i t="grand">
      <x/>
    </i>
  </colItems>
  <dataFields count="1">
    <dataField name="求和项:点赞" fld="6" baseField="0" baseItem="0"/>
  </dataFields>
  <formats count="7">
    <format dxfId="13">
      <pivotArea field="4" type="button" dataOnly="0" labelOnly="1" outline="0" fieldPosition="0"/>
    </format>
    <format dxfId="12">
      <pivotArea dataOnly="0" labelOnly="1" fieldPosition="0">
        <references count="1">
          <reference field="2" count="1">
            <x v="9"/>
          </reference>
        </references>
      </pivotArea>
    </format>
    <format dxfId="11">
      <pivotArea dataOnly="0" labelOnly="1" fieldPosition="0">
        <references count="1">
          <reference field="2" count="1">
            <x v="10"/>
          </reference>
        </references>
      </pivotArea>
    </format>
    <format dxfId="10">
      <pivotArea dataOnly="0" labelOnly="1" fieldPosition="0">
        <references count="1">
          <reference field="2" count="1">
            <x v="11"/>
          </reference>
        </references>
      </pivotArea>
    </format>
    <format dxfId="9">
      <pivotArea dataOnly="0" labelOnly="1" fieldPosition="0">
        <references count="1">
          <reference field="2" count="1">
            <x v="12"/>
          </reference>
        </references>
      </pivotArea>
    </format>
    <format dxfId="8">
      <pivotArea dataOnly="0" labelOnly="1" fieldPosition="0">
        <references count="1">
          <reference field="2" count="1">
            <x v="13"/>
          </reference>
        </references>
      </pivotArea>
    </format>
    <format dxfId="7">
      <pivotArea dataOnly="0" labelOnly="1" grandCol="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33" totalsRowShown="0" headerRowDxfId="19" dataDxfId="18">
  <tableColumns count="4">
    <tableColumn id="1" name="序号" dataDxfId="17"/>
    <tableColumn id="2" name="用户" dataDxfId="16"/>
    <tableColumn id="3" name="被点赞数" dataDxfId="15"/>
    <tableColumn id="4" name="前排次数" dataDxfId="1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weibo.cn/2110705772/4829519662551824" TargetMode="External"/><Relationship Id="rId2" Type="http://schemas.openxmlformats.org/officeDocument/2006/relationships/hyperlink" Target="https://m.weibo.cn/5883814680/4829606718472361" TargetMode="External"/><Relationship Id="rId1" Type="http://schemas.openxmlformats.org/officeDocument/2006/relationships/hyperlink" Target="https://m.weibo.cn/1768198384/4828397793968544" TargetMode="External"/><Relationship Id="rId5" Type="http://schemas.openxmlformats.org/officeDocument/2006/relationships/hyperlink" Target="https://m.weibo.cn/5405787673/4828848933831350" TargetMode="External"/><Relationship Id="rId4" Type="http://schemas.openxmlformats.org/officeDocument/2006/relationships/hyperlink" Target="https://m.weibo.cn/2110705772/4828432276393993" TargetMode="Externa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
  <sheetViews>
    <sheetView tabSelected="1" topLeftCell="A70" workbookViewId="0">
      <selection activeCell="F4" sqref="F4"/>
    </sheetView>
  </sheetViews>
  <sheetFormatPr defaultColWidth="9.25" defaultRowHeight="13.5" x14ac:dyDescent="0.15"/>
  <cols>
    <col min="1" max="1" width="9.25" style="36"/>
    <col min="2" max="2" width="6" style="34" customWidth="1"/>
    <col min="3" max="3" width="15.125" style="34" customWidth="1"/>
    <col min="4" max="4" width="6" style="36" customWidth="1"/>
    <col min="5" max="5" width="51.375" style="34" customWidth="1"/>
    <col min="6" max="6" width="18.625" style="27" customWidth="1"/>
    <col min="7" max="16384" width="9.25" style="34"/>
  </cols>
  <sheetData>
    <row r="1" spans="1:6" ht="14.25" x14ac:dyDescent="0.15">
      <c r="A1" s="70" t="s">
        <v>0</v>
      </c>
      <c r="B1" s="71" t="s">
        <v>1</v>
      </c>
      <c r="C1" s="71" t="s">
        <v>2</v>
      </c>
      <c r="D1" s="70" t="s">
        <v>3</v>
      </c>
      <c r="E1" s="71" t="s">
        <v>4</v>
      </c>
      <c r="F1" s="72" t="s">
        <v>5</v>
      </c>
    </row>
    <row r="2" spans="1:6" ht="14.25" x14ac:dyDescent="0.15">
      <c r="A2" s="70">
        <v>1</v>
      </c>
      <c r="B2" s="73" t="s">
        <v>175</v>
      </c>
      <c r="C2" s="73" t="s">
        <v>2196</v>
      </c>
      <c r="D2" s="73" t="s">
        <v>32</v>
      </c>
      <c r="E2" s="73" t="s">
        <v>2197</v>
      </c>
      <c r="F2" s="72" t="s">
        <v>2198</v>
      </c>
    </row>
    <row r="3" spans="1:6" ht="14.25" x14ac:dyDescent="0.15">
      <c r="A3" s="70">
        <v>2</v>
      </c>
      <c r="B3" s="73" t="s">
        <v>175</v>
      </c>
      <c r="C3" s="73" t="s">
        <v>2199</v>
      </c>
      <c r="D3" s="73" t="s">
        <v>13</v>
      </c>
      <c r="E3" s="73" t="s">
        <v>2200</v>
      </c>
      <c r="F3" s="72" t="s">
        <v>2201</v>
      </c>
    </row>
    <row r="4" spans="1:6" ht="14.25" x14ac:dyDescent="0.15">
      <c r="A4" s="70">
        <v>3</v>
      </c>
      <c r="B4" s="73" t="s">
        <v>175</v>
      </c>
      <c r="C4" s="73" t="s">
        <v>6</v>
      </c>
      <c r="D4" s="73" t="s">
        <v>32</v>
      </c>
      <c r="E4" s="73" t="s">
        <v>7</v>
      </c>
      <c r="F4" s="72" t="s">
        <v>2202</v>
      </c>
    </row>
    <row r="5" spans="1:6" ht="14.25" x14ac:dyDescent="0.15">
      <c r="A5" s="70">
        <v>4</v>
      </c>
      <c r="B5" s="73" t="s">
        <v>233</v>
      </c>
      <c r="C5" s="73" t="s">
        <v>2203</v>
      </c>
      <c r="D5" s="73" t="s">
        <v>13</v>
      </c>
      <c r="E5" s="73" t="s">
        <v>2204</v>
      </c>
      <c r="F5" s="72" t="s">
        <v>2205</v>
      </c>
    </row>
    <row r="6" spans="1:6" ht="14.25" x14ac:dyDescent="0.15">
      <c r="A6" s="70">
        <v>5</v>
      </c>
      <c r="B6" s="73" t="s">
        <v>233</v>
      </c>
      <c r="C6" s="73" t="s">
        <v>2206</v>
      </c>
      <c r="D6" s="73" t="s">
        <v>32</v>
      </c>
      <c r="E6" s="73" t="s">
        <v>2207</v>
      </c>
      <c r="F6" s="72" t="s">
        <v>2208</v>
      </c>
    </row>
    <row r="7" spans="1:6" ht="14.25" x14ac:dyDescent="0.15">
      <c r="A7" s="70">
        <v>6</v>
      </c>
      <c r="B7" s="73" t="s">
        <v>288</v>
      </c>
      <c r="C7" s="73" t="s">
        <v>2209</v>
      </c>
      <c r="D7" s="73" t="s">
        <v>32</v>
      </c>
      <c r="E7" s="73" t="s">
        <v>2210</v>
      </c>
      <c r="F7" s="72" t="s">
        <v>2211</v>
      </c>
    </row>
    <row r="8" spans="1:6" ht="14.25" x14ac:dyDescent="0.15">
      <c r="A8" s="70">
        <v>7</v>
      </c>
      <c r="B8" s="73" t="s">
        <v>288</v>
      </c>
      <c r="C8" s="73" t="s">
        <v>2212</v>
      </c>
      <c r="D8" s="73" t="s">
        <v>32</v>
      </c>
      <c r="E8" s="73" t="s">
        <v>2213</v>
      </c>
      <c r="F8" s="72" t="s">
        <v>2214</v>
      </c>
    </row>
    <row r="9" spans="1:6" ht="14.25" x14ac:dyDescent="0.15">
      <c r="A9" s="70">
        <v>8</v>
      </c>
      <c r="B9" s="73" t="s">
        <v>288</v>
      </c>
      <c r="C9" s="73" t="s">
        <v>2215</v>
      </c>
      <c r="D9" s="73" t="s">
        <v>32</v>
      </c>
      <c r="E9" s="73" t="s">
        <v>2216</v>
      </c>
      <c r="F9" s="72" t="s">
        <v>2217</v>
      </c>
    </row>
    <row r="10" spans="1:6" ht="14.25" x14ac:dyDescent="0.15">
      <c r="A10" s="70">
        <v>9</v>
      </c>
      <c r="B10" s="73" t="s">
        <v>288</v>
      </c>
      <c r="C10" s="73" t="s">
        <v>2218</v>
      </c>
      <c r="D10" s="73" t="s">
        <v>13</v>
      </c>
      <c r="E10" s="73" t="s">
        <v>2219</v>
      </c>
      <c r="F10" s="72" t="s">
        <v>2220</v>
      </c>
    </row>
    <row r="11" spans="1:6" ht="14.25" x14ac:dyDescent="0.15">
      <c r="A11" s="70">
        <v>10</v>
      </c>
      <c r="B11" s="73" t="s">
        <v>288</v>
      </c>
      <c r="C11" s="73" t="s">
        <v>2221</v>
      </c>
      <c r="D11" s="73" t="s">
        <v>32</v>
      </c>
      <c r="E11" s="73" t="s">
        <v>2222</v>
      </c>
      <c r="F11" s="72" t="s">
        <v>2223</v>
      </c>
    </row>
    <row r="12" spans="1:6" ht="14.25" x14ac:dyDescent="0.15">
      <c r="A12" s="70">
        <v>11</v>
      </c>
      <c r="B12" s="73" t="s">
        <v>288</v>
      </c>
      <c r="C12" s="73" t="s">
        <v>2224</v>
      </c>
      <c r="D12" s="73" t="s">
        <v>32</v>
      </c>
      <c r="E12" s="73" t="s">
        <v>2225</v>
      </c>
      <c r="F12" s="72" t="s">
        <v>2226</v>
      </c>
    </row>
    <row r="13" spans="1:6" ht="14.25" x14ac:dyDescent="0.15">
      <c r="A13" s="70">
        <v>12</v>
      </c>
      <c r="B13" s="73" t="s">
        <v>288</v>
      </c>
      <c r="C13" s="73" t="s">
        <v>2227</v>
      </c>
      <c r="D13" s="73" t="s">
        <v>32</v>
      </c>
      <c r="E13" s="73" t="s">
        <v>2228</v>
      </c>
      <c r="F13" s="72" t="s">
        <v>2229</v>
      </c>
    </row>
    <row r="14" spans="1:6" ht="14.25" x14ac:dyDescent="0.15">
      <c r="A14" s="70">
        <v>13</v>
      </c>
      <c r="B14" s="73" t="s">
        <v>428</v>
      </c>
      <c r="C14" s="73" t="s">
        <v>2230</v>
      </c>
      <c r="D14" s="73" t="s">
        <v>32</v>
      </c>
      <c r="E14" s="73" t="s">
        <v>2231</v>
      </c>
      <c r="F14" s="72" t="s">
        <v>2232</v>
      </c>
    </row>
    <row r="15" spans="1:6" ht="14.25" x14ac:dyDescent="0.15">
      <c r="A15" s="70">
        <v>14</v>
      </c>
      <c r="B15" s="73" t="s">
        <v>428</v>
      </c>
      <c r="C15" s="73" t="s">
        <v>2233</v>
      </c>
      <c r="D15" s="73" t="s">
        <v>32</v>
      </c>
      <c r="E15" s="74" t="s">
        <v>2234</v>
      </c>
      <c r="F15" s="72" t="s">
        <v>2235</v>
      </c>
    </row>
    <row r="16" spans="1:6" ht="14.25" x14ac:dyDescent="0.15">
      <c r="A16" s="70">
        <v>15</v>
      </c>
      <c r="B16" s="73" t="s">
        <v>428</v>
      </c>
      <c r="C16" s="73" t="s">
        <v>2236</v>
      </c>
      <c r="D16" s="73" t="s">
        <v>32</v>
      </c>
      <c r="E16" s="73" t="s">
        <v>2237</v>
      </c>
      <c r="F16" s="72" t="s">
        <v>2238</v>
      </c>
    </row>
    <row r="17" spans="1:6" ht="14.25" x14ac:dyDescent="0.15">
      <c r="A17" s="70">
        <v>16</v>
      </c>
      <c r="B17" s="73" t="s">
        <v>428</v>
      </c>
      <c r="C17" s="73" t="s">
        <v>2239</v>
      </c>
      <c r="D17" s="73" t="s">
        <v>32</v>
      </c>
      <c r="E17" s="73" t="s">
        <v>2240</v>
      </c>
      <c r="F17" s="72" t="s">
        <v>2241</v>
      </c>
    </row>
    <row r="18" spans="1:6" ht="14.25" x14ac:dyDescent="0.15">
      <c r="A18" s="70">
        <v>17</v>
      </c>
      <c r="B18" s="73" t="s">
        <v>428</v>
      </c>
      <c r="C18" s="73" t="s">
        <v>2242</v>
      </c>
      <c r="D18" s="73" t="s">
        <v>13</v>
      </c>
      <c r="E18" s="69" t="s">
        <v>2243</v>
      </c>
      <c r="F18" s="72" t="s">
        <v>2244</v>
      </c>
    </row>
    <row r="19" spans="1:6" ht="14.25" x14ac:dyDescent="0.15">
      <c r="A19" s="70">
        <v>18</v>
      </c>
      <c r="B19" s="73" t="s">
        <v>428</v>
      </c>
      <c r="C19" s="73" t="s">
        <v>2242</v>
      </c>
      <c r="D19" s="73" t="s">
        <v>13</v>
      </c>
      <c r="E19" s="73" t="s">
        <v>2245</v>
      </c>
      <c r="F19" s="72" t="s">
        <v>2246</v>
      </c>
    </row>
    <row r="20" spans="1:6" ht="14.25" x14ac:dyDescent="0.15">
      <c r="A20" s="70">
        <v>19</v>
      </c>
      <c r="B20" s="73" t="s">
        <v>428</v>
      </c>
      <c r="C20" s="73" t="s">
        <v>2247</v>
      </c>
      <c r="D20" s="73" t="s">
        <v>32</v>
      </c>
      <c r="E20" s="73" t="s">
        <v>2248</v>
      </c>
      <c r="F20" s="72" t="s">
        <v>2249</v>
      </c>
    </row>
    <row r="21" spans="1:6" ht="14.25" x14ac:dyDescent="0.15">
      <c r="A21" s="70">
        <v>20</v>
      </c>
      <c r="B21" s="73" t="s">
        <v>428</v>
      </c>
      <c r="C21" s="73" t="s">
        <v>2250</v>
      </c>
      <c r="D21" s="73" t="s">
        <v>32</v>
      </c>
      <c r="E21" s="73" t="s">
        <v>2251</v>
      </c>
      <c r="F21" s="72" t="s">
        <v>2252</v>
      </c>
    </row>
    <row r="22" spans="1:6" ht="14.25" x14ac:dyDescent="0.15">
      <c r="A22" s="70">
        <v>21</v>
      </c>
      <c r="B22" s="73" t="s">
        <v>428</v>
      </c>
      <c r="C22" s="73" t="s">
        <v>2253</v>
      </c>
      <c r="D22" s="73" t="s">
        <v>13</v>
      </c>
      <c r="E22" s="73" t="s">
        <v>2254</v>
      </c>
      <c r="F22" s="72" t="s">
        <v>2255</v>
      </c>
    </row>
    <row r="23" spans="1:6" ht="14.25" x14ac:dyDescent="0.15">
      <c r="A23" s="70">
        <v>22</v>
      </c>
      <c r="B23" s="73" t="s">
        <v>428</v>
      </c>
      <c r="C23" s="73" t="s">
        <v>2256</v>
      </c>
      <c r="D23" s="73" t="s">
        <v>32</v>
      </c>
      <c r="E23" s="73" t="s">
        <v>2257</v>
      </c>
      <c r="F23" s="72" t="s">
        <v>2258</v>
      </c>
    </row>
    <row r="24" spans="1:6" ht="14.25" x14ac:dyDescent="0.15">
      <c r="A24" s="70">
        <v>23</v>
      </c>
      <c r="B24" s="73" t="s">
        <v>428</v>
      </c>
      <c r="C24" s="73" t="s">
        <v>2259</v>
      </c>
      <c r="D24" s="73" t="s">
        <v>13</v>
      </c>
      <c r="E24" s="73" t="s">
        <v>2260</v>
      </c>
      <c r="F24" s="72" t="s">
        <v>2261</v>
      </c>
    </row>
    <row r="25" spans="1:6" ht="14.25" x14ac:dyDescent="0.15">
      <c r="A25" s="70">
        <v>24</v>
      </c>
      <c r="B25" s="73" t="s">
        <v>428</v>
      </c>
      <c r="C25" s="73" t="s">
        <v>2262</v>
      </c>
      <c r="D25" s="73" t="s">
        <v>13</v>
      </c>
      <c r="E25" s="73" t="s">
        <v>2263</v>
      </c>
      <c r="F25" s="72" t="s">
        <v>2264</v>
      </c>
    </row>
    <row r="26" spans="1:6" ht="14.25" x14ac:dyDescent="0.15">
      <c r="A26" s="70">
        <v>25</v>
      </c>
      <c r="B26" s="73" t="s">
        <v>428</v>
      </c>
      <c r="C26" s="73" t="s">
        <v>2265</v>
      </c>
      <c r="D26" s="73" t="s">
        <v>32</v>
      </c>
      <c r="E26" s="73" t="s">
        <v>2266</v>
      </c>
      <c r="F26" s="72" t="s">
        <v>2267</v>
      </c>
    </row>
    <row r="27" spans="1:6" ht="14.25" x14ac:dyDescent="0.15">
      <c r="A27" s="70">
        <v>27</v>
      </c>
      <c r="B27" s="73" t="s">
        <v>428</v>
      </c>
      <c r="C27" s="73" t="s">
        <v>2268</v>
      </c>
      <c r="D27" s="73" t="s">
        <v>13</v>
      </c>
      <c r="E27" s="73" t="s">
        <v>2269</v>
      </c>
      <c r="F27" s="72" t="s">
        <v>2270</v>
      </c>
    </row>
    <row r="28" spans="1:6" ht="14.25" x14ac:dyDescent="0.15">
      <c r="A28" s="70">
        <v>28</v>
      </c>
      <c r="B28" s="73" t="s">
        <v>428</v>
      </c>
      <c r="C28" s="73" t="s">
        <v>2271</v>
      </c>
      <c r="D28" s="73" t="s">
        <v>13</v>
      </c>
      <c r="E28" s="73" t="s">
        <v>2272</v>
      </c>
      <c r="F28" s="72" t="s">
        <v>2273</v>
      </c>
    </row>
    <row r="29" spans="1:6" ht="14.25" x14ac:dyDescent="0.15">
      <c r="A29" s="70">
        <v>29</v>
      </c>
      <c r="B29" s="73" t="s">
        <v>428</v>
      </c>
      <c r="C29" s="73" t="s">
        <v>2274</v>
      </c>
      <c r="D29" s="73" t="s">
        <v>13</v>
      </c>
      <c r="E29" s="73" t="s">
        <v>2275</v>
      </c>
      <c r="F29" s="72" t="s">
        <v>2276</v>
      </c>
    </row>
    <row r="30" spans="1:6" ht="14.25" x14ac:dyDescent="0.15">
      <c r="A30" s="70">
        <v>30</v>
      </c>
      <c r="B30" s="73" t="s">
        <v>428</v>
      </c>
      <c r="C30" s="73" t="s">
        <v>2277</v>
      </c>
      <c r="D30" s="73" t="s">
        <v>13</v>
      </c>
      <c r="E30" s="73" t="s">
        <v>2278</v>
      </c>
      <c r="F30" s="72" t="s">
        <v>2279</v>
      </c>
    </row>
    <row r="31" spans="1:6" ht="14.25" x14ac:dyDescent="0.15">
      <c r="A31" s="70">
        <v>31</v>
      </c>
      <c r="B31" s="73" t="s">
        <v>801</v>
      </c>
      <c r="C31" s="73" t="s">
        <v>2280</v>
      </c>
      <c r="D31" s="73" t="s">
        <v>32</v>
      </c>
      <c r="E31" s="73" t="s">
        <v>2281</v>
      </c>
      <c r="F31" s="72" t="s">
        <v>2282</v>
      </c>
    </row>
    <row r="32" spans="1:6" ht="14.25" x14ac:dyDescent="0.15">
      <c r="A32" s="70">
        <v>32</v>
      </c>
      <c r="B32" s="73" t="s">
        <v>801</v>
      </c>
      <c r="C32" s="73" t="s">
        <v>2283</v>
      </c>
      <c r="D32" s="73" t="s">
        <v>32</v>
      </c>
      <c r="E32" s="73" t="s">
        <v>2284</v>
      </c>
      <c r="F32" s="72" t="s">
        <v>2285</v>
      </c>
    </row>
    <row r="33" spans="1:6" ht="14.25" x14ac:dyDescent="0.15">
      <c r="A33" s="70">
        <v>33</v>
      </c>
      <c r="B33" s="73" t="s">
        <v>801</v>
      </c>
      <c r="C33" s="73" t="s">
        <v>2286</v>
      </c>
      <c r="D33" s="73" t="s">
        <v>32</v>
      </c>
      <c r="E33" s="73" t="s">
        <v>2287</v>
      </c>
      <c r="F33" s="72" t="s">
        <v>2288</v>
      </c>
    </row>
    <row r="34" spans="1:6" ht="14.25" x14ac:dyDescent="0.15">
      <c r="A34" s="70">
        <v>34</v>
      </c>
      <c r="B34" s="73" t="s">
        <v>801</v>
      </c>
      <c r="C34" s="73" t="s">
        <v>2289</v>
      </c>
      <c r="D34" s="73" t="s">
        <v>32</v>
      </c>
      <c r="E34" s="73" t="s">
        <v>2290</v>
      </c>
      <c r="F34" s="72" t="s">
        <v>2291</v>
      </c>
    </row>
    <row r="35" spans="1:6" ht="14.25" x14ac:dyDescent="0.15">
      <c r="A35" s="70">
        <v>35</v>
      </c>
      <c r="B35" s="73" t="s">
        <v>801</v>
      </c>
      <c r="C35" s="73" t="s">
        <v>2292</v>
      </c>
      <c r="D35" s="73" t="s">
        <v>13</v>
      </c>
      <c r="E35" s="73" t="s">
        <v>2293</v>
      </c>
      <c r="F35" s="72" t="s">
        <v>2294</v>
      </c>
    </row>
    <row r="36" spans="1:6" ht="14.25" x14ac:dyDescent="0.15">
      <c r="A36" s="70">
        <v>36</v>
      </c>
      <c r="B36" s="73" t="s">
        <v>801</v>
      </c>
      <c r="C36" s="73" t="s">
        <v>2295</v>
      </c>
      <c r="D36" s="73" t="s">
        <v>32</v>
      </c>
      <c r="E36" s="73" t="s">
        <v>2296</v>
      </c>
      <c r="F36" s="72" t="s">
        <v>2297</v>
      </c>
    </row>
    <row r="37" spans="1:6" ht="14.25" x14ac:dyDescent="0.15">
      <c r="A37" s="70">
        <v>37</v>
      </c>
      <c r="B37" s="73" t="s">
        <v>801</v>
      </c>
      <c r="C37" s="73" t="s">
        <v>2298</v>
      </c>
      <c r="D37" s="73" t="s">
        <v>32</v>
      </c>
      <c r="E37" s="73" t="s">
        <v>2299</v>
      </c>
      <c r="F37" s="72" t="s">
        <v>2300</v>
      </c>
    </row>
    <row r="38" spans="1:6" ht="14.25" x14ac:dyDescent="0.15">
      <c r="A38" s="70">
        <v>38</v>
      </c>
      <c r="B38" s="73" t="s">
        <v>801</v>
      </c>
      <c r="C38" s="73" t="s">
        <v>2301</v>
      </c>
      <c r="D38" s="73" t="s">
        <v>32</v>
      </c>
      <c r="E38" s="73" t="s">
        <v>2302</v>
      </c>
      <c r="F38" s="72" t="s">
        <v>2303</v>
      </c>
    </row>
    <row r="39" spans="1:6" ht="14.25" x14ac:dyDescent="0.15">
      <c r="A39" s="70">
        <v>39</v>
      </c>
      <c r="B39" s="73" t="s">
        <v>801</v>
      </c>
      <c r="C39" s="73" t="s">
        <v>2304</v>
      </c>
      <c r="D39" s="73" t="s">
        <v>32</v>
      </c>
      <c r="E39" s="73" t="s">
        <v>2305</v>
      </c>
      <c r="F39" s="72" t="s">
        <v>2306</v>
      </c>
    </row>
    <row r="40" spans="1:6" ht="14.25" x14ac:dyDescent="0.15">
      <c r="A40" s="70">
        <v>40</v>
      </c>
      <c r="B40" s="73" t="s">
        <v>801</v>
      </c>
      <c r="C40" s="73" t="s">
        <v>2307</v>
      </c>
      <c r="D40" s="73" t="s">
        <v>32</v>
      </c>
      <c r="E40" s="73" t="s">
        <v>2308</v>
      </c>
      <c r="F40" s="72" t="s">
        <v>2309</v>
      </c>
    </row>
    <row r="41" spans="1:6" ht="14.25" x14ac:dyDescent="0.15">
      <c r="A41" s="70">
        <v>41</v>
      </c>
      <c r="B41" s="73" t="s">
        <v>801</v>
      </c>
      <c r="C41" s="73" t="s">
        <v>2310</v>
      </c>
      <c r="D41" s="73" t="s">
        <v>32</v>
      </c>
      <c r="E41" s="73" t="s">
        <v>2311</v>
      </c>
      <c r="F41" s="72" t="s">
        <v>2312</v>
      </c>
    </row>
    <row r="42" spans="1:6" ht="14.25" x14ac:dyDescent="0.15">
      <c r="A42" s="70">
        <v>42</v>
      </c>
      <c r="B42" s="73" t="s">
        <v>801</v>
      </c>
      <c r="C42" s="73" t="s">
        <v>2313</v>
      </c>
      <c r="D42" s="73" t="s">
        <v>32</v>
      </c>
      <c r="E42" s="73" t="s">
        <v>2314</v>
      </c>
      <c r="F42" s="72" t="s">
        <v>2315</v>
      </c>
    </row>
    <row r="43" spans="1:6" ht="14.25" x14ac:dyDescent="0.15">
      <c r="A43" s="70">
        <v>43</v>
      </c>
      <c r="B43" s="73" t="s">
        <v>801</v>
      </c>
      <c r="C43" s="73" t="s">
        <v>2316</v>
      </c>
      <c r="D43" s="73" t="s">
        <v>32</v>
      </c>
      <c r="E43" s="73" t="s">
        <v>2317</v>
      </c>
      <c r="F43" s="72" t="s">
        <v>2318</v>
      </c>
    </row>
    <row r="44" spans="1:6" ht="14.25" x14ac:dyDescent="0.15">
      <c r="A44" s="70">
        <v>44</v>
      </c>
      <c r="B44" s="73" t="s">
        <v>801</v>
      </c>
      <c r="C44" s="73" t="s">
        <v>2199</v>
      </c>
      <c r="D44" s="73" t="s">
        <v>13</v>
      </c>
      <c r="E44" s="73" t="s">
        <v>2319</v>
      </c>
      <c r="F44" s="72" t="s">
        <v>2320</v>
      </c>
    </row>
    <row r="45" spans="1:6" ht="14.25" x14ac:dyDescent="0.15">
      <c r="A45" s="70">
        <v>45</v>
      </c>
      <c r="B45" s="73" t="s">
        <v>801</v>
      </c>
      <c r="C45" s="73" t="s">
        <v>2321</v>
      </c>
      <c r="D45" s="73" t="s">
        <v>32</v>
      </c>
      <c r="E45" s="69" t="s">
        <v>2322</v>
      </c>
      <c r="F45" s="72" t="s">
        <v>2323</v>
      </c>
    </row>
    <row r="46" spans="1:6" ht="14.25" x14ac:dyDescent="0.15">
      <c r="A46" s="70">
        <v>46</v>
      </c>
      <c r="B46" s="73" t="s">
        <v>801</v>
      </c>
      <c r="C46" s="73" t="s">
        <v>2324</v>
      </c>
      <c r="D46" s="73" t="s">
        <v>32</v>
      </c>
      <c r="E46" s="73" t="s">
        <v>2325</v>
      </c>
      <c r="F46" s="72" t="s">
        <v>2326</v>
      </c>
    </row>
    <row r="47" spans="1:6" ht="14.25" x14ac:dyDescent="0.15">
      <c r="A47" s="70">
        <v>47</v>
      </c>
      <c r="B47" s="73" t="s">
        <v>801</v>
      </c>
      <c r="C47" s="73" t="s">
        <v>2327</v>
      </c>
      <c r="D47" s="73" t="s">
        <v>32</v>
      </c>
      <c r="E47" s="73" t="s">
        <v>2328</v>
      </c>
      <c r="F47" s="72" t="s">
        <v>2329</v>
      </c>
    </row>
    <row r="48" spans="1:6" ht="14.25" x14ac:dyDescent="0.15">
      <c r="A48" s="70">
        <v>48</v>
      </c>
      <c r="B48" s="73" t="s">
        <v>801</v>
      </c>
      <c r="C48" s="73" t="s">
        <v>2330</v>
      </c>
      <c r="D48" s="73" t="s">
        <v>32</v>
      </c>
      <c r="E48" s="73" t="s">
        <v>2331</v>
      </c>
      <c r="F48" s="72" t="s">
        <v>2332</v>
      </c>
    </row>
    <row r="49" spans="1:6" ht="14.25" x14ac:dyDescent="0.15">
      <c r="A49" s="70">
        <v>49</v>
      </c>
      <c r="B49" s="73" t="s">
        <v>801</v>
      </c>
      <c r="C49" s="73" t="s">
        <v>2333</v>
      </c>
      <c r="D49" s="73" t="s">
        <v>32</v>
      </c>
      <c r="E49" s="73" t="s">
        <v>2334</v>
      </c>
      <c r="F49" s="72" t="s">
        <v>2335</v>
      </c>
    </row>
    <row r="50" spans="1:6" ht="14.25" x14ac:dyDescent="0.15">
      <c r="A50" s="70">
        <v>50</v>
      </c>
      <c r="B50" s="73" t="s">
        <v>801</v>
      </c>
      <c r="C50" s="73" t="s">
        <v>2336</v>
      </c>
      <c r="D50" s="73" t="s">
        <v>32</v>
      </c>
      <c r="E50" s="73" t="s">
        <v>2337</v>
      </c>
      <c r="F50" s="72" t="s">
        <v>2338</v>
      </c>
    </row>
    <row r="51" spans="1:6" ht="14.25" x14ac:dyDescent="0.15">
      <c r="A51" s="70">
        <v>51</v>
      </c>
      <c r="B51" s="73" t="s">
        <v>801</v>
      </c>
      <c r="C51" s="73" t="s">
        <v>2339</v>
      </c>
      <c r="D51" s="73" t="s">
        <v>32</v>
      </c>
      <c r="E51" s="73" t="s">
        <v>2340</v>
      </c>
      <c r="F51" s="72" t="s">
        <v>2341</v>
      </c>
    </row>
    <row r="52" spans="1:6" ht="14.25" x14ac:dyDescent="0.15">
      <c r="A52" s="70">
        <v>52</v>
      </c>
      <c r="B52" s="73" t="s">
        <v>801</v>
      </c>
      <c r="C52" s="73" t="s">
        <v>2342</v>
      </c>
      <c r="D52" s="73" t="s">
        <v>32</v>
      </c>
      <c r="E52" s="73" t="s">
        <v>2343</v>
      </c>
      <c r="F52" s="72" t="s">
        <v>2344</v>
      </c>
    </row>
    <row r="53" spans="1:6" ht="14.25" x14ac:dyDescent="0.15">
      <c r="A53" s="70">
        <v>53</v>
      </c>
      <c r="B53" s="73" t="s">
        <v>801</v>
      </c>
      <c r="C53" s="73" t="s">
        <v>2345</v>
      </c>
      <c r="D53" s="73" t="s">
        <v>32</v>
      </c>
      <c r="E53" s="73" t="s">
        <v>2346</v>
      </c>
      <c r="F53" s="72" t="s">
        <v>2347</v>
      </c>
    </row>
    <row r="54" spans="1:6" ht="14.25" x14ac:dyDescent="0.15">
      <c r="A54" s="70">
        <v>54</v>
      </c>
      <c r="B54" s="73" t="s">
        <v>801</v>
      </c>
      <c r="C54" s="73" t="s">
        <v>2348</v>
      </c>
      <c r="D54" s="73" t="s">
        <v>32</v>
      </c>
      <c r="E54" s="73" t="s">
        <v>2349</v>
      </c>
      <c r="F54" s="72" t="s">
        <v>2350</v>
      </c>
    </row>
    <row r="55" spans="1:6" ht="14.25" x14ac:dyDescent="0.15">
      <c r="A55" s="70">
        <v>55</v>
      </c>
      <c r="B55" s="73" t="s">
        <v>801</v>
      </c>
      <c r="C55" s="73" t="s">
        <v>2351</v>
      </c>
      <c r="D55" s="73" t="s">
        <v>32</v>
      </c>
      <c r="E55" s="73" t="s">
        <v>2352</v>
      </c>
      <c r="F55" s="72" t="s">
        <v>2353</v>
      </c>
    </row>
    <row r="56" spans="1:6" ht="14.25" x14ac:dyDescent="0.15">
      <c r="A56" s="70">
        <v>56</v>
      </c>
      <c r="B56" s="73" t="s">
        <v>801</v>
      </c>
      <c r="C56" s="73" t="s">
        <v>2354</v>
      </c>
      <c r="D56" s="73" t="s">
        <v>32</v>
      </c>
      <c r="E56" s="73" t="s">
        <v>2355</v>
      </c>
      <c r="F56" s="72" t="s">
        <v>2356</v>
      </c>
    </row>
    <row r="57" spans="1:6" ht="14.25" x14ac:dyDescent="0.15">
      <c r="A57" s="70">
        <v>57</v>
      </c>
      <c r="B57" s="73" t="s">
        <v>801</v>
      </c>
      <c r="C57" s="73" t="s">
        <v>2357</v>
      </c>
      <c r="D57" s="73" t="s">
        <v>32</v>
      </c>
      <c r="E57" s="73" t="s">
        <v>2358</v>
      </c>
      <c r="F57" s="72" t="s">
        <v>2359</v>
      </c>
    </row>
    <row r="58" spans="1:6" ht="14.25" x14ac:dyDescent="0.15">
      <c r="A58" s="70">
        <v>58</v>
      </c>
      <c r="B58" s="73" t="s">
        <v>801</v>
      </c>
      <c r="C58" s="73" t="s">
        <v>2360</v>
      </c>
      <c r="D58" s="73" t="s">
        <v>32</v>
      </c>
      <c r="E58" s="73" t="s">
        <v>2361</v>
      </c>
      <c r="F58" s="72" t="s">
        <v>2362</v>
      </c>
    </row>
    <row r="59" spans="1:6" ht="14.25" x14ac:dyDescent="0.15">
      <c r="A59" s="70">
        <v>59</v>
      </c>
      <c r="B59" s="73" t="s">
        <v>801</v>
      </c>
      <c r="C59" s="73" t="s">
        <v>2363</v>
      </c>
      <c r="D59" s="73" t="s">
        <v>32</v>
      </c>
      <c r="E59" s="73" t="s">
        <v>2364</v>
      </c>
      <c r="F59" s="72" t="s">
        <v>2365</v>
      </c>
    </row>
    <row r="60" spans="1:6" ht="14.25" x14ac:dyDescent="0.15">
      <c r="A60" s="70">
        <v>60</v>
      </c>
      <c r="B60" s="73" t="s">
        <v>801</v>
      </c>
      <c r="C60" s="73" t="s">
        <v>2366</v>
      </c>
      <c r="D60" s="73" t="s">
        <v>13</v>
      </c>
      <c r="E60" s="73" t="s">
        <v>2367</v>
      </c>
      <c r="F60" s="72" t="s">
        <v>2368</v>
      </c>
    </row>
    <row r="61" spans="1:6" ht="14.25" x14ac:dyDescent="0.15">
      <c r="A61" s="70">
        <v>61</v>
      </c>
      <c r="B61" s="73" t="s">
        <v>1472</v>
      </c>
      <c r="C61" s="73" t="s">
        <v>2369</v>
      </c>
      <c r="D61" s="73" t="s">
        <v>32</v>
      </c>
      <c r="E61" s="73" t="s">
        <v>2370</v>
      </c>
      <c r="F61" s="72" t="s">
        <v>2371</v>
      </c>
    </row>
    <row r="62" spans="1:6" ht="14.25" x14ac:dyDescent="0.15">
      <c r="A62" s="70">
        <v>62</v>
      </c>
      <c r="B62" s="73" t="s">
        <v>1472</v>
      </c>
      <c r="C62" s="73" t="s">
        <v>2289</v>
      </c>
      <c r="D62" s="73" t="s">
        <v>32</v>
      </c>
      <c r="E62" s="73" t="s">
        <v>2372</v>
      </c>
      <c r="F62" s="72" t="s">
        <v>2373</v>
      </c>
    </row>
    <row r="63" spans="1:6" ht="14.25" x14ac:dyDescent="0.15">
      <c r="A63" s="70">
        <v>63</v>
      </c>
      <c r="B63" s="73" t="s">
        <v>1472</v>
      </c>
      <c r="C63" s="73" t="s">
        <v>2374</v>
      </c>
      <c r="D63" s="73" t="s">
        <v>32</v>
      </c>
      <c r="E63" s="73" t="s">
        <v>2375</v>
      </c>
      <c r="F63" s="72" t="s">
        <v>2376</v>
      </c>
    </row>
    <row r="64" spans="1:6" ht="14.25" x14ac:dyDescent="0.15">
      <c r="A64" s="70">
        <v>64</v>
      </c>
      <c r="B64" s="73" t="s">
        <v>1472</v>
      </c>
      <c r="C64" s="73" t="s">
        <v>2377</v>
      </c>
      <c r="D64" s="73" t="s">
        <v>32</v>
      </c>
      <c r="E64" s="73" t="s">
        <v>2378</v>
      </c>
      <c r="F64" s="72" t="s">
        <v>2379</v>
      </c>
    </row>
    <row r="65" spans="1:6" ht="14.25" x14ac:dyDescent="0.15">
      <c r="A65" s="70">
        <v>65</v>
      </c>
      <c r="B65" s="73" t="s">
        <v>1472</v>
      </c>
      <c r="C65" s="73" t="s">
        <v>2380</v>
      </c>
      <c r="D65" s="73" t="s">
        <v>32</v>
      </c>
      <c r="E65" s="73" t="s">
        <v>2381</v>
      </c>
      <c r="F65" s="72" t="s">
        <v>2382</v>
      </c>
    </row>
    <row r="66" spans="1:6" ht="14.25" x14ac:dyDescent="0.15">
      <c r="A66" s="70">
        <v>66</v>
      </c>
      <c r="B66" s="73" t="s">
        <v>1472</v>
      </c>
      <c r="C66" s="73" t="s">
        <v>2383</v>
      </c>
      <c r="D66" s="73" t="s">
        <v>32</v>
      </c>
      <c r="E66" s="73" t="s">
        <v>2384</v>
      </c>
      <c r="F66" s="72" t="s">
        <v>2385</v>
      </c>
    </row>
    <row r="67" spans="1:6" ht="14.25" x14ac:dyDescent="0.15">
      <c r="A67" s="70">
        <v>67</v>
      </c>
      <c r="B67" s="73" t="s">
        <v>1472</v>
      </c>
      <c r="C67" s="73" t="s">
        <v>2386</v>
      </c>
      <c r="D67" s="73" t="s">
        <v>32</v>
      </c>
      <c r="E67" s="73" t="s">
        <v>2387</v>
      </c>
      <c r="F67" s="72" t="s">
        <v>2388</v>
      </c>
    </row>
    <row r="68" spans="1:6" ht="14.25" x14ac:dyDescent="0.15">
      <c r="A68" s="70">
        <v>68</v>
      </c>
      <c r="B68" s="73" t="s">
        <v>1472</v>
      </c>
      <c r="C68" s="73" t="s">
        <v>2389</v>
      </c>
      <c r="D68" s="73" t="s">
        <v>13</v>
      </c>
      <c r="E68" s="73" t="s">
        <v>2390</v>
      </c>
      <c r="F68" s="72" t="s">
        <v>2391</v>
      </c>
    </row>
    <row r="69" spans="1:6" ht="14.25" x14ac:dyDescent="0.15">
      <c r="A69" s="70">
        <v>69</v>
      </c>
      <c r="B69" s="73" t="s">
        <v>1472</v>
      </c>
      <c r="C69" s="73" t="s">
        <v>2392</v>
      </c>
      <c r="D69" s="73" t="s">
        <v>13</v>
      </c>
      <c r="E69" s="73" t="s">
        <v>2393</v>
      </c>
      <c r="F69" s="72" t="s">
        <v>2394</v>
      </c>
    </row>
    <row r="70" spans="1:6" ht="14.25" x14ac:dyDescent="0.15">
      <c r="A70" s="70">
        <v>70</v>
      </c>
      <c r="B70" s="73" t="s">
        <v>1472</v>
      </c>
      <c r="C70" s="73" t="s">
        <v>2298</v>
      </c>
      <c r="D70" s="73" t="s">
        <v>32</v>
      </c>
      <c r="E70" s="73" t="s">
        <v>2395</v>
      </c>
      <c r="F70" s="72" t="s">
        <v>2396</v>
      </c>
    </row>
    <row r="71" spans="1:6" ht="14.25" x14ac:dyDescent="0.15">
      <c r="A71" s="70">
        <v>71</v>
      </c>
      <c r="B71" s="73" t="s">
        <v>1472</v>
      </c>
      <c r="C71" s="73" t="s">
        <v>2397</v>
      </c>
      <c r="D71" s="73" t="s">
        <v>32</v>
      </c>
      <c r="E71" s="73" t="s">
        <v>2398</v>
      </c>
      <c r="F71" s="72" t="s">
        <v>2399</v>
      </c>
    </row>
    <row r="72" spans="1:6" ht="14.25" x14ac:dyDescent="0.15">
      <c r="A72" s="70">
        <v>72</v>
      </c>
      <c r="B72" s="73" t="s">
        <v>1472</v>
      </c>
      <c r="C72" s="73" t="s">
        <v>2400</v>
      </c>
      <c r="D72" s="73" t="s">
        <v>32</v>
      </c>
      <c r="E72" s="73" t="s">
        <v>2401</v>
      </c>
      <c r="F72" s="72" t="s">
        <v>2402</v>
      </c>
    </row>
    <row r="73" spans="1:6" ht="14.25" x14ac:dyDescent="0.15">
      <c r="A73" s="70">
        <v>73</v>
      </c>
      <c r="B73" s="73" t="s">
        <v>1472</v>
      </c>
      <c r="C73" s="73" t="s">
        <v>2403</v>
      </c>
      <c r="D73" s="73" t="s">
        <v>32</v>
      </c>
      <c r="E73" s="73" t="s">
        <v>2404</v>
      </c>
      <c r="F73" s="72" t="s">
        <v>2405</v>
      </c>
    </row>
    <row r="74" spans="1:6" ht="14.25" x14ac:dyDescent="0.15">
      <c r="A74" s="70">
        <v>74</v>
      </c>
      <c r="B74" s="73" t="s">
        <v>1472</v>
      </c>
      <c r="C74" s="73" t="s">
        <v>2406</v>
      </c>
      <c r="D74" s="73" t="s">
        <v>13</v>
      </c>
      <c r="E74" s="73" t="s">
        <v>2407</v>
      </c>
      <c r="F74" s="72" t="s">
        <v>2408</v>
      </c>
    </row>
    <row r="75" spans="1:6" ht="14.25" x14ac:dyDescent="0.15">
      <c r="A75" s="70">
        <v>75</v>
      </c>
      <c r="B75" s="73" t="s">
        <v>1472</v>
      </c>
      <c r="C75" s="73" t="s">
        <v>2409</v>
      </c>
      <c r="D75" s="73" t="s">
        <v>32</v>
      </c>
      <c r="E75" s="73" t="s">
        <v>2410</v>
      </c>
      <c r="F75" s="72" t="s">
        <v>2411</v>
      </c>
    </row>
    <row r="76" spans="1:6" ht="14.25" x14ac:dyDescent="0.15">
      <c r="A76" s="70">
        <v>76</v>
      </c>
      <c r="B76" s="73" t="s">
        <v>1472</v>
      </c>
      <c r="C76" s="73" t="s">
        <v>2336</v>
      </c>
      <c r="D76" s="73" t="s">
        <v>32</v>
      </c>
      <c r="E76" s="73" t="s">
        <v>2412</v>
      </c>
      <c r="F76" s="72" t="s">
        <v>2413</v>
      </c>
    </row>
    <row r="77" spans="1:6" ht="14.25" x14ac:dyDescent="0.15">
      <c r="A77" s="70">
        <v>77</v>
      </c>
      <c r="B77" s="73" t="s">
        <v>1472</v>
      </c>
      <c r="C77" s="73" t="s">
        <v>2342</v>
      </c>
      <c r="D77" s="73" t="s">
        <v>32</v>
      </c>
      <c r="E77" s="73" t="s">
        <v>2414</v>
      </c>
      <c r="F77" s="72" t="s">
        <v>2415</v>
      </c>
    </row>
    <row r="78" spans="1:6" ht="14.25" x14ac:dyDescent="0.15">
      <c r="A78" s="70">
        <v>78</v>
      </c>
      <c r="B78" s="73" t="s">
        <v>1472</v>
      </c>
      <c r="C78" s="73" t="s">
        <v>2345</v>
      </c>
      <c r="D78" s="73" t="s">
        <v>32</v>
      </c>
      <c r="E78" s="73" t="s">
        <v>2416</v>
      </c>
      <c r="F78" s="72" t="s">
        <v>2417</v>
      </c>
    </row>
    <row r="79" spans="1:6" ht="14.25" x14ac:dyDescent="0.15">
      <c r="A79" s="70">
        <v>79</v>
      </c>
      <c r="B79" s="73" t="s">
        <v>1472</v>
      </c>
      <c r="C79" s="73" t="s">
        <v>2274</v>
      </c>
      <c r="D79" s="73" t="s">
        <v>32</v>
      </c>
      <c r="E79" s="73" t="s">
        <v>2418</v>
      </c>
      <c r="F79" s="72" t="s">
        <v>2419</v>
      </c>
    </row>
    <row r="80" spans="1:6" ht="14.25" x14ac:dyDescent="0.15">
      <c r="A80" s="70">
        <v>80</v>
      </c>
      <c r="B80" s="73" t="s">
        <v>1879</v>
      </c>
      <c r="C80" s="73" t="s">
        <v>2420</v>
      </c>
      <c r="D80" s="73" t="s">
        <v>32</v>
      </c>
      <c r="E80" s="73" t="s">
        <v>2421</v>
      </c>
      <c r="F80" s="72" t="s">
        <v>2422</v>
      </c>
    </row>
    <row r="81" spans="1:6" ht="14.25" x14ac:dyDescent="0.15">
      <c r="A81" s="70">
        <v>81</v>
      </c>
      <c r="B81" s="73" t="s">
        <v>1879</v>
      </c>
      <c r="C81" s="73" t="s">
        <v>2423</v>
      </c>
      <c r="D81" s="73" t="s">
        <v>32</v>
      </c>
      <c r="E81" s="73" t="s">
        <v>2424</v>
      </c>
      <c r="F81" s="72" t="s">
        <v>2425</v>
      </c>
    </row>
    <row r="82" spans="1:6" ht="14.25" x14ac:dyDescent="0.15">
      <c r="A82" s="70">
        <v>82</v>
      </c>
      <c r="B82" s="73" t="s">
        <v>1879</v>
      </c>
      <c r="C82" s="73" t="s">
        <v>2307</v>
      </c>
      <c r="D82" s="73" t="s">
        <v>32</v>
      </c>
      <c r="E82" s="69" t="s">
        <v>2426</v>
      </c>
      <c r="F82" s="72" t="s">
        <v>2427</v>
      </c>
    </row>
    <row r="83" spans="1:6" ht="14.25" x14ac:dyDescent="0.15">
      <c r="A83" s="70">
        <v>83</v>
      </c>
      <c r="B83" s="73" t="s">
        <v>1879</v>
      </c>
      <c r="C83" s="73" t="s">
        <v>2428</v>
      </c>
      <c r="D83" s="73" t="s">
        <v>32</v>
      </c>
      <c r="E83" s="73" t="s">
        <v>2429</v>
      </c>
      <c r="F83" s="72" t="s">
        <v>2430</v>
      </c>
    </row>
    <row r="84" spans="1:6" ht="14.25" x14ac:dyDescent="0.15">
      <c r="A84" s="70">
        <v>84</v>
      </c>
      <c r="B84" s="73" t="s">
        <v>1879</v>
      </c>
      <c r="C84" s="73" t="s">
        <v>2431</v>
      </c>
      <c r="D84" s="73" t="s">
        <v>32</v>
      </c>
      <c r="E84" s="73" t="s">
        <v>2432</v>
      </c>
      <c r="F84" s="72" t="s">
        <v>2433</v>
      </c>
    </row>
    <row r="85" spans="1:6" ht="14.25" x14ac:dyDescent="0.15">
      <c r="A85" s="70">
        <v>85</v>
      </c>
      <c r="B85" s="73" t="s">
        <v>1879</v>
      </c>
      <c r="C85" s="73" t="s">
        <v>2434</v>
      </c>
      <c r="D85" s="73" t="s">
        <v>13</v>
      </c>
      <c r="E85" s="69" t="s">
        <v>2435</v>
      </c>
      <c r="F85" s="72" t="s">
        <v>2436</v>
      </c>
    </row>
    <row r="86" spans="1:6" ht="14.25" x14ac:dyDescent="0.15">
      <c r="A86" s="70">
        <v>86</v>
      </c>
      <c r="B86" s="73" t="s">
        <v>1879</v>
      </c>
      <c r="C86" s="73" t="s">
        <v>2437</v>
      </c>
      <c r="D86" s="73" t="s">
        <v>13</v>
      </c>
      <c r="E86" s="73" t="s">
        <v>2438</v>
      </c>
      <c r="F86" s="72" t="s">
        <v>2439</v>
      </c>
    </row>
    <row r="87" spans="1:6" ht="14.25" x14ac:dyDescent="0.15">
      <c r="A87" s="70">
        <v>87</v>
      </c>
      <c r="B87" s="73" t="s">
        <v>1879</v>
      </c>
      <c r="C87" s="73" t="s">
        <v>2440</v>
      </c>
      <c r="D87" s="73" t="s">
        <v>32</v>
      </c>
      <c r="E87" s="73" t="s">
        <v>2441</v>
      </c>
      <c r="F87" s="72" t="s">
        <v>2442</v>
      </c>
    </row>
    <row r="88" spans="1:6" ht="14.25" x14ac:dyDescent="0.15">
      <c r="A88" s="70">
        <v>88</v>
      </c>
      <c r="B88" s="73" t="s">
        <v>1879</v>
      </c>
      <c r="C88" s="73" t="s">
        <v>2443</v>
      </c>
      <c r="D88" s="73" t="s">
        <v>32</v>
      </c>
      <c r="E88" s="73" t="s">
        <v>2444</v>
      </c>
      <c r="F88" s="72" t="s">
        <v>2445</v>
      </c>
    </row>
    <row r="89" spans="1:6" ht="14.25" x14ac:dyDescent="0.15">
      <c r="A89" s="70">
        <v>89</v>
      </c>
      <c r="B89" s="73" t="s">
        <v>1879</v>
      </c>
      <c r="C89" s="73" t="s">
        <v>2342</v>
      </c>
      <c r="D89" s="73" t="s">
        <v>32</v>
      </c>
      <c r="E89" s="73" t="s">
        <v>2446</v>
      </c>
      <c r="F89" s="72" t="s">
        <v>2447</v>
      </c>
    </row>
    <row r="90" spans="1:6" ht="14.25" x14ac:dyDescent="0.15">
      <c r="A90" s="70">
        <v>90</v>
      </c>
      <c r="B90" s="73" t="s">
        <v>1879</v>
      </c>
      <c r="C90" s="73" t="s">
        <v>2345</v>
      </c>
      <c r="D90" s="73" t="s">
        <v>32</v>
      </c>
      <c r="E90" s="73" t="s">
        <v>2448</v>
      </c>
      <c r="F90" s="72" t="s">
        <v>2449</v>
      </c>
    </row>
    <row r="91" spans="1:6" ht="14.25" x14ac:dyDescent="0.15">
      <c r="A91" s="70">
        <v>91</v>
      </c>
      <c r="B91" s="73" t="s">
        <v>1879</v>
      </c>
      <c r="C91" s="73" t="s">
        <v>2348</v>
      </c>
      <c r="D91" s="73" t="s">
        <v>32</v>
      </c>
      <c r="E91" s="73" t="s">
        <v>2450</v>
      </c>
      <c r="F91" s="72" t="s">
        <v>2451</v>
      </c>
    </row>
    <row r="92" spans="1:6" ht="14.25" x14ac:dyDescent="0.15">
      <c r="A92" s="70">
        <v>92</v>
      </c>
      <c r="B92" s="73" t="s">
        <v>1879</v>
      </c>
      <c r="C92" s="73" t="s">
        <v>2351</v>
      </c>
      <c r="D92" s="73" t="s">
        <v>32</v>
      </c>
      <c r="E92" s="73" t="s">
        <v>2452</v>
      </c>
      <c r="F92" s="72" t="s">
        <v>2453</v>
      </c>
    </row>
    <row r="93" spans="1:6" ht="14.25" x14ac:dyDescent="0.15">
      <c r="A93" s="70">
        <v>93</v>
      </c>
      <c r="B93" s="73" t="s">
        <v>1879</v>
      </c>
      <c r="C93" s="73" t="s">
        <v>2454</v>
      </c>
      <c r="D93" s="73" t="s">
        <v>32</v>
      </c>
      <c r="E93" s="73" t="s">
        <v>2455</v>
      </c>
      <c r="F93" s="72" t="s">
        <v>2456</v>
      </c>
    </row>
  </sheetData>
  <autoFilter ref="A1:F14"/>
  <phoneticPr fontId="6" type="noConversion"/>
  <hyperlinks>
    <hyperlink ref="E15" r:id="rId1"/>
    <hyperlink ref="E85" r:id="rId2"/>
    <hyperlink ref="E82" r:id="rId3"/>
    <hyperlink ref="E18" r:id="rId4"/>
    <hyperlink ref="E45" r:id="rId5"/>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topLeftCell="A10" workbookViewId="0">
      <selection activeCell="M45" sqref="M45"/>
    </sheetView>
  </sheetViews>
  <sheetFormatPr defaultColWidth="9.25" defaultRowHeight="13.5" x14ac:dyDescent="0.15"/>
  <cols>
    <col min="1" max="1" width="4.625" customWidth="1"/>
    <col min="2" max="2" width="7.25" customWidth="1"/>
    <col min="3" max="4" width="4.625" customWidth="1"/>
    <col min="5" max="5" width="5.5" customWidth="1"/>
    <col min="6" max="6" width="12.5" customWidth="1"/>
    <col min="7" max="11" width="13.125"/>
    <col min="12" max="12" width="5.75"/>
    <col min="13" max="26" width="8"/>
    <col min="27" max="28" width="6.75"/>
    <col min="31" max="31" width="15.75"/>
    <col min="32" max="36" width="13.125"/>
    <col min="37" max="37" width="6"/>
    <col min="38" max="42" width="13.125"/>
    <col min="43" max="43" width="7.5"/>
    <col min="44" max="48" width="13.125"/>
    <col min="49" max="49" width="7.5"/>
    <col min="50" max="54" width="13.125"/>
    <col min="55" max="55" width="7.5"/>
    <col min="56" max="60" width="13.125"/>
    <col min="61" max="61" width="7.5"/>
    <col min="62" max="66" width="13.125"/>
    <col min="67" max="67" width="7.5"/>
    <col min="68" max="72" width="13.125"/>
    <col min="73" max="73" width="7.5"/>
    <col min="74" max="78" width="13.125"/>
    <col min="79" max="79" width="7.5"/>
    <col min="80" max="84" width="13.125"/>
    <col min="85" max="85" width="7.5"/>
    <col min="86" max="90" width="13.125"/>
    <col min="91" max="91" width="8.5"/>
    <col min="92" max="96" width="13.125"/>
    <col min="97" max="97" width="8.5"/>
    <col min="98" max="102" width="13.125"/>
    <col min="103" max="103" width="8.5"/>
    <col min="104" max="108" width="13.125"/>
    <col min="109" max="109" width="8.5"/>
    <col min="110" max="114" width="13.125"/>
    <col min="115" max="115" width="8.5"/>
    <col min="116" max="120" width="13.125"/>
    <col min="121" max="121" width="8.5"/>
    <col min="122" max="126" width="13.125"/>
    <col min="127" max="127" width="8.5"/>
    <col min="128" max="132" width="13.125"/>
    <col min="133" max="133" width="8.5"/>
    <col min="134" max="138" width="13.125"/>
    <col min="139" max="139" width="8.5"/>
    <col min="140" max="144" width="13.125"/>
    <col min="145" max="145" width="8.5"/>
    <col min="146" max="150" width="13.125"/>
    <col min="151" max="151" width="8.5"/>
    <col min="152" max="152" width="6"/>
  </cols>
  <sheetData>
    <row r="1" spans="6:12" x14ac:dyDescent="0.15">
      <c r="F1" t="s">
        <v>135</v>
      </c>
      <c r="G1" t="s">
        <v>8</v>
      </c>
    </row>
    <row r="2" spans="6:12" s="1" customFormat="1" ht="42" customHeight="1" x14ac:dyDescent="0.15">
      <c r="F2" s="1" t="s">
        <v>10</v>
      </c>
      <c r="G2" s="1" t="s">
        <v>31</v>
      </c>
      <c r="H2" s="1" t="s">
        <v>44</v>
      </c>
      <c r="I2" s="1" t="s">
        <v>74</v>
      </c>
      <c r="J2" s="1" t="s">
        <v>85</v>
      </c>
      <c r="K2" t="s">
        <v>111</v>
      </c>
      <c r="L2" s="1" t="s">
        <v>143</v>
      </c>
    </row>
    <row r="3" spans="6:12" x14ac:dyDescent="0.15">
      <c r="F3">
        <v>1</v>
      </c>
      <c r="G3">
        <v>821</v>
      </c>
      <c r="H3">
        <v>873</v>
      </c>
      <c r="I3">
        <v>306</v>
      </c>
      <c r="J3">
        <v>1681</v>
      </c>
      <c r="K3">
        <v>1760</v>
      </c>
      <c r="L3">
        <v>5441</v>
      </c>
    </row>
    <row r="4" spans="6:12" x14ac:dyDescent="0.15">
      <c r="F4">
        <v>2</v>
      </c>
      <c r="G4">
        <v>791</v>
      </c>
      <c r="H4">
        <v>848</v>
      </c>
      <c r="I4">
        <v>300</v>
      </c>
      <c r="J4">
        <v>1582</v>
      </c>
      <c r="K4">
        <v>1639</v>
      </c>
      <c r="L4">
        <v>5160</v>
      </c>
    </row>
    <row r="5" spans="6:12" x14ac:dyDescent="0.15">
      <c r="F5">
        <v>3</v>
      </c>
      <c r="G5">
        <v>773</v>
      </c>
      <c r="H5">
        <v>800</v>
      </c>
      <c r="I5">
        <v>297</v>
      </c>
      <c r="J5">
        <v>1568</v>
      </c>
      <c r="K5">
        <v>1566</v>
      </c>
      <c r="L5">
        <v>5004</v>
      </c>
    </row>
    <row r="6" spans="6:12" x14ac:dyDescent="0.15">
      <c r="F6">
        <v>4</v>
      </c>
      <c r="G6">
        <v>756</v>
      </c>
      <c r="H6">
        <v>795</v>
      </c>
      <c r="I6">
        <v>288</v>
      </c>
      <c r="J6">
        <v>1527</v>
      </c>
      <c r="K6">
        <v>1509</v>
      </c>
      <c r="L6">
        <v>4875</v>
      </c>
    </row>
    <row r="7" spans="6:12" x14ac:dyDescent="0.15">
      <c r="F7">
        <v>5</v>
      </c>
      <c r="G7">
        <v>725</v>
      </c>
      <c r="H7">
        <v>796</v>
      </c>
      <c r="I7">
        <v>238</v>
      </c>
      <c r="J7">
        <v>1474</v>
      </c>
      <c r="K7">
        <v>1449</v>
      </c>
      <c r="L7">
        <v>4682</v>
      </c>
    </row>
    <row r="8" spans="6:12" x14ac:dyDescent="0.15">
      <c r="F8">
        <v>6</v>
      </c>
      <c r="G8">
        <v>711</v>
      </c>
      <c r="H8">
        <v>737</v>
      </c>
      <c r="I8">
        <v>252</v>
      </c>
      <c r="J8">
        <v>1440</v>
      </c>
      <c r="K8">
        <v>1447</v>
      </c>
      <c r="L8">
        <v>4587</v>
      </c>
    </row>
    <row r="9" spans="6:12" x14ac:dyDescent="0.15">
      <c r="F9">
        <v>7</v>
      </c>
      <c r="G9">
        <v>681</v>
      </c>
      <c r="H9">
        <v>714</v>
      </c>
      <c r="I9">
        <v>199</v>
      </c>
      <c r="J9">
        <v>1398</v>
      </c>
      <c r="K9">
        <v>1356</v>
      </c>
      <c r="L9">
        <v>4348</v>
      </c>
    </row>
    <row r="10" spans="6:12" x14ac:dyDescent="0.15">
      <c r="F10">
        <v>8</v>
      </c>
      <c r="G10">
        <v>644</v>
      </c>
      <c r="H10">
        <v>689</v>
      </c>
      <c r="I10">
        <v>152</v>
      </c>
      <c r="J10">
        <v>1323</v>
      </c>
      <c r="K10">
        <v>1369</v>
      </c>
      <c r="L10">
        <v>4177</v>
      </c>
    </row>
    <row r="11" spans="6:12" x14ac:dyDescent="0.15">
      <c r="F11">
        <v>9</v>
      </c>
      <c r="G11">
        <v>624</v>
      </c>
      <c r="H11">
        <v>673</v>
      </c>
      <c r="I11">
        <v>228</v>
      </c>
      <c r="J11">
        <v>1313</v>
      </c>
      <c r="K11">
        <v>1315</v>
      </c>
      <c r="L11">
        <v>4153</v>
      </c>
    </row>
    <row r="12" spans="6:12" x14ac:dyDescent="0.15">
      <c r="F12">
        <v>10</v>
      </c>
      <c r="G12">
        <v>592</v>
      </c>
      <c r="H12">
        <v>632</v>
      </c>
      <c r="I12">
        <v>198</v>
      </c>
      <c r="J12">
        <v>1280</v>
      </c>
      <c r="K12">
        <v>1260</v>
      </c>
      <c r="L12">
        <v>3962</v>
      </c>
    </row>
    <row r="13" spans="6:12" x14ac:dyDescent="0.15">
      <c r="F13">
        <v>11</v>
      </c>
      <c r="G13">
        <v>506</v>
      </c>
      <c r="H13">
        <v>590</v>
      </c>
      <c r="I13">
        <v>223</v>
      </c>
      <c r="J13">
        <v>1220</v>
      </c>
      <c r="K13">
        <v>1231</v>
      </c>
      <c r="L13">
        <v>3770</v>
      </c>
    </row>
    <row r="14" spans="6:12" x14ac:dyDescent="0.15">
      <c r="F14">
        <v>12</v>
      </c>
      <c r="G14">
        <v>540</v>
      </c>
      <c r="H14">
        <v>570</v>
      </c>
      <c r="I14">
        <v>204</v>
      </c>
      <c r="J14">
        <v>1676</v>
      </c>
      <c r="K14">
        <v>1199</v>
      </c>
      <c r="L14">
        <v>4189</v>
      </c>
    </row>
    <row r="15" spans="6:12" x14ac:dyDescent="0.15">
      <c r="F15">
        <v>13</v>
      </c>
      <c r="G15">
        <v>529</v>
      </c>
      <c r="H15">
        <v>547</v>
      </c>
      <c r="I15">
        <v>194</v>
      </c>
      <c r="J15">
        <v>1249</v>
      </c>
      <c r="K15">
        <v>1140</v>
      </c>
      <c r="L15">
        <v>3659</v>
      </c>
    </row>
    <row r="16" spans="6:12" x14ac:dyDescent="0.15">
      <c r="F16">
        <v>14</v>
      </c>
      <c r="G16">
        <v>493</v>
      </c>
      <c r="H16">
        <v>538</v>
      </c>
      <c r="I16">
        <v>173</v>
      </c>
      <c r="J16">
        <v>1183</v>
      </c>
      <c r="K16">
        <v>1085</v>
      </c>
      <c r="L16">
        <v>3472</v>
      </c>
    </row>
    <row r="17" spans="6:12" x14ac:dyDescent="0.15">
      <c r="F17">
        <v>15</v>
      </c>
      <c r="G17">
        <v>490</v>
      </c>
      <c r="H17">
        <v>508</v>
      </c>
      <c r="I17">
        <v>150</v>
      </c>
      <c r="J17">
        <v>1183</v>
      </c>
      <c r="K17">
        <v>1047</v>
      </c>
      <c r="L17">
        <v>3378</v>
      </c>
    </row>
    <row r="18" spans="6:12" x14ac:dyDescent="0.15">
      <c r="F18">
        <v>16</v>
      </c>
      <c r="G18">
        <v>462</v>
      </c>
      <c r="H18">
        <v>442</v>
      </c>
      <c r="I18">
        <v>147</v>
      </c>
      <c r="J18">
        <v>1163</v>
      </c>
      <c r="K18">
        <v>1085</v>
      </c>
      <c r="L18">
        <v>3299</v>
      </c>
    </row>
    <row r="19" spans="6:12" x14ac:dyDescent="0.15">
      <c r="F19">
        <v>17</v>
      </c>
      <c r="G19">
        <v>416</v>
      </c>
      <c r="H19">
        <v>443</v>
      </c>
      <c r="I19">
        <v>130</v>
      </c>
      <c r="J19">
        <v>1608</v>
      </c>
      <c r="K19">
        <v>1019</v>
      </c>
      <c r="L19">
        <v>3616</v>
      </c>
    </row>
    <row r="20" spans="6:12" x14ac:dyDescent="0.15">
      <c r="F20">
        <v>18</v>
      </c>
      <c r="G20">
        <v>399</v>
      </c>
      <c r="H20">
        <v>431</v>
      </c>
      <c r="I20">
        <v>153</v>
      </c>
      <c r="J20">
        <v>1079</v>
      </c>
      <c r="K20">
        <v>961</v>
      </c>
      <c r="L20">
        <v>3023</v>
      </c>
    </row>
    <row r="21" spans="6:12" x14ac:dyDescent="0.15">
      <c r="F21">
        <v>19</v>
      </c>
      <c r="G21">
        <v>387</v>
      </c>
      <c r="H21">
        <v>420</v>
      </c>
      <c r="I21">
        <v>145</v>
      </c>
      <c r="J21">
        <v>1087</v>
      </c>
      <c r="K21">
        <v>951</v>
      </c>
      <c r="L21">
        <v>2990</v>
      </c>
    </row>
    <row r="22" spans="6:12" x14ac:dyDescent="0.15">
      <c r="F22">
        <v>20</v>
      </c>
      <c r="G22">
        <v>354</v>
      </c>
      <c r="H22">
        <v>378</v>
      </c>
      <c r="I22">
        <v>108</v>
      </c>
      <c r="J22">
        <v>1332</v>
      </c>
      <c r="K22">
        <v>884</v>
      </c>
      <c r="L22">
        <v>3056</v>
      </c>
    </row>
    <row r="23" spans="6:12" x14ac:dyDescent="0.15">
      <c r="F23" t="s">
        <v>143</v>
      </c>
      <c r="G23">
        <v>11694</v>
      </c>
      <c r="H23">
        <v>12424</v>
      </c>
      <c r="I23">
        <v>4085</v>
      </c>
      <c r="J23">
        <v>27366</v>
      </c>
      <c r="K23">
        <v>25272</v>
      </c>
      <c r="L23">
        <v>80841</v>
      </c>
    </row>
    <row r="26" spans="6:12" ht="30" customHeight="1" x14ac:dyDescent="0.15">
      <c r="F26" s="37" t="s">
        <v>174</v>
      </c>
      <c r="G26" s="38" t="str">
        <f>G2</f>
        <v>10-16高露洁</v>
      </c>
      <c r="H26" s="39" t="str">
        <f>H2</f>
        <v>10-17高露洁</v>
      </c>
      <c r="I26" s="39" t="str">
        <f>I2</f>
        <v>10-19风向榜</v>
      </c>
      <c r="J26" s="39" t="str">
        <f>J2</f>
        <v>10-20金领冠</v>
      </c>
      <c r="K26" s="40" t="str">
        <f>K2</f>
        <v>10-21波司登</v>
      </c>
    </row>
    <row r="27" spans="6:12" ht="16.5" x14ac:dyDescent="0.15">
      <c r="F27" s="41">
        <f>F3</f>
        <v>1</v>
      </c>
      <c r="G27" s="44">
        <v>821</v>
      </c>
      <c r="H27" s="45">
        <v>873</v>
      </c>
      <c r="I27" s="46">
        <v>306</v>
      </c>
      <c r="J27" s="45">
        <v>1681</v>
      </c>
      <c r="K27" s="47">
        <v>1760</v>
      </c>
    </row>
    <row r="28" spans="6:12" ht="16.5" x14ac:dyDescent="0.15">
      <c r="F28" s="42">
        <f t="shared" ref="F28:F46" si="0">F4</f>
        <v>2</v>
      </c>
      <c r="G28" s="48">
        <v>791</v>
      </c>
      <c r="H28" s="49">
        <v>848</v>
      </c>
      <c r="I28" s="50">
        <v>300</v>
      </c>
      <c r="J28" s="49">
        <v>1582</v>
      </c>
      <c r="K28" s="51">
        <v>1639</v>
      </c>
    </row>
    <row r="29" spans="6:12" ht="16.5" x14ac:dyDescent="0.15">
      <c r="F29" s="42">
        <f t="shared" si="0"/>
        <v>3</v>
      </c>
      <c r="G29" s="48">
        <v>773</v>
      </c>
      <c r="H29" s="49">
        <v>800</v>
      </c>
      <c r="I29" s="50">
        <v>297</v>
      </c>
      <c r="J29" s="49">
        <v>1568</v>
      </c>
      <c r="K29" s="51">
        <v>1566</v>
      </c>
    </row>
    <row r="30" spans="6:12" ht="16.5" x14ac:dyDescent="0.15">
      <c r="F30" s="42">
        <f t="shared" si="0"/>
        <v>4</v>
      </c>
      <c r="G30" s="48">
        <v>756</v>
      </c>
      <c r="H30" s="49">
        <v>795</v>
      </c>
      <c r="I30" s="50">
        <v>288</v>
      </c>
      <c r="J30" s="49">
        <v>1527</v>
      </c>
      <c r="K30" s="51">
        <v>1509</v>
      </c>
    </row>
    <row r="31" spans="6:12" ht="16.5" x14ac:dyDescent="0.15">
      <c r="F31" s="42">
        <f t="shared" si="0"/>
        <v>5</v>
      </c>
      <c r="G31" s="48">
        <v>725</v>
      </c>
      <c r="H31" s="49">
        <v>796</v>
      </c>
      <c r="I31" s="50">
        <v>238</v>
      </c>
      <c r="J31" s="49">
        <v>1474</v>
      </c>
      <c r="K31" s="51">
        <v>1449</v>
      </c>
    </row>
    <row r="32" spans="6:12" ht="16.5" x14ac:dyDescent="0.15">
      <c r="F32" s="42">
        <f t="shared" si="0"/>
        <v>6</v>
      </c>
      <c r="G32" s="48">
        <v>711</v>
      </c>
      <c r="H32" s="49">
        <v>737</v>
      </c>
      <c r="I32" s="49">
        <v>252</v>
      </c>
      <c r="J32" s="49">
        <v>1440</v>
      </c>
      <c r="K32" s="51">
        <v>1447</v>
      </c>
    </row>
    <row r="33" spans="6:11" ht="16.5" x14ac:dyDescent="0.15">
      <c r="F33" s="42">
        <f t="shared" si="0"/>
        <v>7</v>
      </c>
      <c r="G33" s="48">
        <v>681</v>
      </c>
      <c r="H33" s="49">
        <v>714</v>
      </c>
      <c r="I33" s="50">
        <v>199</v>
      </c>
      <c r="J33" s="49">
        <v>1398</v>
      </c>
      <c r="K33" s="51">
        <v>1356</v>
      </c>
    </row>
    <row r="34" spans="6:11" ht="16.5" x14ac:dyDescent="0.15">
      <c r="F34" s="42">
        <f t="shared" si="0"/>
        <v>8</v>
      </c>
      <c r="G34" s="48">
        <v>644</v>
      </c>
      <c r="H34" s="49">
        <v>689</v>
      </c>
      <c r="I34" s="50">
        <v>152</v>
      </c>
      <c r="J34" s="49">
        <v>1323</v>
      </c>
      <c r="K34" s="51">
        <v>1369</v>
      </c>
    </row>
    <row r="35" spans="6:11" ht="16.5" x14ac:dyDescent="0.15">
      <c r="F35" s="42">
        <f t="shared" si="0"/>
        <v>9</v>
      </c>
      <c r="G35" s="48">
        <v>624</v>
      </c>
      <c r="H35" s="49">
        <v>673</v>
      </c>
      <c r="I35" s="49">
        <v>228</v>
      </c>
      <c r="J35" s="49">
        <v>1313</v>
      </c>
      <c r="K35" s="51">
        <v>1315</v>
      </c>
    </row>
    <row r="36" spans="6:11" ht="16.5" x14ac:dyDescent="0.15">
      <c r="F36" s="42">
        <f t="shared" si="0"/>
        <v>10</v>
      </c>
      <c r="G36" s="48">
        <v>592</v>
      </c>
      <c r="H36" s="49">
        <v>632</v>
      </c>
      <c r="I36" s="50">
        <v>198</v>
      </c>
      <c r="J36" s="49">
        <v>1280</v>
      </c>
      <c r="K36" s="51">
        <v>1260</v>
      </c>
    </row>
    <row r="37" spans="6:11" ht="16.5" x14ac:dyDescent="0.15">
      <c r="F37" s="42">
        <f t="shared" si="0"/>
        <v>11</v>
      </c>
      <c r="G37" s="48">
        <v>506</v>
      </c>
      <c r="H37" s="49">
        <v>590</v>
      </c>
      <c r="I37" s="49">
        <v>223</v>
      </c>
      <c r="J37" s="49">
        <v>1220</v>
      </c>
      <c r="K37" s="51">
        <v>1231</v>
      </c>
    </row>
    <row r="38" spans="6:11" ht="16.5" x14ac:dyDescent="0.15">
      <c r="F38" s="42">
        <f t="shared" si="0"/>
        <v>12</v>
      </c>
      <c r="G38" s="48">
        <v>540</v>
      </c>
      <c r="H38" s="49">
        <v>570</v>
      </c>
      <c r="I38" s="49">
        <v>204</v>
      </c>
      <c r="J38" s="50">
        <v>1676</v>
      </c>
      <c r="K38" s="51">
        <v>1199</v>
      </c>
    </row>
    <row r="39" spans="6:11" ht="16.5" x14ac:dyDescent="0.15">
      <c r="F39" s="42">
        <f t="shared" si="0"/>
        <v>13</v>
      </c>
      <c r="G39" s="48">
        <v>529</v>
      </c>
      <c r="H39" s="49">
        <v>547</v>
      </c>
      <c r="I39" s="49">
        <v>194</v>
      </c>
      <c r="J39" s="49">
        <v>1249</v>
      </c>
      <c r="K39" s="51">
        <v>1140</v>
      </c>
    </row>
    <row r="40" spans="6:11" ht="16.5" x14ac:dyDescent="0.15">
      <c r="F40" s="42">
        <f t="shared" si="0"/>
        <v>14</v>
      </c>
      <c r="G40" s="48">
        <v>493</v>
      </c>
      <c r="H40" s="49">
        <v>538</v>
      </c>
      <c r="I40" s="49">
        <v>173</v>
      </c>
      <c r="J40" s="49">
        <v>1183</v>
      </c>
      <c r="K40" s="51">
        <v>1085</v>
      </c>
    </row>
    <row r="41" spans="6:11" ht="16.5" x14ac:dyDescent="0.15">
      <c r="F41" s="42">
        <f t="shared" si="0"/>
        <v>15</v>
      </c>
      <c r="G41" s="48">
        <v>490</v>
      </c>
      <c r="H41" s="49">
        <v>508</v>
      </c>
      <c r="I41" s="50">
        <v>150</v>
      </c>
      <c r="J41" s="49">
        <v>1183</v>
      </c>
      <c r="K41" s="51">
        <v>1047</v>
      </c>
    </row>
    <row r="42" spans="6:11" ht="16.5" x14ac:dyDescent="0.15">
      <c r="F42" s="42">
        <f t="shared" si="0"/>
        <v>16</v>
      </c>
      <c r="G42" s="48">
        <v>462</v>
      </c>
      <c r="H42" s="49">
        <v>442</v>
      </c>
      <c r="I42" s="50">
        <v>147</v>
      </c>
      <c r="J42" s="49">
        <v>1163</v>
      </c>
      <c r="K42" s="51">
        <v>1085</v>
      </c>
    </row>
    <row r="43" spans="6:11" ht="16.5" x14ac:dyDescent="0.15">
      <c r="F43" s="42">
        <f t="shared" si="0"/>
        <v>17</v>
      </c>
      <c r="G43" s="48">
        <v>416</v>
      </c>
      <c r="H43" s="49">
        <v>443</v>
      </c>
      <c r="I43" s="50">
        <v>130</v>
      </c>
      <c r="J43" s="50">
        <v>1608</v>
      </c>
      <c r="K43" s="51">
        <v>1019</v>
      </c>
    </row>
    <row r="44" spans="6:11" ht="16.5" x14ac:dyDescent="0.15">
      <c r="F44" s="42">
        <f t="shared" si="0"/>
        <v>18</v>
      </c>
      <c r="G44" s="48">
        <v>399</v>
      </c>
      <c r="H44" s="49">
        <v>431</v>
      </c>
      <c r="I44" s="50">
        <v>153</v>
      </c>
      <c r="J44" s="49">
        <v>1079</v>
      </c>
      <c r="K44" s="51">
        <v>961</v>
      </c>
    </row>
    <row r="45" spans="6:11" ht="16.5" x14ac:dyDescent="0.15">
      <c r="F45" s="42">
        <f t="shared" si="0"/>
        <v>19</v>
      </c>
      <c r="G45" s="48">
        <v>387</v>
      </c>
      <c r="H45" s="49">
        <v>420</v>
      </c>
      <c r="I45" s="49">
        <v>145</v>
      </c>
      <c r="J45" s="49">
        <v>1087</v>
      </c>
      <c r="K45" s="51">
        <v>951</v>
      </c>
    </row>
    <row r="46" spans="6:11" ht="16.5" x14ac:dyDescent="0.15">
      <c r="F46" s="43">
        <f t="shared" si="0"/>
        <v>20</v>
      </c>
      <c r="G46" s="52">
        <v>354</v>
      </c>
      <c r="H46" s="53">
        <v>378</v>
      </c>
      <c r="I46" s="54">
        <v>108</v>
      </c>
      <c r="J46" s="54">
        <v>1332</v>
      </c>
      <c r="K46" s="55">
        <v>884</v>
      </c>
    </row>
    <row r="50" spans="1:12" x14ac:dyDescent="0.15">
      <c r="D50">
        <v>5</v>
      </c>
      <c r="F50" t="s">
        <v>156</v>
      </c>
      <c r="G50" t="s">
        <v>8</v>
      </c>
    </row>
    <row r="51" spans="1:12" s="1" customFormat="1" ht="27" x14ac:dyDescent="0.15">
      <c r="B51" s="1" t="s">
        <v>164</v>
      </c>
      <c r="C51" s="1" t="s">
        <v>165</v>
      </c>
      <c r="D51" s="1" t="s">
        <v>134</v>
      </c>
      <c r="E51" s="1" t="s">
        <v>166</v>
      </c>
      <c r="F51" s="1" t="s">
        <v>10</v>
      </c>
      <c r="G51" s="1" t="s">
        <v>31</v>
      </c>
      <c r="H51" s="1" t="s">
        <v>44</v>
      </c>
      <c r="I51" s="1" t="s">
        <v>74</v>
      </c>
      <c r="J51" s="1" t="s">
        <v>85</v>
      </c>
      <c r="K51" t="s">
        <v>111</v>
      </c>
      <c r="L51" s="1" t="s">
        <v>143</v>
      </c>
    </row>
    <row r="52" spans="1:12" x14ac:dyDescent="0.15">
      <c r="A52" s="2"/>
      <c r="B52" s="2">
        <v>4</v>
      </c>
      <c r="C52" s="2">
        <f>B52</f>
        <v>4</v>
      </c>
      <c r="D52" s="2">
        <f>$D$50*F52</f>
        <v>5</v>
      </c>
      <c r="E52" s="3">
        <f>C52/D52</f>
        <v>0.8</v>
      </c>
      <c r="F52">
        <v>1</v>
      </c>
      <c r="G52">
        <v>1</v>
      </c>
      <c r="H52">
        <v>1</v>
      </c>
      <c r="I52">
        <v>0</v>
      </c>
      <c r="J52">
        <v>1</v>
      </c>
      <c r="K52">
        <v>1</v>
      </c>
      <c r="L52">
        <v>4</v>
      </c>
    </row>
    <row r="53" spans="1:12" x14ac:dyDescent="0.15">
      <c r="B53">
        <v>4</v>
      </c>
      <c r="C53">
        <f>B53+C52</f>
        <v>8</v>
      </c>
      <c r="D53">
        <f t="shared" ref="D53:D71" si="1">$D$50*F53</f>
        <v>10</v>
      </c>
      <c r="E53" s="4">
        <f t="shared" ref="E53:E71" si="2">C53/D53</f>
        <v>0.8</v>
      </c>
      <c r="F53">
        <v>2</v>
      </c>
      <c r="G53">
        <v>1</v>
      </c>
      <c r="H53">
        <v>1</v>
      </c>
      <c r="I53">
        <v>0</v>
      </c>
      <c r="J53">
        <v>1</v>
      </c>
      <c r="K53">
        <v>1</v>
      </c>
      <c r="L53">
        <v>4</v>
      </c>
    </row>
    <row r="54" spans="1:12" x14ac:dyDescent="0.15">
      <c r="A54" s="2"/>
      <c r="B54" s="2">
        <v>4</v>
      </c>
      <c r="C54" s="2">
        <f t="shared" ref="C54:C71" si="3">B54+C53</f>
        <v>12</v>
      </c>
      <c r="D54" s="2">
        <f t="shared" si="1"/>
        <v>15</v>
      </c>
      <c r="E54" s="3">
        <f t="shared" si="2"/>
        <v>0.8</v>
      </c>
      <c r="F54">
        <v>3</v>
      </c>
      <c r="G54">
        <v>1</v>
      </c>
      <c r="H54">
        <v>1</v>
      </c>
      <c r="I54">
        <v>0</v>
      </c>
      <c r="J54">
        <v>1</v>
      </c>
      <c r="K54">
        <v>1</v>
      </c>
      <c r="L54">
        <v>4</v>
      </c>
    </row>
    <row r="55" spans="1:12" x14ac:dyDescent="0.15">
      <c r="B55">
        <v>4</v>
      </c>
      <c r="C55">
        <f t="shared" si="3"/>
        <v>16</v>
      </c>
      <c r="D55">
        <f t="shared" si="1"/>
        <v>20</v>
      </c>
      <c r="E55" s="4">
        <f t="shared" si="2"/>
        <v>0.8</v>
      </c>
      <c r="F55">
        <v>4</v>
      </c>
      <c r="G55">
        <v>1</v>
      </c>
      <c r="H55">
        <v>1</v>
      </c>
      <c r="I55">
        <v>0</v>
      </c>
      <c r="J55">
        <v>1</v>
      </c>
      <c r="K55">
        <v>1</v>
      </c>
      <c r="L55">
        <v>4</v>
      </c>
    </row>
    <row r="56" spans="1:12" x14ac:dyDescent="0.15">
      <c r="A56" s="2"/>
      <c r="B56" s="2">
        <v>4</v>
      </c>
      <c r="C56" s="2">
        <f t="shared" si="3"/>
        <v>20</v>
      </c>
      <c r="D56" s="2">
        <f t="shared" si="1"/>
        <v>25</v>
      </c>
      <c r="E56" s="3">
        <f t="shared" si="2"/>
        <v>0.8</v>
      </c>
      <c r="F56">
        <v>5</v>
      </c>
      <c r="G56">
        <v>1</v>
      </c>
      <c r="H56">
        <v>1</v>
      </c>
      <c r="I56">
        <v>0</v>
      </c>
      <c r="J56">
        <v>1</v>
      </c>
      <c r="K56">
        <v>1</v>
      </c>
      <c r="L56">
        <v>4</v>
      </c>
    </row>
    <row r="57" spans="1:12" x14ac:dyDescent="0.15">
      <c r="B57">
        <v>5</v>
      </c>
      <c r="C57">
        <f t="shared" si="3"/>
        <v>25</v>
      </c>
      <c r="D57">
        <f t="shared" si="1"/>
        <v>30</v>
      </c>
      <c r="E57" s="4">
        <f t="shared" si="2"/>
        <v>0.83333333333333337</v>
      </c>
      <c r="F57">
        <v>6</v>
      </c>
      <c r="G57">
        <v>1</v>
      </c>
      <c r="H57">
        <v>1</v>
      </c>
      <c r="I57">
        <v>1</v>
      </c>
      <c r="J57">
        <v>1</v>
      </c>
      <c r="K57">
        <v>1</v>
      </c>
      <c r="L57">
        <v>5</v>
      </c>
    </row>
    <row r="58" spans="1:12" x14ac:dyDescent="0.15">
      <c r="B58">
        <v>4</v>
      </c>
      <c r="C58">
        <f t="shared" si="3"/>
        <v>29</v>
      </c>
      <c r="D58">
        <f t="shared" si="1"/>
        <v>35</v>
      </c>
      <c r="E58" s="4">
        <f t="shared" si="2"/>
        <v>0.82857142857142863</v>
      </c>
      <c r="F58">
        <v>7</v>
      </c>
      <c r="G58">
        <v>1</v>
      </c>
      <c r="H58">
        <v>1</v>
      </c>
      <c r="I58">
        <v>0</v>
      </c>
      <c r="J58">
        <v>1</v>
      </c>
      <c r="K58">
        <v>1</v>
      </c>
      <c r="L58">
        <v>4</v>
      </c>
    </row>
    <row r="59" spans="1:12" x14ac:dyDescent="0.15">
      <c r="B59">
        <v>4</v>
      </c>
      <c r="C59">
        <f t="shared" si="3"/>
        <v>33</v>
      </c>
      <c r="D59">
        <f t="shared" si="1"/>
        <v>40</v>
      </c>
      <c r="E59" s="4">
        <f t="shared" si="2"/>
        <v>0.82499999999999996</v>
      </c>
      <c r="F59">
        <v>8</v>
      </c>
      <c r="G59">
        <v>1</v>
      </c>
      <c r="H59">
        <v>1</v>
      </c>
      <c r="I59">
        <v>0</v>
      </c>
      <c r="J59">
        <v>1</v>
      </c>
      <c r="K59">
        <v>1</v>
      </c>
      <c r="L59">
        <v>4</v>
      </c>
    </row>
    <row r="60" spans="1:12" x14ac:dyDescent="0.15">
      <c r="B60">
        <v>5</v>
      </c>
      <c r="C60">
        <f t="shared" si="3"/>
        <v>38</v>
      </c>
      <c r="D60">
        <f t="shared" si="1"/>
        <v>45</v>
      </c>
      <c r="E60" s="4">
        <f t="shared" si="2"/>
        <v>0.84444444444444444</v>
      </c>
      <c r="F60">
        <v>9</v>
      </c>
      <c r="G60">
        <v>1</v>
      </c>
      <c r="H60">
        <v>1</v>
      </c>
      <c r="I60">
        <v>1</v>
      </c>
      <c r="J60">
        <v>1</v>
      </c>
      <c r="K60">
        <v>1</v>
      </c>
      <c r="L60">
        <v>5</v>
      </c>
    </row>
    <row r="61" spans="1:12" x14ac:dyDescent="0.15">
      <c r="A61" s="2"/>
      <c r="B61" s="2">
        <v>4</v>
      </c>
      <c r="C61" s="2">
        <f t="shared" si="3"/>
        <v>42</v>
      </c>
      <c r="D61" s="2">
        <f t="shared" si="1"/>
        <v>50</v>
      </c>
      <c r="E61" s="3">
        <f t="shared" si="2"/>
        <v>0.84</v>
      </c>
      <c r="F61">
        <v>10</v>
      </c>
      <c r="G61">
        <v>1</v>
      </c>
      <c r="H61">
        <v>1</v>
      </c>
      <c r="I61">
        <v>0</v>
      </c>
      <c r="J61">
        <v>1</v>
      </c>
      <c r="K61">
        <v>1</v>
      </c>
      <c r="L61">
        <v>4</v>
      </c>
    </row>
    <row r="62" spans="1:12" x14ac:dyDescent="0.15">
      <c r="B62">
        <v>5</v>
      </c>
      <c r="C62">
        <f t="shared" si="3"/>
        <v>47</v>
      </c>
      <c r="D62">
        <f t="shared" si="1"/>
        <v>55</v>
      </c>
      <c r="E62" s="4">
        <f t="shared" si="2"/>
        <v>0.8545454545454545</v>
      </c>
      <c r="F62">
        <v>11</v>
      </c>
      <c r="G62">
        <v>1</v>
      </c>
      <c r="H62">
        <v>1</v>
      </c>
      <c r="I62">
        <v>1</v>
      </c>
      <c r="J62">
        <v>1</v>
      </c>
      <c r="K62">
        <v>1</v>
      </c>
      <c r="L62">
        <v>5</v>
      </c>
    </row>
    <row r="63" spans="1:12" x14ac:dyDescent="0.15">
      <c r="B63">
        <v>4</v>
      </c>
      <c r="C63">
        <f t="shared" si="3"/>
        <v>51</v>
      </c>
      <c r="D63">
        <f t="shared" si="1"/>
        <v>60</v>
      </c>
      <c r="E63" s="4">
        <f t="shared" si="2"/>
        <v>0.85</v>
      </c>
      <c r="F63">
        <v>12</v>
      </c>
      <c r="G63">
        <v>1</v>
      </c>
      <c r="H63">
        <v>1</v>
      </c>
      <c r="I63">
        <v>1</v>
      </c>
      <c r="J63">
        <v>0</v>
      </c>
      <c r="K63">
        <v>1</v>
      </c>
      <c r="L63">
        <v>4</v>
      </c>
    </row>
    <row r="64" spans="1:12" x14ac:dyDescent="0.15">
      <c r="B64">
        <v>5</v>
      </c>
      <c r="C64">
        <f t="shared" si="3"/>
        <v>56</v>
      </c>
      <c r="D64">
        <f t="shared" si="1"/>
        <v>65</v>
      </c>
      <c r="E64" s="4">
        <f t="shared" si="2"/>
        <v>0.86153846153846159</v>
      </c>
      <c r="F64">
        <v>13</v>
      </c>
      <c r="G64">
        <v>1</v>
      </c>
      <c r="H64">
        <v>1</v>
      </c>
      <c r="I64">
        <v>1</v>
      </c>
      <c r="J64">
        <v>1</v>
      </c>
      <c r="K64">
        <v>1</v>
      </c>
      <c r="L64">
        <v>5</v>
      </c>
    </row>
    <row r="65" spans="1:12" x14ac:dyDescent="0.15">
      <c r="B65">
        <v>5</v>
      </c>
      <c r="C65">
        <f t="shared" si="3"/>
        <v>61</v>
      </c>
      <c r="D65">
        <f t="shared" si="1"/>
        <v>70</v>
      </c>
      <c r="E65" s="4">
        <f t="shared" si="2"/>
        <v>0.87142857142857144</v>
      </c>
      <c r="F65">
        <v>14</v>
      </c>
      <c r="G65">
        <v>1</v>
      </c>
      <c r="H65">
        <v>1</v>
      </c>
      <c r="I65">
        <v>1</v>
      </c>
      <c r="J65">
        <v>1</v>
      </c>
      <c r="K65">
        <v>1</v>
      </c>
      <c r="L65">
        <v>5</v>
      </c>
    </row>
    <row r="66" spans="1:12" x14ac:dyDescent="0.15">
      <c r="B66">
        <v>4</v>
      </c>
      <c r="C66">
        <f t="shared" si="3"/>
        <v>65</v>
      </c>
      <c r="D66">
        <f t="shared" si="1"/>
        <v>75</v>
      </c>
      <c r="E66" s="4">
        <f t="shared" si="2"/>
        <v>0.8666666666666667</v>
      </c>
      <c r="F66">
        <v>15</v>
      </c>
      <c r="G66">
        <v>1</v>
      </c>
      <c r="H66">
        <v>1</v>
      </c>
      <c r="I66">
        <v>0</v>
      </c>
      <c r="J66">
        <v>1</v>
      </c>
      <c r="K66">
        <v>1</v>
      </c>
      <c r="L66">
        <v>4</v>
      </c>
    </row>
    <row r="67" spans="1:12" x14ac:dyDescent="0.15">
      <c r="B67">
        <v>4</v>
      </c>
      <c r="C67">
        <f t="shared" si="3"/>
        <v>69</v>
      </c>
      <c r="D67">
        <f t="shared" si="1"/>
        <v>80</v>
      </c>
      <c r="E67" s="4">
        <f t="shared" si="2"/>
        <v>0.86250000000000004</v>
      </c>
      <c r="F67">
        <v>16</v>
      </c>
      <c r="G67">
        <v>1</v>
      </c>
      <c r="H67">
        <v>1</v>
      </c>
      <c r="I67">
        <v>0</v>
      </c>
      <c r="J67">
        <v>1</v>
      </c>
      <c r="K67">
        <v>1</v>
      </c>
      <c r="L67">
        <v>4</v>
      </c>
    </row>
    <row r="68" spans="1:12" x14ac:dyDescent="0.15">
      <c r="B68">
        <v>3</v>
      </c>
      <c r="C68">
        <f t="shared" si="3"/>
        <v>72</v>
      </c>
      <c r="D68">
        <f t="shared" si="1"/>
        <v>85</v>
      </c>
      <c r="E68" s="4">
        <f t="shared" si="2"/>
        <v>0.84705882352941175</v>
      </c>
      <c r="F68">
        <v>17</v>
      </c>
      <c r="G68">
        <v>1</v>
      </c>
      <c r="H68">
        <v>1</v>
      </c>
      <c r="I68">
        <v>0</v>
      </c>
      <c r="J68">
        <v>0</v>
      </c>
      <c r="K68">
        <v>1</v>
      </c>
      <c r="L68">
        <v>3</v>
      </c>
    </row>
    <row r="69" spans="1:12" x14ac:dyDescent="0.15">
      <c r="B69">
        <v>4</v>
      </c>
      <c r="C69">
        <f t="shared" si="3"/>
        <v>76</v>
      </c>
      <c r="D69">
        <f t="shared" si="1"/>
        <v>90</v>
      </c>
      <c r="E69" s="4">
        <f t="shared" si="2"/>
        <v>0.84444444444444444</v>
      </c>
      <c r="F69">
        <v>18</v>
      </c>
      <c r="G69">
        <v>1</v>
      </c>
      <c r="H69">
        <v>1</v>
      </c>
      <c r="I69">
        <v>0</v>
      </c>
      <c r="J69">
        <v>1</v>
      </c>
      <c r="K69">
        <v>1</v>
      </c>
      <c r="L69">
        <v>4</v>
      </c>
    </row>
    <row r="70" spans="1:12" x14ac:dyDescent="0.15">
      <c r="B70">
        <v>5</v>
      </c>
      <c r="C70">
        <f t="shared" si="3"/>
        <v>81</v>
      </c>
      <c r="D70">
        <f t="shared" si="1"/>
        <v>95</v>
      </c>
      <c r="E70" s="4">
        <f t="shared" si="2"/>
        <v>0.85263157894736841</v>
      </c>
      <c r="F70">
        <v>19</v>
      </c>
      <c r="G70">
        <v>1</v>
      </c>
      <c r="H70">
        <v>1</v>
      </c>
      <c r="I70">
        <v>1</v>
      </c>
      <c r="J70">
        <v>1</v>
      </c>
      <c r="K70">
        <v>1</v>
      </c>
      <c r="L70">
        <v>5</v>
      </c>
    </row>
    <row r="71" spans="1:12" x14ac:dyDescent="0.15">
      <c r="A71" s="2"/>
      <c r="B71" s="5">
        <v>3</v>
      </c>
      <c r="C71" s="2">
        <f t="shared" si="3"/>
        <v>84</v>
      </c>
      <c r="D71" s="2">
        <f t="shared" si="1"/>
        <v>100</v>
      </c>
      <c r="E71" s="3">
        <f t="shared" si="2"/>
        <v>0.84</v>
      </c>
      <c r="F71">
        <v>20</v>
      </c>
      <c r="G71">
        <v>1</v>
      </c>
      <c r="H71">
        <v>1</v>
      </c>
      <c r="I71">
        <v>0</v>
      </c>
      <c r="J71">
        <v>0</v>
      </c>
      <c r="K71">
        <v>1</v>
      </c>
      <c r="L71">
        <v>3</v>
      </c>
    </row>
    <row r="72" spans="1:12" x14ac:dyDescent="0.15">
      <c r="E72" s="4"/>
      <c r="F72" t="s">
        <v>143</v>
      </c>
      <c r="G72">
        <v>20</v>
      </c>
      <c r="H72">
        <v>20</v>
      </c>
      <c r="I72">
        <v>7</v>
      </c>
      <c r="J72">
        <v>17</v>
      </c>
      <c r="K72">
        <v>20</v>
      </c>
      <c r="L72">
        <v>84</v>
      </c>
    </row>
    <row r="75" spans="1:12" x14ac:dyDescent="0.15">
      <c r="B75" s="6" t="s">
        <v>167</v>
      </c>
      <c r="C75" s="6" t="s">
        <v>165</v>
      </c>
      <c r="D75" s="6" t="s">
        <v>168</v>
      </c>
      <c r="E75" s="6" t="s">
        <v>166</v>
      </c>
    </row>
    <row r="76" spans="1:12" x14ac:dyDescent="0.15">
      <c r="B76" s="6" t="s">
        <v>169</v>
      </c>
      <c r="C76" s="6">
        <f>C52</f>
        <v>4</v>
      </c>
      <c r="D76" s="6">
        <f>D52</f>
        <v>5</v>
      </c>
      <c r="E76" s="7">
        <f>E52</f>
        <v>0.8</v>
      </c>
      <c r="G76">
        <v>1</v>
      </c>
      <c r="H76">
        <v>1</v>
      </c>
      <c r="I76">
        <v>0</v>
      </c>
      <c r="J76">
        <v>1</v>
      </c>
      <c r="K76">
        <v>1</v>
      </c>
    </row>
    <row r="77" spans="1:12" x14ac:dyDescent="0.15">
      <c r="B77" s="6" t="s">
        <v>170</v>
      </c>
      <c r="C77" s="6">
        <f>C54</f>
        <v>12</v>
      </c>
      <c r="D77" s="6">
        <f>D54</f>
        <v>15</v>
      </c>
      <c r="E77" s="7">
        <f>E54</f>
        <v>0.8</v>
      </c>
      <c r="G77">
        <v>1</v>
      </c>
      <c r="H77">
        <v>1</v>
      </c>
      <c r="I77">
        <v>0</v>
      </c>
      <c r="J77">
        <v>1</v>
      </c>
      <c r="K77">
        <v>1</v>
      </c>
    </row>
    <row r="78" spans="1:12" x14ac:dyDescent="0.15">
      <c r="B78" s="6" t="s">
        <v>171</v>
      </c>
      <c r="C78" s="6">
        <f>C56</f>
        <v>20</v>
      </c>
      <c r="D78" s="6">
        <f>D56</f>
        <v>25</v>
      </c>
      <c r="E78" s="7">
        <f>E56</f>
        <v>0.8</v>
      </c>
      <c r="G78">
        <v>1</v>
      </c>
      <c r="H78">
        <v>1</v>
      </c>
      <c r="I78">
        <v>0</v>
      </c>
      <c r="J78">
        <v>1</v>
      </c>
      <c r="K78">
        <v>1</v>
      </c>
    </row>
    <row r="79" spans="1:12" x14ac:dyDescent="0.15">
      <c r="B79" s="6" t="s">
        <v>172</v>
      </c>
      <c r="C79" s="6">
        <f>C61</f>
        <v>42</v>
      </c>
      <c r="D79" s="6">
        <f>D61</f>
        <v>50</v>
      </c>
      <c r="E79" s="7">
        <f>E61</f>
        <v>0.84</v>
      </c>
      <c r="G79">
        <v>1</v>
      </c>
      <c r="H79">
        <v>1</v>
      </c>
      <c r="I79">
        <v>0</v>
      </c>
      <c r="J79">
        <v>1</v>
      </c>
      <c r="K79">
        <v>1</v>
      </c>
    </row>
    <row r="80" spans="1:12" x14ac:dyDescent="0.15">
      <c r="B80" s="6" t="s">
        <v>173</v>
      </c>
      <c r="C80" s="6">
        <f>C71</f>
        <v>84</v>
      </c>
      <c r="D80" s="6">
        <f>D71</f>
        <v>100</v>
      </c>
      <c r="E80" s="7">
        <f>E71</f>
        <v>0.84</v>
      </c>
      <c r="G80">
        <v>1</v>
      </c>
      <c r="H80">
        <v>1</v>
      </c>
      <c r="I80">
        <v>0</v>
      </c>
      <c r="J80">
        <v>1</v>
      </c>
      <c r="K80">
        <v>1</v>
      </c>
    </row>
    <row r="81" spans="7:11" x14ac:dyDescent="0.15">
      <c r="G81">
        <v>1</v>
      </c>
      <c r="H81">
        <v>1</v>
      </c>
      <c r="I81">
        <v>1</v>
      </c>
      <c r="J81">
        <v>1</v>
      </c>
      <c r="K81">
        <v>1</v>
      </c>
    </row>
    <row r="82" spans="7:11" x14ac:dyDescent="0.15">
      <c r="G82">
        <v>1</v>
      </c>
      <c r="H82">
        <v>1</v>
      </c>
      <c r="I82">
        <v>0</v>
      </c>
      <c r="J82">
        <v>1</v>
      </c>
      <c r="K82">
        <v>1</v>
      </c>
    </row>
    <row r="83" spans="7:11" x14ac:dyDescent="0.15">
      <c r="G83">
        <v>1</v>
      </c>
      <c r="H83">
        <v>1</v>
      </c>
      <c r="I83">
        <v>0</v>
      </c>
      <c r="J83">
        <v>1</v>
      </c>
      <c r="K83">
        <v>1</v>
      </c>
    </row>
    <row r="84" spans="7:11" x14ac:dyDescent="0.15">
      <c r="G84">
        <v>1</v>
      </c>
      <c r="H84">
        <v>1</v>
      </c>
      <c r="I84">
        <v>1</v>
      </c>
      <c r="J84">
        <v>1</v>
      </c>
      <c r="K84">
        <v>1</v>
      </c>
    </row>
    <row r="85" spans="7:11" x14ac:dyDescent="0.15">
      <c r="G85">
        <v>1</v>
      </c>
      <c r="H85">
        <v>1</v>
      </c>
      <c r="I85">
        <v>0</v>
      </c>
      <c r="J85">
        <v>1</v>
      </c>
      <c r="K85">
        <v>1</v>
      </c>
    </row>
    <row r="86" spans="7:11" x14ac:dyDescent="0.15">
      <c r="G86">
        <v>1</v>
      </c>
      <c r="H86">
        <v>1</v>
      </c>
      <c r="I86">
        <v>1</v>
      </c>
      <c r="J86">
        <v>1</v>
      </c>
      <c r="K86">
        <v>1</v>
      </c>
    </row>
    <row r="87" spans="7:11" x14ac:dyDescent="0.15">
      <c r="G87">
        <v>1</v>
      </c>
      <c r="H87">
        <v>1</v>
      </c>
      <c r="I87">
        <v>1</v>
      </c>
      <c r="J87">
        <v>0</v>
      </c>
      <c r="K87">
        <v>1</v>
      </c>
    </row>
    <row r="88" spans="7:11" x14ac:dyDescent="0.15">
      <c r="G88">
        <v>1</v>
      </c>
      <c r="H88">
        <v>1</v>
      </c>
      <c r="I88">
        <v>1</v>
      </c>
      <c r="J88">
        <v>1</v>
      </c>
      <c r="K88">
        <v>1</v>
      </c>
    </row>
    <row r="89" spans="7:11" x14ac:dyDescent="0.15">
      <c r="G89">
        <v>1</v>
      </c>
      <c r="H89">
        <v>1</v>
      </c>
      <c r="I89">
        <v>1</v>
      </c>
      <c r="J89">
        <v>1</v>
      </c>
      <c r="K89">
        <v>1</v>
      </c>
    </row>
    <row r="90" spans="7:11" x14ac:dyDescent="0.15">
      <c r="G90">
        <v>1</v>
      </c>
      <c r="H90">
        <v>1</v>
      </c>
      <c r="I90">
        <v>0</v>
      </c>
      <c r="J90">
        <v>1</v>
      </c>
      <c r="K90">
        <v>1</v>
      </c>
    </row>
    <row r="91" spans="7:11" x14ac:dyDescent="0.15">
      <c r="G91">
        <v>1</v>
      </c>
      <c r="H91">
        <v>1</v>
      </c>
      <c r="I91">
        <v>0</v>
      </c>
      <c r="J91">
        <v>1</v>
      </c>
      <c r="K91">
        <v>1</v>
      </c>
    </row>
    <row r="92" spans="7:11" x14ac:dyDescent="0.15">
      <c r="G92">
        <v>1</v>
      </c>
      <c r="H92">
        <v>1</v>
      </c>
      <c r="I92">
        <v>0</v>
      </c>
      <c r="J92">
        <v>0</v>
      </c>
      <c r="K92">
        <v>1</v>
      </c>
    </row>
    <row r="93" spans="7:11" x14ac:dyDescent="0.15">
      <c r="G93">
        <v>1</v>
      </c>
      <c r="H93">
        <v>1</v>
      </c>
      <c r="I93">
        <v>0</v>
      </c>
      <c r="J93">
        <v>1</v>
      </c>
      <c r="K93">
        <v>1</v>
      </c>
    </row>
    <row r="94" spans="7:11" x14ac:dyDescent="0.15">
      <c r="G94">
        <v>1</v>
      </c>
      <c r="H94">
        <v>1</v>
      </c>
      <c r="I94">
        <v>1</v>
      </c>
      <c r="J94">
        <v>1</v>
      </c>
      <c r="K94">
        <v>1</v>
      </c>
    </row>
    <row r="95" spans="7:11" x14ac:dyDescent="0.15">
      <c r="G95" s="8">
        <v>1</v>
      </c>
      <c r="H95" s="8">
        <v>1</v>
      </c>
      <c r="I95" s="8">
        <v>0</v>
      </c>
      <c r="J95" s="8">
        <v>0</v>
      </c>
      <c r="K95" s="8">
        <v>1</v>
      </c>
    </row>
  </sheetData>
  <phoneticPr fontId="6" type="noConversion"/>
  <conditionalFormatting sqref="G76:K95">
    <cfRule type="colorScale" priority="1">
      <colorScale>
        <cfvo type="min"/>
        <cfvo type="max"/>
        <color theme="0" tint="-0.34998626667073579"/>
        <color rgb="FFE94D96"/>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837"/>
  <sheetViews>
    <sheetView workbookViewId="0">
      <selection activeCell="F11" sqref="A1:H1837"/>
    </sheetView>
  </sheetViews>
  <sheetFormatPr defaultColWidth="9.25" defaultRowHeight="13.5" x14ac:dyDescent="0.15"/>
  <cols>
    <col min="1" max="2" width="7.25" style="31" bestFit="1" customWidth="1"/>
    <col min="3" max="3" width="17.125" style="31" customWidth="1"/>
    <col min="4" max="4" width="5.875" style="31" customWidth="1"/>
    <col min="5" max="5" width="4.75" style="31" customWidth="1"/>
    <col min="6" max="6" width="24.875" style="31" customWidth="1"/>
    <col min="7" max="7" width="9.25" style="31"/>
    <col min="8" max="8" width="55" style="31" customWidth="1"/>
    <col min="9" max="16384" width="9.25" style="31"/>
  </cols>
  <sheetData>
    <row r="1" spans="1:8" x14ac:dyDescent="0.15">
      <c r="A1" s="31" t="s">
        <v>0</v>
      </c>
      <c r="B1" s="31" t="s">
        <v>1</v>
      </c>
      <c r="C1" s="33" t="s">
        <v>8</v>
      </c>
      <c r="D1" s="33" t="s">
        <v>9</v>
      </c>
      <c r="E1" s="33" t="s">
        <v>10</v>
      </c>
      <c r="F1" s="35" t="s">
        <v>5</v>
      </c>
      <c r="G1" s="33" t="s">
        <v>11</v>
      </c>
      <c r="H1" s="33" t="s">
        <v>12</v>
      </c>
    </row>
    <row r="2" spans="1:8" x14ac:dyDescent="0.15">
      <c r="A2">
        <v>1</v>
      </c>
      <c r="B2" t="s">
        <v>175</v>
      </c>
      <c r="C2" t="s">
        <v>176</v>
      </c>
      <c r="D2" t="s">
        <v>32</v>
      </c>
      <c r="E2">
        <v>1</v>
      </c>
      <c r="F2" t="s">
        <v>177</v>
      </c>
      <c r="G2" s="66">
        <v>1981</v>
      </c>
      <c r="H2" s="66" t="s">
        <v>178</v>
      </c>
    </row>
    <row r="3" spans="1:8" x14ac:dyDescent="0.15">
      <c r="A3">
        <v>2</v>
      </c>
      <c r="B3" t="s">
        <v>175</v>
      </c>
      <c r="C3" t="s">
        <v>176</v>
      </c>
      <c r="D3" t="s">
        <v>32</v>
      </c>
      <c r="E3">
        <v>2</v>
      </c>
      <c r="F3" t="s">
        <v>179</v>
      </c>
      <c r="G3" s="66">
        <v>1885</v>
      </c>
      <c r="H3" s="66" t="s">
        <v>180</v>
      </c>
    </row>
    <row r="4" spans="1:8" x14ac:dyDescent="0.15">
      <c r="A4">
        <v>3</v>
      </c>
      <c r="B4" t="s">
        <v>175</v>
      </c>
      <c r="C4" t="s">
        <v>176</v>
      </c>
      <c r="D4" t="s">
        <v>32</v>
      </c>
      <c r="E4">
        <v>3</v>
      </c>
      <c r="F4" t="s">
        <v>181</v>
      </c>
      <c r="G4" s="66">
        <v>1885</v>
      </c>
      <c r="H4" s="66" t="s">
        <v>182</v>
      </c>
    </row>
    <row r="5" spans="1:8" x14ac:dyDescent="0.15">
      <c r="A5">
        <v>4</v>
      </c>
      <c r="B5" t="s">
        <v>175</v>
      </c>
      <c r="C5" t="s">
        <v>176</v>
      </c>
      <c r="D5" t="s">
        <v>32</v>
      </c>
      <c r="E5">
        <v>4</v>
      </c>
      <c r="F5" t="s">
        <v>181</v>
      </c>
      <c r="G5" s="66">
        <v>1780</v>
      </c>
      <c r="H5" s="66" t="s">
        <v>183</v>
      </c>
    </row>
    <row r="6" spans="1:8" x14ac:dyDescent="0.15">
      <c r="A6">
        <v>5</v>
      </c>
      <c r="B6" t="s">
        <v>175</v>
      </c>
      <c r="C6" t="s">
        <v>176</v>
      </c>
      <c r="D6" t="s">
        <v>32</v>
      </c>
      <c r="E6">
        <v>5</v>
      </c>
      <c r="F6" t="s">
        <v>179</v>
      </c>
      <c r="G6" s="66">
        <v>1780</v>
      </c>
      <c r="H6" s="66" t="s">
        <v>184</v>
      </c>
    </row>
    <row r="7" spans="1:8" x14ac:dyDescent="0.15">
      <c r="A7">
        <v>6</v>
      </c>
      <c r="B7" t="s">
        <v>175</v>
      </c>
      <c r="C7" t="s">
        <v>176</v>
      </c>
      <c r="D7" t="s">
        <v>32</v>
      </c>
      <c r="E7">
        <v>6</v>
      </c>
      <c r="F7" t="s">
        <v>181</v>
      </c>
      <c r="G7" s="66">
        <v>1705</v>
      </c>
      <c r="H7" s="66" t="s">
        <v>185</v>
      </c>
    </row>
    <row r="8" spans="1:8" x14ac:dyDescent="0.15">
      <c r="A8">
        <v>7</v>
      </c>
      <c r="B8" t="s">
        <v>175</v>
      </c>
      <c r="C8" t="s">
        <v>176</v>
      </c>
      <c r="D8" t="s">
        <v>32</v>
      </c>
      <c r="E8">
        <v>7</v>
      </c>
      <c r="F8" t="s">
        <v>186</v>
      </c>
      <c r="G8" s="67">
        <v>2033</v>
      </c>
      <c r="H8" s="67" t="s">
        <v>187</v>
      </c>
    </row>
    <row r="9" spans="1:8" x14ac:dyDescent="0.15">
      <c r="A9">
        <v>8</v>
      </c>
      <c r="B9" t="s">
        <v>175</v>
      </c>
      <c r="C9" t="s">
        <v>176</v>
      </c>
      <c r="D9" t="s">
        <v>32</v>
      </c>
      <c r="E9">
        <v>8</v>
      </c>
      <c r="F9" t="s">
        <v>49</v>
      </c>
      <c r="G9" s="66">
        <v>1744</v>
      </c>
      <c r="H9" s="66" t="s">
        <v>188</v>
      </c>
    </row>
    <row r="10" spans="1:8" x14ac:dyDescent="0.15">
      <c r="A10">
        <v>9</v>
      </c>
      <c r="B10" t="s">
        <v>175</v>
      </c>
      <c r="C10" t="s">
        <v>176</v>
      </c>
      <c r="D10" t="s">
        <v>32</v>
      </c>
      <c r="E10">
        <v>9</v>
      </c>
      <c r="F10" t="s">
        <v>189</v>
      </c>
      <c r="G10" s="67">
        <v>1964</v>
      </c>
      <c r="H10" s="67" t="s">
        <v>190</v>
      </c>
    </row>
    <row r="11" spans="1:8" x14ac:dyDescent="0.15">
      <c r="A11">
        <v>10</v>
      </c>
      <c r="B11" t="s">
        <v>175</v>
      </c>
      <c r="C11" t="s">
        <v>176</v>
      </c>
      <c r="D11" t="s">
        <v>32</v>
      </c>
      <c r="E11">
        <v>10</v>
      </c>
      <c r="F11" t="s">
        <v>40</v>
      </c>
      <c r="G11" s="66">
        <v>1643</v>
      </c>
      <c r="H11" s="66" t="s">
        <v>87</v>
      </c>
    </row>
    <row r="12" spans="1:8" x14ac:dyDescent="0.15">
      <c r="A12">
        <v>11</v>
      </c>
      <c r="B12" t="s">
        <v>175</v>
      </c>
      <c r="C12" t="s">
        <v>176</v>
      </c>
      <c r="D12" t="s">
        <v>32</v>
      </c>
      <c r="E12">
        <v>11</v>
      </c>
      <c r="F12" t="s">
        <v>181</v>
      </c>
      <c r="G12" s="66">
        <v>1584</v>
      </c>
      <c r="H12" s="66" t="s">
        <v>191</v>
      </c>
    </row>
    <row r="13" spans="1:8" x14ac:dyDescent="0.15">
      <c r="A13">
        <v>12</v>
      </c>
      <c r="B13" t="s">
        <v>175</v>
      </c>
      <c r="C13" t="s">
        <v>176</v>
      </c>
      <c r="D13" t="s">
        <v>32</v>
      </c>
      <c r="E13">
        <v>12</v>
      </c>
      <c r="F13" t="s">
        <v>181</v>
      </c>
      <c r="G13" s="66">
        <v>1537</v>
      </c>
      <c r="H13" s="66" t="s">
        <v>192</v>
      </c>
    </row>
    <row r="14" spans="1:8" x14ac:dyDescent="0.15">
      <c r="A14">
        <v>13</v>
      </c>
      <c r="B14" t="s">
        <v>175</v>
      </c>
      <c r="C14" t="s">
        <v>176</v>
      </c>
      <c r="D14" t="s">
        <v>32</v>
      </c>
      <c r="E14">
        <v>13</v>
      </c>
      <c r="F14" t="s">
        <v>49</v>
      </c>
      <c r="G14" s="66">
        <v>1542</v>
      </c>
      <c r="H14" s="66" t="s">
        <v>193</v>
      </c>
    </row>
    <row r="15" spans="1:8" x14ac:dyDescent="0.15">
      <c r="A15">
        <v>14</v>
      </c>
      <c r="B15" t="s">
        <v>175</v>
      </c>
      <c r="C15" t="s">
        <v>176</v>
      </c>
      <c r="D15" t="s">
        <v>32</v>
      </c>
      <c r="E15">
        <v>14</v>
      </c>
      <c r="F15" t="s">
        <v>194</v>
      </c>
      <c r="G15" s="67">
        <v>1765</v>
      </c>
      <c r="H15" s="67" t="s">
        <v>195</v>
      </c>
    </row>
    <row r="16" spans="1:8" x14ac:dyDescent="0.15">
      <c r="A16">
        <v>15</v>
      </c>
      <c r="B16" t="s">
        <v>175</v>
      </c>
      <c r="C16" t="s">
        <v>176</v>
      </c>
      <c r="D16" t="s">
        <v>32</v>
      </c>
      <c r="E16">
        <v>15</v>
      </c>
      <c r="F16" t="s">
        <v>49</v>
      </c>
      <c r="G16" s="66">
        <v>1490</v>
      </c>
      <c r="H16" s="66" t="s">
        <v>196</v>
      </c>
    </row>
    <row r="17" spans="1:8" x14ac:dyDescent="0.15">
      <c r="A17">
        <v>16</v>
      </c>
      <c r="B17" t="s">
        <v>175</v>
      </c>
      <c r="C17" t="s">
        <v>176</v>
      </c>
      <c r="D17" t="s">
        <v>32</v>
      </c>
      <c r="E17">
        <v>16</v>
      </c>
      <c r="F17" t="s">
        <v>177</v>
      </c>
      <c r="G17" s="66">
        <v>1399</v>
      </c>
      <c r="H17" s="66" t="s">
        <v>197</v>
      </c>
    </row>
    <row r="18" spans="1:8" x14ac:dyDescent="0.15">
      <c r="A18">
        <v>17</v>
      </c>
      <c r="B18" t="s">
        <v>175</v>
      </c>
      <c r="C18" t="s">
        <v>176</v>
      </c>
      <c r="D18" t="s">
        <v>32</v>
      </c>
      <c r="E18">
        <v>17</v>
      </c>
      <c r="F18" t="s">
        <v>198</v>
      </c>
      <c r="G18" s="67">
        <v>1665</v>
      </c>
      <c r="H18" s="67" t="s">
        <v>199</v>
      </c>
    </row>
    <row r="19" spans="1:8" x14ac:dyDescent="0.15">
      <c r="A19">
        <v>18</v>
      </c>
      <c r="B19" t="s">
        <v>175</v>
      </c>
      <c r="C19" t="s">
        <v>176</v>
      </c>
      <c r="D19" t="s">
        <v>32</v>
      </c>
      <c r="E19">
        <v>18</v>
      </c>
      <c r="F19" t="s">
        <v>179</v>
      </c>
      <c r="G19" s="66">
        <v>1360</v>
      </c>
      <c r="H19" s="66" t="s">
        <v>200</v>
      </c>
    </row>
    <row r="20" spans="1:8" x14ac:dyDescent="0.15">
      <c r="A20">
        <v>19</v>
      </c>
      <c r="B20" t="s">
        <v>175</v>
      </c>
      <c r="C20" t="s">
        <v>176</v>
      </c>
      <c r="D20" t="s">
        <v>32</v>
      </c>
      <c r="E20">
        <v>19</v>
      </c>
      <c r="F20" t="s">
        <v>201</v>
      </c>
      <c r="G20" s="67">
        <v>1595</v>
      </c>
      <c r="H20" s="67" t="s">
        <v>199</v>
      </c>
    </row>
    <row r="21" spans="1:8" x14ac:dyDescent="0.15">
      <c r="A21">
        <v>20</v>
      </c>
      <c r="B21" t="s">
        <v>175</v>
      </c>
      <c r="C21" t="s">
        <v>176</v>
      </c>
      <c r="D21" t="s">
        <v>32</v>
      </c>
      <c r="E21">
        <v>20</v>
      </c>
      <c r="F21" t="s">
        <v>49</v>
      </c>
      <c r="G21" s="66">
        <v>1381</v>
      </c>
      <c r="H21" s="66" t="s">
        <v>202</v>
      </c>
    </row>
    <row r="22" spans="1:8" hidden="1" x14ac:dyDescent="0.15">
      <c r="A22">
        <v>21</v>
      </c>
      <c r="B22" t="s">
        <v>175</v>
      </c>
      <c r="C22" t="s">
        <v>203</v>
      </c>
      <c r="D22" t="s">
        <v>13</v>
      </c>
      <c r="E22">
        <v>1</v>
      </c>
      <c r="F22" t="s">
        <v>40</v>
      </c>
      <c r="G22" s="66">
        <v>494</v>
      </c>
      <c r="H22" s="66" t="s">
        <v>204</v>
      </c>
    </row>
    <row r="23" spans="1:8" hidden="1" x14ac:dyDescent="0.15">
      <c r="A23">
        <v>22</v>
      </c>
      <c r="B23" t="s">
        <v>175</v>
      </c>
      <c r="C23" t="s">
        <v>203</v>
      </c>
      <c r="D23" t="s">
        <v>13</v>
      </c>
      <c r="E23">
        <v>2</v>
      </c>
      <c r="F23" t="s">
        <v>40</v>
      </c>
      <c r="G23" s="66">
        <v>458</v>
      </c>
      <c r="H23" s="66" t="s">
        <v>205</v>
      </c>
    </row>
    <row r="24" spans="1:8" hidden="1" x14ac:dyDescent="0.15">
      <c r="A24">
        <v>23</v>
      </c>
      <c r="B24" t="s">
        <v>175</v>
      </c>
      <c r="C24" t="s">
        <v>203</v>
      </c>
      <c r="D24" t="s">
        <v>13</v>
      </c>
      <c r="E24">
        <v>3</v>
      </c>
      <c r="F24" t="s">
        <v>206</v>
      </c>
      <c r="G24" s="66">
        <v>398</v>
      </c>
      <c r="H24" s="66" t="s">
        <v>82</v>
      </c>
    </row>
    <row r="25" spans="1:8" hidden="1" x14ac:dyDescent="0.15">
      <c r="A25">
        <v>24</v>
      </c>
      <c r="B25" t="s">
        <v>175</v>
      </c>
      <c r="C25" t="s">
        <v>203</v>
      </c>
      <c r="D25" t="s">
        <v>13</v>
      </c>
      <c r="E25">
        <v>4</v>
      </c>
      <c r="F25" t="s">
        <v>30</v>
      </c>
      <c r="G25" s="66">
        <v>369</v>
      </c>
      <c r="H25" s="66" t="s">
        <v>207</v>
      </c>
    </row>
    <row r="26" spans="1:8" hidden="1" x14ac:dyDescent="0.15">
      <c r="A26">
        <v>25</v>
      </c>
      <c r="B26" t="s">
        <v>175</v>
      </c>
      <c r="C26" t="s">
        <v>203</v>
      </c>
      <c r="D26" t="s">
        <v>13</v>
      </c>
      <c r="E26">
        <v>5</v>
      </c>
      <c r="F26" t="s">
        <v>208</v>
      </c>
      <c r="G26" s="66">
        <v>342</v>
      </c>
      <c r="H26" s="66" t="s">
        <v>209</v>
      </c>
    </row>
    <row r="27" spans="1:8" hidden="1" x14ac:dyDescent="0.15">
      <c r="A27">
        <v>26</v>
      </c>
      <c r="B27" t="s">
        <v>175</v>
      </c>
      <c r="C27" t="s">
        <v>203</v>
      </c>
      <c r="D27" t="s">
        <v>13</v>
      </c>
      <c r="E27">
        <v>6</v>
      </c>
      <c r="F27" t="s">
        <v>179</v>
      </c>
      <c r="G27" s="66">
        <v>319</v>
      </c>
      <c r="H27" s="66" t="s">
        <v>210</v>
      </c>
    </row>
    <row r="28" spans="1:8" hidden="1" x14ac:dyDescent="0.15">
      <c r="A28">
        <v>27</v>
      </c>
      <c r="B28" t="s">
        <v>175</v>
      </c>
      <c r="C28" t="s">
        <v>203</v>
      </c>
      <c r="D28" t="s">
        <v>13</v>
      </c>
      <c r="E28">
        <v>7</v>
      </c>
      <c r="F28" t="s">
        <v>206</v>
      </c>
      <c r="G28" s="66">
        <v>290</v>
      </c>
      <c r="H28" s="66" t="s">
        <v>211</v>
      </c>
    </row>
    <row r="29" spans="1:8" hidden="1" x14ac:dyDescent="0.15">
      <c r="A29">
        <v>28</v>
      </c>
      <c r="B29" t="s">
        <v>175</v>
      </c>
      <c r="C29" t="s">
        <v>203</v>
      </c>
      <c r="D29" t="s">
        <v>13</v>
      </c>
      <c r="E29">
        <v>8</v>
      </c>
      <c r="F29" t="s">
        <v>115</v>
      </c>
      <c r="G29" s="66">
        <v>282</v>
      </c>
      <c r="H29" s="66" t="s">
        <v>212</v>
      </c>
    </row>
    <row r="30" spans="1:8" hidden="1" x14ac:dyDescent="0.15">
      <c r="A30">
        <v>29</v>
      </c>
      <c r="B30" t="s">
        <v>175</v>
      </c>
      <c r="C30" t="s">
        <v>203</v>
      </c>
      <c r="D30" t="s">
        <v>13</v>
      </c>
      <c r="E30">
        <v>9</v>
      </c>
      <c r="F30" t="s">
        <v>213</v>
      </c>
      <c r="G30" s="66">
        <v>253</v>
      </c>
      <c r="H30" s="66" t="s">
        <v>214</v>
      </c>
    </row>
    <row r="31" spans="1:8" hidden="1" x14ac:dyDescent="0.15">
      <c r="A31">
        <v>30</v>
      </c>
      <c r="B31" t="s">
        <v>175</v>
      </c>
      <c r="C31" t="s">
        <v>203</v>
      </c>
      <c r="D31" t="s">
        <v>13</v>
      </c>
      <c r="E31">
        <v>10</v>
      </c>
      <c r="F31" t="s">
        <v>215</v>
      </c>
      <c r="G31" s="66">
        <v>253</v>
      </c>
      <c r="H31" s="66" t="s">
        <v>216</v>
      </c>
    </row>
    <row r="32" spans="1:8" hidden="1" x14ac:dyDescent="0.15">
      <c r="A32">
        <v>31</v>
      </c>
      <c r="B32" t="s">
        <v>175</v>
      </c>
      <c r="C32" t="s">
        <v>203</v>
      </c>
      <c r="D32" t="s">
        <v>13</v>
      </c>
      <c r="E32">
        <v>11</v>
      </c>
      <c r="F32" t="s">
        <v>217</v>
      </c>
      <c r="G32" s="66">
        <v>235</v>
      </c>
      <c r="H32" s="66" t="s">
        <v>99</v>
      </c>
    </row>
    <row r="33" spans="1:8" hidden="1" x14ac:dyDescent="0.15">
      <c r="A33">
        <v>32</v>
      </c>
      <c r="B33" t="s">
        <v>175</v>
      </c>
      <c r="C33" t="s">
        <v>203</v>
      </c>
      <c r="D33" t="s">
        <v>13</v>
      </c>
      <c r="E33">
        <v>12</v>
      </c>
      <c r="F33" t="s">
        <v>72</v>
      </c>
      <c r="G33" s="66">
        <v>213</v>
      </c>
      <c r="H33" s="66" t="s">
        <v>218</v>
      </c>
    </row>
    <row r="34" spans="1:8" hidden="1" x14ac:dyDescent="0.15">
      <c r="A34">
        <v>33</v>
      </c>
      <c r="B34" t="s">
        <v>175</v>
      </c>
      <c r="C34" t="s">
        <v>203</v>
      </c>
      <c r="D34" t="s">
        <v>13</v>
      </c>
      <c r="E34">
        <v>13</v>
      </c>
      <c r="F34" t="s">
        <v>219</v>
      </c>
      <c r="G34" s="66">
        <v>202</v>
      </c>
      <c r="H34" s="66" t="s">
        <v>220</v>
      </c>
    </row>
    <row r="35" spans="1:8" hidden="1" x14ac:dyDescent="0.15">
      <c r="A35">
        <v>34</v>
      </c>
      <c r="B35" t="s">
        <v>175</v>
      </c>
      <c r="C35" t="s">
        <v>203</v>
      </c>
      <c r="D35" t="s">
        <v>13</v>
      </c>
      <c r="E35">
        <v>14</v>
      </c>
      <c r="F35" t="s">
        <v>215</v>
      </c>
      <c r="G35" s="66">
        <v>188</v>
      </c>
      <c r="H35" s="66" t="s">
        <v>99</v>
      </c>
    </row>
    <row r="36" spans="1:8" hidden="1" x14ac:dyDescent="0.15">
      <c r="A36">
        <v>35</v>
      </c>
      <c r="B36" t="s">
        <v>175</v>
      </c>
      <c r="C36" t="s">
        <v>203</v>
      </c>
      <c r="D36" t="s">
        <v>13</v>
      </c>
      <c r="E36">
        <v>15</v>
      </c>
      <c r="F36" t="s">
        <v>221</v>
      </c>
      <c r="G36" s="66">
        <v>163</v>
      </c>
      <c r="H36" s="66" t="s">
        <v>222</v>
      </c>
    </row>
    <row r="37" spans="1:8" hidden="1" x14ac:dyDescent="0.15">
      <c r="A37">
        <v>36</v>
      </c>
      <c r="B37" t="s">
        <v>175</v>
      </c>
      <c r="C37" t="s">
        <v>203</v>
      </c>
      <c r="D37" t="s">
        <v>13</v>
      </c>
      <c r="E37">
        <v>16</v>
      </c>
      <c r="F37" t="s">
        <v>223</v>
      </c>
      <c r="G37" s="66">
        <v>153</v>
      </c>
      <c r="H37" s="66" t="s">
        <v>224</v>
      </c>
    </row>
    <row r="38" spans="1:8" hidden="1" x14ac:dyDescent="0.15">
      <c r="A38">
        <v>37</v>
      </c>
      <c r="B38" t="s">
        <v>175</v>
      </c>
      <c r="C38" t="s">
        <v>203</v>
      </c>
      <c r="D38" t="s">
        <v>13</v>
      </c>
      <c r="E38">
        <v>17</v>
      </c>
      <c r="F38" t="s">
        <v>80</v>
      </c>
      <c r="G38" s="66">
        <v>135</v>
      </c>
      <c r="H38" s="66" t="s">
        <v>225</v>
      </c>
    </row>
    <row r="39" spans="1:8" hidden="1" x14ac:dyDescent="0.15">
      <c r="A39">
        <v>38</v>
      </c>
      <c r="B39" t="s">
        <v>175</v>
      </c>
      <c r="C39" t="s">
        <v>203</v>
      </c>
      <c r="D39" t="s">
        <v>13</v>
      </c>
      <c r="E39">
        <v>18</v>
      </c>
      <c r="F39" t="s">
        <v>226</v>
      </c>
      <c r="G39" s="66">
        <v>114</v>
      </c>
      <c r="H39" s="66" t="s">
        <v>227</v>
      </c>
    </row>
    <row r="40" spans="1:8" hidden="1" x14ac:dyDescent="0.15">
      <c r="A40">
        <v>39</v>
      </c>
      <c r="B40" t="s">
        <v>175</v>
      </c>
      <c r="C40" t="s">
        <v>203</v>
      </c>
      <c r="D40" t="s">
        <v>13</v>
      </c>
      <c r="E40">
        <v>19</v>
      </c>
      <c r="F40" t="s">
        <v>228</v>
      </c>
      <c r="G40" s="66">
        <v>110</v>
      </c>
      <c r="H40" s="66" t="s">
        <v>229</v>
      </c>
    </row>
    <row r="41" spans="1:8" hidden="1" x14ac:dyDescent="0.15">
      <c r="A41">
        <v>40</v>
      </c>
      <c r="B41" t="s">
        <v>175</v>
      </c>
      <c r="C41" t="s">
        <v>203</v>
      </c>
      <c r="D41" t="s">
        <v>13</v>
      </c>
      <c r="E41">
        <v>20</v>
      </c>
      <c r="F41" t="s">
        <v>230</v>
      </c>
      <c r="G41" s="66">
        <v>105</v>
      </c>
      <c r="H41" s="66" t="s">
        <v>231</v>
      </c>
    </row>
    <row r="42" spans="1:8" x14ac:dyDescent="0.15">
      <c r="A42">
        <v>41</v>
      </c>
      <c r="B42" t="s">
        <v>175</v>
      </c>
      <c r="C42" t="s">
        <v>232</v>
      </c>
      <c r="D42" t="s">
        <v>32</v>
      </c>
      <c r="E42">
        <v>1</v>
      </c>
      <c r="F42" t="s">
        <v>20</v>
      </c>
      <c r="G42" s="66">
        <v>1869</v>
      </c>
      <c r="H42" s="66" t="s">
        <v>53</v>
      </c>
    </row>
    <row r="43" spans="1:8" x14ac:dyDescent="0.15">
      <c r="A43">
        <v>42</v>
      </c>
      <c r="B43" t="s">
        <v>175</v>
      </c>
      <c r="C43" t="s">
        <v>232</v>
      </c>
      <c r="D43" t="s">
        <v>32</v>
      </c>
      <c r="E43">
        <v>2</v>
      </c>
      <c r="F43" t="s">
        <v>62</v>
      </c>
      <c r="G43" s="66">
        <v>1740</v>
      </c>
      <c r="H43" s="66" t="s">
        <v>112</v>
      </c>
    </row>
    <row r="44" spans="1:8" x14ac:dyDescent="0.15">
      <c r="A44">
        <v>43</v>
      </c>
      <c r="B44" t="s">
        <v>175</v>
      </c>
      <c r="C44" t="s">
        <v>232</v>
      </c>
      <c r="D44" t="s">
        <v>32</v>
      </c>
      <c r="E44">
        <v>3</v>
      </c>
      <c r="F44" t="s">
        <v>62</v>
      </c>
      <c r="G44" s="66">
        <v>1652</v>
      </c>
      <c r="H44" s="66" t="s">
        <v>103</v>
      </c>
    </row>
    <row r="45" spans="1:8" x14ac:dyDescent="0.15">
      <c r="A45">
        <v>44</v>
      </c>
      <c r="B45" t="s">
        <v>175</v>
      </c>
      <c r="C45" t="s">
        <v>232</v>
      </c>
      <c r="D45" t="s">
        <v>32</v>
      </c>
      <c r="E45">
        <v>4</v>
      </c>
      <c r="F45" t="s">
        <v>62</v>
      </c>
      <c r="G45" s="66">
        <v>1592</v>
      </c>
      <c r="H45" s="66" t="s">
        <v>113</v>
      </c>
    </row>
    <row r="46" spans="1:8" x14ac:dyDescent="0.15">
      <c r="A46">
        <v>45</v>
      </c>
      <c r="B46" t="s">
        <v>175</v>
      </c>
      <c r="C46" t="s">
        <v>232</v>
      </c>
      <c r="D46" t="s">
        <v>32</v>
      </c>
      <c r="E46">
        <v>5</v>
      </c>
      <c r="F46" t="s">
        <v>62</v>
      </c>
      <c r="G46" s="66">
        <v>1515</v>
      </c>
      <c r="H46" s="66" t="s">
        <v>114</v>
      </c>
    </row>
    <row r="47" spans="1:8" x14ac:dyDescent="0.15">
      <c r="A47">
        <v>46</v>
      </c>
      <c r="B47" t="s">
        <v>175</v>
      </c>
      <c r="C47" t="s">
        <v>232</v>
      </c>
      <c r="D47" t="s">
        <v>32</v>
      </c>
      <c r="E47">
        <v>6</v>
      </c>
      <c r="F47" t="s">
        <v>40</v>
      </c>
      <c r="G47" s="66">
        <v>1505</v>
      </c>
      <c r="H47" s="66" t="s">
        <v>15</v>
      </c>
    </row>
    <row r="48" spans="1:8" x14ac:dyDescent="0.15">
      <c r="A48">
        <v>47</v>
      </c>
      <c r="B48" t="s">
        <v>175</v>
      </c>
      <c r="C48" t="s">
        <v>232</v>
      </c>
      <c r="D48" t="s">
        <v>32</v>
      </c>
      <c r="E48">
        <v>7</v>
      </c>
      <c r="F48" t="s">
        <v>115</v>
      </c>
      <c r="G48" s="66">
        <v>1418</v>
      </c>
      <c r="H48" s="66" t="s">
        <v>116</v>
      </c>
    </row>
    <row r="49" spans="1:8" x14ac:dyDescent="0.15">
      <c r="A49">
        <v>48</v>
      </c>
      <c r="B49" t="s">
        <v>175</v>
      </c>
      <c r="C49" t="s">
        <v>232</v>
      </c>
      <c r="D49" t="s">
        <v>32</v>
      </c>
      <c r="E49">
        <v>8</v>
      </c>
      <c r="F49" t="s">
        <v>62</v>
      </c>
      <c r="G49" s="66">
        <v>1420</v>
      </c>
      <c r="H49" s="66" t="s">
        <v>117</v>
      </c>
    </row>
    <row r="50" spans="1:8" x14ac:dyDescent="0.15">
      <c r="A50">
        <v>49</v>
      </c>
      <c r="B50" t="s">
        <v>175</v>
      </c>
      <c r="C50" t="s">
        <v>232</v>
      </c>
      <c r="D50" t="s">
        <v>32</v>
      </c>
      <c r="E50">
        <v>9</v>
      </c>
      <c r="F50" t="s">
        <v>118</v>
      </c>
      <c r="G50" s="66">
        <v>1362</v>
      </c>
      <c r="H50" s="66" t="s">
        <v>119</v>
      </c>
    </row>
    <row r="51" spans="1:8" x14ac:dyDescent="0.15">
      <c r="A51">
        <v>50</v>
      </c>
      <c r="B51" t="s">
        <v>175</v>
      </c>
      <c r="C51" t="s">
        <v>232</v>
      </c>
      <c r="D51" t="s">
        <v>32</v>
      </c>
      <c r="E51">
        <v>10</v>
      </c>
      <c r="F51" t="s">
        <v>80</v>
      </c>
      <c r="G51" s="66">
        <v>1304</v>
      </c>
      <c r="H51" s="66" t="s">
        <v>120</v>
      </c>
    </row>
    <row r="52" spans="1:8" x14ac:dyDescent="0.15">
      <c r="A52">
        <v>51</v>
      </c>
      <c r="B52" t="s">
        <v>175</v>
      </c>
      <c r="C52" t="s">
        <v>232</v>
      </c>
      <c r="D52" t="s">
        <v>32</v>
      </c>
      <c r="E52">
        <v>11</v>
      </c>
      <c r="F52" t="s">
        <v>121</v>
      </c>
      <c r="G52" s="66">
        <v>1266</v>
      </c>
      <c r="H52" s="66" t="s">
        <v>122</v>
      </c>
    </row>
    <row r="53" spans="1:8" x14ac:dyDescent="0.15">
      <c r="A53">
        <v>52</v>
      </c>
      <c r="B53" t="s">
        <v>175</v>
      </c>
      <c r="C53" t="s">
        <v>232</v>
      </c>
      <c r="D53" t="s">
        <v>32</v>
      </c>
      <c r="E53">
        <v>12</v>
      </c>
      <c r="F53" t="s">
        <v>20</v>
      </c>
      <c r="G53" s="66">
        <v>1229</v>
      </c>
      <c r="H53" s="66" t="s">
        <v>107</v>
      </c>
    </row>
    <row r="54" spans="1:8" x14ac:dyDescent="0.15">
      <c r="A54">
        <v>53</v>
      </c>
      <c r="B54" t="s">
        <v>175</v>
      </c>
      <c r="C54" t="s">
        <v>232</v>
      </c>
      <c r="D54" t="s">
        <v>32</v>
      </c>
      <c r="E54">
        <v>13</v>
      </c>
      <c r="F54" t="s">
        <v>123</v>
      </c>
      <c r="G54" s="66">
        <v>1167</v>
      </c>
      <c r="H54" s="66" t="s">
        <v>35</v>
      </c>
    </row>
    <row r="55" spans="1:8" x14ac:dyDescent="0.15">
      <c r="A55">
        <v>54</v>
      </c>
      <c r="B55" t="s">
        <v>175</v>
      </c>
      <c r="C55" t="s">
        <v>232</v>
      </c>
      <c r="D55" t="s">
        <v>32</v>
      </c>
      <c r="E55">
        <v>14</v>
      </c>
      <c r="F55" t="s">
        <v>40</v>
      </c>
      <c r="G55" s="66">
        <v>1111</v>
      </c>
      <c r="H55" s="66" t="s">
        <v>124</v>
      </c>
    </row>
    <row r="56" spans="1:8" x14ac:dyDescent="0.15">
      <c r="A56">
        <v>55</v>
      </c>
      <c r="B56" t="s">
        <v>175</v>
      </c>
      <c r="C56" t="s">
        <v>232</v>
      </c>
      <c r="D56" t="s">
        <v>32</v>
      </c>
      <c r="E56">
        <v>15</v>
      </c>
      <c r="F56" t="s">
        <v>118</v>
      </c>
      <c r="G56" s="66">
        <v>1072</v>
      </c>
      <c r="H56" s="66" t="s">
        <v>125</v>
      </c>
    </row>
    <row r="57" spans="1:8" x14ac:dyDescent="0.15">
      <c r="A57">
        <v>56</v>
      </c>
      <c r="B57" t="s">
        <v>175</v>
      </c>
      <c r="C57" t="s">
        <v>232</v>
      </c>
      <c r="D57" t="s">
        <v>32</v>
      </c>
      <c r="E57">
        <v>16</v>
      </c>
      <c r="F57" t="s">
        <v>37</v>
      </c>
      <c r="G57" s="66">
        <v>1102</v>
      </c>
      <c r="H57" s="66" t="s">
        <v>126</v>
      </c>
    </row>
    <row r="58" spans="1:8" x14ac:dyDescent="0.15">
      <c r="A58">
        <v>57</v>
      </c>
      <c r="B58" t="s">
        <v>175</v>
      </c>
      <c r="C58" t="s">
        <v>232</v>
      </c>
      <c r="D58" t="s">
        <v>32</v>
      </c>
      <c r="E58">
        <v>17</v>
      </c>
      <c r="F58" t="s">
        <v>20</v>
      </c>
      <c r="G58" s="66">
        <v>1039</v>
      </c>
      <c r="H58" s="66" t="s">
        <v>127</v>
      </c>
    </row>
    <row r="59" spans="1:8" x14ac:dyDescent="0.15">
      <c r="A59">
        <v>58</v>
      </c>
      <c r="B59" t="s">
        <v>175</v>
      </c>
      <c r="C59" t="s">
        <v>232</v>
      </c>
      <c r="D59" t="s">
        <v>32</v>
      </c>
      <c r="E59">
        <v>18</v>
      </c>
      <c r="F59" t="s">
        <v>128</v>
      </c>
      <c r="G59" s="66">
        <v>978</v>
      </c>
      <c r="H59" s="66" t="s">
        <v>103</v>
      </c>
    </row>
    <row r="60" spans="1:8" x14ac:dyDescent="0.15">
      <c r="A60">
        <v>59</v>
      </c>
      <c r="B60" t="s">
        <v>175</v>
      </c>
      <c r="C60" t="s">
        <v>232</v>
      </c>
      <c r="D60" t="s">
        <v>32</v>
      </c>
      <c r="E60">
        <v>19</v>
      </c>
      <c r="F60" t="s">
        <v>129</v>
      </c>
      <c r="G60" s="66">
        <v>966</v>
      </c>
      <c r="H60" s="66" t="s">
        <v>130</v>
      </c>
    </row>
    <row r="61" spans="1:8" x14ac:dyDescent="0.15">
      <c r="A61">
        <v>60</v>
      </c>
      <c r="B61" t="s">
        <v>175</v>
      </c>
      <c r="C61" t="s">
        <v>232</v>
      </c>
      <c r="D61" t="s">
        <v>32</v>
      </c>
      <c r="E61">
        <v>20</v>
      </c>
      <c r="F61" t="s">
        <v>42</v>
      </c>
      <c r="G61" s="66">
        <v>895</v>
      </c>
      <c r="H61" s="66" t="s">
        <v>131</v>
      </c>
    </row>
    <row r="62" spans="1:8" hidden="1" x14ac:dyDescent="0.15">
      <c r="A62">
        <v>61</v>
      </c>
      <c r="B62" t="s">
        <v>233</v>
      </c>
      <c r="C62" t="s">
        <v>234</v>
      </c>
      <c r="D62" t="s">
        <v>13</v>
      </c>
      <c r="E62">
        <v>1</v>
      </c>
      <c r="F62" t="s">
        <v>235</v>
      </c>
      <c r="G62" s="66">
        <v>233</v>
      </c>
      <c r="H62" s="66" t="s">
        <v>236</v>
      </c>
    </row>
    <row r="63" spans="1:8" hidden="1" x14ac:dyDescent="0.15">
      <c r="A63">
        <v>62</v>
      </c>
      <c r="B63" t="s">
        <v>233</v>
      </c>
      <c r="C63" t="s">
        <v>234</v>
      </c>
      <c r="D63" t="s">
        <v>13</v>
      </c>
      <c r="E63">
        <v>2</v>
      </c>
      <c r="F63" t="s">
        <v>223</v>
      </c>
      <c r="G63" s="66">
        <v>208</v>
      </c>
      <c r="H63" s="66" t="s">
        <v>237</v>
      </c>
    </row>
    <row r="64" spans="1:8" hidden="1" x14ac:dyDescent="0.15">
      <c r="A64">
        <v>63</v>
      </c>
      <c r="B64" t="s">
        <v>233</v>
      </c>
      <c r="C64" t="s">
        <v>234</v>
      </c>
      <c r="D64" t="s">
        <v>13</v>
      </c>
      <c r="E64">
        <v>3</v>
      </c>
      <c r="F64" t="s">
        <v>238</v>
      </c>
      <c r="G64" s="66">
        <v>196</v>
      </c>
      <c r="H64" s="66" t="s">
        <v>239</v>
      </c>
    </row>
    <row r="65" spans="1:8" hidden="1" x14ac:dyDescent="0.15">
      <c r="A65">
        <v>64</v>
      </c>
      <c r="B65" t="s">
        <v>233</v>
      </c>
      <c r="C65" t="s">
        <v>234</v>
      </c>
      <c r="D65" t="s">
        <v>13</v>
      </c>
      <c r="E65">
        <v>4</v>
      </c>
      <c r="F65" t="s">
        <v>240</v>
      </c>
      <c r="G65" s="66">
        <v>160</v>
      </c>
      <c r="H65" s="66" t="s">
        <v>241</v>
      </c>
    </row>
    <row r="66" spans="1:8" hidden="1" x14ac:dyDescent="0.15">
      <c r="A66">
        <v>65</v>
      </c>
      <c r="B66" t="s">
        <v>233</v>
      </c>
      <c r="C66" t="s">
        <v>234</v>
      </c>
      <c r="D66" t="s">
        <v>13</v>
      </c>
      <c r="E66">
        <v>5</v>
      </c>
      <c r="F66" t="s">
        <v>242</v>
      </c>
      <c r="G66" s="66">
        <v>140</v>
      </c>
      <c r="H66" s="66" t="s">
        <v>35</v>
      </c>
    </row>
    <row r="67" spans="1:8" hidden="1" x14ac:dyDescent="0.15">
      <c r="A67">
        <v>66</v>
      </c>
      <c r="B67" t="s">
        <v>233</v>
      </c>
      <c r="C67" t="s">
        <v>234</v>
      </c>
      <c r="D67" t="s">
        <v>13</v>
      </c>
      <c r="E67">
        <v>6</v>
      </c>
      <c r="F67" t="s">
        <v>106</v>
      </c>
      <c r="G67" s="66">
        <v>126</v>
      </c>
      <c r="H67" s="66" t="s">
        <v>243</v>
      </c>
    </row>
    <row r="68" spans="1:8" hidden="1" x14ac:dyDescent="0.15">
      <c r="A68">
        <v>67</v>
      </c>
      <c r="B68" t="s">
        <v>233</v>
      </c>
      <c r="C68" t="s">
        <v>234</v>
      </c>
      <c r="D68" t="s">
        <v>13</v>
      </c>
      <c r="E68">
        <v>7</v>
      </c>
      <c r="F68" t="s">
        <v>25</v>
      </c>
      <c r="G68" s="66">
        <v>128</v>
      </c>
      <c r="H68" s="66" t="s">
        <v>244</v>
      </c>
    </row>
    <row r="69" spans="1:8" hidden="1" x14ac:dyDescent="0.15">
      <c r="A69">
        <v>68</v>
      </c>
      <c r="B69" t="s">
        <v>233</v>
      </c>
      <c r="C69" t="s">
        <v>234</v>
      </c>
      <c r="D69" t="s">
        <v>13</v>
      </c>
      <c r="E69">
        <v>8</v>
      </c>
      <c r="F69" t="s">
        <v>245</v>
      </c>
      <c r="G69" s="66">
        <v>102</v>
      </c>
      <c r="H69" s="66" t="s">
        <v>246</v>
      </c>
    </row>
    <row r="70" spans="1:8" hidden="1" x14ac:dyDescent="0.15">
      <c r="A70">
        <v>69</v>
      </c>
      <c r="B70" t="s">
        <v>233</v>
      </c>
      <c r="C70" t="s">
        <v>234</v>
      </c>
      <c r="D70" t="s">
        <v>13</v>
      </c>
      <c r="E70">
        <v>9</v>
      </c>
      <c r="F70" t="s">
        <v>247</v>
      </c>
      <c r="G70" s="66">
        <v>94</v>
      </c>
      <c r="H70" s="66" t="s">
        <v>237</v>
      </c>
    </row>
    <row r="71" spans="1:8" hidden="1" x14ac:dyDescent="0.15">
      <c r="A71">
        <v>70</v>
      </c>
      <c r="B71" t="s">
        <v>233</v>
      </c>
      <c r="C71" t="s">
        <v>234</v>
      </c>
      <c r="D71" t="s">
        <v>13</v>
      </c>
      <c r="E71">
        <v>10</v>
      </c>
      <c r="F71" t="s">
        <v>106</v>
      </c>
      <c r="G71" s="66">
        <v>91</v>
      </c>
      <c r="H71" s="66" t="s">
        <v>248</v>
      </c>
    </row>
    <row r="72" spans="1:8" hidden="1" x14ac:dyDescent="0.15">
      <c r="A72">
        <v>71</v>
      </c>
      <c r="B72" t="s">
        <v>233</v>
      </c>
      <c r="C72" t="s">
        <v>234</v>
      </c>
      <c r="D72" t="s">
        <v>13</v>
      </c>
      <c r="E72">
        <v>11</v>
      </c>
      <c r="F72" t="s">
        <v>249</v>
      </c>
      <c r="G72" s="66">
        <v>77</v>
      </c>
      <c r="H72" s="66" t="s">
        <v>250</v>
      </c>
    </row>
    <row r="73" spans="1:8" hidden="1" x14ac:dyDescent="0.15">
      <c r="A73">
        <v>72</v>
      </c>
      <c r="B73" t="s">
        <v>233</v>
      </c>
      <c r="C73" t="s">
        <v>234</v>
      </c>
      <c r="D73" t="s">
        <v>13</v>
      </c>
      <c r="E73">
        <v>12</v>
      </c>
      <c r="F73" t="s">
        <v>86</v>
      </c>
      <c r="G73" s="66">
        <v>62</v>
      </c>
      <c r="H73" s="66" t="s">
        <v>251</v>
      </c>
    </row>
    <row r="74" spans="1:8" hidden="1" x14ac:dyDescent="0.15">
      <c r="A74">
        <v>73</v>
      </c>
      <c r="B74" t="s">
        <v>233</v>
      </c>
      <c r="C74" t="s">
        <v>234</v>
      </c>
      <c r="D74" t="s">
        <v>13</v>
      </c>
      <c r="E74">
        <v>13</v>
      </c>
      <c r="F74" t="s">
        <v>86</v>
      </c>
      <c r="G74" s="66">
        <v>50</v>
      </c>
      <c r="H74" s="66" t="s">
        <v>252</v>
      </c>
    </row>
    <row r="75" spans="1:8" hidden="1" x14ac:dyDescent="0.15">
      <c r="A75">
        <v>74</v>
      </c>
      <c r="B75" t="s">
        <v>233</v>
      </c>
      <c r="C75" t="s">
        <v>234</v>
      </c>
      <c r="D75" t="s">
        <v>13</v>
      </c>
      <c r="E75">
        <v>14</v>
      </c>
      <c r="F75" t="s">
        <v>253</v>
      </c>
      <c r="G75" s="66">
        <v>48</v>
      </c>
      <c r="H75" s="66" t="s">
        <v>254</v>
      </c>
    </row>
    <row r="76" spans="1:8" hidden="1" x14ac:dyDescent="0.15">
      <c r="A76">
        <v>75</v>
      </c>
      <c r="B76" t="s">
        <v>233</v>
      </c>
      <c r="C76" t="s">
        <v>234</v>
      </c>
      <c r="D76" t="s">
        <v>13</v>
      </c>
      <c r="E76">
        <v>15</v>
      </c>
      <c r="F76" t="s">
        <v>255</v>
      </c>
      <c r="G76" s="66">
        <v>48</v>
      </c>
      <c r="H76" s="66" t="s">
        <v>256</v>
      </c>
    </row>
    <row r="77" spans="1:8" hidden="1" x14ac:dyDescent="0.15">
      <c r="A77">
        <v>76</v>
      </c>
      <c r="B77" t="s">
        <v>233</v>
      </c>
      <c r="C77" t="s">
        <v>234</v>
      </c>
      <c r="D77" t="s">
        <v>13</v>
      </c>
      <c r="E77">
        <v>16</v>
      </c>
      <c r="F77" t="s">
        <v>249</v>
      </c>
      <c r="G77" s="66">
        <v>57</v>
      </c>
      <c r="H77" s="66" t="s">
        <v>257</v>
      </c>
    </row>
    <row r="78" spans="1:8" hidden="1" x14ac:dyDescent="0.15">
      <c r="A78">
        <v>77</v>
      </c>
      <c r="B78" t="s">
        <v>233</v>
      </c>
      <c r="C78" t="s">
        <v>234</v>
      </c>
      <c r="D78" t="s">
        <v>13</v>
      </c>
      <c r="E78">
        <v>17</v>
      </c>
      <c r="F78" t="s">
        <v>258</v>
      </c>
      <c r="G78" s="66">
        <v>33</v>
      </c>
      <c r="H78" s="66" t="s">
        <v>259</v>
      </c>
    </row>
    <row r="79" spans="1:8" hidden="1" x14ac:dyDescent="0.15">
      <c r="A79">
        <v>78</v>
      </c>
      <c r="B79" t="s">
        <v>233</v>
      </c>
      <c r="C79" t="s">
        <v>234</v>
      </c>
      <c r="D79" t="s">
        <v>13</v>
      </c>
      <c r="E79">
        <v>18</v>
      </c>
      <c r="F79" t="s">
        <v>80</v>
      </c>
      <c r="G79" s="66">
        <v>34</v>
      </c>
      <c r="H79" s="66" t="s">
        <v>260</v>
      </c>
    </row>
    <row r="80" spans="1:8" hidden="1" x14ac:dyDescent="0.15">
      <c r="A80">
        <v>79</v>
      </c>
      <c r="B80" t="s">
        <v>233</v>
      </c>
      <c r="C80" t="s">
        <v>234</v>
      </c>
      <c r="D80" t="s">
        <v>13</v>
      </c>
      <c r="E80">
        <v>19</v>
      </c>
      <c r="F80" t="s">
        <v>261</v>
      </c>
      <c r="G80" s="66">
        <v>37</v>
      </c>
      <c r="H80" s="66" t="s">
        <v>262</v>
      </c>
    </row>
    <row r="81" spans="1:8" hidden="1" x14ac:dyDescent="0.15">
      <c r="A81">
        <v>80</v>
      </c>
      <c r="B81" t="s">
        <v>233</v>
      </c>
      <c r="C81" t="s">
        <v>234</v>
      </c>
      <c r="D81" t="s">
        <v>13</v>
      </c>
      <c r="E81">
        <v>20</v>
      </c>
      <c r="F81" t="s">
        <v>21</v>
      </c>
      <c r="G81" s="66">
        <v>29</v>
      </c>
      <c r="H81" s="66" t="s">
        <v>263</v>
      </c>
    </row>
    <row r="82" spans="1:8" x14ac:dyDescent="0.15">
      <c r="A82">
        <v>81</v>
      </c>
      <c r="B82" t="s">
        <v>233</v>
      </c>
      <c r="C82" t="s">
        <v>264</v>
      </c>
      <c r="D82" t="s">
        <v>32</v>
      </c>
      <c r="E82">
        <v>1</v>
      </c>
      <c r="F82" t="s">
        <v>118</v>
      </c>
      <c r="G82" s="66">
        <v>4149</v>
      </c>
      <c r="H82" s="66" t="s">
        <v>119</v>
      </c>
    </row>
    <row r="83" spans="1:8" x14ac:dyDescent="0.15">
      <c r="A83">
        <v>82</v>
      </c>
      <c r="B83" t="s">
        <v>233</v>
      </c>
      <c r="C83" t="s">
        <v>264</v>
      </c>
      <c r="D83" t="s">
        <v>32</v>
      </c>
      <c r="E83">
        <v>2</v>
      </c>
      <c r="F83" t="s">
        <v>265</v>
      </c>
      <c r="G83" s="67">
        <v>3166</v>
      </c>
      <c r="H83" s="67" t="s">
        <v>266</v>
      </c>
    </row>
    <row r="84" spans="1:8" x14ac:dyDescent="0.15">
      <c r="A84">
        <v>83</v>
      </c>
      <c r="B84" t="s">
        <v>233</v>
      </c>
      <c r="C84" t="s">
        <v>264</v>
      </c>
      <c r="D84" t="s">
        <v>32</v>
      </c>
      <c r="E84">
        <v>3</v>
      </c>
      <c r="F84" t="s">
        <v>267</v>
      </c>
      <c r="G84" s="67">
        <v>2489</v>
      </c>
      <c r="H84" s="67" t="s">
        <v>268</v>
      </c>
    </row>
    <row r="85" spans="1:8" x14ac:dyDescent="0.15">
      <c r="A85">
        <v>84</v>
      </c>
      <c r="B85" t="s">
        <v>233</v>
      </c>
      <c r="C85" t="s">
        <v>264</v>
      </c>
      <c r="D85" t="s">
        <v>32</v>
      </c>
      <c r="E85">
        <v>4</v>
      </c>
      <c r="F85" t="s">
        <v>269</v>
      </c>
      <c r="G85" s="66">
        <v>2611</v>
      </c>
      <c r="H85" s="66" t="s">
        <v>270</v>
      </c>
    </row>
    <row r="86" spans="1:8" x14ac:dyDescent="0.15">
      <c r="A86">
        <v>85</v>
      </c>
      <c r="B86" t="s">
        <v>233</v>
      </c>
      <c r="C86" t="s">
        <v>264</v>
      </c>
      <c r="D86" t="s">
        <v>32</v>
      </c>
      <c r="E86">
        <v>5</v>
      </c>
      <c r="F86" t="s">
        <v>265</v>
      </c>
      <c r="G86" s="67">
        <v>1889</v>
      </c>
      <c r="H86" s="67" t="s">
        <v>271</v>
      </c>
    </row>
    <row r="87" spans="1:8" x14ac:dyDescent="0.15">
      <c r="A87">
        <v>86</v>
      </c>
      <c r="B87" t="s">
        <v>233</v>
      </c>
      <c r="C87" t="s">
        <v>264</v>
      </c>
      <c r="D87" t="s">
        <v>32</v>
      </c>
      <c r="E87">
        <v>6</v>
      </c>
      <c r="F87" t="s">
        <v>272</v>
      </c>
      <c r="G87" s="67">
        <v>1803</v>
      </c>
      <c r="H87" s="67" t="s">
        <v>273</v>
      </c>
    </row>
    <row r="88" spans="1:8" x14ac:dyDescent="0.15">
      <c r="A88">
        <v>87</v>
      </c>
      <c r="B88" t="s">
        <v>233</v>
      </c>
      <c r="C88" t="s">
        <v>264</v>
      </c>
      <c r="D88" t="s">
        <v>32</v>
      </c>
      <c r="E88">
        <v>7</v>
      </c>
      <c r="F88" t="s">
        <v>50</v>
      </c>
      <c r="G88" s="66">
        <v>2133</v>
      </c>
      <c r="H88" s="66" t="s">
        <v>274</v>
      </c>
    </row>
    <row r="89" spans="1:8" x14ac:dyDescent="0.15">
      <c r="A89">
        <v>88</v>
      </c>
      <c r="B89" t="s">
        <v>233</v>
      </c>
      <c r="C89" t="s">
        <v>264</v>
      </c>
      <c r="D89" t="s">
        <v>32</v>
      </c>
      <c r="E89">
        <v>8</v>
      </c>
      <c r="F89" t="s">
        <v>275</v>
      </c>
      <c r="G89" s="66">
        <v>2108</v>
      </c>
      <c r="H89" s="66" t="s">
        <v>276</v>
      </c>
    </row>
    <row r="90" spans="1:8" x14ac:dyDescent="0.15">
      <c r="A90">
        <v>89</v>
      </c>
      <c r="B90" t="s">
        <v>233</v>
      </c>
      <c r="C90" t="s">
        <v>264</v>
      </c>
      <c r="D90" t="s">
        <v>32</v>
      </c>
      <c r="E90">
        <v>9</v>
      </c>
      <c r="F90" t="s">
        <v>275</v>
      </c>
      <c r="G90" s="66">
        <v>1944</v>
      </c>
      <c r="H90" s="66" t="s">
        <v>82</v>
      </c>
    </row>
    <row r="91" spans="1:8" x14ac:dyDescent="0.15">
      <c r="A91">
        <v>90</v>
      </c>
      <c r="B91" t="s">
        <v>233</v>
      </c>
      <c r="C91" t="s">
        <v>264</v>
      </c>
      <c r="D91" t="s">
        <v>32</v>
      </c>
      <c r="E91">
        <v>10</v>
      </c>
      <c r="F91" t="s">
        <v>277</v>
      </c>
      <c r="G91" s="66">
        <v>1759</v>
      </c>
      <c r="H91" s="66" t="s">
        <v>278</v>
      </c>
    </row>
    <row r="92" spans="1:8" x14ac:dyDescent="0.15">
      <c r="A92">
        <v>91</v>
      </c>
      <c r="B92" t="s">
        <v>233</v>
      </c>
      <c r="C92" t="s">
        <v>264</v>
      </c>
      <c r="D92" t="s">
        <v>32</v>
      </c>
      <c r="E92">
        <v>11</v>
      </c>
      <c r="F92" t="s">
        <v>50</v>
      </c>
      <c r="G92" s="66">
        <v>1802</v>
      </c>
      <c r="H92" s="66" t="s">
        <v>279</v>
      </c>
    </row>
    <row r="93" spans="1:8" x14ac:dyDescent="0.15">
      <c r="A93">
        <v>92</v>
      </c>
      <c r="B93" t="s">
        <v>233</v>
      </c>
      <c r="C93" t="s">
        <v>264</v>
      </c>
      <c r="D93" t="s">
        <v>32</v>
      </c>
      <c r="E93">
        <v>12</v>
      </c>
      <c r="F93" t="s">
        <v>40</v>
      </c>
      <c r="G93" s="66">
        <v>1680</v>
      </c>
      <c r="H93" s="66" t="s">
        <v>15</v>
      </c>
    </row>
    <row r="94" spans="1:8" x14ac:dyDescent="0.15">
      <c r="A94">
        <v>93</v>
      </c>
      <c r="B94" t="s">
        <v>233</v>
      </c>
      <c r="C94" t="s">
        <v>264</v>
      </c>
      <c r="D94" t="s">
        <v>32</v>
      </c>
      <c r="E94">
        <v>13</v>
      </c>
      <c r="F94" t="s">
        <v>78</v>
      </c>
      <c r="G94" s="66">
        <v>1612</v>
      </c>
      <c r="H94" s="66" t="s">
        <v>280</v>
      </c>
    </row>
    <row r="95" spans="1:8" x14ac:dyDescent="0.15">
      <c r="A95">
        <v>94</v>
      </c>
      <c r="B95" t="s">
        <v>233</v>
      </c>
      <c r="C95" t="s">
        <v>264</v>
      </c>
      <c r="D95" t="s">
        <v>32</v>
      </c>
      <c r="E95">
        <v>14</v>
      </c>
      <c r="F95" t="s">
        <v>88</v>
      </c>
      <c r="G95" s="66">
        <v>1480</v>
      </c>
      <c r="H95" s="66" t="s">
        <v>281</v>
      </c>
    </row>
    <row r="96" spans="1:8" x14ac:dyDescent="0.15">
      <c r="A96">
        <v>95</v>
      </c>
      <c r="B96" t="s">
        <v>233</v>
      </c>
      <c r="C96" t="s">
        <v>264</v>
      </c>
      <c r="D96" t="s">
        <v>32</v>
      </c>
      <c r="E96">
        <v>15</v>
      </c>
      <c r="F96" t="s">
        <v>282</v>
      </c>
      <c r="G96" s="66">
        <v>1476</v>
      </c>
      <c r="H96" s="66" t="s">
        <v>124</v>
      </c>
    </row>
    <row r="97" spans="1:8" x14ac:dyDescent="0.15">
      <c r="A97">
        <v>96</v>
      </c>
      <c r="B97" t="s">
        <v>233</v>
      </c>
      <c r="C97" t="s">
        <v>264</v>
      </c>
      <c r="D97" t="s">
        <v>32</v>
      </c>
      <c r="E97">
        <v>16</v>
      </c>
      <c r="F97" t="s">
        <v>282</v>
      </c>
      <c r="G97" s="66">
        <v>1373</v>
      </c>
      <c r="H97" s="66" t="s">
        <v>283</v>
      </c>
    </row>
    <row r="98" spans="1:8" x14ac:dyDescent="0.15">
      <c r="A98">
        <v>97</v>
      </c>
      <c r="B98" t="s">
        <v>233</v>
      </c>
      <c r="C98" t="s">
        <v>264</v>
      </c>
      <c r="D98" t="s">
        <v>32</v>
      </c>
      <c r="E98">
        <v>17</v>
      </c>
      <c r="F98" t="s">
        <v>284</v>
      </c>
      <c r="G98" s="66">
        <v>1384</v>
      </c>
      <c r="H98" s="66" t="s">
        <v>285</v>
      </c>
    </row>
    <row r="99" spans="1:8" x14ac:dyDescent="0.15">
      <c r="A99">
        <v>98</v>
      </c>
      <c r="B99" t="s">
        <v>233</v>
      </c>
      <c r="C99" t="s">
        <v>264</v>
      </c>
      <c r="D99" t="s">
        <v>32</v>
      </c>
      <c r="E99">
        <v>18</v>
      </c>
      <c r="F99" t="s">
        <v>286</v>
      </c>
      <c r="G99" s="66">
        <v>1274</v>
      </c>
      <c r="H99" s="66" t="s">
        <v>124</v>
      </c>
    </row>
    <row r="100" spans="1:8" x14ac:dyDescent="0.15">
      <c r="A100">
        <v>99</v>
      </c>
      <c r="B100" t="s">
        <v>233</v>
      </c>
      <c r="C100" t="s">
        <v>264</v>
      </c>
      <c r="D100" t="s">
        <v>32</v>
      </c>
      <c r="E100">
        <v>19</v>
      </c>
      <c r="F100" t="s">
        <v>277</v>
      </c>
      <c r="G100" s="66">
        <v>1221</v>
      </c>
      <c r="H100" s="66" t="s">
        <v>124</v>
      </c>
    </row>
    <row r="101" spans="1:8" x14ac:dyDescent="0.15">
      <c r="A101">
        <v>100</v>
      </c>
      <c r="B101" t="s">
        <v>233</v>
      </c>
      <c r="C101" t="s">
        <v>264</v>
      </c>
      <c r="D101" t="s">
        <v>32</v>
      </c>
      <c r="E101">
        <v>20</v>
      </c>
      <c r="F101" t="s">
        <v>38</v>
      </c>
      <c r="G101" s="67">
        <v>1510</v>
      </c>
      <c r="H101" s="67" t="s">
        <v>287</v>
      </c>
    </row>
    <row r="102" spans="1:8" x14ac:dyDescent="0.15">
      <c r="A102">
        <v>101</v>
      </c>
      <c r="B102" t="s">
        <v>288</v>
      </c>
      <c r="C102" t="s">
        <v>289</v>
      </c>
      <c r="D102" t="s">
        <v>32</v>
      </c>
      <c r="E102">
        <v>1</v>
      </c>
      <c r="F102" t="s">
        <v>290</v>
      </c>
      <c r="G102" s="66">
        <v>2459</v>
      </c>
      <c r="H102" s="66" t="s">
        <v>291</v>
      </c>
    </row>
    <row r="103" spans="1:8" x14ac:dyDescent="0.15">
      <c r="A103">
        <v>102</v>
      </c>
      <c r="B103" t="s">
        <v>288</v>
      </c>
      <c r="C103" t="s">
        <v>289</v>
      </c>
      <c r="D103" t="s">
        <v>32</v>
      </c>
      <c r="E103">
        <v>2</v>
      </c>
      <c r="F103" t="s">
        <v>292</v>
      </c>
      <c r="G103" s="66">
        <v>1788</v>
      </c>
      <c r="H103" s="66" t="s">
        <v>293</v>
      </c>
    </row>
    <row r="104" spans="1:8" x14ac:dyDescent="0.15">
      <c r="A104">
        <v>103</v>
      </c>
      <c r="B104" t="s">
        <v>288</v>
      </c>
      <c r="C104" t="s">
        <v>289</v>
      </c>
      <c r="D104" t="s">
        <v>32</v>
      </c>
      <c r="E104">
        <v>3</v>
      </c>
      <c r="F104" t="s">
        <v>267</v>
      </c>
      <c r="G104" s="67">
        <v>1464</v>
      </c>
      <c r="H104" s="67" t="s">
        <v>294</v>
      </c>
    </row>
    <row r="105" spans="1:8" x14ac:dyDescent="0.15">
      <c r="A105">
        <v>104</v>
      </c>
      <c r="B105" t="s">
        <v>288</v>
      </c>
      <c r="C105" t="s">
        <v>289</v>
      </c>
      <c r="D105" t="s">
        <v>32</v>
      </c>
      <c r="E105">
        <v>4</v>
      </c>
      <c r="F105" t="s">
        <v>295</v>
      </c>
      <c r="G105" s="67">
        <v>1260</v>
      </c>
      <c r="H105" s="67" t="s">
        <v>296</v>
      </c>
    </row>
    <row r="106" spans="1:8" x14ac:dyDescent="0.15">
      <c r="A106">
        <v>105</v>
      </c>
      <c r="B106" t="s">
        <v>288</v>
      </c>
      <c r="C106" t="s">
        <v>289</v>
      </c>
      <c r="D106" t="s">
        <v>32</v>
      </c>
      <c r="E106">
        <v>5</v>
      </c>
      <c r="F106" t="s">
        <v>49</v>
      </c>
      <c r="G106" s="66">
        <v>1548</v>
      </c>
      <c r="H106" s="66" t="s">
        <v>291</v>
      </c>
    </row>
    <row r="107" spans="1:8" x14ac:dyDescent="0.15">
      <c r="A107">
        <v>106</v>
      </c>
      <c r="B107" t="s">
        <v>288</v>
      </c>
      <c r="C107" t="s">
        <v>289</v>
      </c>
      <c r="D107" t="s">
        <v>32</v>
      </c>
      <c r="E107">
        <v>6</v>
      </c>
      <c r="F107" t="s">
        <v>42</v>
      </c>
      <c r="G107" s="66">
        <v>1510</v>
      </c>
      <c r="H107" s="66" t="s">
        <v>297</v>
      </c>
    </row>
    <row r="108" spans="1:8" x14ac:dyDescent="0.15">
      <c r="A108">
        <v>107</v>
      </c>
      <c r="B108" t="s">
        <v>288</v>
      </c>
      <c r="C108" t="s">
        <v>289</v>
      </c>
      <c r="D108" t="s">
        <v>32</v>
      </c>
      <c r="E108">
        <v>7</v>
      </c>
      <c r="F108" t="s">
        <v>40</v>
      </c>
      <c r="G108" s="66">
        <v>1435</v>
      </c>
      <c r="H108" s="66" t="s">
        <v>298</v>
      </c>
    </row>
    <row r="109" spans="1:8" x14ac:dyDescent="0.15">
      <c r="A109">
        <v>108</v>
      </c>
      <c r="B109" t="s">
        <v>288</v>
      </c>
      <c r="C109" t="s">
        <v>289</v>
      </c>
      <c r="D109" t="s">
        <v>32</v>
      </c>
      <c r="E109">
        <v>8</v>
      </c>
      <c r="F109" t="s">
        <v>265</v>
      </c>
      <c r="G109" s="67">
        <v>1132</v>
      </c>
      <c r="H109" s="67" t="s">
        <v>299</v>
      </c>
    </row>
    <row r="110" spans="1:8" x14ac:dyDescent="0.15">
      <c r="A110">
        <v>109</v>
      </c>
      <c r="B110" t="s">
        <v>288</v>
      </c>
      <c r="C110" t="s">
        <v>289</v>
      </c>
      <c r="D110" t="s">
        <v>32</v>
      </c>
      <c r="E110">
        <v>9</v>
      </c>
      <c r="F110" t="s">
        <v>300</v>
      </c>
      <c r="G110" s="66">
        <v>1392</v>
      </c>
      <c r="H110" s="66" t="s">
        <v>301</v>
      </c>
    </row>
    <row r="111" spans="1:8" x14ac:dyDescent="0.15">
      <c r="A111">
        <v>110</v>
      </c>
      <c r="B111" t="s">
        <v>288</v>
      </c>
      <c r="C111" t="s">
        <v>289</v>
      </c>
      <c r="D111" t="s">
        <v>32</v>
      </c>
      <c r="E111">
        <v>10</v>
      </c>
      <c r="F111" t="s">
        <v>223</v>
      </c>
      <c r="G111" s="66">
        <v>1372</v>
      </c>
      <c r="H111" s="66" t="s">
        <v>302</v>
      </c>
    </row>
    <row r="112" spans="1:8" x14ac:dyDescent="0.15">
      <c r="A112">
        <v>111</v>
      </c>
      <c r="B112" t="s">
        <v>288</v>
      </c>
      <c r="C112" t="s">
        <v>289</v>
      </c>
      <c r="D112" t="s">
        <v>32</v>
      </c>
      <c r="E112">
        <v>11</v>
      </c>
      <c r="F112" t="s">
        <v>303</v>
      </c>
      <c r="G112" s="66">
        <v>1337</v>
      </c>
      <c r="H112" s="66" t="s">
        <v>304</v>
      </c>
    </row>
    <row r="113" spans="1:8" x14ac:dyDescent="0.15">
      <c r="A113">
        <v>112</v>
      </c>
      <c r="B113" t="s">
        <v>288</v>
      </c>
      <c r="C113" t="s">
        <v>289</v>
      </c>
      <c r="D113" t="s">
        <v>32</v>
      </c>
      <c r="E113">
        <v>12</v>
      </c>
      <c r="F113" t="s">
        <v>305</v>
      </c>
      <c r="G113" s="66">
        <v>1300</v>
      </c>
      <c r="H113" s="66" t="s">
        <v>306</v>
      </c>
    </row>
    <row r="114" spans="1:8" x14ac:dyDescent="0.15">
      <c r="A114">
        <v>113</v>
      </c>
      <c r="B114" t="s">
        <v>288</v>
      </c>
      <c r="C114" t="s">
        <v>289</v>
      </c>
      <c r="D114" t="s">
        <v>32</v>
      </c>
      <c r="E114">
        <v>13</v>
      </c>
      <c r="F114" t="s">
        <v>303</v>
      </c>
      <c r="G114" s="66">
        <v>1236</v>
      </c>
      <c r="H114" s="66" t="s">
        <v>307</v>
      </c>
    </row>
    <row r="115" spans="1:8" x14ac:dyDescent="0.15">
      <c r="A115">
        <v>114</v>
      </c>
      <c r="B115" t="s">
        <v>288</v>
      </c>
      <c r="C115" t="s">
        <v>289</v>
      </c>
      <c r="D115" t="s">
        <v>32</v>
      </c>
      <c r="E115">
        <v>14</v>
      </c>
      <c r="F115" t="s">
        <v>308</v>
      </c>
      <c r="G115" s="67">
        <v>1012</v>
      </c>
      <c r="H115" s="67" t="s">
        <v>309</v>
      </c>
    </row>
    <row r="116" spans="1:8" x14ac:dyDescent="0.15">
      <c r="A116">
        <v>115</v>
      </c>
      <c r="B116" t="s">
        <v>288</v>
      </c>
      <c r="C116" t="s">
        <v>289</v>
      </c>
      <c r="D116" t="s">
        <v>32</v>
      </c>
      <c r="E116">
        <v>15</v>
      </c>
      <c r="F116" t="s">
        <v>42</v>
      </c>
      <c r="G116" s="66">
        <v>1212</v>
      </c>
      <c r="H116" s="66" t="s">
        <v>310</v>
      </c>
    </row>
    <row r="117" spans="1:8" x14ac:dyDescent="0.15">
      <c r="A117">
        <v>116</v>
      </c>
      <c r="B117" t="s">
        <v>288</v>
      </c>
      <c r="C117" t="s">
        <v>289</v>
      </c>
      <c r="D117" t="s">
        <v>32</v>
      </c>
      <c r="E117">
        <v>16</v>
      </c>
      <c r="F117" t="s">
        <v>311</v>
      </c>
      <c r="G117" s="66">
        <v>1163</v>
      </c>
      <c r="H117" s="66" t="s">
        <v>312</v>
      </c>
    </row>
    <row r="118" spans="1:8" x14ac:dyDescent="0.15">
      <c r="A118">
        <v>117</v>
      </c>
      <c r="B118" t="s">
        <v>288</v>
      </c>
      <c r="C118" t="s">
        <v>289</v>
      </c>
      <c r="D118" t="s">
        <v>32</v>
      </c>
      <c r="E118">
        <v>17</v>
      </c>
      <c r="F118" t="s">
        <v>313</v>
      </c>
      <c r="G118" s="67">
        <v>1121</v>
      </c>
      <c r="H118" s="67" t="s">
        <v>314</v>
      </c>
    </row>
    <row r="119" spans="1:8" x14ac:dyDescent="0.15">
      <c r="A119">
        <v>118</v>
      </c>
      <c r="B119" t="s">
        <v>288</v>
      </c>
      <c r="C119" t="s">
        <v>289</v>
      </c>
      <c r="D119" t="s">
        <v>32</v>
      </c>
      <c r="E119">
        <v>18</v>
      </c>
      <c r="F119" t="s">
        <v>315</v>
      </c>
      <c r="G119" s="66">
        <v>1085</v>
      </c>
      <c r="H119" s="66" t="s">
        <v>316</v>
      </c>
    </row>
    <row r="120" spans="1:8" x14ac:dyDescent="0.15">
      <c r="A120">
        <v>119</v>
      </c>
      <c r="B120" t="s">
        <v>288</v>
      </c>
      <c r="C120" t="s">
        <v>289</v>
      </c>
      <c r="D120" t="s">
        <v>32</v>
      </c>
      <c r="E120">
        <v>19</v>
      </c>
      <c r="F120" t="s">
        <v>37</v>
      </c>
      <c r="G120" s="66">
        <v>1086</v>
      </c>
      <c r="H120" s="66" t="s">
        <v>317</v>
      </c>
    </row>
    <row r="121" spans="1:8" x14ac:dyDescent="0.15">
      <c r="A121">
        <v>120</v>
      </c>
      <c r="B121" t="s">
        <v>288</v>
      </c>
      <c r="C121" t="s">
        <v>289</v>
      </c>
      <c r="D121" t="s">
        <v>32</v>
      </c>
      <c r="E121">
        <v>20</v>
      </c>
      <c r="F121" t="s">
        <v>272</v>
      </c>
      <c r="G121" s="67">
        <v>892</v>
      </c>
      <c r="H121" s="67" t="s">
        <v>318</v>
      </c>
    </row>
    <row r="122" spans="1:8" x14ac:dyDescent="0.15">
      <c r="A122">
        <v>121</v>
      </c>
      <c r="B122" t="s">
        <v>288</v>
      </c>
      <c r="C122" t="s">
        <v>319</v>
      </c>
      <c r="D122" t="s">
        <v>32</v>
      </c>
      <c r="E122">
        <v>1</v>
      </c>
      <c r="F122" t="s">
        <v>106</v>
      </c>
      <c r="G122" s="66">
        <v>1677</v>
      </c>
      <c r="H122" s="66" t="s">
        <v>320</v>
      </c>
    </row>
    <row r="123" spans="1:8" x14ac:dyDescent="0.15">
      <c r="A123">
        <v>122</v>
      </c>
      <c r="B123" t="s">
        <v>288</v>
      </c>
      <c r="C123" t="s">
        <v>319</v>
      </c>
      <c r="D123" t="s">
        <v>32</v>
      </c>
      <c r="E123">
        <v>2</v>
      </c>
      <c r="F123" t="s">
        <v>308</v>
      </c>
      <c r="G123" s="67">
        <v>1215</v>
      </c>
      <c r="H123" s="67" t="s">
        <v>321</v>
      </c>
    </row>
    <row r="124" spans="1:8" x14ac:dyDescent="0.15">
      <c r="A124">
        <v>123</v>
      </c>
      <c r="B124" t="s">
        <v>288</v>
      </c>
      <c r="C124" t="s">
        <v>319</v>
      </c>
      <c r="D124" t="s">
        <v>32</v>
      </c>
      <c r="E124">
        <v>3</v>
      </c>
      <c r="F124" t="s">
        <v>267</v>
      </c>
      <c r="G124" s="67">
        <v>1154</v>
      </c>
      <c r="H124" s="67" t="s">
        <v>322</v>
      </c>
    </row>
    <row r="125" spans="1:8" x14ac:dyDescent="0.15">
      <c r="A125">
        <v>124</v>
      </c>
      <c r="B125" t="s">
        <v>288</v>
      </c>
      <c r="C125" t="s">
        <v>319</v>
      </c>
      <c r="D125" t="s">
        <v>32</v>
      </c>
      <c r="E125">
        <v>4</v>
      </c>
      <c r="F125" t="s">
        <v>295</v>
      </c>
      <c r="G125" s="67">
        <v>1070</v>
      </c>
      <c r="H125" s="67" t="s">
        <v>296</v>
      </c>
    </row>
    <row r="126" spans="1:8" x14ac:dyDescent="0.15">
      <c r="A126">
        <v>125</v>
      </c>
      <c r="B126" t="s">
        <v>288</v>
      </c>
      <c r="C126" t="s">
        <v>319</v>
      </c>
      <c r="D126" t="s">
        <v>32</v>
      </c>
      <c r="E126">
        <v>5</v>
      </c>
      <c r="F126" t="s">
        <v>106</v>
      </c>
      <c r="G126" s="66">
        <v>1171</v>
      </c>
      <c r="H126" s="66" t="s">
        <v>323</v>
      </c>
    </row>
    <row r="127" spans="1:8" x14ac:dyDescent="0.15">
      <c r="A127">
        <v>126</v>
      </c>
      <c r="B127" t="s">
        <v>288</v>
      </c>
      <c r="C127" t="s">
        <v>319</v>
      </c>
      <c r="D127" t="s">
        <v>32</v>
      </c>
      <c r="E127">
        <v>6</v>
      </c>
      <c r="F127" t="s">
        <v>25</v>
      </c>
      <c r="G127" s="66">
        <v>1116</v>
      </c>
      <c r="H127" s="66" t="s">
        <v>324</v>
      </c>
    </row>
    <row r="128" spans="1:8" x14ac:dyDescent="0.15">
      <c r="A128">
        <v>127</v>
      </c>
      <c r="B128" t="s">
        <v>288</v>
      </c>
      <c r="C128" t="s">
        <v>319</v>
      </c>
      <c r="D128" t="s">
        <v>32</v>
      </c>
      <c r="E128">
        <v>7</v>
      </c>
      <c r="F128" t="s">
        <v>325</v>
      </c>
      <c r="G128" s="67">
        <v>943</v>
      </c>
      <c r="H128" s="67" t="s">
        <v>326</v>
      </c>
    </row>
    <row r="129" spans="1:8" x14ac:dyDescent="0.15">
      <c r="A129">
        <v>128</v>
      </c>
      <c r="B129" t="s">
        <v>288</v>
      </c>
      <c r="C129" t="s">
        <v>319</v>
      </c>
      <c r="D129" t="s">
        <v>32</v>
      </c>
      <c r="E129">
        <v>8</v>
      </c>
      <c r="F129" t="s">
        <v>230</v>
      </c>
      <c r="G129" s="66">
        <v>1039</v>
      </c>
      <c r="H129" s="66" t="s">
        <v>327</v>
      </c>
    </row>
    <row r="130" spans="1:8" x14ac:dyDescent="0.15">
      <c r="A130">
        <v>129</v>
      </c>
      <c r="B130" t="s">
        <v>288</v>
      </c>
      <c r="C130" t="s">
        <v>319</v>
      </c>
      <c r="D130" t="s">
        <v>32</v>
      </c>
      <c r="E130">
        <v>9</v>
      </c>
      <c r="F130" t="s">
        <v>272</v>
      </c>
      <c r="G130" s="67">
        <v>895</v>
      </c>
      <c r="H130" s="67" t="s">
        <v>328</v>
      </c>
    </row>
    <row r="131" spans="1:8" x14ac:dyDescent="0.15">
      <c r="A131">
        <v>130</v>
      </c>
      <c r="B131" t="s">
        <v>288</v>
      </c>
      <c r="C131" t="s">
        <v>319</v>
      </c>
      <c r="D131" t="s">
        <v>32</v>
      </c>
      <c r="E131">
        <v>10</v>
      </c>
      <c r="F131" t="s">
        <v>80</v>
      </c>
      <c r="G131" s="66">
        <v>1004</v>
      </c>
      <c r="H131" s="66" t="s">
        <v>329</v>
      </c>
    </row>
    <row r="132" spans="1:8" x14ac:dyDescent="0.15">
      <c r="A132">
        <v>131</v>
      </c>
      <c r="B132" t="s">
        <v>288</v>
      </c>
      <c r="C132" t="s">
        <v>319</v>
      </c>
      <c r="D132" t="s">
        <v>32</v>
      </c>
      <c r="E132">
        <v>11</v>
      </c>
      <c r="F132" t="s">
        <v>25</v>
      </c>
      <c r="G132" s="66">
        <v>942</v>
      </c>
      <c r="H132" s="66" t="s">
        <v>330</v>
      </c>
    </row>
    <row r="133" spans="1:8" x14ac:dyDescent="0.15">
      <c r="A133">
        <v>132</v>
      </c>
      <c r="B133" t="s">
        <v>288</v>
      </c>
      <c r="C133" t="s">
        <v>319</v>
      </c>
      <c r="D133" t="s">
        <v>32</v>
      </c>
      <c r="E133">
        <v>12</v>
      </c>
      <c r="F133" t="s">
        <v>331</v>
      </c>
      <c r="G133" s="66">
        <v>876</v>
      </c>
      <c r="H133" s="66" t="s">
        <v>332</v>
      </c>
    </row>
    <row r="134" spans="1:8" x14ac:dyDescent="0.15">
      <c r="A134">
        <v>133</v>
      </c>
      <c r="B134" t="s">
        <v>288</v>
      </c>
      <c r="C134" t="s">
        <v>319</v>
      </c>
      <c r="D134" t="s">
        <v>32</v>
      </c>
      <c r="E134">
        <v>13</v>
      </c>
      <c r="F134" t="s">
        <v>333</v>
      </c>
      <c r="G134" s="66">
        <v>833</v>
      </c>
      <c r="H134" s="66" t="s">
        <v>334</v>
      </c>
    </row>
    <row r="135" spans="1:8" x14ac:dyDescent="0.15">
      <c r="A135">
        <v>134</v>
      </c>
      <c r="B135" t="s">
        <v>288</v>
      </c>
      <c r="C135" t="s">
        <v>319</v>
      </c>
      <c r="D135" t="s">
        <v>32</v>
      </c>
      <c r="E135">
        <v>14</v>
      </c>
      <c r="F135" t="s">
        <v>16</v>
      </c>
      <c r="G135" s="66">
        <v>827</v>
      </c>
      <c r="H135" s="66" t="s">
        <v>335</v>
      </c>
    </row>
    <row r="136" spans="1:8" x14ac:dyDescent="0.15">
      <c r="A136">
        <v>135</v>
      </c>
      <c r="B136" t="s">
        <v>288</v>
      </c>
      <c r="C136" t="s">
        <v>319</v>
      </c>
      <c r="D136" t="s">
        <v>32</v>
      </c>
      <c r="E136">
        <v>15</v>
      </c>
      <c r="F136" t="s">
        <v>16</v>
      </c>
      <c r="G136" s="66">
        <v>765</v>
      </c>
      <c r="H136" s="66" t="s">
        <v>336</v>
      </c>
    </row>
    <row r="137" spans="1:8" x14ac:dyDescent="0.15">
      <c r="A137">
        <v>136</v>
      </c>
      <c r="B137" t="s">
        <v>288</v>
      </c>
      <c r="C137" t="s">
        <v>319</v>
      </c>
      <c r="D137" t="s">
        <v>32</v>
      </c>
      <c r="E137">
        <v>16</v>
      </c>
      <c r="F137" t="s">
        <v>25</v>
      </c>
      <c r="G137" s="66">
        <v>668</v>
      </c>
      <c r="H137" s="66" t="s">
        <v>337</v>
      </c>
    </row>
    <row r="138" spans="1:8" x14ac:dyDescent="0.15">
      <c r="A138">
        <v>137</v>
      </c>
      <c r="B138" t="s">
        <v>288</v>
      </c>
      <c r="C138" t="s">
        <v>319</v>
      </c>
      <c r="D138" t="s">
        <v>32</v>
      </c>
      <c r="E138">
        <v>17</v>
      </c>
      <c r="F138" t="s">
        <v>338</v>
      </c>
      <c r="G138" s="66">
        <v>642</v>
      </c>
      <c r="H138" s="66" t="s">
        <v>339</v>
      </c>
    </row>
    <row r="139" spans="1:8" x14ac:dyDescent="0.15">
      <c r="A139">
        <v>138</v>
      </c>
      <c r="B139" t="s">
        <v>288</v>
      </c>
      <c r="C139" t="s">
        <v>319</v>
      </c>
      <c r="D139" t="s">
        <v>32</v>
      </c>
      <c r="E139">
        <v>18</v>
      </c>
      <c r="F139" t="s">
        <v>333</v>
      </c>
      <c r="G139" s="66">
        <v>587</v>
      </c>
      <c r="H139" s="66" t="s">
        <v>340</v>
      </c>
    </row>
    <row r="140" spans="1:8" x14ac:dyDescent="0.15">
      <c r="A140">
        <v>139</v>
      </c>
      <c r="B140" t="s">
        <v>288</v>
      </c>
      <c r="C140" t="s">
        <v>319</v>
      </c>
      <c r="D140" t="s">
        <v>32</v>
      </c>
      <c r="E140">
        <v>19</v>
      </c>
      <c r="F140" t="s">
        <v>49</v>
      </c>
      <c r="G140" s="66">
        <v>575</v>
      </c>
      <c r="H140" s="66" t="s">
        <v>341</v>
      </c>
    </row>
    <row r="141" spans="1:8" x14ac:dyDescent="0.15">
      <c r="A141">
        <v>140</v>
      </c>
      <c r="B141" t="s">
        <v>288</v>
      </c>
      <c r="C141" t="s">
        <v>319</v>
      </c>
      <c r="D141" t="s">
        <v>32</v>
      </c>
      <c r="E141">
        <v>20</v>
      </c>
      <c r="F141" t="s">
        <v>38</v>
      </c>
      <c r="G141" s="67">
        <v>597</v>
      </c>
      <c r="H141" s="67" t="s">
        <v>287</v>
      </c>
    </row>
    <row r="142" spans="1:8" x14ac:dyDescent="0.15">
      <c r="A142">
        <v>141</v>
      </c>
      <c r="B142" t="s">
        <v>288</v>
      </c>
      <c r="C142" t="s">
        <v>342</v>
      </c>
      <c r="D142" t="s">
        <v>32</v>
      </c>
      <c r="E142">
        <v>1</v>
      </c>
      <c r="F142" t="s">
        <v>343</v>
      </c>
      <c r="G142" s="67">
        <v>562</v>
      </c>
      <c r="H142" s="67" t="s">
        <v>344</v>
      </c>
    </row>
    <row r="143" spans="1:8" x14ac:dyDescent="0.15">
      <c r="A143">
        <v>142</v>
      </c>
      <c r="B143" t="s">
        <v>288</v>
      </c>
      <c r="C143" t="s">
        <v>342</v>
      </c>
      <c r="D143" t="s">
        <v>32</v>
      </c>
      <c r="E143">
        <v>2</v>
      </c>
      <c r="F143" t="s">
        <v>40</v>
      </c>
      <c r="G143" s="66">
        <v>568</v>
      </c>
      <c r="H143" s="66" t="s">
        <v>345</v>
      </c>
    </row>
    <row r="144" spans="1:8" x14ac:dyDescent="0.15">
      <c r="A144">
        <v>143</v>
      </c>
      <c r="B144" t="s">
        <v>288</v>
      </c>
      <c r="C144" t="s">
        <v>342</v>
      </c>
      <c r="D144" t="s">
        <v>32</v>
      </c>
      <c r="E144">
        <v>3</v>
      </c>
      <c r="F144" t="s">
        <v>14</v>
      </c>
      <c r="G144" s="66">
        <v>559</v>
      </c>
      <c r="H144" s="66" t="s">
        <v>346</v>
      </c>
    </row>
    <row r="145" spans="1:8" x14ac:dyDescent="0.15">
      <c r="A145">
        <v>144</v>
      </c>
      <c r="B145" t="s">
        <v>288</v>
      </c>
      <c r="C145" t="s">
        <v>342</v>
      </c>
      <c r="D145" t="s">
        <v>32</v>
      </c>
      <c r="E145">
        <v>4</v>
      </c>
      <c r="F145" t="s">
        <v>347</v>
      </c>
      <c r="G145" s="66">
        <v>526</v>
      </c>
      <c r="H145" s="66" t="s">
        <v>348</v>
      </c>
    </row>
    <row r="146" spans="1:8" x14ac:dyDescent="0.15">
      <c r="A146">
        <v>145</v>
      </c>
      <c r="B146" t="s">
        <v>288</v>
      </c>
      <c r="C146" t="s">
        <v>342</v>
      </c>
      <c r="D146" t="s">
        <v>32</v>
      </c>
      <c r="E146">
        <v>5</v>
      </c>
      <c r="F146" t="s">
        <v>104</v>
      </c>
      <c r="G146" s="66">
        <v>508</v>
      </c>
      <c r="H146" s="66" t="s">
        <v>15</v>
      </c>
    </row>
    <row r="147" spans="1:8" x14ac:dyDescent="0.15">
      <c r="A147">
        <v>146</v>
      </c>
      <c r="B147" t="s">
        <v>288</v>
      </c>
      <c r="C147" t="s">
        <v>342</v>
      </c>
      <c r="D147" t="s">
        <v>32</v>
      </c>
      <c r="E147">
        <v>6</v>
      </c>
      <c r="F147" t="s">
        <v>49</v>
      </c>
      <c r="G147" s="66">
        <v>512</v>
      </c>
      <c r="H147" s="66" t="s">
        <v>341</v>
      </c>
    </row>
    <row r="148" spans="1:8" x14ac:dyDescent="0.15">
      <c r="A148">
        <v>147</v>
      </c>
      <c r="B148" t="s">
        <v>288</v>
      </c>
      <c r="C148" t="s">
        <v>342</v>
      </c>
      <c r="D148" t="s">
        <v>32</v>
      </c>
      <c r="E148">
        <v>7</v>
      </c>
      <c r="F148" t="s">
        <v>275</v>
      </c>
      <c r="G148" s="66">
        <v>494</v>
      </c>
      <c r="H148" s="66" t="s">
        <v>349</v>
      </c>
    </row>
    <row r="149" spans="1:8" x14ac:dyDescent="0.15">
      <c r="A149">
        <v>148</v>
      </c>
      <c r="B149" t="s">
        <v>288</v>
      </c>
      <c r="C149" t="s">
        <v>342</v>
      </c>
      <c r="D149" t="s">
        <v>32</v>
      </c>
      <c r="E149">
        <v>8</v>
      </c>
      <c r="F149" t="s">
        <v>36</v>
      </c>
      <c r="G149" s="66">
        <v>467</v>
      </c>
      <c r="H149" s="66" t="s">
        <v>124</v>
      </c>
    </row>
    <row r="150" spans="1:8" x14ac:dyDescent="0.15">
      <c r="A150">
        <v>149</v>
      </c>
      <c r="B150" t="s">
        <v>288</v>
      </c>
      <c r="C150" t="s">
        <v>342</v>
      </c>
      <c r="D150" t="s">
        <v>32</v>
      </c>
      <c r="E150">
        <v>9</v>
      </c>
      <c r="F150" t="s">
        <v>223</v>
      </c>
      <c r="G150" s="66">
        <v>451</v>
      </c>
      <c r="H150" s="66" t="s">
        <v>35</v>
      </c>
    </row>
    <row r="151" spans="1:8" x14ac:dyDescent="0.15">
      <c r="A151">
        <v>150</v>
      </c>
      <c r="B151" t="s">
        <v>288</v>
      </c>
      <c r="C151" t="s">
        <v>342</v>
      </c>
      <c r="D151" t="s">
        <v>32</v>
      </c>
      <c r="E151">
        <v>10</v>
      </c>
      <c r="F151" t="s">
        <v>50</v>
      </c>
      <c r="G151" s="66">
        <v>436</v>
      </c>
      <c r="H151" s="66" t="s">
        <v>350</v>
      </c>
    </row>
    <row r="152" spans="1:8" x14ac:dyDescent="0.15">
      <c r="A152">
        <v>151</v>
      </c>
      <c r="B152" t="s">
        <v>288</v>
      </c>
      <c r="C152" t="s">
        <v>342</v>
      </c>
      <c r="D152" t="s">
        <v>32</v>
      </c>
      <c r="E152">
        <v>11</v>
      </c>
      <c r="F152" t="s">
        <v>333</v>
      </c>
      <c r="G152" s="66">
        <v>429</v>
      </c>
      <c r="H152" s="66" t="s">
        <v>297</v>
      </c>
    </row>
    <row r="153" spans="1:8" x14ac:dyDescent="0.15">
      <c r="A153">
        <v>152</v>
      </c>
      <c r="B153" t="s">
        <v>288</v>
      </c>
      <c r="C153" t="s">
        <v>342</v>
      </c>
      <c r="D153" t="s">
        <v>32</v>
      </c>
      <c r="E153">
        <v>12</v>
      </c>
      <c r="F153" t="s">
        <v>333</v>
      </c>
      <c r="G153" s="66">
        <v>411</v>
      </c>
      <c r="H153" s="66" t="s">
        <v>302</v>
      </c>
    </row>
    <row r="154" spans="1:8" x14ac:dyDescent="0.15">
      <c r="A154">
        <v>153</v>
      </c>
      <c r="B154" t="s">
        <v>288</v>
      </c>
      <c r="C154" t="s">
        <v>342</v>
      </c>
      <c r="D154" t="s">
        <v>32</v>
      </c>
      <c r="E154">
        <v>13</v>
      </c>
      <c r="F154" t="s">
        <v>333</v>
      </c>
      <c r="G154" s="66">
        <v>404</v>
      </c>
      <c r="H154" s="66" t="s">
        <v>310</v>
      </c>
    </row>
    <row r="155" spans="1:8" x14ac:dyDescent="0.15">
      <c r="A155">
        <v>154</v>
      </c>
      <c r="B155" t="s">
        <v>288</v>
      </c>
      <c r="C155" t="s">
        <v>342</v>
      </c>
      <c r="D155" t="s">
        <v>32</v>
      </c>
      <c r="E155">
        <v>14</v>
      </c>
      <c r="F155" t="s">
        <v>313</v>
      </c>
      <c r="G155" s="66">
        <v>399</v>
      </c>
      <c r="H155" s="66" t="s">
        <v>351</v>
      </c>
    </row>
    <row r="156" spans="1:8" x14ac:dyDescent="0.15">
      <c r="A156">
        <v>155</v>
      </c>
      <c r="B156" t="s">
        <v>288</v>
      </c>
      <c r="C156" t="s">
        <v>342</v>
      </c>
      <c r="D156" t="s">
        <v>32</v>
      </c>
      <c r="E156">
        <v>15</v>
      </c>
      <c r="F156" t="s">
        <v>50</v>
      </c>
      <c r="G156" s="66">
        <v>383</v>
      </c>
      <c r="H156" s="66" t="s">
        <v>352</v>
      </c>
    </row>
    <row r="157" spans="1:8" x14ac:dyDescent="0.15">
      <c r="A157">
        <v>156</v>
      </c>
      <c r="B157" t="s">
        <v>288</v>
      </c>
      <c r="C157" t="s">
        <v>342</v>
      </c>
      <c r="D157" t="s">
        <v>32</v>
      </c>
      <c r="E157">
        <v>16</v>
      </c>
      <c r="F157" t="s">
        <v>353</v>
      </c>
      <c r="G157" s="66">
        <v>371</v>
      </c>
      <c r="H157" s="66" t="s">
        <v>354</v>
      </c>
    </row>
    <row r="158" spans="1:8" x14ac:dyDescent="0.15">
      <c r="A158">
        <v>157</v>
      </c>
      <c r="B158" t="s">
        <v>288</v>
      </c>
      <c r="C158" t="s">
        <v>342</v>
      </c>
      <c r="D158" t="s">
        <v>32</v>
      </c>
      <c r="E158">
        <v>17</v>
      </c>
      <c r="F158" t="s">
        <v>333</v>
      </c>
      <c r="G158" s="66">
        <v>352</v>
      </c>
      <c r="H158" s="66" t="s">
        <v>355</v>
      </c>
    </row>
    <row r="159" spans="1:8" x14ac:dyDescent="0.15">
      <c r="A159">
        <v>158</v>
      </c>
      <c r="B159" t="s">
        <v>288</v>
      </c>
      <c r="C159" t="s">
        <v>342</v>
      </c>
      <c r="D159" t="s">
        <v>32</v>
      </c>
      <c r="E159">
        <v>18</v>
      </c>
      <c r="F159" t="s">
        <v>356</v>
      </c>
      <c r="G159" s="66">
        <v>326</v>
      </c>
      <c r="H159" s="66" t="s">
        <v>357</v>
      </c>
    </row>
    <row r="160" spans="1:8" x14ac:dyDescent="0.15">
      <c r="A160">
        <v>159</v>
      </c>
      <c r="B160" t="s">
        <v>288</v>
      </c>
      <c r="C160" t="s">
        <v>342</v>
      </c>
      <c r="D160" t="s">
        <v>32</v>
      </c>
      <c r="E160">
        <v>19</v>
      </c>
      <c r="F160" t="s">
        <v>104</v>
      </c>
      <c r="G160" s="66">
        <v>269</v>
      </c>
      <c r="H160" s="66" t="s">
        <v>310</v>
      </c>
    </row>
    <row r="161" spans="1:8" x14ac:dyDescent="0.15">
      <c r="A161">
        <v>160</v>
      </c>
      <c r="B161" t="s">
        <v>288</v>
      </c>
      <c r="C161" t="s">
        <v>342</v>
      </c>
      <c r="D161" t="s">
        <v>32</v>
      </c>
      <c r="E161">
        <v>20</v>
      </c>
      <c r="F161" t="s">
        <v>282</v>
      </c>
      <c r="G161" s="66">
        <v>251</v>
      </c>
      <c r="H161" s="66" t="s">
        <v>358</v>
      </c>
    </row>
    <row r="162" spans="1:8" hidden="1" x14ac:dyDescent="0.15">
      <c r="A162">
        <v>161</v>
      </c>
      <c r="B162" t="s">
        <v>288</v>
      </c>
      <c r="C162" t="s">
        <v>359</v>
      </c>
      <c r="D162" t="s">
        <v>13</v>
      </c>
      <c r="E162">
        <v>1</v>
      </c>
      <c r="F162" t="s">
        <v>223</v>
      </c>
      <c r="G162" s="66">
        <v>357</v>
      </c>
      <c r="H162" s="66" t="s">
        <v>180</v>
      </c>
    </row>
    <row r="163" spans="1:8" hidden="1" x14ac:dyDescent="0.15">
      <c r="A163">
        <v>162</v>
      </c>
      <c r="B163" t="s">
        <v>288</v>
      </c>
      <c r="C163" t="s">
        <v>359</v>
      </c>
      <c r="D163" t="s">
        <v>13</v>
      </c>
      <c r="E163">
        <v>2</v>
      </c>
      <c r="F163" t="s">
        <v>39</v>
      </c>
      <c r="G163" s="66">
        <v>342</v>
      </c>
      <c r="H163" s="66" t="s">
        <v>360</v>
      </c>
    </row>
    <row r="164" spans="1:8" hidden="1" x14ac:dyDescent="0.15">
      <c r="A164">
        <v>163</v>
      </c>
      <c r="B164" t="s">
        <v>288</v>
      </c>
      <c r="C164" t="s">
        <v>359</v>
      </c>
      <c r="D164" t="s">
        <v>13</v>
      </c>
      <c r="E164">
        <v>3</v>
      </c>
      <c r="F164" t="s">
        <v>49</v>
      </c>
      <c r="G164" s="66">
        <v>323</v>
      </c>
      <c r="H164" s="66" t="s">
        <v>182</v>
      </c>
    </row>
    <row r="165" spans="1:8" hidden="1" x14ac:dyDescent="0.15">
      <c r="A165">
        <v>164</v>
      </c>
      <c r="B165" t="s">
        <v>288</v>
      </c>
      <c r="C165" t="s">
        <v>359</v>
      </c>
      <c r="D165" t="s">
        <v>13</v>
      </c>
      <c r="E165">
        <v>4</v>
      </c>
      <c r="F165" t="s">
        <v>361</v>
      </c>
      <c r="G165" s="66">
        <v>309</v>
      </c>
      <c r="H165" s="66" t="s">
        <v>362</v>
      </c>
    </row>
    <row r="166" spans="1:8" hidden="1" x14ac:dyDescent="0.15">
      <c r="A166">
        <v>165</v>
      </c>
      <c r="B166" t="s">
        <v>288</v>
      </c>
      <c r="C166" t="s">
        <v>359</v>
      </c>
      <c r="D166" t="s">
        <v>13</v>
      </c>
      <c r="E166">
        <v>5</v>
      </c>
      <c r="F166" t="s">
        <v>110</v>
      </c>
      <c r="G166" s="66">
        <v>282</v>
      </c>
      <c r="H166" s="66" t="s">
        <v>363</v>
      </c>
    </row>
    <row r="167" spans="1:8" hidden="1" x14ac:dyDescent="0.15">
      <c r="A167">
        <v>166</v>
      </c>
      <c r="B167" t="s">
        <v>288</v>
      </c>
      <c r="C167" t="s">
        <v>359</v>
      </c>
      <c r="D167" t="s">
        <v>13</v>
      </c>
      <c r="E167">
        <v>6</v>
      </c>
      <c r="F167" t="s">
        <v>40</v>
      </c>
      <c r="G167" s="66">
        <v>264</v>
      </c>
      <c r="H167" s="66" t="s">
        <v>364</v>
      </c>
    </row>
    <row r="168" spans="1:8" hidden="1" x14ac:dyDescent="0.15">
      <c r="A168">
        <v>167</v>
      </c>
      <c r="B168" t="s">
        <v>288</v>
      </c>
      <c r="C168" t="s">
        <v>359</v>
      </c>
      <c r="D168" t="s">
        <v>13</v>
      </c>
      <c r="E168">
        <v>7</v>
      </c>
      <c r="F168" t="s">
        <v>42</v>
      </c>
      <c r="G168" s="66">
        <v>249</v>
      </c>
      <c r="H168" s="66" t="s">
        <v>180</v>
      </c>
    </row>
    <row r="169" spans="1:8" hidden="1" x14ac:dyDescent="0.15">
      <c r="A169">
        <v>168</v>
      </c>
      <c r="B169" t="s">
        <v>288</v>
      </c>
      <c r="C169" t="s">
        <v>359</v>
      </c>
      <c r="D169" t="s">
        <v>13</v>
      </c>
      <c r="E169">
        <v>8</v>
      </c>
      <c r="F169" t="s">
        <v>25</v>
      </c>
      <c r="G169" s="66">
        <v>229</v>
      </c>
      <c r="H169" s="66" t="s">
        <v>196</v>
      </c>
    </row>
    <row r="170" spans="1:8" hidden="1" x14ac:dyDescent="0.15">
      <c r="A170">
        <v>169</v>
      </c>
      <c r="B170" t="s">
        <v>288</v>
      </c>
      <c r="C170" t="s">
        <v>359</v>
      </c>
      <c r="D170" t="s">
        <v>13</v>
      </c>
      <c r="E170">
        <v>9</v>
      </c>
      <c r="F170" t="s">
        <v>365</v>
      </c>
      <c r="G170" s="66">
        <v>217</v>
      </c>
      <c r="H170" s="66" t="s">
        <v>366</v>
      </c>
    </row>
    <row r="171" spans="1:8" hidden="1" x14ac:dyDescent="0.15">
      <c r="A171">
        <v>170</v>
      </c>
      <c r="B171" t="s">
        <v>288</v>
      </c>
      <c r="C171" t="s">
        <v>359</v>
      </c>
      <c r="D171" t="s">
        <v>13</v>
      </c>
      <c r="E171">
        <v>10</v>
      </c>
      <c r="F171" t="s">
        <v>181</v>
      </c>
      <c r="G171" s="66">
        <v>196</v>
      </c>
      <c r="H171" s="66" t="s">
        <v>367</v>
      </c>
    </row>
    <row r="172" spans="1:8" hidden="1" x14ac:dyDescent="0.15">
      <c r="A172">
        <v>171</v>
      </c>
      <c r="B172" t="s">
        <v>288</v>
      </c>
      <c r="C172" t="s">
        <v>359</v>
      </c>
      <c r="D172" t="s">
        <v>13</v>
      </c>
      <c r="E172">
        <v>11</v>
      </c>
      <c r="F172" t="s">
        <v>49</v>
      </c>
      <c r="G172" s="66">
        <v>170</v>
      </c>
      <c r="H172" s="66" t="s">
        <v>191</v>
      </c>
    </row>
    <row r="173" spans="1:8" hidden="1" x14ac:dyDescent="0.15">
      <c r="A173">
        <v>172</v>
      </c>
      <c r="B173" t="s">
        <v>288</v>
      </c>
      <c r="C173" t="s">
        <v>359</v>
      </c>
      <c r="D173" t="s">
        <v>13</v>
      </c>
      <c r="E173">
        <v>12</v>
      </c>
      <c r="F173" t="s">
        <v>181</v>
      </c>
      <c r="G173" s="66">
        <v>163</v>
      </c>
      <c r="H173" s="66" t="s">
        <v>368</v>
      </c>
    </row>
    <row r="174" spans="1:8" hidden="1" x14ac:dyDescent="0.15">
      <c r="A174">
        <v>173</v>
      </c>
      <c r="B174" t="s">
        <v>288</v>
      </c>
      <c r="C174" t="s">
        <v>359</v>
      </c>
      <c r="D174" t="s">
        <v>13</v>
      </c>
      <c r="E174">
        <v>13</v>
      </c>
      <c r="F174" t="s">
        <v>14</v>
      </c>
      <c r="G174" s="66">
        <v>160</v>
      </c>
      <c r="H174" s="66" t="s">
        <v>369</v>
      </c>
    </row>
    <row r="175" spans="1:8" hidden="1" x14ac:dyDescent="0.15">
      <c r="A175">
        <v>174</v>
      </c>
      <c r="B175" t="s">
        <v>288</v>
      </c>
      <c r="C175" t="s">
        <v>359</v>
      </c>
      <c r="D175" t="s">
        <v>13</v>
      </c>
      <c r="E175">
        <v>14</v>
      </c>
      <c r="F175" t="s">
        <v>45</v>
      </c>
      <c r="G175" s="66">
        <v>150</v>
      </c>
      <c r="H175" s="66" t="s">
        <v>370</v>
      </c>
    </row>
    <row r="176" spans="1:8" hidden="1" x14ac:dyDescent="0.15">
      <c r="A176">
        <v>175</v>
      </c>
      <c r="B176" t="s">
        <v>288</v>
      </c>
      <c r="C176" t="s">
        <v>359</v>
      </c>
      <c r="D176" t="s">
        <v>13</v>
      </c>
      <c r="E176">
        <v>15</v>
      </c>
      <c r="F176" t="s">
        <v>25</v>
      </c>
      <c r="G176" s="66">
        <v>132</v>
      </c>
      <c r="H176" s="66" t="s">
        <v>371</v>
      </c>
    </row>
    <row r="177" spans="1:8" hidden="1" x14ac:dyDescent="0.15">
      <c r="A177">
        <v>176</v>
      </c>
      <c r="B177" t="s">
        <v>288</v>
      </c>
      <c r="C177" t="s">
        <v>359</v>
      </c>
      <c r="D177" t="s">
        <v>13</v>
      </c>
      <c r="E177">
        <v>16</v>
      </c>
      <c r="F177" t="s">
        <v>25</v>
      </c>
      <c r="G177" s="66">
        <v>115</v>
      </c>
      <c r="H177" s="66" t="s">
        <v>372</v>
      </c>
    </row>
    <row r="178" spans="1:8" hidden="1" x14ac:dyDescent="0.15">
      <c r="A178">
        <v>177</v>
      </c>
      <c r="B178" t="s">
        <v>288</v>
      </c>
      <c r="C178" t="s">
        <v>359</v>
      </c>
      <c r="D178" t="s">
        <v>13</v>
      </c>
      <c r="E178">
        <v>17</v>
      </c>
      <c r="F178" t="s">
        <v>25</v>
      </c>
      <c r="G178" s="66">
        <v>110</v>
      </c>
      <c r="H178" s="66" t="s">
        <v>364</v>
      </c>
    </row>
    <row r="179" spans="1:8" hidden="1" x14ac:dyDescent="0.15">
      <c r="A179">
        <v>178</v>
      </c>
      <c r="B179" t="s">
        <v>288</v>
      </c>
      <c r="C179" t="s">
        <v>359</v>
      </c>
      <c r="D179" t="s">
        <v>13</v>
      </c>
      <c r="E179">
        <v>18</v>
      </c>
      <c r="F179" t="s">
        <v>365</v>
      </c>
      <c r="G179" s="66">
        <v>101</v>
      </c>
      <c r="H179" s="66" t="s">
        <v>373</v>
      </c>
    </row>
    <row r="180" spans="1:8" hidden="1" x14ac:dyDescent="0.15">
      <c r="A180">
        <v>179</v>
      </c>
      <c r="B180" t="s">
        <v>288</v>
      </c>
      <c r="C180" t="s">
        <v>359</v>
      </c>
      <c r="D180" t="s">
        <v>13</v>
      </c>
      <c r="E180">
        <v>19</v>
      </c>
      <c r="F180" t="s">
        <v>347</v>
      </c>
      <c r="G180" s="66">
        <v>94</v>
      </c>
      <c r="H180" s="66" t="s">
        <v>374</v>
      </c>
    </row>
    <row r="181" spans="1:8" hidden="1" x14ac:dyDescent="0.15">
      <c r="A181">
        <v>180</v>
      </c>
      <c r="B181" t="s">
        <v>288</v>
      </c>
      <c r="C181" t="s">
        <v>359</v>
      </c>
      <c r="D181" t="s">
        <v>13</v>
      </c>
      <c r="E181">
        <v>20</v>
      </c>
      <c r="F181" t="s">
        <v>347</v>
      </c>
      <c r="G181" s="66">
        <v>85</v>
      </c>
      <c r="H181" s="66" t="s">
        <v>375</v>
      </c>
    </row>
    <row r="182" spans="1:8" x14ac:dyDescent="0.15">
      <c r="A182">
        <v>181</v>
      </c>
      <c r="B182" t="s">
        <v>288</v>
      </c>
      <c r="C182" t="s">
        <v>376</v>
      </c>
      <c r="D182" t="s">
        <v>32</v>
      </c>
      <c r="E182">
        <v>1</v>
      </c>
      <c r="F182" t="s">
        <v>16</v>
      </c>
      <c r="G182" s="66">
        <v>555</v>
      </c>
      <c r="H182" s="66" t="s">
        <v>377</v>
      </c>
    </row>
    <row r="183" spans="1:8" x14ac:dyDescent="0.15">
      <c r="A183">
        <v>182</v>
      </c>
      <c r="B183" t="s">
        <v>288</v>
      </c>
      <c r="C183" t="s">
        <v>376</v>
      </c>
      <c r="D183" t="s">
        <v>32</v>
      </c>
      <c r="E183">
        <v>2</v>
      </c>
      <c r="F183" t="s">
        <v>115</v>
      </c>
      <c r="G183" s="66">
        <v>529</v>
      </c>
      <c r="H183" s="66" t="s">
        <v>377</v>
      </c>
    </row>
    <row r="184" spans="1:8" x14ac:dyDescent="0.15">
      <c r="A184">
        <v>183</v>
      </c>
      <c r="B184" t="s">
        <v>288</v>
      </c>
      <c r="C184" t="s">
        <v>376</v>
      </c>
      <c r="D184" t="s">
        <v>32</v>
      </c>
      <c r="E184">
        <v>3</v>
      </c>
      <c r="F184" t="s">
        <v>45</v>
      </c>
      <c r="G184" s="66">
        <v>517</v>
      </c>
      <c r="H184" s="66" t="s">
        <v>378</v>
      </c>
    </row>
    <row r="185" spans="1:8" x14ac:dyDescent="0.15">
      <c r="A185">
        <v>184</v>
      </c>
      <c r="B185" t="s">
        <v>288</v>
      </c>
      <c r="C185" t="s">
        <v>376</v>
      </c>
      <c r="D185" t="s">
        <v>32</v>
      </c>
      <c r="E185">
        <v>4</v>
      </c>
      <c r="F185" t="s">
        <v>16</v>
      </c>
      <c r="G185" s="66">
        <v>497</v>
      </c>
      <c r="H185" s="66" t="s">
        <v>379</v>
      </c>
    </row>
    <row r="186" spans="1:8" x14ac:dyDescent="0.15">
      <c r="A186">
        <v>185</v>
      </c>
      <c r="B186" t="s">
        <v>288</v>
      </c>
      <c r="C186" t="s">
        <v>376</v>
      </c>
      <c r="D186" t="s">
        <v>32</v>
      </c>
      <c r="E186">
        <v>5</v>
      </c>
      <c r="F186" t="s">
        <v>380</v>
      </c>
      <c r="G186" s="66">
        <v>463</v>
      </c>
      <c r="H186" s="66" t="s">
        <v>381</v>
      </c>
    </row>
    <row r="187" spans="1:8" x14ac:dyDescent="0.15">
      <c r="A187">
        <v>186</v>
      </c>
      <c r="B187" t="s">
        <v>288</v>
      </c>
      <c r="C187" t="s">
        <v>376</v>
      </c>
      <c r="D187" t="s">
        <v>32</v>
      </c>
      <c r="E187">
        <v>6</v>
      </c>
      <c r="F187" t="s">
        <v>16</v>
      </c>
      <c r="G187" s="66">
        <v>438</v>
      </c>
      <c r="H187" s="66" t="s">
        <v>382</v>
      </c>
    </row>
    <row r="188" spans="1:8" x14ac:dyDescent="0.15">
      <c r="A188">
        <v>187</v>
      </c>
      <c r="B188" t="s">
        <v>288</v>
      </c>
      <c r="C188" t="s">
        <v>376</v>
      </c>
      <c r="D188" t="s">
        <v>32</v>
      </c>
      <c r="E188">
        <v>7</v>
      </c>
      <c r="F188" t="s">
        <v>115</v>
      </c>
      <c r="G188" s="66">
        <v>422</v>
      </c>
      <c r="H188" s="66" t="s">
        <v>383</v>
      </c>
    </row>
    <row r="189" spans="1:8" x14ac:dyDescent="0.15">
      <c r="A189">
        <v>188</v>
      </c>
      <c r="B189" t="s">
        <v>288</v>
      </c>
      <c r="C189" t="s">
        <v>376</v>
      </c>
      <c r="D189" t="s">
        <v>32</v>
      </c>
      <c r="E189">
        <v>8</v>
      </c>
      <c r="F189" t="s">
        <v>16</v>
      </c>
      <c r="G189" s="66">
        <v>398</v>
      </c>
      <c r="H189" s="66" t="s">
        <v>384</v>
      </c>
    </row>
    <row r="190" spans="1:8" x14ac:dyDescent="0.15">
      <c r="A190">
        <v>189</v>
      </c>
      <c r="B190" t="s">
        <v>288</v>
      </c>
      <c r="C190" t="s">
        <v>376</v>
      </c>
      <c r="D190" t="s">
        <v>32</v>
      </c>
      <c r="E190">
        <v>9</v>
      </c>
      <c r="F190" t="s">
        <v>49</v>
      </c>
      <c r="G190" s="66">
        <v>352</v>
      </c>
      <c r="H190" s="66" t="s">
        <v>377</v>
      </c>
    </row>
    <row r="191" spans="1:8" x14ac:dyDescent="0.15">
      <c r="A191">
        <v>190</v>
      </c>
      <c r="B191" t="s">
        <v>288</v>
      </c>
      <c r="C191" t="s">
        <v>376</v>
      </c>
      <c r="D191" t="s">
        <v>32</v>
      </c>
      <c r="E191">
        <v>10</v>
      </c>
      <c r="F191" t="s">
        <v>106</v>
      </c>
      <c r="G191" s="66">
        <v>319</v>
      </c>
      <c r="H191" s="66" t="s">
        <v>385</v>
      </c>
    </row>
    <row r="192" spans="1:8" x14ac:dyDescent="0.15">
      <c r="A192">
        <v>191</v>
      </c>
      <c r="B192" t="s">
        <v>288</v>
      </c>
      <c r="C192" t="s">
        <v>376</v>
      </c>
      <c r="D192" t="s">
        <v>32</v>
      </c>
      <c r="E192">
        <v>11</v>
      </c>
      <c r="F192" t="s">
        <v>81</v>
      </c>
      <c r="G192" s="66">
        <v>311</v>
      </c>
      <c r="H192" s="66" t="s">
        <v>386</v>
      </c>
    </row>
    <row r="193" spans="1:8" x14ac:dyDescent="0.15">
      <c r="A193">
        <v>192</v>
      </c>
      <c r="B193" t="s">
        <v>288</v>
      </c>
      <c r="C193" t="s">
        <v>376</v>
      </c>
      <c r="D193" t="s">
        <v>32</v>
      </c>
      <c r="E193">
        <v>12</v>
      </c>
      <c r="F193" t="s">
        <v>20</v>
      </c>
      <c r="G193" s="66">
        <v>278</v>
      </c>
      <c r="H193" s="66" t="s">
        <v>387</v>
      </c>
    </row>
    <row r="194" spans="1:8" x14ac:dyDescent="0.15">
      <c r="A194">
        <v>193</v>
      </c>
      <c r="B194" t="s">
        <v>288</v>
      </c>
      <c r="C194" t="s">
        <v>376</v>
      </c>
      <c r="D194" t="s">
        <v>32</v>
      </c>
      <c r="E194">
        <v>13</v>
      </c>
      <c r="F194" t="s">
        <v>40</v>
      </c>
      <c r="G194" s="66">
        <v>263</v>
      </c>
      <c r="H194" s="66" t="s">
        <v>388</v>
      </c>
    </row>
    <row r="195" spans="1:8" x14ac:dyDescent="0.15">
      <c r="A195">
        <v>194</v>
      </c>
      <c r="B195" t="s">
        <v>288</v>
      </c>
      <c r="C195" t="s">
        <v>376</v>
      </c>
      <c r="D195" t="s">
        <v>32</v>
      </c>
      <c r="E195">
        <v>14</v>
      </c>
      <c r="F195" t="s">
        <v>115</v>
      </c>
      <c r="G195" s="66">
        <v>257</v>
      </c>
      <c r="H195" s="66" t="s">
        <v>382</v>
      </c>
    </row>
    <row r="196" spans="1:8" x14ac:dyDescent="0.15">
      <c r="A196">
        <v>195</v>
      </c>
      <c r="B196" t="s">
        <v>288</v>
      </c>
      <c r="C196" t="s">
        <v>376</v>
      </c>
      <c r="D196" t="s">
        <v>32</v>
      </c>
      <c r="E196">
        <v>15</v>
      </c>
      <c r="F196" t="s">
        <v>36</v>
      </c>
      <c r="G196" s="66">
        <v>225</v>
      </c>
      <c r="H196" s="66" t="s">
        <v>389</v>
      </c>
    </row>
    <row r="197" spans="1:8" x14ac:dyDescent="0.15">
      <c r="A197">
        <v>196</v>
      </c>
      <c r="B197" t="s">
        <v>288</v>
      </c>
      <c r="C197" t="s">
        <v>376</v>
      </c>
      <c r="D197" t="s">
        <v>32</v>
      </c>
      <c r="E197">
        <v>16</v>
      </c>
      <c r="F197" t="s">
        <v>106</v>
      </c>
      <c r="G197" s="66">
        <v>201</v>
      </c>
      <c r="H197" s="66" t="s">
        <v>390</v>
      </c>
    </row>
    <row r="198" spans="1:8" x14ac:dyDescent="0.15">
      <c r="A198">
        <v>197</v>
      </c>
      <c r="B198" t="s">
        <v>288</v>
      </c>
      <c r="C198" t="s">
        <v>376</v>
      </c>
      <c r="D198" t="s">
        <v>32</v>
      </c>
      <c r="E198">
        <v>17</v>
      </c>
      <c r="F198" t="s">
        <v>217</v>
      </c>
      <c r="G198" s="66">
        <v>184</v>
      </c>
      <c r="H198" s="66" t="s">
        <v>383</v>
      </c>
    </row>
    <row r="199" spans="1:8" x14ac:dyDescent="0.15">
      <c r="A199">
        <v>198</v>
      </c>
      <c r="B199" t="s">
        <v>288</v>
      </c>
      <c r="C199" t="s">
        <v>376</v>
      </c>
      <c r="D199" t="s">
        <v>32</v>
      </c>
      <c r="E199">
        <v>18</v>
      </c>
      <c r="F199" t="s">
        <v>115</v>
      </c>
      <c r="G199" s="66">
        <v>165</v>
      </c>
      <c r="H199" s="66" t="s">
        <v>391</v>
      </c>
    </row>
    <row r="200" spans="1:8" x14ac:dyDescent="0.15">
      <c r="A200">
        <v>199</v>
      </c>
      <c r="B200" t="s">
        <v>288</v>
      </c>
      <c r="C200" t="s">
        <v>376</v>
      </c>
      <c r="D200" t="s">
        <v>32</v>
      </c>
      <c r="E200">
        <v>19</v>
      </c>
      <c r="F200" t="s">
        <v>40</v>
      </c>
      <c r="G200" s="66">
        <v>148</v>
      </c>
      <c r="H200" s="66" t="s">
        <v>392</v>
      </c>
    </row>
    <row r="201" spans="1:8" x14ac:dyDescent="0.15">
      <c r="A201">
        <v>200</v>
      </c>
      <c r="B201" t="s">
        <v>288</v>
      </c>
      <c r="C201" t="s">
        <v>376</v>
      </c>
      <c r="D201" t="s">
        <v>32</v>
      </c>
      <c r="E201">
        <v>20</v>
      </c>
      <c r="F201" t="s">
        <v>97</v>
      </c>
      <c r="G201" s="66">
        <v>142</v>
      </c>
      <c r="H201" s="66" t="s">
        <v>383</v>
      </c>
    </row>
    <row r="202" spans="1:8" x14ac:dyDescent="0.15">
      <c r="A202">
        <v>201</v>
      </c>
      <c r="B202" t="s">
        <v>288</v>
      </c>
      <c r="C202" t="s">
        <v>393</v>
      </c>
      <c r="D202" t="s">
        <v>32</v>
      </c>
      <c r="E202">
        <v>1</v>
      </c>
      <c r="F202" t="s">
        <v>106</v>
      </c>
      <c r="G202" s="66">
        <v>820</v>
      </c>
      <c r="H202" s="66" t="s">
        <v>385</v>
      </c>
    </row>
    <row r="203" spans="1:8" x14ac:dyDescent="0.15">
      <c r="A203">
        <v>202</v>
      </c>
      <c r="B203" t="s">
        <v>288</v>
      </c>
      <c r="C203" t="s">
        <v>393</v>
      </c>
      <c r="D203" t="s">
        <v>32</v>
      </c>
      <c r="E203">
        <v>2</v>
      </c>
      <c r="F203" t="s">
        <v>16</v>
      </c>
      <c r="G203" s="66">
        <v>800</v>
      </c>
      <c r="H203" s="66" t="s">
        <v>391</v>
      </c>
    </row>
    <row r="204" spans="1:8" x14ac:dyDescent="0.15">
      <c r="A204">
        <v>203</v>
      </c>
      <c r="B204" t="s">
        <v>288</v>
      </c>
      <c r="C204" t="s">
        <v>393</v>
      </c>
      <c r="D204" t="s">
        <v>32</v>
      </c>
      <c r="E204">
        <v>3</v>
      </c>
      <c r="F204" t="s">
        <v>347</v>
      </c>
      <c r="G204" s="66">
        <v>761</v>
      </c>
      <c r="H204" s="66" t="s">
        <v>391</v>
      </c>
    </row>
    <row r="205" spans="1:8" x14ac:dyDescent="0.15">
      <c r="A205">
        <v>204</v>
      </c>
      <c r="B205" t="s">
        <v>288</v>
      </c>
      <c r="C205" t="s">
        <v>393</v>
      </c>
      <c r="D205" t="s">
        <v>32</v>
      </c>
      <c r="E205">
        <v>4</v>
      </c>
      <c r="F205" t="s">
        <v>16</v>
      </c>
      <c r="G205" s="66">
        <v>741</v>
      </c>
      <c r="H205" s="66" t="s">
        <v>377</v>
      </c>
    </row>
    <row r="206" spans="1:8" x14ac:dyDescent="0.15">
      <c r="A206">
        <v>205</v>
      </c>
      <c r="B206" t="s">
        <v>288</v>
      </c>
      <c r="C206" t="s">
        <v>393</v>
      </c>
      <c r="D206" t="s">
        <v>32</v>
      </c>
      <c r="E206">
        <v>5</v>
      </c>
      <c r="F206" t="s">
        <v>347</v>
      </c>
      <c r="G206" s="66">
        <v>683</v>
      </c>
      <c r="H206" s="66" t="s">
        <v>394</v>
      </c>
    </row>
    <row r="207" spans="1:8" x14ac:dyDescent="0.15">
      <c r="A207">
        <v>206</v>
      </c>
      <c r="B207" t="s">
        <v>288</v>
      </c>
      <c r="C207" t="s">
        <v>393</v>
      </c>
      <c r="D207" t="s">
        <v>32</v>
      </c>
      <c r="E207">
        <v>6</v>
      </c>
      <c r="F207" t="s">
        <v>16</v>
      </c>
      <c r="G207" s="66">
        <v>638</v>
      </c>
      <c r="H207" s="66" t="s">
        <v>395</v>
      </c>
    </row>
    <row r="208" spans="1:8" x14ac:dyDescent="0.15">
      <c r="A208">
        <v>207</v>
      </c>
      <c r="B208" t="s">
        <v>288</v>
      </c>
      <c r="C208" t="s">
        <v>393</v>
      </c>
      <c r="D208" t="s">
        <v>32</v>
      </c>
      <c r="E208">
        <v>7</v>
      </c>
      <c r="F208" t="s">
        <v>396</v>
      </c>
      <c r="G208" s="66">
        <v>614</v>
      </c>
      <c r="H208" s="66" t="s">
        <v>397</v>
      </c>
    </row>
    <row r="209" spans="1:8" x14ac:dyDescent="0.15">
      <c r="A209">
        <v>208</v>
      </c>
      <c r="B209" t="s">
        <v>288</v>
      </c>
      <c r="C209" t="s">
        <v>393</v>
      </c>
      <c r="D209" t="s">
        <v>32</v>
      </c>
      <c r="E209">
        <v>8</v>
      </c>
      <c r="F209" t="s">
        <v>16</v>
      </c>
      <c r="G209" s="66">
        <v>577</v>
      </c>
      <c r="H209" s="66" t="s">
        <v>379</v>
      </c>
    </row>
    <row r="210" spans="1:8" x14ac:dyDescent="0.15">
      <c r="A210">
        <v>209</v>
      </c>
      <c r="B210" t="s">
        <v>288</v>
      </c>
      <c r="C210" t="s">
        <v>393</v>
      </c>
      <c r="D210" t="s">
        <v>32</v>
      </c>
      <c r="E210">
        <v>9</v>
      </c>
      <c r="F210" t="s">
        <v>223</v>
      </c>
      <c r="G210" s="66">
        <v>574</v>
      </c>
      <c r="H210" s="66" t="s">
        <v>398</v>
      </c>
    </row>
    <row r="211" spans="1:8" x14ac:dyDescent="0.15">
      <c r="A211">
        <v>210</v>
      </c>
      <c r="B211" t="s">
        <v>288</v>
      </c>
      <c r="C211" t="s">
        <v>393</v>
      </c>
      <c r="D211" t="s">
        <v>32</v>
      </c>
      <c r="E211">
        <v>10</v>
      </c>
      <c r="F211" t="s">
        <v>16</v>
      </c>
      <c r="G211" s="66">
        <v>550</v>
      </c>
      <c r="H211" s="66" t="s">
        <v>399</v>
      </c>
    </row>
    <row r="212" spans="1:8" x14ac:dyDescent="0.15">
      <c r="A212">
        <v>211</v>
      </c>
      <c r="B212" t="s">
        <v>288</v>
      </c>
      <c r="C212" t="s">
        <v>393</v>
      </c>
      <c r="D212" t="s">
        <v>32</v>
      </c>
      <c r="E212">
        <v>11</v>
      </c>
      <c r="F212" t="s">
        <v>42</v>
      </c>
      <c r="G212" s="66">
        <v>518</v>
      </c>
      <c r="H212" s="66" t="s">
        <v>400</v>
      </c>
    </row>
    <row r="213" spans="1:8" x14ac:dyDescent="0.15">
      <c r="A213">
        <v>212</v>
      </c>
      <c r="B213" t="s">
        <v>288</v>
      </c>
      <c r="C213" t="s">
        <v>393</v>
      </c>
      <c r="D213" t="s">
        <v>32</v>
      </c>
      <c r="E213">
        <v>12</v>
      </c>
      <c r="F213" t="s">
        <v>106</v>
      </c>
      <c r="G213" s="66">
        <v>478</v>
      </c>
      <c r="H213" s="66" t="s">
        <v>401</v>
      </c>
    </row>
    <row r="214" spans="1:8" x14ac:dyDescent="0.15">
      <c r="A214">
        <v>213</v>
      </c>
      <c r="B214" t="s">
        <v>288</v>
      </c>
      <c r="C214" t="s">
        <v>393</v>
      </c>
      <c r="D214" t="s">
        <v>32</v>
      </c>
      <c r="E214">
        <v>13</v>
      </c>
      <c r="F214" t="s">
        <v>106</v>
      </c>
      <c r="G214" s="66">
        <v>458</v>
      </c>
      <c r="H214" s="66" t="s">
        <v>402</v>
      </c>
    </row>
    <row r="215" spans="1:8" x14ac:dyDescent="0.15">
      <c r="A215">
        <v>214</v>
      </c>
      <c r="B215" t="s">
        <v>288</v>
      </c>
      <c r="C215" t="s">
        <v>393</v>
      </c>
      <c r="D215" t="s">
        <v>32</v>
      </c>
      <c r="E215">
        <v>14</v>
      </c>
      <c r="F215" t="s">
        <v>40</v>
      </c>
      <c r="G215" s="66">
        <v>437</v>
      </c>
      <c r="H215" s="66" t="s">
        <v>403</v>
      </c>
    </row>
    <row r="216" spans="1:8" x14ac:dyDescent="0.15">
      <c r="A216">
        <v>215</v>
      </c>
      <c r="B216" t="s">
        <v>288</v>
      </c>
      <c r="C216" t="s">
        <v>393</v>
      </c>
      <c r="D216" t="s">
        <v>32</v>
      </c>
      <c r="E216">
        <v>15</v>
      </c>
      <c r="F216" t="s">
        <v>39</v>
      </c>
      <c r="G216" s="66">
        <v>408</v>
      </c>
      <c r="H216" s="66" t="s">
        <v>404</v>
      </c>
    </row>
    <row r="217" spans="1:8" x14ac:dyDescent="0.15">
      <c r="A217">
        <v>216</v>
      </c>
      <c r="B217" t="s">
        <v>288</v>
      </c>
      <c r="C217" t="s">
        <v>393</v>
      </c>
      <c r="D217" t="s">
        <v>32</v>
      </c>
      <c r="E217">
        <v>16</v>
      </c>
      <c r="F217" t="s">
        <v>20</v>
      </c>
      <c r="G217" s="66">
        <v>368</v>
      </c>
      <c r="H217" s="66" t="s">
        <v>405</v>
      </c>
    </row>
    <row r="218" spans="1:8" x14ac:dyDescent="0.15">
      <c r="A218">
        <v>217</v>
      </c>
      <c r="B218" t="s">
        <v>288</v>
      </c>
      <c r="C218" t="s">
        <v>393</v>
      </c>
      <c r="D218" t="s">
        <v>32</v>
      </c>
      <c r="E218">
        <v>17</v>
      </c>
      <c r="F218" t="s">
        <v>215</v>
      </c>
      <c r="G218" s="66">
        <v>357</v>
      </c>
      <c r="H218" s="66" t="s">
        <v>406</v>
      </c>
    </row>
    <row r="219" spans="1:8" x14ac:dyDescent="0.15">
      <c r="A219">
        <v>218</v>
      </c>
      <c r="B219" t="s">
        <v>288</v>
      </c>
      <c r="C219" t="s">
        <v>393</v>
      </c>
      <c r="D219" t="s">
        <v>32</v>
      </c>
      <c r="E219">
        <v>18</v>
      </c>
      <c r="F219" t="s">
        <v>49</v>
      </c>
      <c r="G219" s="66">
        <v>347</v>
      </c>
      <c r="H219" s="66" t="s">
        <v>382</v>
      </c>
    </row>
    <row r="220" spans="1:8" x14ac:dyDescent="0.15">
      <c r="A220">
        <v>219</v>
      </c>
      <c r="B220" t="s">
        <v>288</v>
      </c>
      <c r="C220" t="s">
        <v>393</v>
      </c>
      <c r="D220" t="s">
        <v>32</v>
      </c>
      <c r="E220">
        <v>19</v>
      </c>
      <c r="F220" t="s">
        <v>33</v>
      </c>
      <c r="G220" s="66">
        <v>319</v>
      </c>
      <c r="H220" s="66" t="s">
        <v>407</v>
      </c>
    </row>
    <row r="221" spans="1:8" x14ac:dyDescent="0.15">
      <c r="A221">
        <v>220</v>
      </c>
      <c r="B221" t="s">
        <v>288</v>
      </c>
      <c r="C221" t="s">
        <v>393</v>
      </c>
      <c r="D221" t="s">
        <v>32</v>
      </c>
      <c r="E221">
        <v>20</v>
      </c>
      <c r="F221" t="s">
        <v>42</v>
      </c>
      <c r="G221" s="66">
        <v>290</v>
      </c>
      <c r="H221" s="66" t="s">
        <v>408</v>
      </c>
    </row>
    <row r="222" spans="1:8" x14ac:dyDescent="0.15">
      <c r="A222">
        <v>221</v>
      </c>
      <c r="B222" t="s">
        <v>288</v>
      </c>
      <c r="C222" t="s">
        <v>409</v>
      </c>
      <c r="D222" t="s">
        <v>32</v>
      </c>
      <c r="E222">
        <v>1</v>
      </c>
      <c r="F222" t="s">
        <v>410</v>
      </c>
      <c r="G222" s="67">
        <v>287</v>
      </c>
      <c r="H222" s="67" t="s">
        <v>411</v>
      </c>
    </row>
    <row r="223" spans="1:8" x14ac:dyDescent="0.15">
      <c r="A223">
        <v>222</v>
      </c>
      <c r="B223" t="s">
        <v>288</v>
      </c>
      <c r="C223" t="s">
        <v>409</v>
      </c>
      <c r="D223" t="s">
        <v>32</v>
      </c>
      <c r="E223">
        <v>2</v>
      </c>
      <c r="F223" t="s">
        <v>16</v>
      </c>
      <c r="G223" s="66">
        <v>651</v>
      </c>
      <c r="H223" s="66" t="s">
        <v>412</v>
      </c>
    </row>
    <row r="224" spans="1:8" x14ac:dyDescent="0.15">
      <c r="A224">
        <v>223</v>
      </c>
      <c r="B224" t="s">
        <v>288</v>
      </c>
      <c r="C224" t="s">
        <v>409</v>
      </c>
      <c r="D224" t="s">
        <v>32</v>
      </c>
      <c r="E224">
        <v>3</v>
      </c>
      <c r="F224" t="s">
        <v>223</v>
      </c>
      <c r="G224" s="66">
        <v>633</v>
      </c>
      <c r="H224" s="66" t="s">
        <v>413</v>
      </c>
    </row>
    <row r="225" spans="1:8" x14ac:dyDescent="0.15">
      <c r="A225">
        <v>224</v>
      </c>
      <c r="B225" t="s">
        <v>288</v>
      </c>
      <c r="C225" t="s">
        <v>409</v>
      </c>
      <c r="D225" t="s">
        <v>32</v>
      </c>
      <c r="E225">
        <v>4</v>
      </c>
      <c r="F225" t="s">
        <v>106</v>
      </c>
      <c r="G225" s="66">
        <v>607</v>
      </c>
      <c r="H225" s="66" t="s">
        <v>414</v>
      </c>
    </row>
    <row r="226" spans="1:8" x14ac:dyDescent="0.15">
      <c r="A226">
        <v>225</v>
      </c>
      <c r="B226" t="s">
        <v>288</v>
      </c>
      <c r="C226" t="s">
        <v>409</v>
      </c>
      <c r="D226" t="s">
        <v>32</v>
      </c>
      <c r="E226">
        <v>5</v>
      </c>
      <c r="F226" t="s">
        <v>81</v>
      </c>
      <c r="G226" s="66">
        <v>586</v>
      </c>
      <c r="H226" s="66" t="s">
        <v>415</v>
      </c>
    </row>
    <row r="227" spans="1:8" x14ac:dyDescent="0.15">
      <c r="A227">
        <v>226</v>
      </c>
      <c r="B227" t="s">
        <v>288</v>
      </c>
      <c r="C227" t="s">
        <v>409</v>
      </c>
      <c r="D227" t="s">
        <v>32</v>
      </c>
      <c r="E227">
        <v>6</v>
      </c>
      <c r="F227" t="s">
        <v>47</v>
      </c>
      <c r="G227" s="66">
        <v>566</v>
      </c>
      <c r="H227" s="66" t="s">
        <v>416</v>
      </c>
    </row>
    <row r="228" spans="1:8" x14ac:dyDescent="0.15">
      <c r="A228">
        <v>227</v>
      </c>
      <c r="B228" t="s">
        <v>288</v>
      </c>
      <c r="C228" t="s">
        <v>409</v>
      </c>
      <c r="D228" t="s">
        <v>32</v>
      </c>
      <c r="E228">
        <v>7</v>
      </c>
      <c r="F228" t="s">
        <v>16</v>
      </c>
      <c r="G228" s="66">
        <v>543</v>
      </c>
      <c r="H228" s="66" t="s">
        <v>417</v>
      </c>
    </row>
    <row r="229" spans="1:8" x14ac:dyDescent="0.15">
      <c r="A229">
        <v>228</v>
      </c>
      <c r="B229" t="s">
        <v>288</v>
      </c>
      <c r="C229" t="s">
        <v>409</v>
      </c>
      <c r="D229" t="s">
        <v>32</v>
      </c>
      <c r="E229">
        <v>8</v>
      </c>
      <c r="F229" t="s">
        <v>16</v>
      </c>
      <c r="G229" s="66">
        <v>516</v>
      </c>
      <c r="H229" s="66" t="s">
        <v>418</v>
      </c>
    </row>
    <row r="230" spans="1:8" x14ac:dyDescent="0.15">
      <c r="A230">
        <v>229</v>
      </c>
      <c r="B230" t="s">
        <v>288</v>
      </c>
      <c r="C230" t="s">
        <v>409</v>
      </c>
      <c r="D230" t="s">
        <v>32</v>
      </c>
      <c r="E230">
        <v>9</v>
      </c>
      <c r="F230" t="s">
        <v>81</v>
      </c>
      <c r="G230" s="66">
        <v>496</v>
      </c>
      <c r="H230" s="66" t="s">
        <v>419</v>
      </c>
    </row>
    <row r="231" spans="1:8" x14ac:dyDescent="0.15">
      <c r="A231">
        <v>230</v>
      </c>
      <c r="B231" t="s">
        <v>288</v>
      </c>
      <c r="C231" t="s">
        <v>409</v>
      </c>
      <c r="D231" t="s">
        <v>32</v>
      </c>
      <c r="E231">
        <v>10</v>
      </c>
      <c r="F231" t="s">
        <v>47</v>
      </c>
      <c r="G231" s="66">
        <v>478</v>
      </c>
      <c r="H231" s="66" t="s">
        <v>420</v>
      </c>
    </row>
    <row r="232" spans="1:8" x14ac:dyDescent="0.15">
      <c r="A232">
        <v>231</v>
      </c>
      <c r="B232" t="s">
        <v>288</v>
      </c>
      <c r="C232" t="s">
        <v>409</v>
      </c>
      <c r="D232" t="s">
        <v>32</v>
      </c>
      <c r="E232">
        <v>11</v>
      </c>
      <c r="F232" t="s">
        <v>313</v>
      </c>
      <c r="G232" s="66">
        <v>468</v>
      </c>
      <c r="H232" s="66" t="s">
        <v>351</v>
      </c>
    </row>
    <row r="233" spans="1:8" x14ac:dyDescent="0.15">
      <c r="A233">
        <v>232</v>
      </c>
      <c r="B233" t="s">
        <v>288</v>
      </c>
      <c r="C233" t="s">
        <v>409</v>
      </c>
      <c r="D233" t="s">
        <v>32</v>
      </c>
      <c r="E233">
        <v>12</v>
      </c>
      <c r="F233" t="s">
        <v>106</v>
      </c>
      <c r="G233" s="66">
        <v>452</v>
      </c>
      <c r="H233" s="66" t="s">
        <v>421</v>
      </c>
    </row>
    <row r="234" spans="1:8" x14ac:dyDescent="0.15">
      <c r="A234">
        <v>233</v>
      </c>
      <c r="B234" t="s">
        <v>288</v>
      </c>
      <c r="C234" t="s">
        <v>409</v>
      </c>
      <c r="D234" t="s">
        <v>32</v>
      </c>
      <c r="E234">
        <v>13</v>
      </c>
      <c r="F234" t="s">
        <v>45</v>
      </c>
      <c r="G234" s="66">
        <v>440</v>
      </c>
      <c r="H234" s="66" t="s">
        <v>15</v>
      </c>
    </row>
    <row r="235" spans="1:8" x14ac:dyDescent="0.15">
      <c r="A235">
        <v>234</v>
      </c>
      <c r="B235" t="s">
        <v>288</v>
      </c>
      <c r="C235" t="s">
        <v>409</v>
      </c>
      <c r="D235" t="s">
        <v>32</v>
      </c>
      <c r="E235">
        <v>14</v>
      </c>
      <c r="F235" t="s">
        <v>49</v>
      </c>
      <c r="G235" s="66">
        <v>426</v>
      </c>
      <c r="H235" s="66" t="s">
        <v>422</v>
      </c>
    </row>
    <row r="236" spans="1:8" x14ac:dyDescent="0.15">
      <c r="A236">
        <v>235</v>
      </c>
      <c r="B236" t="s">
        <v>288</v>
      </c>
      <c r="C236" t="s">
        <v>409</v>
      </c>
      <c r="D236" t="s">
        <v>32</v>
      </c>
      <c r="E236">
        <v>15</v>
      </c>
      <c r="F236" t="s">
        <v>313</v>
      </c>
      <c r="G236" s="66">
        <v>397</v>
      </c>
      <c r="H236" s="66" t="s">
        <v>423</v>
      </c>
    </row>
    <row r="237" spans="1:8" x14ac:dyDescent="0.15">
      <c r="A237">
        <v>236</v>
      </c>
      <c r="B237" t="s">
        <v>288</v>
      </c>
      <c r="C237" t="s">
        <v>409</v>
      </c>
      <c r="D237" t="s">
        <v>32</v>
      </c>
      <c r="E237">
        <v>16</v>
      </c>
      <c r="F237" t="s">
        <v>311</v>
      </c>
      <c r="G237" s="66">
        <v>373</v>
      </c>
      <c r="H237" s="66" t="s">
        <v>424</v>
      </c>
    </row>
    <row r="238" spans="1:8" x14ac:dyDescent="0.15">
      <c r="A238">
        <v>237</v>
      </c>
      <c r="B238" t="s">
        <v>288</v>
      </c>
      <c r="C238" t="s">
        <v>409</v>
      </c>
      <c r="D238" t="s">
        <v>32</v>
      </c>
      <c r="E238">
        <v>17</v>
      </c>
      <c r="F238" t="s">
        <v>49</v>
      </c>
      <c r="G238" s="66">
        <v>359</v>
      </c>
      <c r="H238" s="66" t="s">
        <v>357</v>
      </c>
    </row>
    <row r="239" spans="1:8" x14ac:dyDescent="0.15">
      <c r="A239">
        <v>238</v>
      </c>
      <c r="B239" t="s">
        <v>288</v>
      </c>
      <c r="C239" t="s">
        <v>409</v>
      </c>
      <c r="D239" t="s">
        <v>32</v>
      </c>
      <c r="E239">
        <v>18</v>
      </c>
      <c r="F239" t="s">
        <v>50</v>
      </c>
      <c r="G239" s="66">
        <v>309</v>
      </c>
      <c r="H239" s="66" t="s">
        <v>425</v>
      </c>
    </row>
    <row r="240" spans="1:8" x14ac:dyDescent="0.15">
      <c r="A240">
        <v>239</v>
      </c>
      <c r="B240" t="s">
        <v>288</v>
      </c>
      <c r="C240" t="s">
        <v>409</v>
      </c>
      <c r="D240" t="s">
        <v>32</v>
      </c>
      <c r="E240">
        <v>19</v>
      </c>
      <c r="F240" t="s">
        <v>47</v>
      </c>
      <c r="G240" s="66">
        <v>311</v>
      </c>
      <c r="H240" s="66" t="s">
        <v>426</v>
      </c>
    </row>
    <row r="241" spans="1:8" x14ac:dyDescent="0.15">
      <c r="A241">
        <v>240</v>
      </c>
      <c r="B241" t="s">
        <v>288</v>
      </c>
      <c r="C241" t="s">
        <v>409</v>
      </c>
      <c r="D241" t="s">
        <v>32</v>
      </c>
      <c r="E241">
        <v>20</v>
      </c>
      <c r="F241" t="s">
        <v>427</v>
      </c>
      <c r="G241" s="66">
        <v>315</v>
      </c>
      <c r="H241" s="66" t="s">
        <v>35</v>
      </c>
    </row>
    <row r="242" spans="1:8" x14ac:dyDescent="0.15">
      <c r="A242">
        <v>241</v>
      </c>
      <c r="B242" t="s">
        <v>428</v>
      </c>
      <c r="C242" t="s">
        <v>429</v>
      </c>
      <c r="D242" t="s">
        <v>32</v>
      </c>
      <c r="E242">
        <v>1</v>
      </c>
      <c r="F242" t="s">
        <v>16</v>
      </c>
      <c r="G242" s="66">
        <v>530</v>
      </c>
      <c r="H242" s="66" t="s">
        <v>430</v>
      </c>
    </row>
    <row r="243" spans="1:8" x14ac:dyDescent="0.15">
      <c r="A243">
        <v>242</v>
      </c>
      <c r="B243" t="s">
        <v>428</v>
      </c>
      <c r="C243" t="s">
        <v>429</v>
      </c>
      <c r="D243" t="s">
        <v>32</v>
      </c>
      <c r="E243">
        <v>2</v>
      </c>
      <c r="F243" t="s">
        <v>16</v>
      </c>
      <c r="G243" s="66">
        <v>505</v>
      </c>
      <c r="H243" s="66" t="s">
        <v>431</v>
      </c>
    </row>
    <row r="244" spans="1:8" x14ac:dyDescent="0.15">
      <c r="A244">
        <v>243</v>
      </c>
      <c r="B244" t="s">
        <v>428</v>
      </c>
      <c r="C244" t="s">
        <v>429</v>
      </c>
      <c r="D244" t="s">
        <v>32</v>
      </c>
      <c r="E244">
        <v>3</v>
      </c>
      <c r="F244" t="s">
        <v>36</v>
      </c>
      <c r="G244" s="66">
        <v>470</v>
      </c>
      <c r="H244" s="66" t="s">
        <v>15</v>
      </c>
    </row>
    <row r="245" spans="1:8" x14ac:dyDescent="0.15">
      <c r="A245">
        <v>244</v>
      </c>
      <c r="B245" t="s">
        <v>428</v>
      </c>
      <c r="C245" t="s">
        <v>429</v>
      </c>
      <c r="D245" t="s">
        <v>32</v>
      </c>
      <c r="E245">
        <v>4</v>
      </c>
      <c r="F245" t="s">
        <v>66</v>
      </c>
      <c r="G245" s="66">
        <v>475</v>
      </c>
      <c r="H245" s="66" t="s">
        <v>358</v>
      </c>
    </row>
    <row r="246" spans="1:8" x14ac:dyDescent="0.15">
      <c r="A246">
        <v>245</v>
      </c>
      <c r="B246" t="s">
        <v>428</v>
      </c>
      <c r="C246" t="s">
        <v>429</v>
      </c>
      <c r="D246" t="s">
        <v>32</v>
      </c>
      <c r="E246">
        <v>5</v>
      </c>
      <c r="F246" t="s">
        <v>38</v>
      </c>
      <c r="G246" s="66">
        <v>471</v>
      </c>
      <c r="H246" s="66" t="s">
        <v>432</v>
      </c>
    </row>
    <row r="247" spans="1:8" x14ac:dyDescent="0.15">
      <c r="A247">
        <v>246</v>
      </c>
      <c r="B247" t="s">
        <v>428</v>
      </c>
      <c r="C247" t="s">
        <v>429</v>
      </c>
      <c r="D247" t="s">
        <v>32</v>
      </c>
      <c r="E247">
        <v>6</v>
      </c>
      <c r="F247" t="s">
        <v>433</v>
      </c>
      <c r="G247" s="66">
        <v>434</v>
      </c>
      <c r="H247" s="66" t="s">
        <v>124</v>
      </c>
    </row>
    <row r="248" spans="1:8" x14ac:dyDescent="0.15">
      <c r="A248">
        <v>247</v>
      </c>
      <c r="B248" t="s">
        <v>428</v>
      </c>
      <c r="C248" t="s">
        <v>429</v>
      </c>
      <c r="D248" t="s">
        <v>32</v>
      </c>
      <c r="E248">
        <v>7</v>
      </c>
      <c r="F248" t="s">
        <v>65</v>
      </c>
      <c r="G248" s="66">
        <v>415</v>
      </c>
      <c r="H248" s="66" t="s">
        <v>434</v>
      </c>
    </row>
    <row r="249" spans="1:8" x14ac:dyDescent="0.15">
      <c r="A249">
        <v>248</v>
      </c>
      <c r="B249" t="s">
        <v>428</v>
      </c>
      <c r="C249" t="s">
        <v>429</v>
      </c>
      <c r="D249" t="s">
        <v>32</v>
      </c>
      <c r="E249">
        <v>8</v>
      </c>
      <c r="F249" t="s">
        <v>38</v>
      </c>
      <c r="G249" s="66">
        <v>421</v>
      </c>
      <c r="H249" s="66" t="s">
        <v>435</v>
      </c>
    </row>
    <row r="250" spans="1:8" x14ac:dyDescent="0.15">
      <c r="A250">
        <v>249</v>
      </c>
      <c r="B250" t="s">
        <v>428</v>
      </c>
      <c r="C250" t="s">
        <v>429</v>
      </c>
      <c r="D250" t="s">
        <v>32</v>
      </c>
      <c r="E250">
        <v>9</v>
      </c>
      <c r="F250" t="s">
        <v>57</v>
      </c>
      <c r="G250" s="66">
        <v>404</v>
      </c>
      <c r="H250" s="66" t="s">
        <v>436</v>
      </c>
    </row>
    <row r="251" spans="1:8" x14ac:dyDescent="0.15">
      <c r="A251">
        <v>250</v>
      </c>
      <c r="B251" t="s">
        <v>428</v>
      </c>
      <c r="C251" t="s">
        <v>429</v>
      </c>
      <c r="D251" t="s">
        <v>32</v>
      </c>
      <c r="E251">
        <v>10</v>
      </c>
      <c r="F251" t="s">
        <v>437</v>
      </c>
      <c r="G251" s="66">
        <v>383</v>
      </c>
      <c r="H251" s="66" t="s">
        <v>438</v>
      </c>
    </row>
    <row r="252" spans="1:8" x14ac:dyDescent="0.15">
      <c r="A252">
        <v>251</v>
      </c>
      <c r="B252" t="s">
        <v>428</v>
      </c>
      <c r="C252" t="s">
        <v>429</v>
      </c>
      <c r="D252" t="s">
        <v>32</v>
      </c>
      <c r="E252">
        <v>11</v>
      </c>
      <c r="F252" t="s">
        <v>65</v>
      </c>
      <c r="G252" s="66">
        <v>353</v>
      </c>
      <c r="H252" s="66" t="s">
        <v>439</v>
      </c>
    </row>
    <row r="253" spans="1:8" x14ac:dyDescent="0.15">
      <c r="A253">
        <v>252</v>
      </c>
      <c r="B253" t="s">
        <v>428</v>
      </c>
      <c r="C253" t="s">
        <v>429</v>
      </c>
      <c r="D253" t="s">
        <v>32</v>
      </c>
      <c r="E253">
        <v>12</v>
      </c>
      <c r="F253" t="s">
        <v>25</v>
      </c>
      <c r="G253" s="66">
        <v>350</v>
      </c>
      <c r="H253" s="66" t="s">
        <v>440</v>
      </c>
    </row>
    <row r="254" spans="1:8" x14ac:dyDescent="0.15">
      <c r="A254">
        <v>253</v>
      </c>
      <c r="B254" t="s">
        <v>428</v>
      </c>
      <c r="C254" t="s">
        <v>429</v>
      </c>
      <c r="D254" t="s">
        <v>32</v>
      </c>
      <c r="E254">
        <v>13</v>
      </c>
      <c r="F254" t="s">
        <v>25</v>
      </c>
      <c r="G254" s="66">
        <v>330</v>
      </c>
      <c r="H254" s="66" t="s">
        <v>441</v>
      </c>
    </row>
    <row r="255" spans="1:8" x14ac:dyDescent="0.15">
      <c r="A255">
        <v>254</v>
      </c>
      <c r="B255" t="s">
        <v>428</v>
      </c>
      <c r="C255" t="s">
        <v>429</v>
      </c>
      <c r="D255" t="s">
        <v>32</v>
      </c>
      <c r="E255">
        <v>14</v>
      </c>
      <c r="F255" t="s">
        <v>25</v>
      </c>
      <c r="G255" s="66">
        <v>305</v>
      </c>
      <c r="H255" s="66" t="s">
        <v>442</v>
      </c>
    </row>
    <row r="256" spans="1:8" x14ac:dyDescent="0.15">
      <c r="A256">
        <v>255</v>
      </c>
      <c r="B256" t="s">
        <v>428</v>
      </c>
      <c r="C256" t="s">
        <v>429</v>
      </c>
      <c r="D256" t="s">
        <v>32</v>
      </c>
      <c r="E256">
        <v>15</v>
      </c>
      <c r="F256" t="s">
        <v>80</v>
      </c>
      <c r="G256" s="66">
        <v>311</v>
      </c>
      <c r="H256" s="66" t="s">
        <v>443</v>
      </c>
    </row>
    <row r="257" spans="1:8" x14ac:dyDescent="0.15">
      <c r="A257">
        <v>256</v>
      </c>
      <c r="B257" t="s">
        <v>428</v>
      </c>
      <c r="C257" t="s">
        <v>429</v>
      </c>
      <c r="D257" t="s">
        <v>32</v>
      </c>
      <c r="E257">
        <v>16</v>
      </c>
      <c r="F257" t="s">
        <v>208</v>
      </c>
      <c r="G257" s="66">
        <v>278</v>
      </c>
      <c r="H257" s="66" t="s">
        <v>444</v>
      </c>
    </row>
    <row r="258" spans="1:8" x14ac:dyDescent="0.15">
      <c r="A258">
        <v>257</v>
      </c>
      <c r="B258" t="s">
        <v>428</v>
      </c>
      <c r="C258" t="s">
        <v>429</v>
      </c>
      <c r="D258" t="s">
        <v>32</v>
      </c>
      <c r="E258">
        <v>17</v>
      </c>
      <c r="F258" t="s">
        <v>16</v>
      </c>
      <c r="G258" s="66">
        <v>259</v>
      </c>
      <c r="H258" s="66" t="s">
        <v>430</v>
      </c>
    </row>
    <row r="259" spans="1:8" x14ac:dyDescent="0.15">
      <c r="A259">
        <v>258</v>
      </c>
      <c r="B259" t="s">
        <v>428</v>
      </c>
      <c r="C259" t="s">
        <v>429</v>
      </c>
      <c r="D259" t="s">
        <v>32</v>
      </c>
      <c r="E259">
        <v>18</v>
      </c>
      <c r="F259" t="s">
        <v>445</v>
      </c>
      <c r="G259" s="66">
        <v>255</v>
      </c>
      <c r="H259" s="66" t="s">
        <v>446</v>
      </c>
    </row>
    <row r="260" spans="1:8" x14ac:dyDescent="0.15">
      <c r="A260">
        <v>259</v>
      </c>
      <c r="B260" t="s">
        <v>428</v>
      </c>
      <c r="C260" t="s">
        <v>429</v>
      </c>
      <c r="D260" t="s">
        <v>32</v>
      </c>
      <c r="E260">
        <v>19</v>
      </c>
      <c r="F260" t="s">
        <v>25</v>
      </c>
      <c r="G260" s="66">
        <v>215</v>
      </c>
      <c r="H260" s="66" t="s">
        <v>447</v>
      </c>
    </row>
    <row r="261" spans="1:8" x14ac:dyDescent="0.15">
      <c r="A261">
        <v>260</v>
      </c>
      <c r="B261" t="s">
        <v>428</v>
      </c>
      <c r="C261" t="s">
        <v>429</v>
      </c>
      <c r="D261" t="s">
        <v>32</v>
      </c>
      <c r="E261">
        <v>20</v>
      </c>
      <c r="F261" t="s">
        <v>50</v>
      </c>
      <c r="G261" s="66">
        <v>209</v>
      </c>
      <c r="H261" s="66" t="s">
        <v>448</v>
      </c>
    </row>
    <row r="262" spans="1:8" x14ac:dyDescent="0.15">
      <c r="A262">
        <v>261</v>
      </c>
      <c r="B262" t="s">
        <v>428</v>
      </c>
      <c r="C262" t="s">
        <v>449</v>
      </c>
      <c r="D262" t="s">
        <v>32</v>
      </c>
      <c r="E262">
        <v>1</v>
      </c>
      <c r="F262" t="s">
        <v>450</v>
      </c>
      <c r="G262" s="67">
        <v>4978</v>
      </c>
      <c r="H262" s="67" t="s">
        <v>451</v>
      </c>
    </row>
    <row r="263" spans="1:8" x14ac:dyDescent="0.15">
      <c r="A263">
        <v>262</v>
      </c>
      <c r="B263" t="s">
        <v>428</v>
      </c>
      <c r="C263" t="s">
        <v>449</v>
      </c>
      <c r="D263" t="s">
        <v>32</v>
      </c>
      <c r="E263">
        <v>2</v>
      </c>
      <c r="F263" t="s">
        <v>452</v>
      </c>
      <c r="G263" s="67">
        <v>4813</v>
      </c>
      <c r="H263" s="67" t="s">
        <v>453</v>
      </c>
    </row>
    <row r="264" spans="1:8" x14ac:dyDescent="0.15">
      <c r="A264">
        <v>263</v>
      </c>
      <c r="B264" t="s">
        <v>428</v>
      </c>
      <c r="C264" t="s">
        <v>449</v>
      </c>
      <c r="D264" t="s">
        <v>32</v>
      </c>
      <c r="E264">
        <v>3</v>
      </c>
      <c r="F264" t="s">
        <v>454</v>
      </c>
      <c r="G264" s="67">
        <v>4738</v>
      </c>
      <c r="H264" s="67" t="s">
        <v>455</v>
      </c>
    </row>
    <row r="265" spans="1:8" x14ac:dyDescent="0.15">
      <c r="A265">
        <v>264</v>
      </c>
      <c r="B265" t="s">
        <v>428</v>
      </c>
      <c r="C265" t="s">
        <v>449</v>
      </c>
      <c r="D265" t="s">
        <v>32</v>
      </c>
      <c r="E265">
        <v>4</v>
      </c>
      <c r="F265" t="s">
        <v>452</v>
      </c>
      <c r="G265" s="67">
        <v>4703</v>
      </c>
      <c r="H265" s="67" t="s">
        <v>456</v>
      </c>
    </row>
    <row r="266" spans="1:8" x14ac:dyDescent="0.15">
      <c r="A266">
        <v>265</v>
      </c>
      <c r="B266" t="s">
        <v>428</v>
      </c>
      <c r="C266" t="s">
        <v>449</v>
      </c>
      <c r="D266" t="s">
        <v>32</v>
      </c>
      <c r="E266">
        <v>5</v>
      </c>
      <c r="F266" t="s">
        <v>457</v>
      </c>
      <c r="G266" s="67">
        <v>4393</v>
      </c>
      <c r="H266" s="67" t="s">
        <v>458</v>
      </c>
    </row>
    <row r="267" spans="1:8" x14ac:dyDescent="0.15">
      <c r="A267">
        <v>266</v>
      </c>
      <c r="B267" t="s">
        <v>428</v>
      </c>
      <c r="C267" t="s">
        <v>449</v>
      </c>
      <c r="D267" t="s">
        <v>32</v>
      </c>
      <c r="E267">
        <v>6</v>
      </c>
      <c r="F267" t="s">
        <v>459</v>
      </c>
      <c r="G267" s="67">
        <v>4374</v>
      </c>
      <c r="H267" s="67" t="s">
        <v>460</v>
      </c>
    </row>
    <row r="268" spans="1:8" x14ac:dyDescent="0.15">
      <c r="A268">
        <v>267</v>
      </c>
      <c r="B268" t="s">
        <v>428</v>
      </c>
      <c r="C268" t="s">
        <v>449</v>
      </c>
      <c r="D268" t="s">
        <v>32</v>
      </c>
      <c r="E268">
        <v>7</v>
      </c>
      <c r="F268" t="s">
        <v>459</v>
      </c>
      <c r="G268" s="67">
        <v>4414</v>
      </c>
      <c r="H268" s="67" t="s">
        <v>461</v>
      </c>
    </row>
    <row r="269" spans="1:8" x14ac:dyDescent="0.15">
      <c r="A269">
        <v>268</v>
      </c>
      <c r="B269" t="s">
        <v>428</v>
      </c>
      <c r="C269" t="s">
        <v>449</v>
      </c>
      <c r="D269" t="s">
        <v>32</v>
      </c>
      <c r="E269">
        <v>8</v>
      </c>
      <c r="F269" t="s">
        <v>462</v>
      </c>
      <c r="G269" s="67">
        <v>4333</v>
      </c>
      <c r="H269" s="67" t="s">
        <v>463</v>
      </c>
    </row>
    <row r="270" spans="1:8" x14ac:dyDescent="0.15">
      <c r="A270">
        <v>269</v>
      </c>
      <c r="B270" t="s">
        <v>428</v>
      </c>
      <c r="C270" t="s">
        <v>449</v>
      </c>
      <c r="D270" t="s">
        <v>32</v>
      </c>
      <c r="E270">
        <v>9</v>
      </c>
      <c r="F270" t="s">
        <v>464</v>
      </c>
      <c r="G270" s="67">
        <v>4206</v>
      </c>
      <c r="H270" s="67" t="s">
        <v>465</v>
      </c>
    </row>
    <row r="271" spans="1:8" x14ac:dyDescent="0.15">
      <c r="A271">
        <v>270</v>
      </c>
      <c r="B271" t="s">
        <v>428</v>
      </c>
      <c r="C271" t="s">
        <v>449</v>
      </c>
      <c r="D271" t="s">
        <v>32</v>
      </c>
      <c r="E271">
        <v>10</v>
      </c>
      <c r="F271" t="s">
        <v>466</v>
      </c>
      <c r="G271" s="67">
        <v>4126</v>
      </c>
      <c r="H271" s="67" t="s">
        <v>467</v>
      </c>
    </row>
    <row r="272" spans="1:8" x14ac:dyDescent="0.15">
      <c r="A272">
        <v>271</v>
      </c>
      <c r="B272" t="s">
        <v>428</v>
      </c>
      <c r="C272" t="s">
        <v>449</v>
      </c>
      <c r="D272" t="s">
        <v>32</v>
      </c>
      <c r="E272">
        <v>11</v>
      </c>
      <c r="F272" t="s">
        <v>468</v>
      </c>
      <c r="G272" s="67">
        <v>4010</v>
      </c>
      <c r="H272" s="67" t="s">
        <v>469</v>
      </c>
    </row>
    <row r="273" spans="1:8" x14ac:dyDescent="0.15">
      <c r="A273">
        <v>272</v>
      </c>
      <c r="B273" t="s">
        <v>428</v>
      </c>
      <c r="C273" t="s">
        <v>449</v>
      </c>
      <c r="D273" t="s">
        <v>32</v>
      </c>
      <c r="E273">
        <v>12</v>
      </c>
      <c r="F273" t="s">
        <v>470</v>
      </c>
      <c r="G273" s="67">
        <v>3800</v>
      </c>
      <c r="H273" s="67" t="s">
        <v>471</v>
      </c>
    </row>
    <row r="274" spans="1:8" x14ac:dyDescent="0.15">
      <c r="A274">
        <v>273</v>
      </c>
      <c r="B274" t="s">
        <v>428</v>
      </c>
      <c r="C274" t="s">
        <v>449</v>
      </c>
      <c r="D274" t="s">
        <v>32</v>
      </c>
      <c r="E274">
        <v>13</v>
      </c>
      <c r="F274" t="s">
        <v>472</v>
      </c>
      <c r="G274" s="67">
        <v>3321</v>
      </c>
      <c r="H274" s="67" t="s">
        <v>473</v>
      </c>
    </row>
    <row r="275" spans="1:8" x14ac:dyDescent="0.15">
      <c r="A275">
        <v>274</v>
      </c>
      <c r="B275" t="s">
        <v>428</v>
      </c>
      <c r="C275" t="s">
        <v>449</v>
      </c>
      <c r="D275" t="s">
        <v>32</v>
      </c>
      <c r="E275">
        <v>14</v>
      </c>
      <c r="F275" t="s">
        <v>474</v>
      </c>
      <c r="G275" s="67">
        <v>2875</v>
      </c>
      <c r="H275" s="67" t="s">
        <v>456</v>
      </c>
    </row>
    <row r="276" spans="1:8" x14ac:dyDescent="0.15">
      <c r="A276">
        <v>275</v>
      </c>
      <c r="B276" t="s">
        <v>428</v>
      </c>
      <c r="C276" t="s">
        <v>449</v>
      </c>
      <c r="D276" t="s">
        <v>32</v>
      </c>
      <c r="E276">
        <v>15</v>
      </c>
      <c r="F276" t="s">
        <v>475</v>
      </c>
      <c r="G276" s="67">
        <v>2691</v>
      </c>
      <c r="H276" s="67" t="s">
        <v>476</v>
      </c>
    </row>
    <row r="277" spans="1:8" x14ac:dyDescent="0.15">
      <c r="A277">
        <v>276</v>
      </c>
      <c r="B277" t="s">
        <v>428</v>
      </c>
      <c r="C277" t="s">
        <v>449</v>
      </c>
      <c r="D277" t="s">
        <v>32</v>
      </c>
      <c r="E277">
        <v>16</v>
      </c>
      <c r="F277" t="s">
        <v>477</v>
      </c>
      <c r="G277" s="67">
        <v>1997</v>
      </c>
      <c r="H277" s="67" t="s">
        <v>478</v>
      </c>
    </row>
    <row r="278" spans="1:8" x14ac:dyDescent="0.15">
      <c r="A278">
        <v>277</v>
      </c>
      <c r="B278" t="s">
        <v>428</v>
      </c>
      <c r="C278" t="s">
        <v>449</v>
      </c>
      <c r="D278" t="s">
        <v>32</v>
      </c>
      <c r="E278">
        <v>17</v>
      </c>
      <c r="F278" t="s">
        <v>475</v>
      </c>
      <c r="G278" s="67">
        <v>1716</v>
      </c>
      <c r="H278" s="67" t="s">
        <v>479</v>
      </c>
    </row>
    <row r="279" spans="1:8" x14ac:dyDescent="0.15">
      <c r="A279">
        <v>278</v>
      </c>
      <c r="B279" t="s">
        <v>428</v>
      </c>
      <c r="C279" t="s">
        <v>449</v>
      </c>
      <c r="D279" t="s">
        <v>32</v>
      </c>
      <c r="E279">
        <v>18</v>
      </c>
      <c r="F279" t="s">
        <v>450</v>
      </c>
      <c r="G279" s="67">
        <v>1404</v>
      </c>
      <c r="H279" s="67" t="s">
        <v>480</v>
      </c>
    </row>
    <row r="280" spans="1:8" x14ac:dyDescent="0.15">
      <c r="A280">
        <v>279</v>
      </c>
      <c r="B280" t="s">
        <v>428</v>
      </c>
      <c r="C280" t="s">
        <v>449</v>
      </c>
      <c r="D280" t="s">
        <v>32</v>
      </c>
      <c r="E280">
        <v>19</v>
      </c>
      <c r="F280" t="s">
        <v>472</v>
      </c>
      <c r="G280" s="67">
        <v>985</v>
      </c>
      <c r="H280" s="67" t="s">
        <v>481</v>
      </c>
    </row>
    <row r="281" spans="1:8" x14ac:dyDescent="0.15">
      <c r="A281">
        <v>280</v>
      </c>
      <c r="B281" t="s">
        <v>428</v>
      </c>
      <c r="C281" t="s">
        <v>449</v>
      </c>
      <c r="D281" t="s">
        <v>32</v>
      </c>
      <c r="E281">
        <v>20</v>
      </c>
      <c r="F281" t="s">
        <v>25</v>
      </c>
      <c r="G281" s="66">
        <v>552</v>
      </c>
      <c r="H281" s="66" t="s">
        <v>482</v>
      </c>
    </row>
    <row r="282" spans="1:8" x14ac:dyDescent="0.15">
      <c r="A282">
        <v>281</v>
      </c>
      <c r="B282" t="s">
        <v>428</v>
      </c>
      <c r="C282" t="s">
        <v>483</v>
      </c>
      <c r="D282" t="s">
        <v>32</v>
      </c>
      <c r="E282">
        <v>1</v>
      </c>
      <c r="F282" t="s">
        <v>484</v>
      </c>
      <c r="G282" s="67">
        <v>2</v>
      </c>
      <c r="H282" s="67" t="s">
        <v>485</v>
      </c>
    </row>
    <row r="283" spans="1:8" x14ac:dyDescent="0.15">
      <c r="A283">
        <v>282</v>
      </c>
      <c r="B283" t="s">
        <v>428</v>
      </c>
      <c r="C283" t="s">
        <v>483</v>
      </c>
      <c r="D283" t="s">
        <v>32</v>
      </c>
      <c r="E283">
        <v>2</v>
      </c>
      <c r="F283" t="s">
        <v>486</v>
      </c>
      <c r="G283" s="66">
        <v>350</v>
      </c>
      <c r="H283" s="66" t="s">
        <v>487</v>
      </c>
    </row>
    <row r="284" spans="1:8" x14ac:dyDescent="0.15">
      <c r="A284">
        <v>283</v>
      </c>
      <c r="B284" t="s">
        <v>428</v>
      </c>
      <c r="C284" t="s">
        <v>483</v>
      </c>
      <c r="D284" t="s">
        <v>32</v>
      </c>
      <c r="E284">
        <v>3</v>
      </c>
      <c r="F284" t="s">
        <v>106</v>
      </c>
      <c r="G284" s="66">
        <v>348</v>
      </c>
      <c r="H284" s="66" t="s">
        <v>488</v>
      </c>
    </row>
    <row r="285" spans="1:8" x14ac:dyDescent="0.15">
      <c r="A285">
        <v>284</v>
      </c>
      <c r="B285" t="s">
        <v>428</v>
      </c>
      <c r="C285" t="s">
        <v>483</v>
      </c>
      <c r="D285" t="s">
        <v>32</v>
      </c>
      <c r="E285">
        <v>4</v>
      </c>
      <c r="F285" t="s">
        <v>16</v>
      </c>
      <c r="G285" s="66">
        <v>319</v>
      </c>
      <c r="H285" s="66" t="s">
        <v>15</v>
      </c>
    </row>
    <row r="286" spans="1:8" x14ac:dyDescent="0.15">
      <c r="A286">
        <v>285</v>
      </c>
      <c r="B286" t="s">
        <v>428</v>
      </c>
      <c r="C286" t="s">
        <v>483</v>
      </c>
      <c r="D286" t="s">
        <v>32</v>
      </c>
      <c r="E286">
        <v>5</v>
      </c>
      <c r="F286" t="s">
        <v>16</v>
      </c>
      <c r="G286" s="66">
        <v>311</v>
      </c>
      <c r="H286" s="66" t="s">
        <v>489</v>
      </c>
    </row>
    <row r="287" spans="1:8" x14ac:dyDescent="0.15">
      <c r="A287">
        <v>286</v>
      </c>
      <c r="B287" t="s">
        <v>428</v>
      </c>
      <c r="C287" t="s">
        <v>483</v>
      </c>
      <c r="D287" t="s">
        <v>32</v>
      </c>
      <c r="E287">
        <v>6</v>
      </c>
      <c r="F287" t="s">
        <v>16</v>
      </c>
      <c r="G287" s="66">
        <v>290</v>
      </c>
      <c r="H287" s="66" t="s">
        <v>24</v>
      </c>
    </row>
    <row r="288" spans="1:8" x14ac:dyDescent="0.15">
      <c r="A288">
        <v>287</v>
      </c>
      <c r="B288" t="s">
        <v>428</v>
      </c>
      <c r="C288" t="s">
        <v>483</v>
      </c>
      <c r="D288" t="s">
        <v>32</v>
      </c>
      <c r="E288">
        <v>7</v>
      </c>
      <c r="F288" t="s">
        <v>45</v>
      </c>
      <c r="G288" s="66">
        <v>275</v>
      </c>
      <c r="H288" s="66" t="s">
        <v>490</v>
      </c>
    </row>
    <row r="289" spans="1:8" x14ac:dyDescent="0.15">
      <c r="A289">
        <v>288</v>
      </c>
      <c r="B289" t="s">
        <v>428</v>
      </c>
      <c r="C289" t="s">
        <v>483</v>
      </c>
      <c r="D289" t="s">
        <v>32</v>
      </c>
      <c r="E289">
        <v>8</v>
      </c>
      <c r="F289" t="s">
        <v>78</v>
      </c>
      <c r="G289" s="66">
        <v>240</v>
      </c>
      <c r="H289" s="66" t="s">
        <v>357</v>
      </c>
    </row>
    <row r="290" spans="1:8" x14ac:dyDescent="0.15">
      <c r="A290">
        <v>289</v>
      </c>
      <c r="B290" t="s">
        <v>428</v>
      </c>
      <c r="C290" t="s">
        <v>483</v>
      </c>
      <c r="D290" t="s">
        <v>32</v>
      </c>
      <c r="E290">
        <v>9</v>
      </c>
      <c r="F290" t="s">
        <v>16</v>
      </c>
      <c r="G290" s="66">
        <v>226</v>
      </c>
      <c r="H290" s="66" t="s">
        <v>491</v>
      </c>
    </row>
    <row r="291" spans="1:8" x14ac:dyDescent="0.15">
      <c r="A291">
        <v>290</v>
      </c>
      <c r="B291" t="s">
        <v>428</v>
      </c>
      <c r="C291" t="s">
        <v>483</v>
      </c>
      <c r="D291" t="s">
        <v>32</v>
      </c>
      <c r="E291">
        <v>10</v>
      </c>
      <c r="F291" t="s">
        <v>40</v>
      </c>
      <c r="G291" s="66">
        <v>217</v>
      </c>
      <c r="H291" s="66" t="s">
        <v>492</v>
      </c>
    </row>
    <row r="292" spans="1:8" x14ac:dyDescent="0.15">
      <c r="A292">
        <v>291</v>
      </c>
      <c r="B292" t="s">
        <v>428</v>
      </c>
      <c r="C292" t="s">
        <v>483</v>
      </c>
      <c r="D292" t="s">
        <v>32</v>
      </c>
      <c r="E292">
        <v>11</v>
      </c>
      <c r="F292" t="s">
        <v>493</v>
      </c>
      <c r="G292" s="66">
        <v>193</v>
      </c>
      <c r="H292" s="66" t="s">
        <v>494</v>
      </c>
    </row>
    <row r="293" spans="1:8" x14ac:dyDescent="0.15">
      <c r="A293">
        <v>292</v>
      </c>
      <c r="B293" t="s">
        <v>428</v>
      </c>
      <c r="C293" t="s">
        <v>483</v>
      </c>
      <c r="D293" t="s">
        <v>32</v>
      </c>
      <c r="E293">
        <v>12</v>
      </c>
      <c r="F293" t="s">
        <v>81</v>
      </c>
      <c r="G293" s="66">
        <v>174</v>
      </c>
      <c r="H293" s="66" t="s">
        <v>495</v>
      </c>
    </row>
    <row r="294" spans="1:8" x14ac:dyDescent="0.15">
      <c r="A294">
        <v>293</v>
      </c>
      <c r="B294" t="s">
        <v>428</v>
      </c>
      <c r="C294" t="s">
        <v>483</v>
      </c>
      <c r="D294" t="s">
        <v>32</v>
      </c>
      <c r="E294">
        <v>13</v>
      </c>
      <c r="F294" t="s">
        <v>496</v>
      </c>
      <c r="G294" s="66">
        <v>158</v>
      </c>
      <c r="H294" s="66" t="s">
        <v>497</v>
      </c>
    </row>
    <row r="295" spans="1:8" x14ac:dyDescent="0.15">
      <c r="A295">
        <v>294</v>
      </c>
      <c r="B295" t="s">
        <v>428</v>
      </c>
      <c r="C295" t="s">
        <v>483</v>
      </c>
      <c r="D295" t="s">
        <v>32</v>
      </c>
      <c r="E295">
        <v>14</v>
      </c>
      <c r="F295" t="s">
        <v>81</v>
      </c>
      <c r="G295" s="66">
        <v>136</v>
      </c>
      <c r="H295" s="66" t="s">
        <v>498</v>
      </c>
    </row>
    <row r="296" spans="1:8" x14ac:dyDescent="0.15">
      <c r="A296">
        <v>295</v>
      </c>
      <c r="B296" t="s">
        <v>428</v>
      </c>
      <c r="C296" t="s">
        <v>483</v>
      </c>
      <c r="D296" t="s">
        <v>32</v>
      </c>
      <c r="E296">
        <v>15</v>
      </c>
      <c r="F296" t="s">
        <v>20</v>
      </c>
      <c r="G296" s="66">
        <v>128</v>
      </c>
      <c r="H296" s="66" t="s">
        <v>35</v>
      </c>
    </row>
    <row r="297" spans="1:8" x14ac:dyDescent="0.15">
      <c r="A297">
        <v>296</v>
      </c>
      <c r="B297" t="s">
        <v>428</v>
      </c>
      <c r="C297" t="s">
        <v>483</v>
      </c>
      <c r="D297" t="s">
        <v>32</v>
      </c>
      <c r="E297">
        <v>16</v>
      </c>
      <c r="F297" t="s">
        <v>20</v>
      </c>
      <c r="G297" s="66">
        <v>115</v>
      </c>
      <c r="H297" s="66" t="s">
        <v>499</v>
      </c>
    </row>
    <row r="298" spans="1:8" x14ac:dyDescent="0.15">
      <c r="A298">
        <v>297</v>
      </c>
      <c r="B298" t="s">
        <v>428</v>
      </c>
      <c r="C298" t="s">
        <v>483</v>
      </c>
      <c r="D298" t="s">
        <v>32</v>
      </c>
      <c r="E298">
        <v>17</v>
      </c>
      <c r="F298" t="s">
        <v>500</v>
      </c>
      <c r="G298" s="66">
        <v>97</v>
      </c>
      <c r="H298" s="66" t="s">
        <v>501</v>
      </c>
    </row>
    <row r="299" spans="1:8" x14ac:dyDescent="0.15">
      <c r="A299">
        <v>298</v>
      </c>
      <c r="B299" t="s">
        <v>428</v>
      </c>
      <c r="C299" t="s">
        <v>483</v>
      </c>
      <c r="D299" t="s">
        <v>32</v>
      </c>
      <c r="E299">
        <v>18</v>
      </c>
      <c r="F299" t="s">
        <v>25</v>
      </c>
      <c r="G299" s="66">
        <v>98</v>
      </c>
      <c r="H299" s="66" t="s">
        <v>502</v>
      </c>
    </row>
    <row r="300" spans="1:8" x14ac:dyDescent="0.15">
      <c r="A300">
        <v>299</v>
      </c>
      <c r="B300" t="s">
        <v>428</v>
      </c>
      <c r="C300" t="s">
        <v>483</v>
      </c>
      <c r="D300" t="s">
        <v>32</v>
      </c>
      <c r="E300">
        <v>19</v>
      </c>
      <c r="F300" t="s">
        <v>217</v>
      </c>
      <c r="G300" s="66">
        <v>92</v>
      </c>
      <c r="H300" s="66" t="s">
        <v>503</v>
      </c>
    </row>
    <row r="301" spans="1:8" x14ac:dyDescent="0.15">
      <c r="A301">
        <v>300</v>
      </c>
      <c r="B301" t="s">
        <v>428</v>
      </c>
      <c r="C301" t="s">
        <v>483</v>
      </c>
      <c r="D301" t="s">
        <v>32</v>
      </c>
      <c r="E301">
        <v>20</v>
      </c>
      <c r="F301" t="s">
        <v>504</v>
      </c>
      <c r="G301" s="67">
        <v>69</v>
      </c>
      <c r="H301" s="67" t="s">
        <v>505</v>
      </c>
    </row>
    <row r="302" spans="1:8" x14ac:dyDescent="0.15">
      <c r="A302">
        <v>301</v>
      </c>
      <c r="B302" t="s">
        <v>428</v>
      </c>
      <c r="C302" t="s">
        <v>506</v>
      </c>
      <c r="D302" t="s">
        <v>32</v>
      </c>
      <c r="E302">
        <v>1</v>
      </c>
      <c r="F302" t="s">
        <v>49</v>
      </c>
      <c r="G302" s="66">
        <v>249</v>
      </c>
      <c r="H302" s="66" t="s">
        <v>507</v>
      </c>
    </row>
    <row r="303" spans="1:8" x14ac:dyDescent="0.15">
      <c r="A303">
        <v>302</v>
      </c>
      <c r="B303" t="s">
        <v>428</v>
      </c>
      <c r="C303" t="s">
        <v>506</v>
      </c>
      <c r="D303" t="s">
        <v>32</v>
      </c>
      <c r="E303">
        <v>2</v>
      </c>
      <c r="F303" t="s">
        <v>19</v>
      </c>
      <c r="G303" s="66">
        <v>232</v>
      </c>
      <c r="H303" s="66" t="s">
        <v>508</v>
      </c>
    </row>
    <row r="304" spans="1:8" x14ac:dyDescent="0.15">
      <c r="A304">
        <v>303</v>
      </c>
      <c r="B304" t="s">
        <v>428</v>
      </c>
      <c r="C304" t="s">
        <v>506</v>
      </c>
      <c r="D304" t="s">
        <v>32</v>
      </c>
      <c r="E304">
        <v>3</v>
      </c>
      <c r="F304" t="s">
        <v>217</v>
      </c>
      <c r="G304" s="66">
        <v>223</v>
      </c>
      <c r="H304" s="66" t="s">
        <v>509</v>
      </c>
    </row>
    <row r="305" spans="1:8" x14ac:dyDescent="0.15">
      <c r="A305">
        <v>304</v>
      </c>
      <c r="B305" t="s">
        <v>428</v>
      </c>
      <c r="C305" t="s">
        <v>506</v>
      </c>
      <c r="D305" t="s">
        <v>32</v>
      </c>
      <c r="E305">
        <v>4</v>
      </c>
      <c r="F305" t="s">
        <v>20</v>
      </c>
      <c r="G305" s="66">
        <v>215</v>
      </c>
      <c r="H305" s="66" t="s">
        <v>510</v>
      </c>
    </row>
    <row r="306" spans="1:8" x14ac:dyDescent="0.15">
      <c r="A306">
        <v>305</v>
      </c>
      <c r="B306" t="s">
        <v>428</v>
      </c>
      <c r="C306" t="s">
        <v>506</v>
      </c>
      <c r="D306" t="s">
        <v>32</v>
      </c>
      <c r="E306">
        <v>5</v>
      </c>
      <c r="F306" t="s">
        <v>19</v>
      </c>
      <c r="G306" s="66">
        <v>194</v>
      </c>
      <c r="H306" s="66" t="s">
        <v>509</v>
      </c>
    </row>
    <row r="307" spans="1:8" x14ac:dyDescent="0.15">
      <c r="A307">
        <v>306</v>
      </c>
      <c r="B307" t="s">
        <v>428</v>
      </c>
      <c r="C307" t="s">
        <v>506</v>
      </c>
      <c r="D307" t="s">
        <v>32</v>
      </c>
      <c r="E307">
        <v>6</v>
      </c>
      <c r="F307" t="s">
        <v>217</v>
      </c>
      <c r="G307" s="66">
        <v>169</v>
      </c>
      <c r="H307" s="66" t="s">
        <v>511</v>
      </c>
    </row>
    <row r="308" spans="1:8" x14ac:dyDescent="0.15">
      <c r="A308">
        <v>307</v>
      </c>
      <c r="B308" t="s">
        <v>428</v>
      </c>
      <c r="C308" t="s">
        <v>506</v>
      </c>
      <c r="D308" t="s">
        <v>32</v>
      </c>
      <c r="E308">
        <v>7</v>
      </c>
      <c r="F308" t="s">
        <v>512</v>
      </c>
      <c r="G308" s="66">
        <v>163</v>
      </c>
      <c r="H308" s="66" t="s">
        <v>513</v>
      </c>
    </row>
    <row r="309" spans="1:8" x14ac:dyDescent="0.15">
      <c r="A309">
        <v>308</v>
      </c>
      <c r="B309" t="s">
        <v>428</v>
      </c>
      <c r="C309" t="s">
        <v>506</v>
      </c>
      <c r="D309" t="s">
        <v>32</v>
      </c>
      <c r="E309">
        <v>8</v>
      </c>
      <c r="F309" t="s">
        <v>217</v>
      </c>
      <c r="G309" s="66">
        <v>142</v>
      </c>
      <c r="H309" s="66" t="s">
        <v>514</v>
      </c>
    </row>
    <row r="310" spans="1:8" x14ac:dyDescent="0.15">
      <c r="A310">
        <v>309</v>
      </c>
      <c r="B310" t="s">
        <v>428</v>
      </c>
      <c r="C310" t="s">
        <v>506</v>
      </c>
      <c r="D310" t="s">
        <v>32</v>
      </c>
      <c r="E310">
        <v>9</v>
      </c>
      <c r="F310" t="s">
        <v>512</v>
      </c>
      <c r="G310" s="66">
        <v>133</v>
      </c>
      <c r="H310" s="66" t="s">
        <v>515</v>
      </c>
    </row>
    <row r="311" spans="1:8" x14ac:dyDescent="0.15">
      <c r="A311">
        <v>310</v>
      </c>
      <c r="B311" t="s">
        <v>428</v>
      </c>
      <c r="C311" t="s">
        <v>506</v>
      </c>
      <c r="D311" t="s">
        <v>32</v>
      </c>
      <c r="E311">
        <v>10</v>
      </c>
      <c r="F311" t="s">
        <v>50</v>
      </c>
      <c r="G311" s="66">
        <v>107</v>
      </c>
      <c r="H311" s="66" t="s">
        <v>516</v>
      </c>
    </row>
    <row r="312" spans="1:8" x14ac:dyDescent="0.15">
      <c r="A312">
        <v>311</v>
      </c>
      <c r="B312" t="s">
        <v>428</v>
      </c>
      <c r="C312" t="s">
        <v>506</v>
      </c>
      <c r="D312" t="s">
        <v>32</v>
      </c>
      <c r="E312">
        <v>11</v>
      </c>
      <c r="F312" t="s">
        <v>16</v>
      </c>
      <c r="G312" s="66">
        <v>84</v>
      </c>
      <c r="H312" s="66" t="s">
        <v>517</v>
      </c>
    </row>
    <row r="313" spans="1:8" x14ac:dyDescent="0.15">
      <c r="A313">
        <v>312</v>
      </c>
      <c r="B313" t="s">
        <v>428</v>
      </c>
      <c r="C313" t="s">
        <v>506</v>
      </c>
      <c r="D313" t="s">
        <v>32</v>
      </c>
      <c r="E313">
        <v>12</v>
      </c>
      <c r="F313" t="s">
        <v>50</v>
      </c>
      <c r="G313" s="66">
        <v>69</v>
      </c>
      <c r="H313" s="66" t="s">
        <v>518</v>
      </c>
    </row>
    <row r="314" spans="1:8" x14ac:dyDescent="0.15">
      <c r="A314">
        <v>313</v>
      </c>
      <c r="B314" t="s">
        <v>428</v>
      </c>
      <c r="C314" t="s">
        <v>506</v>
      </c>
      <c r="D314" t="s">
        <v>32</v>
      </c>
      <c r="E314">
        <v>13</v>
      </c>
      <c r="F314" t="s">
        <v>179</v>
      </c>
      <c r="G314" s="66">
        <v>61</v>
      </c>
      <c r="H314" s="66" t="s">
        <v>124</v>
      </c>
    </row>
    <row r="315" spans="1:8" x14ac:dyDescent="0.15">
      <c r="A315">
        <v>314</v>
      </c>
      <c r="B315" t="s">
        <v>428</v>
      </c>
      <c r="C315" t="s">
        <v>506</v>
      </c>
      <c r="D315" t="s">
        <v>32</v>
      </c>
      <c r="E315">
        <v>14</v>
      </c>
      <c r="F315" t="s">
        <v>16</v>
      </c>
      <c r="G315" s="66">
        <v>59</v>
      </c>
      <c r="H315" s="66" t="s">
        <v>519</v>
      </c>
    </row>
    <row r="316" spans="1:8" x14ac:dyDescent="0.15">
      <c r="A316">
        <v>315</v>
      </c>
      <c r="B316" t="s">
        <v>428</v>
      </c>
      <c r="C316" t="s">
        <v>506</v>
      </c>
      <c r="D316" t="s">
        <v>32</v>
      </c>
      <c r="E316">
        <v>15</v>
      </c>
      <c r="F316" t="s">
        <v>520</v>
      </c>
      <c r="G316" s="66">
        <v>55</v>
      </c>
      <c r="H316" s="66" t="s">
        <v>503</v>
      </c>
    </row>
    <row r="317" spans="1:8" x14ac:dyDescent="0.15">
      <c r="A317">
        <v>316</v>
      </c>
      <c r="B317" t="s">
        <v>428</v>
      </c>
      <c r="C317" t="s">
        <v>506</v>
      </c>
      <c r="D317" t="s">
        <v>32</v>
      </c>
      <c r="E317">
        <v>16</v>
      </c>
      <c r="F317" t="s">
        <v>50</v>
      </c>
      <c r="G317" s="66">
        <v>47</v>
      </c>
      <c r="H317" s="66" t="s">
        <v>521</v>
      </c>
    </row>
    <row r="318" spans="1:8" x14ac:dyDescent="0.15">
      <c r="A318">
        <v>317</v>
      </c>
      <c r="B318" t="s">
        <v>428</v>
      </c>
      <c r="C318" t="s">
        <v>506</v>
      </c>
      <c r="D318" t="s">
        <v>32</v>
      </c>
      <c r="E318">
        <v>17</v>
      </c>
      <c r="F318" t="s">
        <v>50</v>
      </c>
      <c r="G318" s="66">
        <v>45</v>
      </c>
      <c r="H318" s="66" t="s">
        <v>522</v>
      </c>
    </row>
    <row r="319" spans="1:8" x14ac:dyDescent="0.15">
      <c r="A319">
        <v>318</v>
      </c>
      <c r="B319" t="s">
        <v>428</v>
      </c>
      <c r="C319" t="s">
        <v>506</v>
      </c>
      <c r="D319" t="s">
        <v>32</v>
      </c>
      <c r="E319">
        <v>18</v>
      </c>
      <c r="F319" t="s">
        <v>523</v>
      </c>
      <c r="G319" s="66">
        <v>30</v>
      </c>
      <c r="H319" s="66" t="s">
        <v>524</v>
      </c>
    </row>
    <row r="320" spans="1:8" x14ac:dyDescent="0.15">
      <c r="A320">
        <v>319</v>
      </c>
      <c r="B320" t="s">
        <v>428</v>
      </c>
      <c r="C320" t="s">
        <v>506</v>
      </c>
      <c r="D320" t="s">
        <v>32</v>
      </c>
      <c r="E320">
        <v>19</v>
      </c>
      <c r="F320" t="s">
        <v>16</v>
      </c>
      <c r="G320" s="66">
        <v>37</v>
      </c>
      <c r="H320" s="66" t="s">
        <v>525</v>
      </c>
    </row>
    <row r="321" spans="1:8" x14ac:dyDescent="0.15">
      <c r="A321">
        <v>320</v>
      </c>
      <c r="B321" t="s">
        <v>428</v>
      </c>
      <c r="C321" t="s">
        <v>506</v>
      </c>
      <c r="D321" t="s">
        <v>32</v>
      </c>
      <c r="E321">
        <v>20</v>
      </c>
      <c r="F321" t="s">
        <v>526</v>
      </c>
      <c r="G321" s="66">
        <v>36</v>
      </c>
      <c r="H321" s="66" t="s">
        <v>527</v>
      </c>
    </row>
    <row r="322" spans="1:8" hidden="1" x14ac:dyDescent="0.15">
      <c r="A322">
        <v>321</v>
      </c>
      <c r="B322" t="s">
        <v>428</v>
      </c>
      <c r="C322" t="s">
        <v>528</v>
      </c>
      <c r="D322" t="s">
        <v>13</v>
      </c>
      <c r="E322">
        <v>1</v>
      </c>
      <c r="F322" t="s">
        <v>49</v>
      </c>
      <c r="G322" s="66">
        <v>151</v>
      </c>
      <c r="H322" s="66" t="s">
        <v>529</v>
      </c>
    </row>
    <row r="323" spans="1:8" hidden="1" x14ac:dyDescent="0.15">
      <c r="A323">
        <v>322</v>
      </c>
      <c r="B323" t="s">
        <v>428</v>
      </c>
      <c r="C323" t="s">
        <v>528</v>
      </c>
      <c r="D323" t="s">
        <v>13</v>
      </c>
      <c r="E323">
        <v>2</v>
      </c>
      <c r="F323" t="s">
        <v>20</v>
      </c>
      <c r="G323" s="66">
        <v>138</v>
      </c>
      <c r="H323" s="66" t="s">
        <v>530</v>
      </c>
    </row>
    <row r="324" spans="1:8" hidden="1" x14ac:dyDescent="0.15">
      <c r="A324">
        <v>323</v>
      </c>
      <c r="B324" t="s">
        <v>428</v>
      </c>
      <c r="C324" t="s">
        <v>528</v>
      </c>
      <c r="D324" t="s">
        <v>13</v>
      </c>
      <c r="E324">
        <v>3</v>
      </c>
      <c r="F324" t="s">
        <v>106</v>
      </c>
      <c r="G324" s="66">
        <v>122</v>
      </c>
      <c r="H324" s="66" t="s">
        <v>531</v>
      </c>
    </row>
    <row r="325" spans="1:8" hidden="1" x14ac:dyDescent="0.15">
      <c r="A325">
        <v>324</v>
      </c>
      <c r="B325" t="s">
        <v>428</v>
      </c>
      <c r="C325" t="s">
        <v>528</v>
      </c>
      <c r="D325" t="s">
        <v>13</v>
      </c>
      <c r="E325">
        <v>4</v>
      </c>
      <c r="F325" t="s">
        <v>81</v>
      </c>
      <c r="G325" s="66">
        <v>110</v>
      </c>
      <c r="H325" s="66" t="s">
        <v>532</v>
      </c>
    </row>
    <row r="326" spans="1:8" hidden="1" x14ac:dyDescent="0.15">
      <c r="A326">
        <v>325</v>
      </c>
      <c r="B326" t="s">
        <v>428</v>
      </c>
      <c r="C326" t="s">
        <v>528</v>
      </c>
      <c r="D326" t="s">
        <v>13</v>
      </c>
      <c r="E326">
        <v>5</v>
      </c>
      <c r="F326" t="s">
        <v>16</v>
      </c>
      <c r="G326" s="66">
        <v>104</v>
      </c>
      <c r="H326" s="66" t="s">
        <v>514</v>
      </c>
    </row>
    <row r="327" spans="1:8" hidden="1" x14ac:dyDescent="0.15">
      <c r="A327">
        <v>326</v>
      </c>
      <c r="B327" t="s">
        <v>428</v>
      </c>
      <c r="C327" t="s">
        <v>528</v>
      </c>
      <c r="D327" t="s">
        <v>13</v>
      </c>
      <c r="E327">
        <v>6</v>
      </c>
      <c r="F327" t="s">
        <v>16</v>
      </c>
      <c r="G327" s="66">
        <v>89</v>
      </c>
      <c r="H327" s="66" t="s">
        <v>533</v>
      </c>
    </row>
    <row r="328" spans="1:8" hidden="1" x14ac:dyDescent="0.15">
      <c r="A328">
        <v>327</v>
      </c>
      <c r="B328" t="s">
        <v>428</v>
      </c>
      <c r="C328" t="s">
        <v>528</v>
      </c>
      <c r="D328" t="s">
        <v>13</v>
      </c>
      <c r="E328">
        <v>7</v>
      </c>
      <c r="F328" t="s">
        <v>16</v>
      </c>
      <c r="G328" s="66">
        <v>82</v>
      </c>
      <c r="H328" s="66" t="s">
        <v>511</v>
      </c>
    </row>
    <row r="329" spans="1:8" hidden="1" x14ac:dyDescent="0.15">
      <c r="A329">
        <v>328</v>
      </c>
      <c r="B329" t="s">
        <v>428</v>
      </c>
      <c r="C329" t="s">
        <v>528</v>
      </c>
      <c r="D329" t="s">
        <v>13</v>
      </c>
      <c r="E329">
        <v>8</v>
      </c>
      <c r="F329" t="s">
        <v>20</v>
      </c>
      <c r="G329" s="66">
        <v>73</v>
      </c>
      <c r="H329" s="66" t="s">
        <v>35</v>
      </c>
    </row>
    <row r="330" spans="1:8" hidden="1" x14ac:dyDescent="0.15">
      <c r="A330">
        <v>329</v>
      </c>
      <c r="B330" t="s">
        <v>428</v>
      </c>
      <c r="C330" t="s">
        <v>528</v>
      </c>
      <c r="D330" t="s">
        <v>13</v>
      </c>
      <c r="E330">
        <v>9</v>
      </c>
      <c r="F330" t="s">
        <v>16</v>
      </c>
      <c r="G330" s="66">
        <v>60</v>
      </c>
      <c r="H330" s="66" t="s">
        <v>534</v>
      </c>
    </row>
    <row r="331" spans="1:8" hidden="1" x14ac:dyDescent="0.15">
      <c r="A331">
        <v>330</v>
      </c>
      <c r="B331" t="s">
        <v>428</v>
      </c>
      <c r="C331" t="s">
        <v>528</v>
      </c>
      <c r="D331" t="s">
        <v>13</v>
      </c>
      <c r="E331">
        <v>10</v>
      </c>
      <c r="F331" t="s">
        <v>16</v>
      </c>
      <c r="G331" s="66">
        <v>52</v>
      </c>
      <c r="H331" s="66" t="s">
        <v>509</v>
      </c>
    </row>
    <row r="332" spans="1:8" hidden="1" x14ac:dyDescent="0.15">
      <c r="A332">
        <v>331</v>
      </c>
      <c r="B332" t="s">
        <v>428</v>
      </c>
      <c r="C332" t="s">
        <v>528</v>
      </c>
      <c r="D332" t="s">
        <v>13</v>
      </c>
      <c r="E332">
        <v>11</v>
      </c>
      <c r="F332" t="s">
        <v>208</v>
      </c>
      <c r="G332" s="66">
        <v>40</v>
      </c>
      <c r="H332" s="66" t="s">
        <v>535</v>
      </c>
    </row>
    <row r="333" spans="1:8" hidden="1" x14ac:dyDescent="0.15">
      <c r="A333">
        <v>332</v>
      </c>
      <c r="B333" t="s">
        <v>428</v>
      </c>
      <c r="C333" t="s">
        <v>528</v>
      </c>
      <c r="D333" t="s">
        <v>13</v>
      </c>
      <c r="E333">
        <v>12</v>
      </c>
      <c r="F333" t="s">
        <v>16</v>
      </c>
      <c r="G333" s="66">
        <v>36</v>
      </c>
      <c r="H333" s="66" t="s">
        <v>514</v>
      </c>
    </row>
    <row r="334" spans="1:8" hidden="1" x14ac:dyDescent="0.15">
      <c r="A334">
        <v>333</v>
      </c>
      <c r="B334" t="s">
        <v>428</v>
      </c>
      <c r="C334" t="s">
        <v>528</v>
      </c>
      <c r="D334" t="s">
        <v>13</v>
      </c>
      <c r="E334">
        <v>13</v>
      </c>
      <c r="F334" t="s">
        <v>40</v>
      </c>
      <c r="G334" s="66">
        <v>33</v>
      </c>
      <c r="H334" s="66" t="s">
        <v>536</v>
      </c>
    </row>
    <row r="335" spans="1:8" hidden="1" x14ac:dyDescent="0.15">
      <c r="A335">
        <v>334</v>
      </c>
      <c r="B335" t="s">
        <v>428</v>
      </c>
      <c r="C335" t="s">
        <v>528</v>
      </c>
      <c r="D335" t="s">
        <v>13</v>
      </c>
      <c r="E335">
        <v>14</v>
      </c>
      <c r="F335" t="s">
        <v>25</v>
      </c>
      <c r="G335" s="66">
        <v>30</v>
      </c>
      <c r="H335" s="66" t="s">
        <v>537</v>
      </c>
    </row>
    <row r="336" spans="1:8" hidden="1" x14ac:dyDescent="0.15">
      <c r="A336">
        <v>335</v>
      </c>
      <c r="B336" t="s">
        <v>428</v>
      </c>
      <c r="C336" t="s">
        <v>528</v>
      </c>
      <c r="D336" t="s">
        <v>13</v>
      </c>
      <c r="E336">
        <v>15</v>
      </c>
      <c r="F336" t="s">
        <v>81</v>
      </c>
      <c r="G336" s="66">
        <v>23</v>
      </c>
      <c r="H336" s="66" t="s">
        <v>538</v>
      </c>
    </row>
    <row r="337" spans="1:8" hidden="1" x14ac:dyDescent="0.15">
      <c r="A337">
        <v>336</v>
      </c>
      <c r="B337" t="s">
        <v>428</v>
      </c>
      <c r="C337" t="s">
        <v>528</v>
      </c>
      <c r="D337" t="s">
        <v>13</v>
      </c>
      <c r="E337">
        <v>16</v>
      </c>
      <c r="F337" t="s">
        <v>539</v>
      </c>
      <c r="G337" s="66">
        <v>24</v>
      </c>
      <c r="H337" s="66" t="s">
        <v>15</v>
      </c>
    </row>
    <row r="338" spans="1:8" hidden="1" x14ac:dyDescent="0.15">
      <c r="A338">
        <v>337</v>
      </c>
      <c r="B338" t="s">
        <v>428</v>
      </c>
      <c r="C338" t="s">
        <v>528</v>
      </c>
      <c r="D338" t="s">
        <v>13</v>
      </c>
      <c r="E338">
        <v>17</v>
      </c>
      <c r="F338" t="s">
        <v>45</v>
      </c>
      <c r="G338" s="66">
        <v>19</v>
      </c>
      <c r="H338" s="66" t="s">
        <v>540</v>
      </c>
    </row>
    <row r="339" spans="1:8" hidden="1" x14ac:dyDescent="0.15">
      <c r="A339">
        <v>338</v>
      </c>
      <c r="B339" t="s">
        <v>428</v>
      </c>
      <c r="C339" t="s">
        <v>528</v>
      </c>
      <c r="D339" t="s">
        <v>13</v>
      </c>
      <c r="E339">
        <v>18</v>
      </c>
      <c r="F339" t="s">
        <v>19</v>
      </c>
      <c r="G339" s="66">
        <v>19</v>
      </c>
      <c r="H339" s="66" t="s">
        <v>124</v>
      </c>
    </row>
    <row r="340" spans="1:8" hidden="1" x14ac:dyDescent="0.15">
      <c r="A340">
        <v>339</v>
      </c>
      <c r="B340" t="s">
        <v>428</v>
      </c>
      <c r="C340" t="s">
        <v>528</v>
      </c>
      <c r="D340" t="s">
        <v>13</v>
      </c>
      <c r="E340">
        <v>19</v>
      </c>
      <c r="F340" t="s">
        <v>16</v>
      </c>
      <c r="G340" s="66">
        <v>16</v>
      </c>
      <c r="H340" s="66" t="s">
        <v>412</v>
      </c>
    </row>
    <row r="341" spans="1:8" hidden="1" x14ac:dyDescent="0.15">
      <c r="A341">
        <v>340</v>
      </c>
      <c r="B341" t="s">
        <v>428</v>
      </c>
      <c r="C341" t="s">
        <v>528</v>
      </c>
      <c r="D341" t="s">
        <v>13</v>
      </c>
      <c r="E341">
        <v>20</v>
      </c>
      <c r="F341" t="s">
        <v>541</v>
      </c>
      <c r="G341" s="66">
        <v>15</v>
      </c>
      <c r="H341" s="66" t="s">
        <v>542</v>
      </c>
    </row>
    <row r="342" spans="1:8" hidden="1" x14ac:dyDescent="0.15">
      <c r="A342">
        <v>341</v>
      </c>
      <c r="B342" t="s">
        <v>428</v>
      </c>
      <c r="C342" t="s">
        <v>528</v>
      </c>
      <c r="D342" t="s">
        <v>13</v>
      </c>
      <c r="E342">
        <v>1</v>
      </c>
      <c r="F342" t="s">
        <v>16</v>
      </c>
      <c r="G342" s="66">
        <v>162</v>
      </c>
      <c r="H342" s="66" t="s">
        <v>543</v>
      </c>
    </row>
    <row r="343" spans="1:8" hidden="1" x14ac:dyDescent="0.15">
      <c r="A343">
        <v>342</v>
      </c>
      <c r="B343" t="s">
        <v>428</v>
      </c>
      <c r="C343" t="s">
        <v>528</v>
      </c>
      <c r="D343" t="s">
        <v>13</v>
      </c>
      <c r="E343">
        <v>2</v>
      </c>
      <c r="F343" t="s">
        <v>16</v>
      </c>
      <c r="G343" s="66">
        <v>151</v>
      </c>
      <c r="H343" s="66" t="s">
        <v>511</v>
      </c>
    </row>
    <row r="344" spans="1:8" hidden="1" x14ac:dyDescent="0.15">
      <c r="A344">
        <v>343</v>
      </c>
      <c r="B344" t="s">
        <v>428</v>
      </c>
      <c r="C344" t="s">
        <v>528</v>
      </c>
      <c r="D344" t="s">
        <v>13</v>
      </c>
      <c r="E344">
        <v>3</v>
      </c>
      <c r="F344" t="s">
        <v>49</v>
      </c>
      <c r="G344" s="66">
        <v>140</v>
      </c>
      <c r="H344" s="66" t="s">
        <v>544</v>
      </c>
    </row>
    <row r="345" spans="1:8" hidden="1" x14ac:dyDescent="0.15">
      <c r="A345">
        <v>344</v>
      </c>
      <c r="B345" t="s">
        <v>428</v>
      </c>
      <c r="C345" t="s">
        <v>528</v>
      </c>
      <c r="D345" t="s">
        <v>13</v>
      </c>
      <c r="E345">
        <v>4</v>
      </c>
      <c r="F345" t="s">
        <v>16</v>
      </c>
      <c r="G345" s="66">
        <v>131</v>
      </c>
      <c r="H345" s="66" t="s">
        <v>545</v>
      </c>
    </row>
    <row r="346" spans="1:8" hidden="1" x14ac:dyDescent="0.15">
      <c r="A346">
        <v>345</v>
      </c>
      <c r="B346" t="s">
        <v>428</v>
      </c>
      <c r="C346" t="s">
        <v>528</v>
      </c>
      <c r="D346" t="s">
        <v>13</v>
      </c>
      <c r="E346">
        <v>5</v>
      </c>
      <c r="F346" t="s">
        <v>80</v>
      </c>
      <c r="G346" s="66">
        <v>123</v>
      </c>
      <c r="H346" s="66" t="s">
        <v>546</v>
      </c>
    </row>
    <row r="347" spans="1:8" hidden="1" x14ac:dyDescent="0.15">
      <c r="A347">
        <v>346</v>
      </c>
      <c r="B347" t="s">
        <v>428</v>
      </c>
      <c r="C347" t="s">
        <v>528</v>
      </c>
      <c r="D347" t="s">
        <v>13</v>
      </c>
      <c r="E347">
        <v>6</v>
      </c>
      <c r="F347" t="s">
        <v>25</v>
      </c>
      <c r="G347" s="66">
        <v>99</v>
      </c>
      <c r="H347" s="66" t="s">
        <v>547</v>
      </c>
    </row>
    <row r="348" spans="1:8" hidden="1" x14ac:dyDescent="0.15">
      <c r="A348">
        <v>347</v>
      </c>
      <c r="B348" t="s">
        <v>428</v>
      </c>
      <c r="C348" t="s">
        <v>528</v>
      </c>
      <c r="D348" t="s">
        <v>13</v>
      </c>
      <c r="E348">
        <v>7</v>
      </c>
      <c r="F348" t="s">
        <v>106</v>
      </c>
      <c r="G348" s="66">
        <v>94</v>
      </c>
      <c r="H348" s="66" t="s">
        <v>548</v>
      </c>
    </row>
    <row r="349" spans="1:8" hidden="1" x14ac:dyDescent="0.15">
      <c r="A349">
        <v>348</v>
      </c>
      <c r="B349" t="s">
        <v>428</v>
      </c>
      <c r="C349" t="s">
        <v>528</v>
      </c>
      <c r="D349" t="s">
        <v>13</v>
      </c>
      <c r="E349">
        <v>8</v>
      </c>
      <c r="F349" t="s">
        <v>20</v>
      </c>
      <c r="G349" s="66">
        <v>78</v>
      </c>
      <c r="H349" s="66" t="s">
        <v>549</v>
      </c>
    </row>
    <row r="350" spans="1:8" hidden="1" x14ac:dyDescent="0.15">
      <c r="A350">
        <v>349</v>
      </c>
      <c r="B350" t="s">
        <v>428</v>
      </c>
      <c r="C350" t="s">
        <v>528</v>
      </c>
      <c r="D350" t="s">
        <v>13</v>
      </c>
      <c r="E350">
        <v>9</v>
      </c>
      <c r="F350" t="s">
        <v>181</v>
      </c>
      <c r="G350" s="66">
        <v>72</v>
      </c>
      <c r="H350" s="66" t="s">
        <v>550</v>
      </c>
    </row>
    <row r="351" spans="1:8" hidden="1" x14ac:dyDescent="0.15">
      <c r="A351">
        <v>350</v>
      </c>
      <c r="B351" t="s">
        <v>428</v>
      </c>
      <c r="C351" t="s">
        <v>528</v>
      </c>
      <c r="D351" t="s">
        <v>13</v>
      </c>
      <c r="E351">
        <v>10</v>
      </c>
      <c r="F351" t="s">
        <v>500</v>
      </c>
      <c r="G351" s="66">
        <v>65</v>
      </c>
      <c r="H351" s="66" t="s">
        <v>551</v>
      </c>
    </row>
    <row r="352" spans="1:8" hidden="1" x14ac:dyDescent="0.15">
      <c r="A352">
        <v>351</v>
      </c>
      <c r="B352" t="s">
        <v>428</v>
      </c>
      <c r="C352" t="s">
        <v>528</v>
      </c>
      <c r="D352" t="s">
        <v>13</v>
      </c>
      <c r="E352">
        <v>11</v>
      </c>
      <c r="F352" t="s">
        <v>20</v>
      </c>
      <c r="G352" s="66">
        <v>50</v>
      </c>
      <c r="H352" s="66" t="s">
        <v>124</v>
      </c>
    </row>
    <row r="353" spans="1:8" hidden="1" x14ac:dyDescent="0.15">
      <c r="A353">
        <v>352</v>
      </c>
      <c r="B353" t="s">
        <v>428</v>
      </c>
      <c r="C353" t="s">
        <v>528</v>
      </c>
      <c r="D353" t="s">
        <v>13</v>
      </c>
      <c r="E353">
        <v>12</v>
      </c>
      <c r="F353" t="s">
        <v>500</v>
      </c>
      <c r="G353" s="66">
        <v>40</v>
      </c>
      <c r="H353" s="66" t="s">
        <v>552</v>
      </c>
    </row>
    <row r="354" spans="1:8" hidden="1" x14ac:dyDescent="0.15">
      <c r="A354">
        <v>353</v>
      </c>
      <c r="B354" t="s">
        <v>428</v>
      </c>
      <c r="C354" t="s">
        <v>528</v>
      </c>
      <c r="D354" t="s">
        <v>13</v>
      </c>
      <c r="E354">
        <v>13</v>
      </c>
      <c r="F354" t="s">
        <v>57</v>
      </c>
      <c r="G354" s="66">
        <v>39</v>
      </c>
      <c r="H354" s="66" t="s">
        <v>553</v>
      </c>
    </row>
    <row r="355" spans="1:8" hidden="1" x14ac:dyDescent="0.15">
      <c r="A355">
        <v>354</v>
      </c>
      <c r="B355" t="s">
        <v>428</v>
      </c>
      <c r="C355" t="s">
        <v>528</v>
      </c>
      <c r="D355" t="s">
        <v>13</v>
      </c>
      <c r="E355">
        <v>14</v>
      </c>
      <c r="F355" t="s">
        <v>181</v>
      </c>
      <c r="G355" s="66">
        <v>33</v>
      </c>
      <c r="H355" s="66" t="s">
        <v>554</v>
      </c>
    </row>
    <row r="356" spans="1:8" hidden="1" x14ac:dyDescent="0.15">
      <c r="A356">
        <v>355</v>
      </c>
      <c r="B356" t="s">
        <v>428</v>
      </c>
      <c r="C356" t="s">
        <v>528</v>
      </c>
      <c r="D356" t="s">
        <v>13</v>
      </c>
      <c r="E356">
        <v>15</v>
      </c>
      <c r="F356" t="s">
        <v>121</v>
      </c>
      <c r="G356" s="66">
        <v>25</v>
      </c>
      <c r="H356" s="66" t="s">
        <v>555</v>
      </c>
    </row>
    <row r="357" spans="1:8" hidden="1" x14ac:dyDescent="0.15">
      <c r="A357">
        <v>356</v>
      </c>
      <c r="B357" t="s">
        <v>428</v>
      </c>
      <c r="C357" t="s">
        <v>528</v>
      </c>
      <c r="D357" t="s">
        <v>13</v>
      </c>
      <c r="E357">
        <v>16</v>
      </c>
      <c r="F357" t="s">
        <v>486</v>
      </c>
      <c r="G357" s="66">
        <v>25</v>
      </c>
      <c r="H357" s="66" t="s">
        <v>556</v>
      </c>
    </row>
    <row r="358" spans="1:8" hidden="1" x14ac:dyDescent="0.15">
      <c r="A358">
        <v>357</v>
      </c>
      <c r="B358" t="s">
        <v>428</v>
      </c>
      <c r="C358" t="s">
        <v>528</v>
      </c>
      <c r="D358" t="s">
        <v>13</v>
      </c>
      <c r="E358">
        <v>17</v>
      </c>
      <c r="F358" t="s">
        <v>557</v>
      </c>
      <c r="G358" s="66">
        <v>19</v>
      </c>
      <c r="H358" s="66" t="s">
        <v>558</v>
      </c>
    </row>
    <row r="359" spans="1:8" hidden="1" x14ac:dyDescent="0.15">
      <c r="A359">
        <v>358</v>
      </c>
      <c r="B359" t="s">
        <v>428</v>
      </c>
      <c r="C359" t="s">
        <v>528</v>
      </c>
      <c r="D359" t="s">
        <v>13</v>
      </c>
      <c r="E359">
        <v>18</v>
      </c>
      <c r="F359" t="s">
        <v>559</v>
      </c>
      <c r="G359" s="66">
        <v>20</v>
      </c>
      <c r="H359" s="66" t="s">
        <v>560</v>
      </c>
    </row>
    <row r="360" spans="1:8" hidden="1" x14ac:dyDescent="0.15">
      <c r="A360">
        <v>359</v>
      </c>
      <c r="B360" t="s">
        <v>428</v>
      </c>
      <c r="C360" t="s">
        <v>528</v>
      </c>
      <c r="D360" t="s">
        <v>13</v>
      </c>
      <c r="E360">
        <v>19</v>
      </c>
      <c r="F360" t="s">
        <v>365</v>
      </c>
      <c r="G360" s="66">
        <v>17</v>
      </c>
      <c r="H360" s="66" t="s">
        <v>561</v>
      </c>
    </row>
    <row r="361" spans="1:8" hidden="1" x14ac:dyDescent="0.15">
      <c r="A361">
        <v>360</v>
      </c>
      <c r="B361" t="s">
        <v>428</v>
      </c>
      <c r="C361" t="s">
        <v>528</v>
      </c>
      <c r="D361" t="s">
        <v>13</v>
      </c>
      <c r="E361">
        <v>20</v>
      </c>
      <c r="F361" t="s">
        <v>562</v>
      </c>
      <c r="G361" s="66">
        <v>14</v>
      </c>
      <c r="H361" s="66" t="s">
        <v>124</v>
      </c>
    </row>
    <row r="362" spans="1:8" x14ac:dyDescent="0.15">
      <c r="A362">
        <v>361</v>
      </c>
      <c r="B362" t="s">
        <v>428</v>
      </c>
      <c r="C362" t="s">
        <v>563</v>
      </c>
      <c r="D362" t="s">
        <v>32</v>
      </c>
      <c r="E362">
        <v>1</v>
      </c>
      <c r="F362" t="s">
        <v>16</v>
      </c>
      <c r="G362" s="66">
        <v>244</v>
      </c>
      <c r="H362" s="66" t="s">
        <v>534</v>
      </c>
    </row>
    <row r="363" spans="1:8" x14ac:dyDescent="0.15">
      <c r="A363">
        <v>362</v>
      </c>
      <c r="B363" t="s">
        <v>428</v>
      </c>
      <c r="C363" t="s">
        <v>563</v>
      </c>
      <c r="D363" t="s">
        <v>32</v>
      </c>
      <c r="E363">
        <v>2</v>
      </c>
      <c r="F363" t="s">
        <v>16</v>
      </c>
      <c r="G363" s="66">
        <v>218</v>
      </c>
      <c r="H363" s="66" t="s">
        <v>561</v>
      </c>
    </row>
    <row r="364" spans="1:8" x14ac:dyDescent="0.15">
      <c r="A364">
        <v>363</v>
      </c>
      <c r="B364" t="s">
        <v>428</v>
      </c>
      <c r="C364" t="s">
        <v>563</v>
      </c>
      <c r="D364" t="s">
        <v>32</v>
      </c>
      <c r="E364">
        <v>3</v>
      </c>
      <c r="F364" t="s">
        <v>106</v>
      </c>
      <c r="G364" s="66">
        <v>195</v>
      </c>
      <c r="H364" s="66" t="s">
        <v>564</v>
      </c>
    </row>
    <row r="365" spans="1:8" x14ac:dyDescent="0.15">
      <c r="A365">
        <v>364</v>
      </c>
      <c r="B365" t="s">
        <v>428</v>
      </c>
      <c r="C365" t="s">
        <v>563</v>
      </c>
      <c r="D365" t="s">
        <v>32</v>
      </c>
      <c r="E365">
        <v>4</v>
      </c>
      <c r="F365" t="s">
        <v>16</v>
      </c>
      <c r="G365" s="66">
        <v>192</v>
      </c>
      <c r="H365" s="66" t="s">
        <v>509</v>
      </c>
    </row>
    <row r="366" spans="1:8" x14ac:dyDescent="0.15">
      <c r="A366">
        <v>365</v>
      </c>
      <c r="B366" t="s">
        <v>428</v>
      </c>
      <c r="C366" t="s">
        <v>563</v>
      </c>
      <c r="D366" t="s">
        <v>32</v>
      </c>
      <c r="E366">
        <v>5</v>
      </c>
      <c r="F366" t="s">
        <v>45</v>
      </c>
      <c r="G366" s="66">
        <v>171</v>
      </c>
      <c r="H366" s="66" t="s">
        <v>565</v>
      </c>
    </row>
    <row r="367" spans="1:8" x14ac:dyDescent="0.15">
      <c r="A367">
        <v>366</v>
      </c>
      <c r="B367" t="s">
        <v>428</v>
      </c>
      <c r="C367" t="s">
        <v>563</v>
      </c>
      <c r="D367" t="s">
        <v>32</v>
      </c>
      <c r="E367">
        <v>6</v>
      </c>
      <c r="F367" t="s">
        <v>37</v>
      </c>
      <c r="G367" s="66">
        <v>141</v>
      </c>
      <c r="H367" s="66" t="s">
        <v>566</v>
      </c>
    </row>
    <row r="368" spans="1:8" x14ac:dyDescent="0.15">
      <c r="A368">
        <v>367</v>
      </c>
      <c r="B368" t="s">
        <v>428</v>
      </c>
      <c r="C368" t="s">
        <v>563</v>
      </c>
      <c r="D368" t="s">
        <v>32</v>
      </c>
      <c r="E368">
        <v>7</v>
      </c>
      <c r="F368" t="s">
        <v>106</v>
      </c>
      <c r="G368" s="66">
        <v>128</v>
      </c>
      <c r="H368" s="66" t="s">
        <v>567</v>
      </c>
    </row>
    <row r="369" spans="1:8" x14ac:dyDescent="0.15">
      <c r="A369">
        <v>368</v>
      </c>
      <c r="B369" t="s">
        <v>428</v>
      </c>
      <c r="C369" t="s">
        <v>563</v>
      </c>
      <c r="D369" t="s">
        <v>32</v>
      </c>
      <c r="E369">
        <v>8</v>
      </c>
      <c r="F369" t="s">
        <v>16</v>
      </c>
      <c r="G369" s="66">
        <v>109</v>
      </c>
      <c r="H369" s="66" t="s">
        <v>568</v>
      </c>
    </row>
    <row r="370" spans="1:8" x14ac:dyDescent="0.15">
      <c r="A370">
        <v>369</v>
      </c>
      <c r="B370" t="s">
        <v>428</v>
      </c>
      <c r="C370" t="s">
        <v>563</v>
      </c>
      <c r="D370" t="s">
        <v>32</v>
      </c>
      <c r="E370">
        <v>9</v>
      </c>
      <c r="F370" t="s">
        <v>25</v>
      </c>
      <c r="G370" s="66">
        <v>94</v>
      </c>
      <c r="H370" s="66" t="s">
        <v>569</v>
      </c>
    </row>
    <row r="371" spans="1:8" x14ac:dyDescent="0.15">
      <c r="A371">
        <v>370</v>
      </c>
      <c r="B371" t="s">
        <v>428</v>
      </c>
      <c r="C371" t="s">
        <v>563</v>
      </c>
      <c r="D371" t="s">
        <v>32</v>
      </c>
      <c r="E371">
        <v>10</v>
      </c>
      <c r="F371" t="s">
        <v>40</v>
      </c>
      <c r="G371" s="66">
        <v>93</v>
      </c>
      <c r="H371" s="66" t="s">
        <v>570</v>
      </c>
    </row>
    <row r="372" spans="1:8" x14ac:dyDescent="0.15">
      <c r="A372">
        <v>371</v>
      </c>
      <c r="B372" t="s">
        <v>428</v>
      </c>
      <c r="C372" t="s">
        <v>563</v>
      </c>
      <c r="D372" t="s">
        <v>32</v>
      </c>
      <c r="E372">
        <v>11</v>
      </c>
      <c r="F372" t="s">
        <v>571</v>
      </c>
      <c r="G372" s="66">
        <v>66</v>
      </c>
      <c r="H372" s="66" t="s">
        <v>572</v>
      </c>
    </row>
    <row r="373" spans="1:8" x14ac:dyDescent="0.15">
      <c r="A373">
        <v>372</v>
      </c>
      <c r="B373" t="s">
        <v>428</v>
      </c>
      <c r="C373" t="s">
        <v>563</v>
      </c>
      <c r="D373" t="s">
        <v>32</v>
      </c>
      <c r="E373">
        <v>12</v>
      </c>
      <c r="F373" t="s">
        <v>33</v>
      </c>
      <c r="G373" s="66">
        <v>59</v>
      </c>
      <c r="H373" s="66" t="s">
        <v>17</v>
      </c>
    </row>
    <row r="374" spans="1:8" x14ac:dyDescent="0.15">
      <c r="A374">
        <v>373</v>
      </c>
      <c r="B374" t="s">
        <v>428</v>
      </c>
      <c r="C374" t="s">
        <v>563</v>
      </c>
      <c r="D374" t="s">
        <v>32</v>
      </c>
      <c r="E374">
        <v>13</v>
      </c>
      <c r="F374" t="s">
        <v>573</v>
      </c>
      <c r="G374" s="66">
        <v>49</v>
      </c>
      <c r="H374" s="66" t="s">
        <v>574</v>
      </c>
    </row>
    <row r="375" spans="1:8" x14ac:dyDescent="0.15">
      <c r="A375">
        <v>374</v>
      </c>
      <c r="B375" t="s">
        <v>428</v>
      </c>
      <c r="C375" t="s">
        <v>563</v>
      </c>
      <c r="D375" t="s">
        <v>32</v>
      </c>
      <c r="E375">
        <v>14</v>
      </c>
      <c r="F375" t="s">
        <v>20</v>
      </c>
      <c r="G375" s="66">
        <v>42</v>
      </c>
      <c r="H375" s="66" t="s">
        <v>575</v>
      </c>
    </row>
    <row r="376" spans="1:8" x14ac:dyDescent="0.15">
      <c r="A376">
        <v>375</v>
      </c>
      <c r="B376" t="s">
        <v>428</v>
      </c>
      <c r="C376" t="s">
        <v>563</v>
      </c>
      <c r="D376" t="s">
        <v>32</v>
      </c>
      <c r="E376">
        <v>15</v>
      </c>
      <c r="F376" t="s">
        <v>16</v>
      </c>
      <c r="G376" s="66">
        <v>38</v>
      </c>
      <c r="H376" s="66" t="s">
        <v>576</v>
      </c>
    </row>
    <row r="377" spans="1:8" x14ac:dyDescent="0.15">
      <c r="A377">
        <v>376</v>
      </c>
      <c r="B377" t="s">
        <v>428</v>
      </c>
      <c r="C377" t="s">
        <v>563</v>
      </c>
      <c r="D377" t="s">
        <v>32</v>
      </c>
      <c r="E377">
        <v>16</v>
      </c>
      <c r="F377" t="s">
        <v>81</v>
      </c>
      <c r="G377" s="66">
        <v>38</v>
      </c>
      <c r="H377" s="66" t="s">
        <v>577</v>
      </c>
    </row>
    <row r="378" spans="1:8" x14ac:dyDescent="0.15">
      <c r="A378">
        <v>377</v>
      </c>
      <c r="B378" t="s">
        <v>428</v>
      </c>
      <c r="C378" t="s">
        <v>563</v>
      </c>
      <c r="D378" t="s">
        <v>32</v>
      </c>
      <c r="E378">
        <v>17</v>
      </c>
      <c r="F378" t="s">
        <v>20</v>
      </c>
      <c r="G378" s="66">
        <v>32</v>
      </c>
      <c r="H378" s="66" t="s">
        <v>578</v>
      </c>
    </row>
    <row r="379" spans="1:8" x14ac:dyDescent="0.15">
      <c r="A379">
        <v>378</v>
      </c>
      <c r="B379" t="s">
        <v>428</v>
      </c>
      <c r="C379" t="s">
        <v>563</v>
      </c>
      <c r="D379" t="s">
        <v>32</v>
      </c>
      <c r="E379">
        <v>18</v>
      </c>
      <c r="F379" t="s">
        <v>16</v>
      </c>
      <c r="G379" s="66">
        <v>28</v>
      </c>
      <c r="H379" s="66" t="s">
        <v>579</v>
      </c>
    </row>
    <row r="380" spans="1:8" x14ac:dyDescent="0.15">
      <c r="A380">
        <v>379</v>
      </c>
      <c r="B380" t="s">
        <v>428</v>
      </c>
      <c r="C380" t="s">
        <v>563</v>
      </c>
      <c r="D380" t="s">
        <v>32</v>
      </c>
      <c r="E380">
        <v>19</v>
      </c>
      <c r="F380" t="s">
        <v>81</v>
      </c>
      <c r="G380" s="66">
        <v>34</v>
      </c>
      <c r="H380" s="66" t="s">
        <v>561</v>
      </c>
    </row>
    <row r="381" spans="1:8" x14ac:dyDescent="0.15">
      <c r="A381">
        <v>380</v>
      </c>
      <c r="B381" t="s">
        <v>428</v>
      </c>
      <c r="C381" t="s">
        <v>563</v>
      </c>
      <c r="D381" t="s">
        <v>32</v>
      </c>
      <c r="E381">
        <v>20</v>
      </c>
      <c r="F381" t="s">
        <v>50</v>
      </c>
      <c r="G381" s="66">
        <v>26</v>
      </c>
      <c r="H381" s="66" t="s">
        <v>425</v>
      </c>
    </row>
    <row r="382" spans="1:8" x14ac:dyDescent="0.15">
      <c r="A382">
        <v>381</v>
      </c>
      <c r="B382" t="s">
        <v>428</v>
      </c>
      <c r="C382" t="s">
        <v>580</v>
      </c>
      <c r="D382" t="s">
        <v>32</v>
      </c>
      <c r="E382">
        <v>1</v>
      </c>
      <c r="F382" t="s">
        <v>16</v>
      </c>
      <c r="G382" s="66">
        <v>347</v>
      </c>
      <c r="H382" s="66" t="s">
        <v>576</v>
      </c>
    </row>
    <row r="383" spans="1:8" x14ac:dyDescent="0.15">
      <c r="A383">
        <v>382</v>
      </c>
      <c r="B383" t="s">
        <v>428</v>
      </c>
      <c r="C383" t="s">
        <v>580</v>
      </c>
      <c r="D383" t="s">
        <v>32</v>
      </c>
      <c r="E383">
        <v>2</v>
      </c>
      <c r="F383" t="s">
        <v>106</v>
      </c>
      <c r="G383" s="66">
        <v>314</v>
      </c>
      <c r="H383" s="66" t="s">
        <v>581</v>
      </c>
    </row>
    <row r="384" spans="1:8" x14ac:dyDescent="0.15">
      <c r="A384">
        <v>383</v>
      </c>
      <c r="B384" t="s">
        <v>428</v>
      </c>
      <c r="C384" t="s">
        <v>580</v>
      </c>
      <c r="D384" t="s">
        <v>32</v>
      </c>
      <c r="E384">
        <v>3</v>
      </c>
      <c r="F384" t="s">
        <v>25</v>
      </c>
      <c r="G384" s="66">
        <v>278</v>
      </c>
      <c r="H384" s="66" t="s">
        <v>582</v>
      </c>
    </row>
    <row r="385" spans="1:8" x14ac:dyDescent="0.15">
      <c r="A385">
        <v>384</v>
      </c>
      <c r="B385" t="s">
        <v>428</v>
      </c>
      <c r="C385" t="s">
        <v>580</v>
      </c>
      <c r="D385" t="s">
        <v>32</v>
      </c>
      <c r="E385">
        <v>4</v>
      </c>
      <c r="F385" t="s">
        <v>106</v>
      </c>
      <c r="G385" s="66">
        <v>260</v>
      </c>
      <c r="H385" s="66" t="s">
        <v>583</v>
      </c>
    </row>
    <row r="386" spans="1:8" x14ac:dyDescent="0.15">
      <c r="A386">
        <v>385</v>
      </c>
      <c r="B386" t="s">
        <v>428</v>
      </c>
      <c r="C386" t="s">
        <v>580</v>
      </c>
      <c r="D386" t="s">
        <v>32</v>
      </c>
      <c r="E386">
        <v>5</v>
      </c>
      <c r="F386" t="s">
        <v>16</v>
      </c>
      <c r="G386" s="66">
        <v>236</v>
      </c>
      <c r="H386" s="66" t="s">
        <v>584</v>
      </c>
    </row>
    <row r="387" spans="1:8" x14ac:dyDescent="0.15">
      <c r="A387">
        <v>386</v>
      </c>
      <c r="B387" t="s">
        <v>428</v>
      </c>
      <c r="C387" t="s">
        <v>580</v>
      </c>
      <c r="D387" t="s">
        <v>32</v>
      </c>
      <c r="E387">
        <v>6</v>
      </c>
      <c r="F387" t="s">
        <v>25</v>
      </c>
      <c r="G387" s="66">
        <v>204</v>
      </c>
      <c r="H387" s="66" t="s">
        <v>585</v>
      </c>
    </row>
    <row r="388" spans="1:8" x14ac:dyDescent="0.15">
      <c r="A388">
        <v>387</v>
      </c>
      <c r="B388" t="s">
        <v>428</v>
      </c>
      <c r="C388" t="s">
        <v>580</v>
      </c>
      <c r="D388" t="s">
        <v>32</v>
      </c>
      <c r="E388">
        <v>7</v>
      </c>
      <c r="F388" t="s">
        <v>25</v>
      </c>
      <c r="G388" s="66">
        <v>168</v>
      </c>
      <c r="H388" s="66" t="s">
        <v>586</v>
      </c>
    </row>
    <row r="389" spans="1:8" x14ac:dyDescent="0.15">
      <c r="A389">
        <v>388</v>
      </c>
      <c r="B389" t="s">
        <v>428</v>
      </c>
      <c r="C389" t="s">
        <v>580</v>
      </c>
      <c r="D389" t="s">
        <v>32</v>
      </c>
      <c r="E389">
        <v>8</v>
      </c>
      <c r="F389" t="s">
        <v>80</v>
      </c>
      <c r="G389" s="66">
        <v>149</v>
      </c>
      <c r="H389" s="66" t="s">
        <v>587</v>
      </c>
    </row>
    <row r="390" spans="1:8" x14ac:dyDescent="0.15">
      <c r="A390">
        <v>389</v>
      </c>
      <c r="B390" t="s">
        <v>428</v>
      </c>
      <c r="C390" t="s">
        <v>580</v>
      </c>
      <c r="D390" t="s">
        <v>32</v>
      </c>
      <c r="E390">
        <v>9</v>
      </c>
      <c r="F390" t="s">
        <v>36</v>
      </c>
      <c r="G390" s="66">
        <v>116</v>
      </c>
      <c r="H390" s="66" t="s">
        <v>15</v>
      </c>
    </row>
    <row r="391" spans="1:8" x14ac:dyDescent="0.15">
      <c r="A391">
        <v>390</v>
      </c>
      <c r="B391" t="s">
        <v>428</v>
      </c>
      <c r="C391" t="s">
        <v>580</v>
      </c>
      <c r="D391" t="s">
        <v>32</v>
      </c>
      <c r="E391">
        <v>10</v>
      </c>
      <c r="F391" t="s">
        <v>33</v>
      </c>
      <c r="G391" s="66">
        <v>114</v>
      </c>
      <c r="H391" s="66" t="s">
        <v>588</v>
      </c>
    </row>
    <row r="392" spans="1:8" x14ac:dyDescent="0.15">
      <c r="A392">
        <v>391</v>
      </c>
      <c r="B392" t="s">
        <v>428</v>
      </c>
      <c r="C392" t="s">
        <v>580</v>
      </c>
      <c r="D392" t="s">
        <v>32</v>
      </c>
      <c r="E392">
        <v>11</v>
      </c>
      <c r="F392" t="s">
        <v>313</v>
      </c>
      <c r="G392" s="66">
        <v>89</v>
      </c>
      <c r="H392" s="66" t="s">
        <v>589</v>
      </c>
    </row>
    <row r="393" spans="1:8" x14ac:dyDescent="0.15">
      <c r="A393">
        <v>392</v>
      </c>
      <c r="B393" t="s">
        <v>428</v>
      </c>
      <c r="C393" t="s">
        <v>580</v>
      </c>
      <c r="D393" t="s">
        <v>32</v>
      </c>
      <c r="E393">
        <v>12</v>
      </c>
      <c r="F393" t="s">
        <v>49</v>
      </c>
      <c r="G393" s="66">
        <v>84</v>
      </c>
      <c r="H393" s="66" t="s">
        <v>590</v>
      </c>
    </row>
    <row r="394" spans="1:8" x14ac:dyDescent="0.15">
      <c r="A394">
        <v>393</v>
      </c>
      <c r="B394" t="s">
        <v>428</v>
      </c>
      <c r="C394" t="s">
        <v>580</v>
      </c>
      <c r="D394" t="s">
        <v>32</v>
      </c>
      <c r="E394">
        <v>13</v>
      </c>
      <c r="F394" t="s">
        <v>591</v>
      </c>
      <c r="G394" s="66">
        <v>87</v>
      </c>
      <c r="H394" s="66" t="s">
        <v>592</v>
      </c>
    </row>
    <row r="395" spans="1:8" x14ac:dyDescent="0.15">
      <c r="A395">
        <v>394</v>
      </c>
      <c r="B395" t="s">
        <v>428</v>
      </c>
      <c r="C395" t="s">
        <v>580</v>
      </c>
      <c r="D395" t="s">
        <v>32</v>
      </c>
      <c r="E395">
        <v>14</v>
      </c>
      <c r="F395" t="s">
        <v>40</v>
      </c>
      <c r="G395" s="66">
        <v>85</v>
      </c>
      <c r="H395" s="66" t="s">
        <v>593</v>
      </c>
    </row>
    <row r="396" spans="1:8" x14ac:dyDescent="0.15">
      <c r="A396">
        <v>395</v>
      </c>
      <c r="B396" t="s">
        <v>428</v>
      </c>
      <c r="C396" t="s">
        <v>580</v>
      </c>
      <c r="D396" t="s">
        <v>32</v>
      </c>
      <c r="E396">
        <v>15</v>
      </c>
      <c r="F396" t="s">
        <v>313</v>
      </c>
      <c r="G396" s="66">
        <v>63</v>
      </c>
      <c r="H396" s="66" t="s">
        <v>594</v>
      </c>
    </row>
    <row r="397" spans="1:8" x14ac:dyDescent="0.15">
      <c r="A397">
        <v>396</v>
      </c>
      <c r="B397" t="s">
        <v>428</v>
      </c>
      <c r="C397" t="s">
        <v>580</v>
      </c>
      <c r="D397" t="s">
        <v>32</v>
      </c>
      <c r="E397">
        <v>16</v>
      </c>
      <c r="F397" t="s">
        <v>500</v>
      </c>
      <c r="G397" s="66">
        <v>51</v>
      </c>
      <c r="H397" s="66" t="s">
        <v>595</v>
      </c>
    </row>
    <row r="398" spans="1:8" x14ac:dyDescent="0.15">
      <c r="A398">
        <v>397</v>
      </c>
      <c r="B398" t="s">
        <v>428</v>
      </c>
      <c r="C398" t="s">
        <v>580</v>
      </c>
      <c r="D398" t="s">
        <v>32</v>
      </c>
      <c r="E398">
        <v>17</v>
      </c>
      <c r="F398" t="s">
        <v>313</v>
      </c>
      <c r="G398" s="66">
        <v>42</v>
      </c>
      <c r="H398" s="66" t="s">
        <v>596</v>
      </c>
    </row>
    <row r="399" spans="1:8" x14ac:dyDescent="0.15">
      <c r="A399">
        <v>398</v>
      </c>
      <c r="B399" t="s">
        <v>428</v>
      </c>
      <c r="C399" t="s">
        <v>580</v>
      </c>
      <c r="D399" t="s">
        <v>32</v>
      </c>
      <c r="E399">
        <v>18</v>
      </c>
      <c r="F399" t="s">
        <v>81</v>
      </c>
      <c r="G399" s="66">
        <v>51</v>
      </c>
      <c r="H399" s="66" t="s">
        <v>597</v>
      </c>
    </row>
    <row r="400" spans="1:8" x14ac:dyDescent="0.15">
      <c r="A400">
        <v>399</v>
      </c>
      <c r="B400" t="s">
        <v>428</v>
      </c>
      <c r="C400" t="s">
        <v>580</v>
      </c>
      <c r="D400" t="s">
        <v>32</v>
      </c>
      <c r="E400">
        <v>19</v>
      </c>
      <c r="F400" t="s">
        <v>96</v>
      </c>
      <c r="G400" s="66">
        <v>39</v>
      </c>
      <c r="H400" s="66" t="s">
        <v>15</v>
      </c>
    </row>
    <row r="401" spans="1:8" x14ac:dyDescent="0.15">
      <c r="A401">
        <v>400</v>
      </c>
      <c r="B401" t="s">
        <v>428</v>
      </c>
      <c r="C401" t="s">
        <v>580</v>
      </c>
      <c r="D401" t="s">
        <v>32</v>
      </c>
      <c r="E401">
        <v>20</v>
      </c>
      <c r="F401" t="s">
        <v>104</v>
      </c>
      <c r="G401" s="66">
        <v>24</v>
      </c>
      <c r="H401" s="66" t="s">
        <v>598</v>
      </c>
    </row>
    <row r="402" spans="1:8" hidden="1" x14ac:dyDescent="0.15">
      <c r="A402">
        <v>401</v>
      </c>
      <c r="B402" t="s">
        <v>428</v>
      </c>
      <c r="C402" t="s">
        <v>599</v>
      </c>
      <c r="D402" t="s">
        <v>13</v>
      </c>
      <c r="E402">
        <v>1</v>
      </c>
      <c r="F402" t="s">
        <v>45</v>
      </c>
      <c r="G402" s="66">
        <v>147</v>
      </c>
      <c r="H402" s="66" t="s">
        <v>600</v>
      </c>
    </row>
    <row r="403" spans="1:8" hidden="1" x14ac:dyDescent="0.15">
      <c r="A403">
        <v>402</v>
      </c>
      <c r="B403" t="s">
        <v>428</v>
      </c>
      <c r="C403" t="s">
        <v>599</v>
      </c>
      <c r="D403" t="s">
        <v>13</v>
      </c>
      <c r="E403">
        <v>2</v>
      </c>
      <c r="F403" t="s">
        <v>20</v>
      </c>
      <c r="G403" s="66">
        <v>145</v>
      </c>
      <c r="H403" s="66" t="s">
        <v>601</v>
      </c>
    </row>
    <row r="404" spans="1:8" hidden="1" x14ac:dyDescent="0.15">
      <c r="A404">
        <v>403</v>
      </c>
      <c r="B404" t="s">
        <v>428</v>
      </c>
      <c r="C404" t="s">
        <v>599</v>
      </c>
      <c r="D404" t="s">
        <v>13</v>
      </c>
      <c r="E404">
        <v>3</v>
      </c>
      <c r="F404" t="s">
        <v>40</v>
      </c>
      <c r="G404" s="66">
        <v>125</v>
      </c>
      <c r="H404" s="66" t="s">
        <v>602</v>
      </c>
    </row>
    <row r="405" spans="1:8" hidden="1" x14ac:dyDescent="0.15">
      <c r="A405">
        <v>404</v>
      </c>
      <c r="B405" t="s">
        <v>428</v>
      </c>
      <c r="C405" t="s">
        <v>599</v>
      </c>
      <c r="D405" t="s">
        <v>13</v>
      </c>
      <c r="E405">
        <v>4</v>
      </c>
      <c r="F405" t="s">
        <v>45</v>
      </c>
      <c r="G405" s="66">
        <v>125</v>
      </c>
      <c r="H405" s="66" t="s">
        <v>603</v>
      </c>
    </row>
    <row r="406" spans="1:8" hidden="1" x14ac:dyDescent="0.15">
      <c r="A406">
        <v>405</v>
      </c>
      <c r="B406" t="s">
        <v>428</v>
      </c>
      <c r="C406" t="s">
        <v>599</v>
      </c>
      <c r="D406" t="s">
        <v>13</v>
      </c>
      <c r="E406">
        <v>5</v>
      </c>
      <c r="F406" t="s">
        <v>16</v>
      </c>
      <c r="G406" s="66">
        <v>118</v>
      </c>
      <c r="H406" s="66" t="s">
        <v>604</v>
      </c>
    </row>
    <row r="407" spans="1:8" hidden="1" x14ac:dyDescent="0.15">
      <c r="A407">
        <v>406</v>
      </c>
      <c r="B407" t="s">
        <v>428</v>
      </c>
      <c r="C407" t="s">
        <v>599</v>
      </c>
      <c r="D407" t="s">
        <v>13</v>
      </c>
      <c r="E407">
        <v>6</v>
      </c>
      <c r="F407" t="s">
        <v>493</v>
      </c>
      <c r="G407" s="66">
        <v>102</v>
      </c>
      <c r="H407" s="66" t="s">
        <v>605</v>
      </c>
    </row>
    <row r="408" spans="1:8" hidden="1" x14ac:dyDescent="0.15">
      <c r="A408">
        <v>407</v>
      </c>
      <c r="B408" t="s">
        <v>428</v>
      </c>
      <c r="C408" t="s">
        <v>599</v>
      </c>
      <c r="D408" t="s">
        <v>13</v>
      </c>
      <c r="E408">
        <v>7</v>
      </c>
      <c r="F408" t="s">
        <v>16</v>
      </c>
      <c r="G408" s="66">
        <v>102</v>
      </c>
      <c r="H408" s="66" t="s">
        <v>606</v>
      </c>
    </row>
    <row r="409" spans="1:8" hidden="1" x14ac:dyDescent="0.15">
      <c r="A409">
        <v>408</v>
      </c>
      <c r="B409" t="s">
        <v>428</v>
      </c>
      <c r="C409" t="s">
        <v>599</v>
      </c>
      <c r="D409" t="s">
        <v>13</v>
      </c>
      <c r="E409">
        <v>8</v>
      </c>
      <c r="F409" t="s">
        <v>607</v>
      </c>
      <c r="G409" s="66">
        <v>100</v>
      </c>
      <c r="H409" s="66" t="s">
        <v>608</v>
      </c>
    </row>
    <row r="410" spans="1:8" hidden="1" x14ac:dyDescent="0.15">
      <c r="A410">
        <v>409</v>
      </c>
      <c r="B410" t="s">
        <v>428</v>
      </c>
      <c r="C410" t="s">
        <v>599</v>
      </c>
      <c r="D410" t="s">
        <v>13</v>
      </c>
      <c r="E410">
        <v>9</v>
      </c>
      <c r="F410" t="s">
        <v>609</v>
      </c>
      <c r="G410" s="66">
        <v>91</v>
      </c>
      <c r="H410" s="66" t="s">
        <v>610</v>
      </c>
    </row>
    <row r="411" spans="1:8" hidden="1" x14ac:dyDescent="0.15">
      <c r="A411">
        <v>410</v>
      </c>
      <c r="B411" t="s">
        <v>428</v>
      </c>
      <c r="C411" t="s">
        <v>599</v>
      </c>
      <c r="D411" t="s">
        <v>13</v>
      </c>
      <c r="E411">
        <v>10</v>
      </c>
      <c r="F411" t="s">
        <v>611</v>
      </c>
      <c r="G411" s="66">
        <v>81</v>
      </c>
      <c r="H411" s="66" t="s">
        <v>612</v>
      </c>
    </row>
    <row r="412" spans="1:8" hidden="1" x14ac:dyDescent="0.15">
      <c r="A412">
        <v>411</v>
      </c>
      <c r="B412" t="s">
        <v>428</v>
      </c>
      <c r="C412" t="s">
        <v>599</v>
      </c>
      <c r="D412" t="s">
        <v>13</v>
      </c>
      <c r="E412">
        <v>11</v>
      </c>
      <c r="F412" t="s">
        <v>613</v>
      </c>
      <c r="G412" s="66">
        <v>77</v>
      </c>
      <c r="H412" s="66" t="s">
        <v>614</v>
      </c>
    </row>
    <row r="413" spans="1:8" hidden="1" x14ac:dyDescent="0.15">
      <c r="A413">
        <v>412</v>
      </c>
      <c r="B413" t="s">
        <v>428</v>
      </c>
      <c r="C413" t="s">
        <v>599</v>
      </c>
      <c r="D413" t="s">
        <v>13</v>
      </c>
      <c r="E413">
        <v>12</v>
      </c>
      <c r="F413" t="s">
        <v>615</v>
      </c>
      <c r="G413" s="66">
        <v>67</v>
      </c>
      <c r="H413" s="66" t="s">
        <v>616</v>
      </c>
    </row>
    <row r="414" spans="1:8" hidden="1" x14ac:dyDescent="0.15">
      <c r="A414">
        <v>413</v>
      </c>
      <c r="B414" t="s">
        <v>428</v>
      </c>
      <c r="C414" t="s">
        <v>599</v>
      </c>
      <c r="D414" t="s">
        <v>13</v>
      </c>
      <c r="E414">
        <v>13</v>
      </c>
      <c r="F414" t="s">
        <v>611</v>
      </c>
      <c r="G414" s="66">
        <v>64</v>
      </c>
      <c r="H414" s="66" t="s">
        <v>617</v>
      </c>
    </row>
    <row r="415" spans="1:8" hidden="1" x14ac:dyDescent="0.15">
      <c r="A415">
        <v>414</v>
      </c>
      <c r="B415" t="s">
        <v>428</v>
      </c>
      <c r="C415" t="s">
        <v>599</v>
      </c>
      <c r="D415" t="s">
        <v>13</v>
      </c>
      <c r="E415">
        <v>14</v>
      </c>
      <c r="F415" t="s">
        <v>618</v>
      </c>
      <c r="G415" s="66">
        <v>52</v>
      </c>
      <c r="H415" s="66" t="s">
        <v>619</v>
      </c>
    </row>
    <row r="416" spans="1:8" hidden="1" x14ac:dyDescent="0.15">
      <c r="A416">
        <v>415</v>
      </c>
      <c r="B416" t="s">
        <v>428</v>
      </c>
      <c r="C416" t="s">
        <v>599</v>
      </c>
      <c r="D416" t="s">
        <v>13</v>
      </c>
      <c r="E416">
        <v>15</v>
      </c>
      <c r="F416" t="s">
        <v>611</v>
      </c>
      <c r="G416" s="66">
        <v>52</v>
      </c>
      <c r="H416" s="66" t="s">
        <v>620</v>
      </c>
    </row>
    <row r="417" spans="1:8" hidden="1" x14ac:dyDescent="0.15">
      <c r="A417">
        <v>416</v>
      </c>
      <c r="B417" t="s">
        <v>428</v>
      </c>
      <c r="C417" t="s">
        <v>599</v>
      </c>
      <c r="D417" t="s">
        <v>13</v>
      </c>
      <c r="E417">
        <v>16</v>
      </c>
      <c r="F417" t="s">
        <v>621</v>
      </c>
      <c r="G417" s="66">
        <v>47</v>
      </c>
      <c r="H417" s="66" t="s">
        <v>622</v>
      </c>
    </row>
    <row r="418" spans="1:8" hidden="1" x14ac:dyDescent="0.15">
      <c r="A418">
        <v>417</v>
      </c>
      <c r="B418" t="s">
        <v>428</v>
      </c>
      <c r="C418" t="s">
        <v>599</v>
      </c>
      <c r="D418" t="s">
        <v>13</v>
      </c>
      <c r="E418">
        <v>17</v>
      </c>
      <c r="F418" t="s">
        <v>50</v>
      </c>
      <c r="G418" s="66">
        <v>40</v>
      </c>
      <c r="H418" s="66" t="s">
        <v>623</v>
      </c>
    </row>
    <row r="419" spans="1:8" hidden="1" x14ac:dyDescent="0.15">
      <c r="A419">
        <v>418</v>
      </c>
      <c r="B419" t="s">
        <v>428</v>
      </c>
      <c r="C419" t="s">
        <v>599</v>
      </c>
      <c r="D419" t="s">
        <v>13</v>
      </c>
      <c r="E419">
        <v>18</v>
      </c>
      <c r="F419" t="s">
        <v>624</v>
      </c>
      <c r="G419" s="66">
        <v>32</v>
      </c>
      <c r="H419" s="66" t="s">
        <v>625</v>
      </c>
    </row>
    <row r="420" spans="1:8" hidden="1" x14ac:dyDescent="0.15">
      <c r="A420">
        <v>419</v>
      </c>
      <c r="B420" t="s">
        <v>428</v>
      </c>
      <c r="C420" t="s">
        <v>599</v>
      </c>
      <c r="D420" t="s">
        <v>13</v>
      </c>
      <c r="E420">
        <v>19</v>
      </c>
      <c r="F420" t="s">
        <v>611</v>
      </c>
      <c r="G420" s="66">
        <v>31</v>
      </c>
      <c r="H420" s="66" t="s">
        <v>626</v>
      </c>
    </row>
    <row r="421" spans="1:8" hidden="1" x14ac:dyDescent="0.15">
      <c r="A421">
        <v>420</v>
      </c>
      <c r="B421" t="s">
        <v>428</v>
      </c>
      <c r="C421" t="s">
        <v>599</v>
      </c>
      <c r="D421" t="s">
        <v>13</v>
      </c>
      <c r="E421">
        <v>20</v>
      </c>
      <c r="F421" t="s">
        <v>557</v>
      </c>
      <c r="G421" s="66">
        <v>29</v>
      </c>
      <c r="H421" s="66" t="s">
        <v>627</v>
      </c>
    </row>
    <row r="422" spans="1:8" x14ac:dyDescent="0.15">
      <c r="A422">
        <v>421</v>
      </c>
      <c r="B422" t="s">
        <v>428</v>
      </c>
      <c r="C422" t="s">
        <v>628</v>
      </c>
      <c r="D422" t="s">
        <v>32</v>
      </c>
      <c r="E422">
        <v>1</v>
      </c>
      <c r="F422" t="s">
        <v>629</v>
      </c>
      <c r="G422" s="67">
        <v>4</v>
      </c>
      <c r="H422" s="67" t="s">
        <v>630</v>
      </c>
    </row>
    <row r="423" spans="1:8" x14ac:dyDescent="0.15">
      <c r="A423">
        <v>422</v>
      </c>
      <c r="B423" t="s">
        <v>428</v>
      </c>
      <c r="C423" t="s">
        <v>628</v>
      </c>
      <c r="D423" t="s">
        <v>32</v>
      </c>
      <c r="E423">
        <v>2</v>
      </c>
      <c r="F423" t="s">
        <v>255</v>
      </c>
      <c r="G423" s="66">
        <v>455</v>
      </c>
      <c r="H423" s="66" t="s">
        <v>631</v>
      </c>
    </row>
    <row r="424" spans="1:8" x14ac:dyDescent="0.15">
      <c r="A424">
        <v>423</v>
      </c>
      <c r="B424" t="s">
        <v>428</v>
      </c>
      <c r="C424" t="s">
        <v>628</v>
      </c>
      <c r="D424" t="s">
        <v>32</v>
      </c>
      <c r="E424">
        <v>3</v>
      </c>
      <c r="F424" t="s">
        <v>40</v>
      </c>
      <c r="G424" s="66">
        <v>435</v>
      </c>
      <c r="H424" s="66" t="s">
        <v>632</v>
      </c>
    </row>
    <row r="425" spans="1:8" x14ac:dyDescent="0.15">
      <c r="A425">
        <v>424</v>
      </c>
      <c r="B425" t="s">
        <v>428</v>
      </c>
      <c r="C425" t="s">
        <v>628</v>
      </c>
      <c r="D425" t="s">
        <v>32</v>
      </c>
      <c r="E425">
        <v>4</v>
      </c>
      <c r="F425" t="s">
        <v>611</v>
      </c>
      <c r="G425" s="66">
        <v>423</v>
      </c>
      <c r="H425" s="66" t="s">
        <v>633</v>
      </c>
    </row>
    <row r="426" spans="1:8" x14ac:dyDescent="0.15">
      <c r="A426">
        <v>425</v>
      </c>
      <c r="B426" t="s">
        <v>428</v>
      </c>
      <c r="C426" t="s">
        <v>628</v>
      </c>
      <c r="D426" t="s">
        <v>32</v>
      </c>
      <c r="E426">
        <v>5</v>
      </c>
      <c r="F426" t="s">
        <v>50</v>
      </c>
      <c r="G426" s="66">
        <v>415</v>
      </c>
      <c r="H426" s="66" t="s">
        <v>634</v>
      </c>
    </row>
    <row r="427" spans="1:8" x14ac:dyDescent="0.15">
      <c r="A427">
        <v>426</v>
      </c>
      <c r="B427" t="s">
        <v>428</v>
      </c>
      <c r="C427" t="s">
        <v>628</v>
      </c>
      <c r="D427" t="s">
        <v>32</v>
      </c>
      <c r="E427">
        <v>6</v>
      </c>
      <c r="F427" t="s">
        <v>635</v>
      </c>
      <c r="G427" s="66">
        <v>422</v>
      </c>
      <c r="H427" s="66" t="s">
        <v>636</v>
      </c>
    </row>
    <row r="428" spans="1:8" x14ac:dyDescent="0.15">
      <c r="A428">
        <v>427</v>
      </c>
      <c r="B428" t="s">
        <v>428</v>
      </c>
      <c r="C428" t="s">
        <v>628</v>
      </c>
      <c r="D428" t="s">
        <v>32</v>
      </c>
      <c r="E428">
        <v>7</v>
      </c>
      <c r="F428" t="s">
        <v>637</v>
      </c>
      <c r="G428" s="66">
        <v>391</v>
      </c>
      <c r="H428" s="66" t="s">
        <v>638</v>
      </c>
    </row>
    <row r="429" spans="1:8" x14ac:dyDescent="0.15">
      <c r="A429">
        <v>428</v>
      </c>
      <c r="B429" t="s">
        <v>428</v>
      </c>
      <c r="C429" t="s">
        <v>628</v>
      </c>
      <c r="D429" t="s">
        <v>32</v>
      </c>
      <c r="E429">
        <v>8</v>
      </c>
      <c r="F429" t="s">
        <v>49</v>
      </c>
      <c r="G429" s="66">
        <v>392</v>
      </c>
      <c r="H429" s="66" t="s">
        <v>639</v>
      </c>
    </row>
    <row r="430" spans="1:8" x14ac:dyDescent="0.15">
      <c r="A430">
        <v>429</v>
      </c>
      <c r="B430" t="s">
        <v>428</v>
      </c>
      <c r="C430" t="s">
        <v>628</v>
      </c>
      <c r="D430" t="s">
        <v>32</v>
      </c>
      <c r="E430">
        <v>9</v>
      </c>
      <c r="F430" t="s">
        <v>50</v>
      </c>
      <c r="G430" s="66">
        <v>366</v>
      </c>
      <c r="H430" s="66" t="s">
        <v>640</v>
      </c>
    </row>
    <row r="431" spans="1:8" x14ac:dyDescent="0.15">
      <c r="A431">
        <v>430</v>
      </c>
      <c r="B431" t="s">
        <v>428</v>
      </c>
      <c r="C431" t="s">
        <v>628</v>
      </c>
      <c r="D431" t="s">
        <v>32</v>
      </c>
      <c r="E431">
        <v>10</v>
      </c>
      <c r="F431" t="s">
        <v>641</v>
      </c>
      <c r="G431" s="66">
        <v>374</v>
      </c>
      <c r="H431" s="66" t="s">
        <v>642</v>
      </c>
    </row>
    <row r="432" spans="1:8" x14ac:dyDescent="0.15">
      <c r="A432">
        <v>431</v>
      </c>
      <c r="B432" t="s">
        <v>428</v>
      </c>
      <c r="C432" t="s">
        <v>628</v>
      </c>
      <c r="D432" t="s">
        <v>32</v>
      </c>
      <c r="E432">
        <v>11</v>
      </c>
      <c r="F432" t="s">
        <v>643</v>
      </c>
      <c r="G432" s="66">
        <v>354</v>
      </c>
      <c r="H432" s="66" t="s">
        <v>644</v>
      </c>
    </row>
    <row r="433" spans="1:8" x14ac:dyDescent="0.15">
      <c r="A433">
        <v>432</v>
      </c>
      <c r="B433" t="s">
        <v>428</v>
      </c>
      <c r="C433" t="s">
        <v>628</v>
      </c>
      <c r="D433" t="s">
        <v>32</v>
      </c>
      <c r="E433">
        <v>12</v>
      </c>
      <c r="F433" t="s">
        <v>365</v>
      </c>
      <c r="G433" s="66">
        <v>321</v>
      </c>
      <c r="H433" s="66" t="s">
        <v>645</v>
      </c>
    </row>
    <row r="434" spans="1:8" x14ac:dyDescent="0.15">
      <c r="A434">
        <v>433</v>
      </c>
      <c r="B434" t="s">
        <v>428</v>
      </c>
      <c r="C434" t="s">
        <v>628</v>
      </c>
      <c r="D434" t="s">
        <v>32</v>
      </c>
      <c r="E434">
        <v>13</v>
      </c>
      <c r="F434" t="s">
        <v>646</v>
      </c>
      <c r="G434" s="66">
        <v>321</v>
      </c>
      <c r="H434" s="66" t="s">
        <v>647</v>
      </c>
    </row>
    <row r="435" spans="1:8" x14ac:dyDescent="0.15">
      <c r="A435">
        <v>434</v>
      </c>
      <c r="B435" t="s">
        <v>428</v>
      </c>
      <c r="C435" t="s">
        <v>628</v>
      </c>
      <c r="D435" t="s">
        <v>32</v>
      </c>
      <c r="E435">
        <v>14</v>
      </c>
      <c r="F435" t="s">
        <v>50</v>
      </c>
      <c r="G435" s="66">
        <v>308</v>
      </c>
      <c r="H435" s="66" t="s">
        <v>648</v>
      </c>
    </row>
    <row r="436" spans="1:8" x14ac:dyDescent="0.15">
      <c r="A436">
        <v>435</v>
      </c>
      <c r="B436" t="s">
        <v>428</v>
      </c>
      <c r="C436" t="s">
        <v>628</v>
      </c>
      <c r="D436" t="s">
        <v>32</v>
      </c>
      <c r="E436">
        <v>15</v>
      </c>
      <c r="F436" t="s">
        <v>217</v>
      </c>
      <c r="G436" s="66">
        <v>301</v>
      </c>
      <c r="H436" s="66" t="s">
        <v>15</v>
      </c>
    </row>
    <row r="437" spans="1:8" x14ac:dyDescent="0.15">
      <c r="A437">
        <v>436</v>
      </c>
      <c r="B437" t="s">
        <v>428</v>
      </c>
      <c r="C437" t="s">
        <v>628</v>
      </c>
      <c r="D437" t="s">
        <v>32</v>
      </c>
      <c r="E437">
        <v>16</v>
      </c>
      <c r="F437" t="s">
        <v>646</v>
      </c>
      <c r="G437" s="66">
        <v>288</v>
      </c>
      <c r="H437" s="66" t="s">
        <v>649</v>
      </c>
    </row>
    <row r="438" spans="1:8" x14ac:dyDescent="0.15">
      <c r="A438">
        <v>437</v>
      </c>
      <c r="B438" t="s">
        <v>428</v>
      </c>
      <c r="C438" t="s">
        <v>628</v>
      </c>
      <c r="D438" t="s">
        <v>32</v>
      </c>
      <c r="E438">
        <v>17</v>
      </c>
      <c r="F438" t="s">
        <v>650</v>
      </c>
      <c r="G438" s="66">
        <v>275</v>
      </c>
      <c r="H438" s="66" t="s">
        <v>651</v>
      </c>
    </row>
    <row r="439" spans="1:8" x14ac:dyDescent="0.15">
      <c r="A439">
        <v>438</v>
      </c>
      <c r="B439" t="s">
        <v>428</v>
      </c>
      <c r="C439" t="s">
        <v>628</v>
      </c>
      <c r="D439" t="s">
        <v>32</v>
      </c>
      <c r="E439">
        <v>18</v>
      </c>
      <c r="F439" t="s">
        <v>611</v>
      </c>
      <c r="G439" s="66">
        <v>258</v>
      </c>
      <c r="H439" s="66" t="s">
        <v>652</v>
      </c>
    </row>
    <row r="440" spans="1:8" x14ac:dyDescent="0.15">
      <c r="A440">
        <v>439</v>
      </c>
      <c r="B440" t="s">
        <v>428</v>
      </c>
      <c r="C440" t="s">
        <v>628</v>
      </c>
      <c r="D440" t="s">
        <v>32</v>
      </c>
      <c r="E440">
        <v>19</v>
      </c>
      <c r="F440" t="s">
        <v>646</v>
      </c>
      <c r="G440" s="66">
        <v>243</v>
      </c>
      <c r="H440" s="66" t="s">
        <v>653</v>
      </c>
    </row>
    <row r="441" spans="1:8" x14ac:dyDescent="0.15">
      <c r="A441">
        <v>440</v>
      </c>
      <c r="B441" t="s">
        <v>428</v>
      </c>
      <c r="C441" t="s">
        <v>628</v>
      </c>
      <c r="D441" t="s">
        <v>32</v>
      </c>
      <c r="E441">
        <v>20</v>
      </c>
      <c r="F441" t="s">
        <v>611</v>
      </c>
      <c r="G441" s="66">
        <v>224</v>
      </c>
      <c r="H441" s="66" t="s">
        <v>558</v>
      </c>
    </row>
    <row r="442" spans="1:8" hidden="1" x14ac:dyDescent="0.15">
      <c r="A442">
        <v>441</v>
      </c>
      <c r="B442" t="s">
        <v>428</v>
      </c>
      <c r="C442" t="s">
        <v>654</v>
      </c>
      <c r="D442" t="s">
        <v>13</v>
      </c>
      <c r="E442">
        <v>1</v>
      </c>
      <c r="F442" t="s">
        <v>25</v>
      </c>
      <c r="G442" s="66">
        <v>185</v>
      </c>
      <c r="H442" s="66" t="s">
        <v>655</v>
      </c>
    </row>
    <row r="443" spans="1:8" hidden="1" x14ac:dyDescent="0.15">
      <c r="A443">
        <v>442</v>
      </c>
      <c r="B443" t="s">
        <v>428</v>
      </c>
      <c r="C443" t="s">
        <v>654</v>
      </c>
      <c r="D443" t="s">
        <v>13</v>
      </c>
      <c r="E443">
        <v>2</v>
      </c>
      <c r="F443" t="s">
        <v>16</v>
      </c>
      <c r="G443" s="66">
        <v>171</v>
      </c>
      <c r="H443" s="66" t="s">
        <v>511</v>
      </c>
    </row>
    <row r="444" spans="1:8" hidden="1" x14ac:dyDescent="0.15">
      <c r="A444">
        <v>443</v>
      </c>
      <c r="B444" t="s">
        <v>428</v>
      </c>
      <c r="C444" t="s">
        <v>654</v>
      </c>
      <c r="D444" t="s">
        <v>13</v>
      </c>
      <c r="E444">
        <v>3</v>
      </c>
      <c r="F444" t="s">
        <v>16</v>
      </c>
      <c r="G444" s="66">
        <v>153</v>
      </c>
      <c r="H444" s="66" t="s">
        <v>514</v>
      </c>
    </row>
    <row r="445" spans="1:8" hidden="1" x14ac:dyDescent="0.15">
      <c r="A445">
        <v>444</v>
      </c>
      <c r="B445" t="s">
        <v>428</v>
      </c>
      <c r="C445" t="s">
        <v>654</v>
      </c>
      <c r="D445" t="s">
        <v>13</v>
      </c>
      <c r="E445">
        <v>4</v>
      </c>
      <c r="F445" t="s">
        <v>16</v>
      </c>
      <c r="G445" s="66">
        <v>144</v>
      </c>
      <c r="H445" s="66" t="s">
        <v>509</v>
      </c>
    </row>
    <row r="446" spans="1:8" hidden="1" x14ac:dyDescent="0.15">
      <c r="A446">
        <v>445</v>
      </c>
      <c r="B446" t="s">
        <v>428</v>
      </c>
      <c r="C446" t="s">
        <v>654</v>
      </c>
      <c r="D446" t="s">
        <v>13</v>
      </c>
      <c r="E446">
        <v>5</v>
      </c>
      <c r="F446" t="s">
        <v>656</v>
      </c>
      <c r="G446" s="66">
        <v>132</v>
      </c>
      <c r="H446" s="66" t="s">
        <v>657</v>
      </c>
    </row>
    <row r="447" spans="1:8" hidden="1" x14ac:dyDescent="0.15">
      <c r="A447">
        <v>446</v>
      </c>
      <c r="B447" t="s">
        <v>428</v>
      </c>
      <c r="C447" t="s">
        <v>654</v>
      </c>
      <c r="D447" t="s">
        <v>13</v>
      </c>
      <c r="E447">
        <v>6</v>
      </c>
      <c r="F447" t="s">
        <v>658</v>
      </c>
      <c r="G447" s="66">
        <v>97</v>
      </c>
      <c r="H447" s="66" t="s">
        <v>659</v>
      </c>
    </row>
    <row r="448" spans="1:8" hidden="1" x14ac:dyDescent="0.15">
      <c r="A448">
        <v>447</v>
      </c>
      <c r="B448" t="s">
        <v>428</v>
      </c>
      <c r="C448" t="s">
        <v>654</v>
      </c>
      <c r="D448" t="s">
        <v>13</v>
      </c>
      <c r="E448">
        <v>7</v>
      </c>
      <c r="F448" t="s">
        <v>47</v>
      </c>
      <c r="G448" s="66">
        <v>106</v>
      </c>
      <c r="H448" s="66" t="s">
        <v>660</v>
      </c>
    </row>
    <row r="449" spans="1:8" hidden="1" x14ac:dyDescent="0.15">
      <c r="A449">
        <v>448</v>
      </c>
      <c r="B449" t="s">
        <v>428</v>
      </c>
      <c r="C449" t="s">
        <v>654</v>
      </c>
      <c r="D449" t="s">
        <v>13</v>
      </c>
      <c r="E449">
        <v>8</v>
      </c>
      <c r="F449" t="s">
        <v>523</v>
      </c>
      <c r="G449" s="66">
        <v>80</v>
      </c>
      <c r="H449" s="66" t="s">
        <v>661</v>
      </c>
    </row>
    <row r="450" spans="1:8" hidden="1" x14ac:dyDescent="0.15">
      <c r="A450">
        <v>449</v>
      </c>
      <c r="B450" t="s">
        <v>428</v>
      </c>
      <c r="C450" t="s">
        <v>654</v>
      </c>
      <c r="D450" t="s">
        <v>13</v>
      </c>
      <c r="E450">
        <v>9</v>
      </c>
      <c r="F450" t="s">
        <v>662</v>
      </c>
      <c r="G450" s="66">
        <v>84</v>
      </c>
      <c r="H450" s="66" t="s">
        <v>616</v>
      </c>
    </row>
    <row r="451" spans="1:8" hidden="1" x14ac:dyDescent="0.15">
      <c r="A451">
        <v>450</v>
      </c>
      <c r="B451" t="s">
        <v>428</v>
      </c>
      <c r="C451" t="s">
        <v>654</v>
      </c>
      <c r="D451" t="s">
        <v>13</v>
      </c>
      <c r="E451">
        <v>10</v>
      </c>
      <c r="F451" t="s">
        <v>25</v>
      </c>
      <c r="G451" s="66">
        <v>76</v>
      </c>
      <c r="H451" s="66" t="s">
        <v>663</v>
      </c>
    </row>
    <row r="452" spans="1:8" hidden="1" x14ac:dyDescent="0.15">
      <c r="A452">
        <v>451</v>
      </c>
      <c r="B452" t="s">
        <v>428</v>
      </c>
      <c r="C452" t="s">
        <v>654</v>
      </c>
      <c r="D452" t="s">
        <v>13</v>
      </c>
      <c r="E452">
        <v>11</v>
      </c>
      <c r="F452" t="s">
        <v>40</v>
      </c>
      <c r="G452" s="66">
        <v>70</v>
      </c>
      <c r="H452" s="66" t="s">
        <v>664</v>
      </c>
    </row>
    <row r="453" spans="1:8" hidden="1" x14ac:dyDescent="0.15">
      <c r="A453">
        <v>452</v>
      </c>
      <c r="B453" t="s">
        <v>428</v>
      </c>
      <c r="C453" t="s">
        <v>654</v>
      </c>
      <c r="D453" t="s">
        <v>13</v>
      </c>
      <c r="E453">
        <v>12</v>
      </c>
      <c r="F453" t="s">
        <v>665</v>
      </c>
      <c r="G453" s="66">
        <v>58</v>
      </c>
      <c r="H453" s="66" t="s">
        <v>666</v>
      </c>
    </row>
    <row r="454" spans="1:8" hidden="1" x14ac:dyDescent="0.15">
      <c r="A454">
        <v>453</v>
      </c>
      <c r="B454" t="s">
        <v>428</v>
      </c>
      <c r="C454" t="s">
        <v>654</v>
      </c>
      <c r="D454" t="s">
        <v>13</v>
      </c>
      <c r="E454">
        <v>13</v>
      </c>
      <c r="F454" t="s">
        <v>217</v>
      </c>
      <c r="G454" s="66">
        <v>47</v>
      </c>
      <c r="H454" s="66" t="s">
        <v>509</v>
      </c>
    </row>
    <row r="455" spans="1:8" hidden="1" x14ac:dyDescent="0.15">
      <c r="A455">
        <v>454</v>
      </c>
      <c r="B455" t="s">
        <v>428</v>
      </c>
      <c r="C455" t="s">
        <v>654</v>
      </c>
      <c r="D455" t="s">
        <v>13</v>
      </c>
      <c r="E455">
        <v>14</v>
      </c>
      <c r="F455" t="s">
        <v>658</v>
      </c>
      <c r="G455" s="66">
        <v>43</v>
      </c>
      <c r="H455" s="66" t="s">
        <v>667</v>
      </c>
    </row>
    <row r="456" spans="1:8" hidden="1" x14ac:dyDescent="0.15">
      <c r="A456">
        <v>455</v>
      </c>
      <c r="B456" t="s">
        <v>428</v>
      </c>
      <c r="C456" t="s">
        <v>654</v>
      </c>
      <c r="D456" t="s">
        <v>13</v>
      </c>
      <c r="E456">
        <v>15</v>
      </c>
      <c r="F456" t="s">
        <v>20</v>
      </c>
      <c r="G456" s="66">
        <v>40</v>
      </c>
      <c r="H456" s="66" t="s">
        <v>668</v>
      </c>
    </row>
    <row r="457" spans="1:8" hidden="1" x14ac:dyDescent="0.15">
      <c r="A457">
        <v>456</v>
      </c>
      <c r="B457" t="s">
        <v>428</v>
      </c>
      <c r="C457" t="s">
        <v>654</v>
      </c>
      <c r="D457" t="s">
        <v>13</v>
      </c>
      <c r="E457">
        <v>16</v>
      </c>
      <c r="F457" t="s">
        <v>215</v>
      </c>
      <c r="G457" s="66">
        <v>29</v>
      </c>
      <c r="H457" s="66" t="s">
        <v>669</v>
      </c>
    </row>
    <row r="458" spans="1:8" hidden="1" x14ac:dyDescent="0.15">
      <c r="A458">
        <v>457</v>
      </c>
      <c r="B458" t="s">
        <v>428</v>
      </c>
      <c r="C458" t="s">
        <v>654</v>
      </c>
      <c r="D458" t="s">
        <v>13</v>
      </c>
      <c r="E458">
        <v>17</v>
      </c>
      <c r="F458" t="s">
        <v>49</v>
      </c>
      <c r="G458" s="66">
        <v>29</v>
      </c>
      <c r="H458" s="66" t="s">
        <v>670</v>
      </c>
    </row>
    <row r="459" spans="1:8" hidden="1" x14ac:dyDescent="0.15">
      <c r="A459">
        <v>458</v>
      </c>
      <c r="B459" t="s">
        <v>428</v>
      </c>
      <c r="C459" t="s">
        <v>654</v>
      </c>
      <c r="D459" t="s">
        <v>13</v>
      </c>
      <c r="E459">
        <v>18</v>
      </c>
      <c r="F459" t="s">
        <v>50</v>
      </c>
      <c r="G459" s="66">
        <v>22</v>
      </c>
      <c r="H459" s="66" t="s">
        <v>671</v>
      </c>
    </row>
    <row r="460" spans="1:8" hidden="1" x14ac:dyDescent="0.15">
      <c r="A460">
        <v>459</v>
      </c>
      <c r="B460" t="s">
        <v>428</v>
      </c>
      <c r="C460" t="s">
        <v>654</v>
      </c>
      <c r="D460" t="s">
        <v>13</v>
      </c>
      <c r="E460">
        <v>19</v>
      </c>
      <c r="F460" t="s">
        <v>672</v>
      </c>
      <c r="G460" s="66">
        <v>17</v>
      </c>
      <c r="H460" s="66" t="s">
        <v>673</v>
      </c>
    </row>
    <row r="461" spans="1:8" hidden="1" x14ac:dyDescent="0.15">
      <c r="A461">
        <v>460</v>
      </c>
      <c r="B461" t="s">
        <v>428</v>
      </c>
      <c r="C461" t="s">
        <v>654</v>
      </c>
      <c r="D461" t="s">
        <v>13</v>
      </c>
      <c r="E461">
        <v>20</v>
      </c>
      <c r="F461" t="s">
        <v>106</v>
      </c>
      <c r="G461" s="66">
        <v>15</v>
      </c>
      <c r="H461" s="66" t="s">
        <v>674</v>
      </c>
    </row>
    <row r="462" spans="1:8" hidden="1" x14ac:dyDescent="0.15">
      <c r="A462">
        <v>461</v>
      </c>
      <c r="B462" t="s">
        <v>428</v>
      </c>
      <c r="C462" t="s">
        <v>675</v>
      </c>
      <c r="D462" t="s">
        <v>13</v>
      </c>
      <c r="E462">
        <v>1</v>
      </c>
      <c r="F462" t="s">
        <v>16</v>
      </c>
      <c r="G462" s="66">
        <v>156</v>
      </c>
      <c r="H462" s="66" t="s">
        <v>676</v>
      </c>
    </row>
    <row r="463" spans="1:8" hidden="1" x14ac:dyDescent="0.15">
      <c r="A463">
        <v>462</v>
      </c>
      <c r="B463" t="s">
        <v>428</v>
      </c>
      <c r="C463" t="s">
        <v>675</v>
      </c>
      <c r="D463" t="s">
        <v>13</v>
      </c>
      <c r="E463">
        <v>2</v>
      </c>
      <c r="F463" t="s">
        <v>16</v>
      </c>
      <c r="G463" s="66">
        <v>147</v>
      </c>
      <c r="H463" s="66" t="s">
        <v>677</v>
      </c>
    </row>
    <row r="464" spans="1:8" hidden="1" x14ac:dyDescent="0.15">
      <c r="A464">
        <v>463</v>
      </c>
      <c r="B464" t="s">
        <v>428</v>
      </c>
      <c r="C464" t="s">
        <v>675</v>
      </c>
      <c r="D464" t="s">
        <v>13</v>
      </c>
      <c r="E464">
        <v>3</v>
      </c>
      <c r="F464" t="s">
        <v>40</v>
      </c>
      <c r="G464" s="66">
        <v>131</v>
      </c>
      <c r="H464" s="66" t="s">
        <v>678</v>
      </c>
    </row>
    <row r="465" spans="1:8" hidden="1" x14ac:dyDescent="0.15">
      <c r="A465">
        <v>464</v>
      </c>
      <c r="B465" t="s">
        <v>428</v>
      </c>
      <c r="C465" t="s">
        <v>675</v>
      </c>
      <c r="D465" t="s">
        <v>13</v>
      </c>
      <c r="E465">
        <v>4</v>
      </c>
      <c r="F465" t="s">
        <v>106</v>
      </c>
      <c r="G465" s="66">
        <v>122</v>
      </c>
      <c r="H465" s="66" t="s">
        <v>679</v>
      </c>
    </row>
    <row r="466" spans="1:8" hidden="1" x14ac:dyDescent="0.15">
      <c r="A466">
        <v>465</v>
      </c>
      <c r="B466" t="s">
        <v>428</v>
      </c>
      <c r="C466" t="s">
        <v>675</v>
      </c>
      <c r="D466" t="s">
        <v>13</v>
      </c>
      <c r="E466">
        <v>5</v>
      </c>
      <c r="F466" t="s">
        <v>49</v>
      </c>
      <c r="G466" s="66">
        <v>104</v>
      </c>
      <c r="H466" s="66" t="s">
        <v>680</v>
      </c>
    </row>
    <row r="467" spans="1:8" hidden="1" x14ac:dyDescent="0.15">
      <c r="A467">
        <v>466</v>
      </c>
      <c r="B467" t="s">
        <v>428</v>
      </c>
      <c r="C467" t="s">
        <v>675</v>
      </c>
      <c r="D467" t="s">
        <v>13</v>
      </c>
      <c r="E467">
        <v>6</v>
      </c>
      <c r="F467" t="s">
        <v>681</v>
      </c>
      <c r="G467" s="66">
        <v>89</v>
      </c>
      <c r="H467" s="66" t="s">
        <v>682</v>
      </c>
    </row>
    <row r="468" spans="1:8" hidden="1" x14ac:dyDescent="0.15">
      <c r="A468">
        <v>467</v>
      </c>
      <c r="B468" t="s">
        <v>428</v>
      </c>
      <c r="C468" t="s">
        <v>675</v>
      </c>
      <c r="D468" t="s">
        <v>13</v>
      </c>
      <c r="E468">
        <v>7</v>
      </c>
      <c r="F468" t="s">
        <v>20</v>
      </c>
      <c r="G468" s="66">
        <v>64</v>
      </c>
      <c r="H468" s="66" t="s">
        <v>683</v>
      </c>
    </row>
    <row r="469" spans="1:8" hidden="1" x14ac:dyDescent="0.15">
      <c r="A469">
        <v>468</v>
      </c>
      <c r="B469" t="s">
        <v>428</v>
      </c>
      <c r="C469" t="s">
        <v>675</v>
      </c>
      <c r="D469" t="s">
        <v>13</v>
      </c>
      <c r="E469">
        <v>8</v>
      </c>
      <c r="F469" t="s">
        <v>300</v>
      </c>
      <c r="G469" s="66">
        <v>66</v>
      </c>
      <c r="H469" s="66" t="s">
        <v>684</v>
      </c>
    </row>
    <row r="470" spans="1:8" hidden="1" x14ac:dyDescent="0.15">
      <c r="A470">
        <v>469</v>
      </c>
      <c r="B470" t="s">
        <v>428</v>
      </c>
      <c r="C470" t="s">
        <v>675</v>
      </c>
      <c r="D470" t="s">
        <v>13</v>
      </c>
      <c r="E470">
        <v>9</v>
      </c>
      <c r="F470" t="s">
        <v>57</v>
      </c>
      <c r="G470" s="66">
        <v>63</v>
      </c>
      <c r="H470" s="66" t="s">
        <v>685</v>
      </c>
    </row>
    <row r="471" spans="1:8" hidden="1" x14ac:dyDescent="0.15">
      <c r="A471">
        <v>470</v>
      </c>
      <c r="B471" t="s">
        <v>428</v>
      </c>
      <c r="C471" t="s">
        <v>675</v>
      </c>
      <c r="D471" t="s">
        <v>13</v>
      </c>
      <c r="E471">
        <v>10</v>
      </c>
      <c r="F471" t="s">
        <v>20</v>
      </c>
      <c r="G471" s="66">
        <v>51</v>
      </c>
      <c r="H471" s="66" t="s">
        <v>686</v>
      </c>
    </row>
    <row r="472" spans="1:8" hidden="1" x14ac:dyDescent="0.15">
      <c r="A472">
        <v>471</v>
      </c>
      <c r="B472" t="s">
        <v>428</v>
      </c>
      <c r="C472" t="s">
        <v>675</v>
      </c>
      <c r="D472" t="s">
        <v>13</v>
      </c>
      <c r="E472">
        <v>11</v>
      </c>
      <c r="F472" t="s">
        <v>45</v>
      </c>
      <c r="G472" s="66">
        <v>42</v>
      </c>
      <c r="H472" s="66" t="s">
        <v>687</v>
      </c>
    </row>
    <row r="473" spans="1:8" hidden="1" x14ac:dyDescent="0.15">
      <c r="A473">
        <v>472</v>
      </c>
      <c r="B473" t="s">
        <v>428</v>
      </c>
      <c r="C473" t="s">
        <v>675</v>
      </c>
      <c r="D473" t="s">
        <v>13</v>
      </c>
      <c r="E473">
        <v>12</v>
      </c>
      <c r="F473" t="s">
        <v>688</v>
      </c>
      <c r="G473" s="66">
        <v>35</v>
      </c>
      <c r="H473" s="66" t="s">
        <v>689</v>
      </c>
    </row>
    <row r="474" spans="1:8" hidden="1" x14ac:dyDescent="0.15">
      <c r="A474">
        <v>473</v>
      </c>
      <c r="B474" t="s">
        <v>428</v>
      </c>
      <c r="C474" t="s">
        <v>675</v>
      </c>
      <c r="D474" t="s">
        <v>13</v>
      </c>
      <c r="E474">
        <v>13</v>
      </c>
      <c r="F474" t="s">
        <v>269</v>
      </c>
      <c r="G474" s="66">
        <v>34</v>
      </c>
      <c r="H474" s="66" t="s">
        <v>690</v>
      </c>
    </row>
    <row r="475" spans="1:8" hidden="1" x14ac:dyDescent="0.15">
      <c r="A475">
        <v>474</v>
      </c>
      <c r="B475" t="s">
        <v>428</v>
      </c>
      <c r="C475" t="s">
        <v>675</v>
      </c>
      <c r="D475" t="s">
        <v>13</v>
      </c>
      <c r="E475">
        <v>14</v>
      </c>
      <c r="F475" t="s">
        <v>500</v>
      </c>
      <c r="G475" s="66">
        <v>31</v>
      </c>
      <c r="H475" s="66" t="s">
        <v>691</v>
      </c>
    </row>
    <row r="476" spans="1:8" hidden="1" x14ac:dyDescent="0.15">
      <c r="A476">
        <v>475</v>
      </c>
      <c r="B476" t="s">
        <v>428</v>
      </c>
      <c r="C476" t="s">
        <v>675</v>
      </c>
      <c r="D476" t="s">
        <v>13</v>
      </c>
      <c r="E476">
        <v>15</v>
      </c>
      <c r="F476" t="s">
        <v>97</v>
      </c>
      <c r="G476" s="66">
        <v>20</v>
      </c>
      <c r="H476" s="66" t="s">
        <v>692</v>
      </c>
    </row>
    <row r="477" spans="1:8" hidden="1" x14ac:dyDescent="0.15">
      <c r="A477">
        <v>476</v>
      </c>
      <c r="B477" t="s">
        <v>428</v>
      </c>
      <c r="C477" t="s">
        <v>675</v>
      </c>
      <c r="D477" t="s">
        <v>13</v>
      </c>
      <c r="E477">
        <v>16</v>
      </c>
      <c r="F477" t="s">
        <v>693</v>
      </c>
      <c r="G477" s="66">
        <v>19</v>
      </c>
      <c r="H477" s="66" t="s">
        <v>694</v>
      </c>
    </row>
    <row r="478" spans="1:8" hidden="1" x14ac:dyDescent="0.15">
      <c r="A478">
        <v>477</v>
      </c>
      <c r="B478" t="s">
        <v>428</v>
      </c>
      <c r="C478" t="s">
        <v>675</v>
      </c>
      <c r="D478" t="s">
        <v>13</v>
      </c>
      <c r="E478">
        <v>17</v>
      </c>
      <c r="F478" t="s">
        <v>695</v>
      </c>
      <c r="G478" s="66">
        <v>19</v>
      </c>
      <c r="H478" s="66" t="s">
        <v>587</v>
      </c>
    </row>
    <row r="479" spans="1:8" hidden="1" x14ac:dyDescent="0.15">
      <c r="A479">
        <v>478</v>
      </c>
      <c r="B479" t="s">
        <v>428</v>
      </c>
      <c r="C479" t="s">
        <v>675</v>
      </c>
      <c r="D479" t="s">
        <v>13</v>
      </c>
      <c r="E479">
        <v>18</v>
      </c>
      <c r="F479" t="s">
        <v>696</v>
      </c>
      <c r="G479" s="66">
        <v>16</v>
      </c>
      <c r="H479" s="66" t="s">
        <v>124</v>
      </c>
    </row>
    <row r="480" spans="1:8" hidden="1" x14ac:dyDescent="0.15">
      <c r="A480">
        <v>479</v>
      </c>
      <c r="B480" t="s">
        <v>428</v>
      </c>
      <c r="C480" t="s">
        <v>675</v>
      </c>
      <c r="D480" t="s">
        <v>13</v>
      </c>
      <c r="E480">
        <v>19</v>
      </c>
      <c r="F480" t="s">
        <v>697</v>
      </c>
      <c r="G480" s="66">
        <v>15</v>
      </c>
      <c r="H480" s="66" t="s">
        <v>698</v>
      </c>
    </row>
    <row r="481" spans="1:8" hidden="1" x14ac:dyDescent="0.15">
      <c r="A481">
        <v>480</v>
      </c>
      <c r="B481" t="s">
        <v>428</v>
      </c>
      <c r="C481" t="s">
        <v>675</v>
      </c>
      <c r="D481" t="s">
        <v>13</v>
      </c>
      <c r="E481">
        <v>20</v>
      </c>
      <c r="F481" t="s">
        <v>695</v>
      </c>
      <c r="G481" s="66">
        <v>14</v>
      </c>
      <c r="H481" s="66" t="s">
        <v>699</v>
      </c>
    </row>
    <row r="482" spans="1:8" x14ac:dyDescent="0.15">
      <c r="A482">
        <v>481</v>
      </c>
      <c r="B482" t="s">
        <v>428</v>
      </c>
      <c r="C482" t="s">
        <v>700</v>
      </c>
      <c r="D482" t="s">
        <v>32</v>
      </c>
      <c r="E482">
        <v>1</v>
      </c>
      <c r="F482" t="s">
        <v>16</v>
      </c>
      <c r="G482" s="66">
        <v>451</v>
      </c>
      <c r="H482" s="66" t="s">
        <v>701</v>
      </c>
    </row>
    <row r="483" spans="1:8" x14ac:dyDescent="0.15">
      <c r="A483">
        <v>482</v>
      </c>
      <c r="B483" t="s">
        <v>428</v>
      </c>
      <c r="C483" t="s">
        <v>700</v>
      </c>
      <c r="D483" t="s">
        <v>32</v>
      </c>
      <c r="E483">
        <v>2</v>
      </c>
      <c r="F483" t="s">
        <v>16</v>
      </c>
      <c r="G483" s="66">
        <v>436</v>
      </c>
      <c r="H483" s="66" t="s">
        <v>702</v>
      </c>
    </row>
    <row r="484" spans="1:8" x14ac:dyDescent="0.15">
      <c r="A484">
        <v>483</v>
      </c>
      <c r="B484" t="s">
        <v>428</v>
      </c>
      <c r="C484" t="s">
        <v>700</v>
      </c>
      <c r="D484" t="s">
        <v>32</v>
      </c>
      <c r="E484">
        <v>3</v>
      </c>
      <c r="F484" t="s">
        <v>427</v>
      </c>
      <c r="G484" s="66">
        <v>420</v>
      </c>
      <c r="H484" s="66" t="s">
        <v>703</v>
      </c>
    </row>
    <row r="485" spans="1:8" x14ac:dyDescent="0.15">
      <c r="A485">
        <v>484</v>
      </c>
      <c r="B485" t="s">
        <v>428</v>
      </c>
      <c r="C485" t="s">
        <v>700</v>
      </c>
      <c r="D485" t="s">
        <v>32</v>
      </c>
      <c r="E485">
        <v>4</v>
      </c>
      <c r="F485" t="s">
        <v>45</v>
      </c>
      <c r="G485" s="66">
        <v>406</v>
      </c>
      <c r="H485" s="66" t="s">
        <v>704</v>
      </c>
    </row>
    <row r="486" spans="1:8" x14ac:dyDescent="0.15">
      <c r="A486">
        <v>485</v>
      </c>
      <c r="B486" t="s">
        <v>428</v>
      </c>
      <c r="C486" t="s">
        <v>700</v>
      </c>
      <c r="D486" t="s">
        <v>32</v>
      </c>
      <c r="E486">
        <v>5</v>
      </c>
      <c r="F486" t="s">
        <v>705</v>
      </c>
      <c r="G486" s="66">
        <v>405</v>
      </c>
      <c r="H486" s="66" t="s">
        <v>706</v>
      </c>
    </row>
    <row r="487" spans="1:8" x14ac:dyDescent="0.15">
      <c r="A487">
        <v>486</v>
      </c>
      <c r="B487" t="s">
        <v>428</v>
      </c>
      <c r="C487" t="s">
        <v>700</v>
      </c>
      <c r="D487" t="s">
        <v>32</v>
      </c>
      <c r="E487">
        <v>6</v>
      </c>
      <c r="F487" t="s">
        <v>500</v>
      </c>
      <c r="G487" s="66">
        <v>351</v>
      </c>
      <c r="H487" s="66" t="s">
        <v>707</v>
      </c>
    </row>
    <row r="488" spans="1:8" x14ac:dyDescent="0.15">
      <c r="A488">
        <v>487</v>
      </c>
      <c r="B488" t="s">
        <v>428</v>
      </c>
      <c r="C488" t="s">
        <v>700</v>
      </c>
      <c r="D488" t="s">
        <v>32</v>
      </c>
      <c r="E488">
        <v>7</v>
      </c>
      <c r="F488" t="s">
        <v>365</v>
      </c>
      <c r="G488" s="66">
        <v>363</v>
      </c>
      <c r="H488" s="66" t="s">
        <v>708</v>
      </c>
    </row>
    <row r="489" spans="1:8" x14ac:dyDescent="0.15">
      <c r="A489">
        <v>488</v>
      </c>
      <c r="B489" t="s">
        <v>428</v>
      </c>
      <c r="C489" t="s">
        <v>700</v>
      </c>
      <c r="D489" t="s">
        <v>32</v>
      </c>
      <c r="E489">
        <v>8</v>
      </c>
      <c r="F489" t="s">
        <v>36</v>
      </c>
      <c r="G489" s="66">
        <v>303</v>
      </c>
      <c r="H489" s="66" t="s">
        <v>709</v>
      </c>
    </row>
    <row r="490" spans="1:8" x14ac:dyDescent="0.15">
      <c r="A490">
        <v>489</v>
      </c>
      <c r="B490" t="s">
        <v>428</v>
      </c>
      <c r="C490" t="s">
        <v>700</v>
      </c>
      <c r="D490" t="s">
        <v>32</v>
      </c>
      <c r="E490">
        <v>9</v>
      </c>
      <c r="F490" t="s">
        <v>261</v>
      </c>
      <c r="G490" s="66">
        <v>318</v>
      </c>
      <c r="H490" s="66" t="s">
        <v>710</v>
      </c>
    </row>
    <row r="491" spans="1:8" x14ac:dyDescent="0.15">
      <c r="A491">
        <v>490</v>
      </c>
      <c r="B491" t="s">
        <v>428</v>
      </c>
      <c r="C491" t="s">
        <v>700</v>
      </c>
      <c r="D491" t="s">
        <v>32</v>
      </c>
      <c r="E491">
        <v>10</v>
      </c>
      <c r="F491" t="s">
        <v>711</v>
      </c>
      <c r="G491" s="66">
        <v>305</v>
      </c>
      <c r="H491" s="66" t="s">
        <v>712</v>
      </c>
    </row>
    <row r="492" spans="1:8" x14ac:dyDescent="0.15">
      <c r="A492">
        <v>491</v>
      </c>
      <c r="B492" t="s">
        <v>428</v>
      </c>
      <c r="C492" t="s">
        <v>700</v>
      </c>
      <c r="D492" t="s">
        <v>32</v>
      </c>
      <c r="E492">
        <v>11</v>
      </c>
      <c r="F492" t="s">
        <v>713</v>
      </c>
      <c r="G492" s="66">
        <v>293</v>
      </c>
      <c r="H492" s="66" t="s">
        <v>124</v>
      </c>
    </row>
    <row r="493" spans="1:8" x14ac:dyDescent="0.15">
      <c r="A493">
        <v>492</v>
      </c>
      <c r="B493" t="s">
        <v>428</v>
      </c>
      <c r="C493" t="s">
        <v>700</v>
      </c>
      <c r="D493" t="s">
        <v>32</v>
      </c>
      <c r="E493">
        <v>12</v>
      </c>
      <c r="F493" t="s">
        <v>714</v>
      </c>
      <c r="G493" s="66">
        <v>275</v>
      </c>
      <c r="H493" s="66" t="s">
        <v>715</v>
      </c>
    </row>
    <row r="494" spans="1:8" x14ac:dyDescent="0.15">
      <c r="A494">
        <v>493</v>
      </c>
      <c r="B494" t="s">
        <v>428</v>
      </c>
      <c r="C494" t="s">
        <v>700</v>
      </c>
      <c r="D494" t="s">
        <v>32</v>
      </c>
      <c r="E494">
        <v>13</v>
      </c>
      <c r="F494" t="s">
        <v>716</v>
      </c>
      <c r="G494" s="66">
        <v>278</v>
      </c>
      <c r="H494" s="66" t="s">
        <v>717</v>
      </c>
    </row>
    <row r="495" spans="1:8" x14ac:dyDescent="0.15">
      <c r="A495">
        <v>494</v>
      </c>
      <c r="B495" t="s">
        <v>428</v>
      </c>
      <c r="C495" t="s">
        <v>700</v>
      </c>
      <c r="D495" t="s">
        <v>32</v>
      </c>
      <c r="E495">
        <v>14</v>
      </c>
      <c r="F495" t="s">
        <v>718</v>
      </c>
      <c r="G495" s="66">
        <v>255</v>
      </c>
      <c r="H495" s="66" t="s">
        <v>719</v>
      </c>
    </row>
    <row r="496" spans="1:8" x14ac:dyDescent="0.15">
      <c r="A496">
        <v>495</v>
      </c>
      <c r="B496" t="s">
        <v>428</v>
      </c>
      <c r="C496" t="s">
        <v>700</v>
      </c>
      <c r="D496" t="s">
        <v>32</v>
      </c>
      <c r="E496">
        <v>15</v>
      </c>
      <c r="F496" t="s">
        <v>720</v>
      </c>
      <c r="G496" s="66">
        <v>244</v>
      </c>
      <c r="H496" s="66" t="s">
        <v>527</v>
      </c>
    </row>
    <row r="497" spans="1:8" x14ac:dyDescent="0.15">
      <c r="A497">
        <v>496</v>
      </c>
      <c r="B497" t="s">
        <v>428</v>
      </c>
      <c r="C497" t="s">
        <v>700</v>
      </c>
      <c r="D497" t="s">
        <v>32</v>
      </c>
      <c r="E497">
        <v>16</v>
      </c>
      <c r="F497" t="s">
        <v>711</v>
      </c>
      <c r="G497" s="66">
        <v>228</v>
      </c>
      <c r="H497" s="66" t="s">
        <v>721</v>
      </c>
    </row>
    <row r="498" spans="1:8" x14ac:dyDescent="0.15">
      <c r="A498">
        <v>497</v>
      </c>
      <c r="B498" t="s">
        <v>428</v>
      </c>
      <c r="C498" t="s">
        <v>700</v>
      </c>
      <c r="D498" t="s">
        <v>32</v>
      </c>
      <c r="E498">
        <v>17</v>
      </c>
      <c r="F498" t="s">
        <v>181</v>
      </c>
      <c r="G498" s="66">
        <v>218</v>
      </c>
      <c r="H498" s="66" t="s">
        <v>432</v>
      </c>
    </row>
    <row r="499" spans="1:8" x14ac:dyDescent="0.15">
      <c r="A499">
        <v>498</v>
      </c>
      <c r="B499" t="s">
        <v>428</v>
      </c>
      <c r="C499" t="s">
        <v>700</v>
      </c>
      <c r="D499" t="s">
        <v>32</v>
      </c>
      <c r="E499">
        <v>18</v>
      </c>
      <c r="F499" t="s">
        <v>722</v>
      </c>
      <c r="G499" s="66">
        <v>187</v>
      </c>
      <c r="H499" s="66" t="s">
        <v>723</v>
      </c>
    </row>
    <row r="500" spans="1:8" x14ac:dyDescent="0.15">
      <c r="A500">
        <v>499</v>
      </c>
      <c r="B500" t="s">
        <v>428</v>
      </c>
      <c r="C500" t="s">
        <v>700</v>
      </c>
      <c r="D500" t="s">
        <v>32</v>
      </c>
      <c r="E500">
        <v>19</v>
      </c>
      <c r="F500" t="s">
        <v>110</v>
      </c>
      <c r="G500" s="66">
        <v>207</v>
      </c>
      <c r="H500" s="66" t="s">
        <v>724</v>
      </c>
    </row>
    <row r="501" spans="1:8" x14ac:dyDescent="0.15">
      <c r="A501">
        <v>500</v>
      </c>
      <c r="B501" t="s">
        <v>428</v>
      </c>
      <c r="C501" t="s">
        <v>700</v>
      </c>
      <c r="D501" t="s">
        <v>32</v>
      </c>
      <c r="E501">
        <v>20</v>
      </c>
      <c r="F501" t="s">
        <v>725</v>
      </c>
      <c r="G501" s="66">
        <v>204</v>
      </c>
      <c r="H501" s="66" t="s">
        <v>726</v>
      </c>
    </row>
    <row r="502" spans="1:8" hidden="1" x14ac:dyDescent="0.15">
      <c r="A502">
        <v>501</v>
      </c>
      <c r="B502" t="s">
        <v>428</v>
      </c>
      <c r="C502" t="s">
        <v>727</v>
      </c>
      <c r="D502" t="s">
        <v>13</v>
      </c>
      <c r="E502">
        <v>1</v>
      </c>
      <c r="F502" t="s">
        <v>16</v>
      </c>
      <c r="G502" s="66">
        <v>277</v>
      </c>
      <c r="H502" s="66" t="s">
        <v>412</v>
      </c>
    </row>
    <row r="503" spans="1:8" hidden="1" x14ac:dyDescent="0.15">
      <c r="A503">
        <v>502</v>
      </c>
      <c r="B503" t="s">
        <v>428</v>
      </c>
      <c r="C503" t="s">
        <v>727</v>
      </c>
      <c r="D503" t="s">
        <v>13</v>
      </c>
      <c r="E503">
        <v>2</v>
      </c>
      <c r="F503" t="s">
        <v>16</v>
      </c>
      <c r="G503" s="66">
        <v>262</v>
      </c>
      <c r="H503" s="66" t="s">
        <v>534</v>
      </c>
    </row>
    <row r="504" spans="1:8" hidden="1" x14ac:dyDescent="0.15">
      <c r="A504">
        <v>503</v>
      </c>
      <c r="B504" t="s">
        <v>428</v>
      </c>
      <c r="C504" t="s">
        <v>727</v>
      </c>
      <c r="D504" t="s">
        <v>13</v>
      </c>
      <c r="E504">
        <v>3</v>
      </c>
      <c r="F504" t="s">
        <v>106</v>
      </c>
      <c r="G504" s="66">
        <v>244</v>
      </c>
      <c r="H504" s="66" t="s">
        <v>728</v>
      </c>
    </row>
    <row r="505" spans="1:8" hidden="1" x14ac:dyDescent="0.15">
      <c r="A505">
        <v>504</v>
      </c>
      <c r="B505" t="s">
        <v>428</v>
      </c>
      <c r="C505" t="s">
        <v>727</v>
      </c>
      <c r="D505" t="s">
        <v>13</v>
      </c>
      <c r="E505">
        <v>4</v>
      </c>
      <c r="F505" t="s">
        <v>16</v>
      </c>
      <c r="G505" s="66">
        <v>229</v>
      </c>
      <c r="H505" s="66" t="s">
        <v>514</v>
      </c>
    </row>
    <row r="506" spans="1:8" hidden="1" x14ac:dyDescent="0.15">
      <c r="A506">
        <v>505</v>
      </c>
      <c r="B506" t="s">
        <v>428</v>
      </c>
      <c r="C506" t="s">
        <v>727</v>
      </c>
      <c r="D506" t="s">
        <v>13</v>
      </c>
      <c r="E506">
        <v>5</v>
      </c>
      <c r="F506" t="s">
        <v>16</v>
      </c>
      <c r="G506" s="66">
        <v>212</v>
      </c>
      <c r="H506" s="66" t="s">
        <v>509</v>
      </c>
    </row>
    <row r="507" spans="1:8" hidden="1" x14ac:dyDescent="0.15">
      <c r="A507">
        <v>506</v>
      </c>
      <c r="B507" t="s">
        <v>428</v>
      </c>
      <c r="C507" t="s">
        <v>727</v>
      </c>
      <c r="D507" t="s">
        <v>13</v>
      </c>
      <c r="E507">
        <v>6</v>
      </c>
      <c r="F507" t="s">
        <v>493</v>
      </c>
      <c r="G507" s="66">
        <v>190</v>
      </c>
      <c r="H507" s="66" t="s">
        <v>729</v>
      </c>
    </row>
    <row r="508" spans="1:8" hidden="1" x14ac:dyDescent="0.15">
      <c r="A508">
        <v>507</v>
      </c>
      <c r="B508" t="s">
        <v>428</v>
      </c>
      <c r="C508" t="s">
        <v>727</v>
      </c>
      <c r="D508" t="s">
        <v>13</v>
      </c>
      <c r="E508">
        <v>7</v>
      </c>
      <c r="F508" t="s">
        <v>16</v>
      </c>
      <c r="G508" s="66">
        <v>173</v>
      </c>
      <c r="H508" s="66" t="s">
        <v>511</v>
      </c>
    </row>
    <row r="509" spans="1:8" hidden="1" x14ac:dyDescent="0.15">
      <c r="A509">
        <v>508</v>
      </c>
      <c r="B509" t="s">
        <v>428</v>
      </c>
      <c r="C509" t="s">
        <v>727</v>
      </c>
      <c r="D509" t="s">
        <v>13</v>
      </c>
      <c r="E509">
        <v>8</v>
      </c>
      <c r="F509" t="s">
        <v>493</v>
      </c>
      <c r="G509" s="66">
        <v>158</v>
      </c>
      <c r="H509" s="66" t="s">
        <v>730</v>
      </c>
    </row>
    <row r="510" spans="1:8" hidden="1" x14ac:dyDescent="0.15">
      <c r="A510">
        <v>509</v>
      </c>
      <c r="B510" t="s">
        <v>428</v>
      </c>
      <c r="C510" t="s">
        <v>727</v>
      </c>
      <c r="D510" t="s">
        <v>13</v>
      </c>
      <c r="E510">
        <v>9</v>
      </c>
      <c r="F510" t="s">
        <v>49</v>
      </c>
      <c r="G510" s="66">
        <v>148</v>
      </c>
      <c r="H510" s="66" t="s">
        <v>731</v>
      </c>
    </row>
    <row r="511" spans="1:8" hidden="1" x14ac:dyDescent="0.15">
      <c r="A511">
        <v>510</v>
      </c>
      <c r="B511" t="s">
        <v>428</v>
      </c>
      <c r="C511" t="s">
        <v>727</v>
      </c>
      <c r="D511" t="s">
        <v>13</v>
      </c>
      <c r="E511">
        <v>10</v>
      </c>
      <c r="F511" t="s">
        <v>50</v>
      </c>
      <c r="G511" s="66">
        <v>122</v>
      </c>
      <c r="H511" s="66" t="s">
        <v>732</v>
      </c>
    </row>
    <row r="512" spans="1:8" hidden="1" x14ac:dyDescent="0.15">
      <c r="A512">
        <v>511</v>
      </c>
      <c r="B512" t="s">
        <v>428</v>
      </c>
      <c r="C512" t="s">
        <v>727</v>
      </c>
      <c r="D512" t="s">
        <v>13</v>
      </c>
      <c r="E512">
        <v>11</v>
      </c>
      <c r="F512" t="s">
        <v>45</v>
      </c>
      <c r="G512" s="66">
        <v>101</v>
      </c>
      <c r="H512" s="66" t="s">
        <v>733</v>
      </c>
    </row>
    <row r="513" spans="1:8" hidden="1" x14ac:dyDescent="0.15">
      <c r="A513">
        <v>512</v>
      </c>
      <c r="B513" t="s">
        <v>428</v>
      </c>
      <c r="C513" t="s">
        <v>727</v>
      </c>
      <c r="D513" t="s">
        <v>13</v>
      </c>
      <c r="E513">
        <v>12</v>
      </c>
      <c r="F513" t="s">
        <v>486</v>
      </c>
      <c r="G513" s="66">
        <v>102</v>
      </c>
      <c r="H513" s="66" t="s">
        <v>734</v>
      </c>
    </row>
    <row r="514" spans="1:8" hidden="1" x14ac:dyDescent="0.15">
      <c r="A514">
        <v>513</v>
      </c>
      <c r="B514" t="s">
        <v>428</v>
      </c>
      <c r="C514" t="s">
        <v>727</v>
      </c>
      <c r="D514" t="s">
        <v>13</v>
      </c>
      <c r="E514">
        <v>13</v>
      </c>
      <c r="F514" t="s">
        <v>95</v>
      </c>
      <c r="G514" s="66">
        <v>89</v>
      </c>
      <c r="H514" s="66" t="s">
        <v>735</v>
      </c>
    </row>
    <row r="515" spans="1:8" hidden="1" x14ac:dyDescent="0.15">
      <c r="A515">
        <v>514</v>
      </c>
      <c r="B515" t="s">
        <v>428</v>
      </c>
      <c r="C515" t="s">
        <v>727</v>
      </c>
      <c r="D515" t="s">
        <v>13</v>
      </c>
      <c r="E515">
        <v>14</v>
      </c>
      <c r="F515" t="s">
        <v>50</v>
      </c>
      <c r="G515" s="66">
        <v>85</v>
      </c>
      <c r="H515" s="66" t="s">
        <v>736</v>
      </c>
    </row>
    <row r="516" spans="1:8" hidden="1" x14ac:dyDescent="0.15">
      <c r="A516">
        <v>515</v>
      </c>
      <c r="B516" t="s">
        <v>428</v>
      </c>
      <c r="C516" t="s">
        <v>727</v>
      </c>
      <c r="D516" t="s">
        <v>13</v>
      </c>
      <c r="E516">
        <v>15</v>
      </c>
      <c r="F516" t="s">
        <v>737</v>
      </c>
      <c r="G516" s="66">
        <v>71</v>
      </c>
      <c r="H516" s="66" t="s">
        <v>738</v>
      </c>
    </row>
    <row r="517" spans="1:8" hidden="1" x14ac:dyDescent="0.15">
      <c r="A517">
        <v>516</v>
      </c>
      <c r="B517" t="s">
        <v>428</v>
      </c>
      <c r="C517" t="s">
        <v>727</v>
      </c>
      <c r="D517" t="s">
        <v>13</v>
      </c>
      <c r="E517">
        <v>16</v>
      </c>
      <c r="F517" t="s">
        <v>739</v>
      </c>
      <c r="G517" s="66">
        <v>60</v>
      </c>
      <c r="H517" s="66" t="s">
        <v>35</v>
      </c>
    </row>
    <row r="518" spans="1:8" hidden="1" x14ac:dyDescent="0.15">
      <c r="A518">
        <v>517</v>
      </c>
      <c r="B518" t="s">
        <v>428</v>
      </c>
      <c r="C518" t="s">
        <v>727</v>
      </c>
      <c r="D518" t="s">
        <v>13</v>
      </c>
      <c r="E518">
        <v>17</v>
      </c>
      <c r="F518" t="s">
        <v>740</v>
      </c>
      <c r="G518" s="66">
        <v>58</v>
      </c>
      <c r="H518" s="66" t="s">
        <v>741</v>
      </c>
    </row>
    <row r="519" spans="1:8" hidden="1" x14ac:dyDescent="0.15">
      <c r="A519">
        <v>518</v>
      </c>
      <c r="B519" t="s">
        <v>428</v>
      </c>
      <c r="C519" t="s">
        <v>727</v>
      </c>
      <c r="D519" t="s">
        <v>13</v>
      </c>
      <c r="E519">
        <v>18</v>
      </c>
      <c r="F519" t="s">
        <v>47</v>
      </c>
      <c r="G519" s="66">
        <v>48</v>
      </c>
      <c r="H519" s="66" t="s">
        <v>742</v>
      </c>
    </row>
    <row r="520" spans="1:8" hidden="1" x14ac:dyDescent="0.15">
      <c r="A520">
        <v>519</v>
      </c>
      <c r="B520" t="s">
        <v>428</v>
      </c>
      <c r="C520" t="s">
        <v>727</v>
      </c>
      <c r="D520" t="s">
        <v>13</v>
      </c>
      <c r="E520">
        <v>19</v>
      </c>
      <c r="F520" t="s">
        <v>743</v>
      </c>
      <c r="G520" s="66">
        <v>52</v>
      </c>
      <c r="H520" s="66" t="s">
        <v>744</v>
      </c>
    </row>
    <row r="521" spans="1:8" hidden="1" x14ac:dyDescent="0.15">
      <c r="A521">
        <v>520</v>
      </c>
      <c r="B521" t="s">
        <v>428</v>
      </c>
      <c r="C521" t="s">
        <v>727</v>
      </c>
      <c r="D521" t="s">
        <v>13</v>
      </c>
      <c r="E521">
        <v>20</v>
      </c>
      <c r="F521" t="s">
        <v>16</v>
      </c>
      <c r="G521" s="66">
        <v>36</v>
      </c>
      <c r="H521" s="66" t="s">
        <v>745</v>
      </c>
    </row>
    <row r="522" spans="1:8" hidden="1" x14ac:dyDescent="0.15">
      <c r="A522">
        <v>521</v>
      </c>
      <c r="B522" t="s">
        <v>428</v>
      </c>
      <c r="C522" t="s">
        <v>746</v>
      </c>
      <c r="D522" t="s">
        <v>13</v>
      </c>
      <c r="E522">
        <v>1</v>
      </c>
      <c r="F522" t="s">
        <v>25</v>
      </c>
      <c r="G522" s="66">
        <v>216</v>
      </c>
      <c r="H522" s="66" t="s">
        <v>747</v>
      </c>
    </row>
    <row r="523" spans="1:8" hidden="1" x14ac:dyDescent="0.15">
      <c r="A523">
        <v>522</v>
      </c>
      <c r="B523" t="s">
        <v>428</v>
      </c>
      <c r="C523" t="s">
        <v>746</v>
      </c>
      <c r="D523" t="s">
        <v>13</v>
      </c>
      <c r="E523">
        <v>2</v>
      </c>
      <c r="F523" t="s">
        <v>33</v>
      </c>
      <c r="G523" s="66">
        <v>197</v>
      </c>
      <c r="H523" s="66" t="s">
        <v>412</v>
      </c>
    </row>
    <row r="524" spans="1:8" hidden="1" x14ac:dyDescent="0.15">
      <c r="A524">
        <v>523</v>
      </c>
      <c r="B524" t="s">
        <v>428</v>
      </c>
      <c r="C524" t="s">
        <v>746</v>
      </c>
      <c r="D524" t="s">
        <v>13</v>
      </c>
      <c r="E524">
        <v>3</v>
      </c>
      <c r="F524" t="s">
        <v>16</v>
      </c>
      <c r="G524" s="66">
        <v>190</v>
      </c>
      <c r="H524" s="66" t="s">
        <v>748</v>
      </c>
    </row>
    <row r="525" spans="1:8" hidden="1" x14ac:dyDescent="0.15">
      <c r="A525">
        <v>524</v>
      </c>
      <c r="B525" t="s">
        <v>428</v>
      </c>
      <c r="C525" t="s">
        <v>746</v>
      </c>
      <c r="D525" t="s">
        <v>13</v>
      </c>
      <c r="E525">
        <v>4</v>
      </c>
      <c r="F525" t="s">
        <v>40</v>
      </c>
      <c r="G525" s="66">
        <v>170</v>
      </c>
      <c r="H525" s="66" t="s">
        <v>749</v>
      </c>
    </row>
    <row r="526" spans="1:8" hidden="1" x14ac:dyDescent="0.15">
      <c r="A526">
        <v>525</v>
      </c>
      <c r="B526" t="s">
        <v>428</v>
      </c>
      <c r="C526" t="s">
        <v>746</v>
      </c>
      <c r="D526" t="s">
        <v>13</v>
      </c>
      <c r="E526">
        <v>5</v>
      </c>
      <c r="F526" t="s">
        <v>16</v>
      </c>
      <c r="G526" s="66">
        <v>161</v>
      </c>
      <c r="H526" s="66" t="s">
        <v>511</v>
      </c>
    </row>
    <row r="527" spans="1:8" hidden="1" x14ac:dyDescent="0.15">
      <c r="A527">
        <v>526</v>
      </c>
      <c r="B527" t="s">
        <v>428</v>
      </c>
      <c r="C527" t="s">
        <v>746</v>
      </c>
      <c r="D527" t="s">
        <v>13</v>
      </c>
      <c r="E527">
        <v>6</v>
      </c>
      <c r="F527" t="s">
        <v>25</v>
      </c>
      <c r="G527" s="66">
        <v>136</v>
      </c>
      <c r="H527" s="66" t="s">
        <v>750</v>
      </c>
    </row>
    <row r="528" spans="1:8" hidden="1" x14ac:dyDescent="0.15">
      <c r="A528">
        <v>527</v>
      </c>
      <c r="B528" t="s">
        <v>428</v>
      </c>
      <c r="C528" t="s">
        <v>746</v>
      </c>
      <c r="D528" t="s">
        <v>13</v>
      </c>
      <c r="E528">
        <v>7</v>
      </c>
      <c r="F528" t="s">
        <v>80</v>
      </c>
      <c r="G528" s="66">
        <v>128</v>
      </c>
      <c r="H528" s="66" t="s">
        <v>751</v>
      </c>
    </row>
    <row r="529" spans="1:8" hidden="1" x14ac:dyDescent="0.15">
      <c r="A529">
        <v>528</v>
      </c>
      <c r="B529" t="s">
        <v>428</v>
      </c>
      <c r="C529" t="s">
        <v>746</v>
      </c>
      <c r="D529" t="s">
        <v>13</v>
      </c>
      <c r="E529">
        <v>8</v>
      </c>
      <c r="F529" t="s">
        <v>16</v>
      </c>
      <c r="G529" s="66">
        <v>117</v>
      </c>
      <c r="H529" s="66" t="s">
        <v>534</v>
      </c>
    </row>
    <row r="530" spans="1:8" hidden="1" x14ac:dyDescent="0.15">
      <c r="A530">
        <v>529</v>
      </c>
      <c r="B530" t="s">
        <v>428</v>
      </c>
      <c r="C530" t="s">
        <v>746</v>
      </c>
      <c r="D530" t="s">
        <v>13</v>
      </c>
      <c r="E530">
        <v>9</v>
      </c>
      <c r="F530" t="s">
        <v>16</v>
      </c>
      <c r="G530" s="66">
        <v>103</v>
      </c>
      <c r="H530" s="66" t="s">
        <v>17</v>
      </c>
    </row>
    <row r="531" spans="1:8" hidden="1" x14ac:dyDescent="0.15">
      <c r="A531">
        <v>530</v>
      </c>
      <c r="B531" t="s">
        <v>428</v>
      </c>
      <c r="C531" t="s">
        <v>746</v>
      </c>
      <c r="D531" t="s">
        <v>13</v>
      </c>
      <c r="E531">
        <v>10</v>
      </c>
      <c r="F531" t="s">
        <v>181</v>
      </c>
      <c r="G531" s="66">
        <v>93</v>
      </c>
      <c r="H531" s="66" t="s">
        <v>432</v>
      </c>
    </row>
    <row r="532" spans="1:8" hidden="1" x14ac:dyDescent="0.15">
      <c r="A532">
        <v>531</v>
      </c>
      <c r="B532" t="s">
        <v>428</v>
      </c>
      <c r="C532" t="s">
        <v>746</v>
      </c>
      <c r="D532" t="s">
        <v>13</v>
      </c>
      <c r="E532">
        <v>11</v>
      </c>
      <c r="F532" t="s">
        <v>81</v>
      </c>
      <c r="G532" s="66">
        <v>71</v>
      </c>
      <c r="H532" s="66" t="s">
        <v>752</v>
      </c>
    </row>
    <row r="533" spans="1:8" hidden="1" x14ac:dyDescent="0.15">
      <c r="A533">
        <v>532</v>
      </c>
      <c r="B533" t="s">
        <v>428</v>
      </c>
      <c r="C533" t="s">
        <v>746</v>
      </c>
      <c r="D533" t="s">
        <v>13</v>
      </c>
      <c r="E533">
        <v>12</v>
      </c>
      <c r="F533" t="s">
        <v>106</v>
      </c>
      <c r="G533" s="66">
        <v>69</v>
      </c>
      <c r="H533" s="66" t="s">
        <v>753</v>
      </c>
    </row>
    <row r="534" spans="1:8" hidden="1" x14ac:dyDescent="0.15">
      <c r="A534">
        <v>533</v>
      </c>
      <c r="B534" t="s">
        <v>428</v>
      </c>
      <c r="C534" t="s">
        <v>746</v>
      </c>
      <c r="D534" t="s">
        <v>13</v>
      </c>
      <c r="E534">
        <v>13</v>
      </c>
      <c r="F534" t="s">
        <v>221</v>
      </c>
      <c r="G534" s="66">
        <v>66</v>
      </c>
      <c r="H534" s="66" t="s">
        <v>699</v>
      </c>
    </row>
    <row r="535" spans="1:8" hidden="1" x14ac:dyDescent="0.15">
      <c r="A535">
        <v>534</v>
      </c>
      <c r="B535" t="s">
        <v>428</v>
      </c>
      <c r="C535" t="s">
        <v>746</v>
      </c>
      <c r="D535" t="s">
        <v>13</v>
      </c>
      <c r="E535">
        <v>14</v>
      </c>
      <c r="F535" t="s">
        <v>81</v>
      </c>
      <c r="G535" s="66">
        <v>58</v>
      </c>
      <c r="H535" s="66" t="s">
        <v>754</v>
      </c>
    </row>
    <row r="536" spans="1:8" hidden="1" x14ac:dyDescent="0.15">
      <c r="A536">
        <v>535</v>
      </c>
      <c r="B536" t="s">
        <v>428</v>
      </c>
      <c r="C536" t="s">
        <v>746</v>
      </c>
      <c r="D536" t="s">
        <v>13</v>
      </c>
      <c r="E536">
        <v>15</v>
      </c>
      <c r="F536" t="s">
        <v>755</v>
      </c>
      <c r="G536" s="66">
        <v>52</v>
      </c>
      <c r="H536" s="66" t="s">
        <v>756</v>
      </c>
    </row>
    <row r="537" spans="1:8" hidden="1" x14ac:dyDescent="0.15">
      <c r="A537">
        <v>536</v>
      </c>
      <c r="B537" t="s">
        <v>428</v>
      </c>
      <c r="C537" t="s">
        <v>746</v>
      </c>
      <c r="D537" t="s">
        <v>13</v>
      </c>
      <c r="E537">
        <v>16</v>
      </c>
      <c r="F537" t="s">
        <v>110</v>
      </c>
      <c r="G537" s="66">
        <v>36</v>
      </c>
      <c r="H537" s="66" t="s">
        <v>757</v>
      </c>
    </row>
    <row r="538" spans="1:8" hidden="1" x14ac:dyDescent="0.15">
      <c r="A538">
        <v>537</v>
      </c>
      <c r="B538" t="s">
        <v>428</v>
      </c>
      <c r="C538" t="s">
        <v>746</v>
      </c>
      <c r="D538" t="s">
        <v>13</v>
      </c>
      <c r="E538">
        <v>17</v>
      </c>
      <c r="F538" t="s">
        <v>110</v>
      </c>
      <c r="G538" s="66">
        <v>34</v>
      </c>
      <c r="H538" s="66" t="s">
        <v>758</v>
      </c>
    </row>
    <row r="539" spans="1:8" hidden="1" x14ac:dyDescent="0.15">
      <c r="A539">
        <v>538</v>
      </c>
      <c r="B539" t="s">
        <v>428</v>
      </c>
      <c r="C539" t="s">
        <v>746</v>
      </c>
      <c r="D539" t="s">
        <v>13</v>
      </c>
      <c r="E539">
        <v>18</v>
      </c>
      <c r="F539" t="s">
        <v>759</v>
      </c>
      <c r="G539" s="66">
        <v>29</v>
      </c>
      <c r="H539" s="66" t="s">
        <v>760</v>
      </c>
    </row>
    <row r="540" spans="1:8" hidden="1" x14ac:dyDescent="0.15">
      <c r="A540">
        <v>539</v>
      </c>
      <c r="B540" t="s">
        <v>428</v>
      </c>
      <c r="C540" t="s">
        <v>746</v>
      </c>
      <c r="D540" t="s">
        <v>13</v>
      </c>
      <c r="E540">
        <v>19</v>
      </c>
      <c r="F540" t="s">
        <v>353</v>
      </c>
      <c r="G540" s="66">
        <v>26</v>
      </c>
      <c r="H540" s="66" t="s">
        <v>761</v>
      </c>
    </row>
    <row r="541" spans="1:8" hidden="1" x14ac:dyDescent="0.15">
      <c r="A541">
        <v>540</v>
      </c>
      <c r="B541" t="s">
        <v>428</v>
      </c>
      <c r="C541" t="s">
        <v>746</v>
      </c>
      <c r="D541" t="s">
        <v>13</v>
      </c>
      <c r="E541">
        <v>20</v>
      </c>
      <c r="F541" t="s">
        <v>181</v>
      </c>
      <c r="G541" s="66">
        <v>20</v>
      </c>
      <c r="H541" s="66" t="s">
        <v>762</v>
      </c>
    </row>
    <row r="542" spans="1:8" hidden="1" x14ac:dyDescent="0.15">
      <c r="A542">
        <v>541</v>
      </c>
      <c r="B542" t="s">
        <v>428</v>
      </c>
      <c r="C542" t="s">
        <v>763</v>
      </c>
      <c r="D542" t="s">
        <v>13</v>
      </c>
      <c r="E542">
        <v>1</v>
      </c>
      <c r="F542" t="s">
        <v>42</v>
      </c>
      <c r="G542" s="66">
        <v>405</v>
      </c>
      <c r="H542" s="66" t="s">
        <v>764</v>
      </c>
    </row>
    <row r="543" spans="1:8" hidden="1" x14ac:dyDescent="0.15">
      <c r="A543">
        <v>542</v>
      </c>
      <c r="B543" t="s">
        <v>428</v>
      </c>
      <c r="C543" t="s">
        <v>763</v>
      </c>
      <c r="D543" t="s">
        <v>13</v>
      </c>
      <c r="E543">
        <v>2</v>
      </c>
      <c r="F543" t="s">
        <v>493</v>
      </c>
      <c r="G543" s="66">
        <v>392</v>
      </c>
      <c r="H543" s="66" t="s">
        <v>765</v>
      </c>
    </row>
    <row r="544" spans="1:8" hidden="1" x14ac:dyDescent="0.15">
      <c r="A544">
        <v>543</v>
      </c>
      <c r="B544" t="s">
        <v>428</v>
      </c>
      <c r="C544" t="s">
        <v>763</v>
      </c>
      <c r="D544" t="s">
        <v>13</v>
      </c>
      <c r="E544">
        <v>3</v>
      </c>
      <c r="F544" t="s">
        <v>500</v>
      </c>
      <c r="G544" s="66">
        <v>366</v>
      </c>
      <c r="H544" s="66" t="s">
        <v>766</v>
      </c>
    </row>
    <row r="545" spans="1:8" hidden="1" x14ac:dyDescent="0.15">
      <c r="A545">
        <v>544</v>
      </c>
      <c r="B545" t="s">
        <v>428</v>
      </c>
      <c r="C545" t="s">
        <v>763</v>
      </c>
      <c r="D545" t="s">
        <v>13</v>
      </c>
      <c r="E545">
        <v>4</v>
      </c>
      <c r="F545" t="s">
        <v>767</v>
      </c>
      <c r="G545" s="66">
        <v>347</v>
      </c>
      <c r="H545" s="66" t="s">
        <v>768</v>
      </c>
    </row>
    <row r="546" spans="1:8" hidden="1" x14ac:dyDescent="0.15">
      <c r="A546">
        <v>545</v>
      </c>
      <c r="B546" t="s">
        <v>428</v>
      </c>
      <c r="C546" t="s">
        <v>763</v>
      </c>
      <c r="D546" t="s">
        <v>13</v>
      </c>
      <c r="E546">
        <v>5</v>
      </c>
      <c r="F546" t="s">
        <v>333</v>
      </c>
      <c r="G546" s="66">
        <v>326</v>
      </c>
      <c r="H546" s="66" t="s">
        <v>769</v>
      </c>
    </row>
    <row r="547" spans="1:8" hidden="1" x14ac:dyDescent="0.15">
      <c r="A547">
        <v>546</v>
      </c>
      <c r="B547" t="s">
        <v>428</v>
      </c>
      <c r="C547" t="s">
        <v>763</v>
      </c>
      <c r="D547" t="s">
        <v>13</v>
      </c>
      <c r="E547">
        <v>6</v>
      </c>
      <c r="F547" t="s">
        <v>95</v>
      </c>
      <c r="G547" s="66">
        <v>297</v>
      </c>
      <c r="H547" s="66" t="s">
        <v>770</v>
      </c>
    </row>
    <row r="548" spans="1:8" hidden="1" x14ac:dyDescent="0.15">
      <c r="A548">
        <v>547</v>
      </c>
      <c r="B548" t="s">
        <v>428</v>
      </c>
      <c r="C548" t="s">
        <v>763</v>
      </c>
      <c r="D548" t="s">
        <v>13</v>
      </c>
      <c r="E548">
        <v>7</v>
      </c>
      <c r="F548" t="s">
        <v>95</v>
      </c>
      <c r="G548" s="66">
        <v>277</v>
      </c>
      <c r="H548" s="66" t="s">
        <v>771</v>
      </c>
    </row>
    <row r="549" spans="1:8" hidden="1" x14ac:dyDescent="0.15">
      <c r="A549">
        <v>548</v>
      </c>
      <c r="B549" t="s">
        <v>428</v>
      </c>
      <c r="C549" t="s">
        <v>763</v>
      </c>
      <c r="D549" t="s">
        <v>13</v>
      </c>
      <c r="E549">
        <v>8</v>
      </c>
      <c r="F549" t="s">
        <v>45</v>
      </c>
      <c r="G549" s="66">
        <v>256</v>
      </c>
      <c r="H549" s="66" t="s">
        <v>772</v>
      </c>
    </row>
    <row r="550" spans="1:8" hidden="1" x14ac:dyDescent="0.15">
      <c r="A550">
        <v>549</v>
      </c>
      <c r="B550" t="s">
        <v>428</v>
      </c>
      <c r="C550" t="s">
        <v>763</v>
      </c>
      <c r="D550" t="s">
        <v>13</v>
      </c>
      <c r="E550">
        <v>9</v>
      </c>
      <c r="F550" t="s">
        <v>95</v>
      </c>
      <c r="G550" s="66">
        <v>235</v>
      </c>
      <c r="H550" s="66" t="s">
        <v>773</v>
      </c>
    </row>
    <row r="551" spans="1:8" hidden="1" x14ac:dyDescent="0.15">
      <c r="A551">
        <v>550</v>
      </c>
      <c r="B551" t="s">
        <v>428</v>
      </c>
      <c r="C551" t="s">
        <v>763</v>
      </c>
      <c r="D551" t="s">
        <v>13</v>
      </c>
      <c r="E551">
        <v>10</v>
      </c>
      <c r="F551" t="s">
        <v>20</v>
      </c>
      <c r="G551" s="66">
        <v>229</v>
      </c>
      <c r="H551" s="66" t="s">
        <v>35</v>
      </c>
    </row>
    <row r="552" spans="1:8" hidden="1" x14ac:dyDescent="0.15">
      <c r="A552">
        <v>551</v>
      </c>
      <c r="B552" t="s">
        <v>428</v>
      </c>
      <c r="C552" t="s">
        <v>763</v>
      </c>
      <c r="D552" t="s">
        <v>13</v>
      </c>
      <c r="E552">
        <v>11</v>
      </c>
      <c r="F552" t="s">
        <v>42</v>
      </c>
      <c r="G552" s="66">
        <v>184</v>
      </c>
      <c r="H552" s="66" t="s">
        <v>774</v>
      </c>
    </row>
    <row r="553" spans="1:8" hidden="1" x14ac:dyDescent="0.15">
      <c r="A553">
        <v>552</v>
      </c>
      <c r="B553" t="s">
        <v>428</v>
      </c>
      <c r="C553" t="s">
        <v>763</v>
      </c>
      <c r="D553" t="s">
        <v>13</v>
      </c>
      <c r="E553">
        <v>12</v>
      </c>
      <c r="F553" t="s">
        <v>115</v>
      </c>
      <c r="G553" s="66">
        <v>174</v>
      </c>
      <c r="H553" s="66" t="s">
        <v>561</v>
      </c>
    </row>
    <row r="554" spans="1:8" hidden="1" x14ac:dyDescent="0.15">
      <c r="A554">
        <v>553</v>
      </c>
      <c r="B554" t="s">
        <v>428</v>
      </c>
      <c r="C554" t="s">
        <v>763</v>
      </c>
      <c r="D554" t="s">
        <v>13</v>
      </c>
      <c r="E554">
        <v>13</v>
      </c>
      <c r="F554" t="s">
        <v>95</v>
      </c>
      <c r="G554" s="66">
        <v>151</v>
      </c>
      <c r="H554" s="66" t="s">
        <v>775</v>
      </c>
    </row>
    <row r="555" spans="1:8" hidden="1" x14ac:dyDescent="0.15">
      <c r="A555">
        <v>554</v>
      </c>
      <c r="B555" t="s">
        <v>428</v>
      </c>
      <c r="C555" t="s">
        <v>763</v>
      </c>
      <c r="D555" t="s">
        <v>13</v>
      </c>
      <c r="E555">
        <v>14</v>
      </c>
      <c r="F555" t="s">
        <v>40</v>
      </c>
      <c r="G555" s="66">
        <v>156</v>
      </c>
      <c r="H555" s="66" t="s">
        <v>776</v>
      </c>
    </row>
    <row r="556" spans="1:8" hidden="1" x14ac:dyDescent="0.15">
      <c r="A556">
        <v>555</v>
      </c>
      <c r="B556" t="s">
        <v>428</v>
      </c>
      <c r="C556" t="s">
        <v>763</v>
      </c>
      <c r="D556" t="s">
        <v>13</v>
      </c>
      <c r="E556">
        <v>15</v>
      </c>
      <c r="F556" t="s">
        <v>777</v>
      </c>
      <c r="G556" s="66">
        <v>144</v>
      </c>
      <c r="H556" s="66" t="s">
        <v>778</v>
      </c>
    </row>
    <row r="557" spans="1:8" hidden="1" x14ac:dyDescent="0.15">
      <c r="A557">
        <v>556</v>
      </c>
      <c r="B557" t="s">
        <v>428</v>
      </c>
      <c r="C557" t="s">
        <v>763</v>
      </c>
      <c r="D557" t="s">
        <v>13</v>
      </c>
      <c r="E557">
        <v>16</v>
      </c>
      <c r="F557" t="s">
        <v>737</v>
      </c>
      <c r="G557" s="66">
        <v>131</v>
      </c>
      <c r="H557" s="66" t="s">
        <v>15</v>
      </c>
    </row>
    <row r="558" spans="1:8" hidden="1" x14ac:dyDescent="0.15">
      <c r="A558">
        <v>557</v>
      </c>
      <c r="B558" t="s">
        <v>428</v>
      </c>
      <c r="C558" t="s">
        <v>763</v>
      </c>
      <c r="D558" t="s">
        <v>13</v>
      </c>
      <c r="E558">
        <v>17</v>
      </c>
      <c r="F558" t="s">
        <v>658</v>
      </c>
      <c r="G558" s="66">
        <v>121</v>
      </c>
      <c r="H558" s="66" t="s">
        <v>514</v>
      </c>
    </row>
    <row r="559" spans="1:8" hidden="1" x14ac:dyDescent="0.15">
      <c r="A559">
        <v>558</v>
      </c>
      <c r="B559" t="s">
        <v>428</v>
      </c>
      <c r="C559" t="s">
        <v>763</v>
      </c>
      <c r="D559" t="s">
        <v>13</v>
      </c>
      <c r="E559">
        <v>18</v>
      </c>
      <c r="F559" t="s">
        <v>333</v>
      </c>
      <c r="G559" s="66">
        <v>107</v>
      </c>
      <c r="H559" s="66" t="s">
        <v>124</v>
      </c>
    </row>
    <row r="560" spans="1:8" hidden="1" x14ac:dyDescent="0.15">
      <c r="A560">
        <v>559</v>
      </c>
      <c r="B560" t="s">
        <v>428</v>
      </c>
      <c r="C560" t="s">
        <v>763</v>
      </c>
      <c r="D560" t="s">
        <v>13</v>
      </c>
      <c r="E560">
        <v>19</v>
      </c>
      <c r="F560" t="s">
        <v>779</v>
      </c>
      <c r="G560" s="66">
        <v>91</v>
      </c>
      <c r="H560" s="66" t="s">
        <v>780</v>
      </c>
    </row>
    <row r="561" spans="1:8" hidden="1" x14ac:dyDescent="0.15">
      <c r="A561">
        <v>560</v>
      </c>
      <c r="B561" t="s">
        <v>428</v>
      </c>
      <c r="C561" t="s">
        <v>763</v>
      </c>
      <c r="D561" t="s">
        <v>13</v>
      </c>
      <c r="E561">
        <v>20</v>
      </c>
      <c r="F561" t="s">
        <v>781</v>
      </c>
      <c r="G561" s="66">
        <v>82</v>
      </c>
      <c r="H561" s="66" t="s">
        <v>782</v>
      </c>
    </row>
    <row r="562" spans="1:8" hidden="1" x14ac:dyDescent="0.15">
      <c r="A562">
        <v>561</v>
      </c>
      <c r="B562" t="s">
        <v>428</v>
      </c>
      <c r="C562" t="s">
        <v>783</v>
      </c>
      <c r="D562" t="s">
        <v>13</v>
      </c>
      <c r="E562">
        <v>1</v>
      </c>
      <c r="F562" t="s">
        <v>16</v>
      </c>
      <c r="G562" s="66">
        <v>288</v>
      </c>
      <c r="H562" s="66" t="s">
        <v>509</v>
      </c>
    </row>
    <row r="563" spans="1:8" hidden="1" x14ac:dyDescent="0.15">
      <c r="A563">
        <v>562</v>
      </c>
      <c r="B563" t="s">
        <v>428</v>
      </c>
      <c r="C563" t="s">
        <v>783</v>
      </c>
      <c r="D563" t="s">
        <v>13</v>
      </c>
      <c r="E563">
        <v>2</v>
      </c>
      <c r="F563" t="s">
        <v>25</v>
      </c>
      <c r="G563" s="66">
        <v>269</v>
      </c>
      <c r="H563" s="66" t="s">
        <v>784</v>
      </c>
    </row>
    <row r="564" spans="1:8" hidden="1" x14ac:dyDescent="0.15">
      <c r="A564">
        <v>563</v>
      </c>
      <c r="B564" t="s">
        <v>428</v>
      </c>
      <c r="C564" t="s">
        <v>783</v>
      </c>
      <c r="D564" t="s">
        <v>13</v>
      </c>
      <c r="E564">
        <v>3</v>
      </c>
      <c r="F564" t="s">
        <v>16</v>
      </c>
      <c r="G564" s="66">
        <v>236</v>
      </c>
      <c r="H564" s="66" t="s">
        <v>785</v>
      </c>
    </row>
    <row r="565" spans="1:8" hidden="1" x14ac:dyDescent="0.15">
      <c r="A565">
        <v>564</v>
      </c>
      <c r="B565" t="s">
        <v>428</v>
      </c>
      <c r="C565" t="s">
        <v>783</v>
      </c>
      <c r="D565" t="s">
        <v>13</v>
      </c>
      <c r="E565">
        <v>4</v>
      </c>
      <c r="F565" t="s">
        <v>25</v>
      </c>
      <c r="G565" s="66">
        <v>226</v>
      </c>
      <c r="H565" s="66" t="s">
        <v>786</v>
      </c>
    </row>
    <row r="566" spans="1:8" hidden="1" x14ac:dyDescent="0.15">
      <c r="A566">
        <v>565</v>
      </c>
      <c r="B566" t="s">
        <v>428</v>
      </c>
      <c r="C566" t="s">
        <v>783</v>
      </c>
      <c r="D566" t="s">
        <v>13</v>
      </c>
      <c r="E566">
        <v>5</v>
      </c>
      <c r="F566" t="s">
        <v>591</v>
      </c>
      <c r="G566" s="66">
        <v>207</v>
      </c>
      <c r="H566" s="66" t="s">
        <v>787</v>
      </c>
    </row>
    <row r="567" spans="1:8" hidden="1" x14ac:dyDescent="0.15">
      <c r="A567">
        <v>566</v>
      </c>
      <c r="B567" t="s">
        <v>428</v>
      </c>
      <c r="C567" t="s">
        <v>783</v>
      </c>
      <c r="D567" t="s">
        <v>13</v>
      </c>
      <c r="E567">
        <v>6</v>
      </c>
      <c r="F567" t="s">
        <v>45</v>
      </c>
      <c r="G567" s="66">
        <v>191</v>
      </c>
      <c r="H567" s="66" t="s">
        <v>788</v>
      </c>
    </row>
    <row r="568" spans="1:8" hidden="1" x14ac:dyDescent="0.15">
      <c r="A568">
        <v>567</v>
      </c>
      <c r="B568" t="s">
        <v>428</v>
      </c>
      <c r="C568" t="s">
        <v>783</v>
      </c>
      <c r="D568" t="s">
        <v>13</v>
      </c>
      <c r="E568">
        <v>7</v>
      </c>
      <c r="F568" t="s">
        <v>16</v>
      </c>
      <c r="G568" s="66">
        <v>174</v>
      </c>
      <c r="H568" s="66" t="s">
        <v>789</v>
      </c>
    </row>
    <row r="569" spans="1:8" hidden="1" x14ac:dyDescent="0.15">
      <c r="A569">
        <v>568</v>
      </c>
      <c r="B569" t="s">
        <v>428</v>
      </c>
      <c r="C569" t="s">
        <v>783</v>
      </c>
      <c r="D569" t="s">
        <v>13</v>
      </c>
      <c r="E569">
        <v>8</v>
      </c>
      <c r="F569" t="s">
        <v>20</v>
      </c>
      <c r="G569" s="66">
        <v>155</v>
      </c>
      <c r="H569" s="66" t="s">
        <v>35</v>
      </c>
    </row>
    <row r="570" spans="1:8" hidden="1" x14ac:dyDescent="0.15">
      <c r="A570">
        <v>569</v>
      </c>
      <c r="B570" t="s">
        <v>428</v>
      </c>
      <c r="C570" t="s">
        <v>783</v>
      </c>
      <c r="D570" t="s">
        <v>13</v>
      </c>
      <c r="E570">
        <v>9</v>
      </c>
      <c r="F570" t="s">
        <v>106</v>
      </c>
      <c r="G570" s="66">
        <v>145</v>
      </c>
      <c r="H570" s="66" t="s">
        <v>790</v>
      </c>
    </row>
    <row r="571" spans="1:8" hidden="1" x14ac:dyDescent="0.15">
      <c r="A571">
        <v>570</v>
      </c>
      <c r="B571" t="s">
        <v>428</v>
      </c>
      <c r="C571" t="s">
        <v>783</v>
      </c>
      <c r="D571" t="s">
        <v>13</v>
      </c>
      <c r="E571">
        <v>10</v>
      </c>
      <c r="F571" t="s">
        <v>591</v>
      </c>
      <c r="G571" s="66">
        <v>120</v>
      </c>
      <c r="H571" s="66" t="s">
        <v>791</v>
      </c>
    </row>
    <row r="572" spans="1:8" hidden="1" x14ac:dyDescent="0.15">
      <c r="A572">
        <v>571</v>
      </c>
      <c r="B572" t="s">
        <v>428</v>
      </c>
      <c r="C572" t="s">
        <v>783</v>
      </c>
      <c r="D572" t="s">
        <v>13</v>
      </c>
      <c r="E572">
        <v>11</v>
      </c>
      <c r="F572" t="s">
        <v>95</v>
      </c>
      <c r="G572" s="66">
        <v>99</v>
      </c>
      <c r="H572" s="66" t="s">
        <v>792</v>
      </c>
    </row>
    <row r="573" spans="1:8" hidden="1" x14ac:dyDescent="0.15">
      <c r="A573">
        <v>572</v>
      </c>
      <c r="B573" t="s">
        <v>428</v>
      </c>
      <c r="C573" t="s">
        <v>783</v>
      </c>
      <c r="D573" t="s">
        <v>13</v>
      </c>
      <c r="E573">
        <v>12</v>
      </c>
      <c r="F573" t="s">
        <v>16</v>
      </c>
      <c r="G573" s="66">
        <v>90</v>
      </c>
      <c r="H573" s="66" t="s">
        <v>793</v>
      </c>
    </row>
    <row r="574" spans="1:8" hidden="1" x14ac:dyDescent="0.15">
      <c r="A574">
        <v>573</v>
      </c>
      <c r="B574" t="s">
        <v>428</v>
      </c>
      <c r="C574" t="s">
        <v>783</v>
      </c>
      <c r="D574" t="s">
        <v>13</v>
      </c>
      <c r="E574">
        <v>13</v>
      </c>
      <c r="F574" t="s">
        <v>40</v>
      </c>
      <c r="G574" s="66">
        <v>77</v>
      </c>
      <c r="H574" s="66" t="s">
        <v>794</v>
      </c>
    </row>
    <row r="575" spans="1:8" hidden="1" x14ac:dyDescent="0.15">
      <c r="A575">
        <v>574</v>
      </c>
      <c r="B575" t="s">
        <v>428</v>
      </c>
      <c r="C575" t="s">
        <v>783</v>
      </c>
      <c r="D575" t="s">
        <v>13</v>
      </c>
      <c r="E575">
        <v>14</v>
      </c>
      <c r="F575" t="s">
        <v>181</v>
      </c>
      <c r="G575" s="66">
        <v>77</v>
      </c>
      <c r="H575" s="66" t="s">
        <v>17</v>
      </c>
    </row>
    <row r="576" spans="1:8" hidden="1" x14ac:dyDescent="0.15">
      <c r="A576">
        <v>575</v>
      </c>
      <c r="B576" t="s">
        <v>428</v>
      </c>
      <c r="C576" t="s">
        <v>783</v>
      </c>
      <c r="D576" t="s">
        <v>13</v>
      </c>
      <c r="E576">
        <v>15</v>
      </c>
      <c r="F576" t="s">
        <v>95</v>
      </c>
      <c r="G576" s="66">
        <v>80</v>
      </c>
      <c r="H576" s="66" t="s">
        <v>795</v>
      </c>
    </row>
    <row r="577" spans="1:8" hidden="1" x14ac:dyDescent="0.15">
      <c r="A577">
        <v>576</v>
      </c>
      <c r="B577" t="s">
        <v>428</v>
      </c>
      <c r="C577" t="s">
        <v>783</v>
      </c>
      <c r="D577" t="s">
        <v>13</v>
      </c>
      <c r="E577">
        <v>16</v>
      </c>
      <c r="F577" t="s">
        <v>106</v>
      </c>
      <c r="G577" s="66">
        <v>70</v>
      </c>
      <c r="H577" s="66" t="s">
        <v>796</v>
      </c>
    </row>
    <row r="578" spans="1:8" hidden="1" x14ac:dyDescent="0.15">
      <c r="A578">
        <v>577</v>
      </c>
      <c r="B578" t="s">
        <v>428</v>
      </c>
      <c r="C578" t="s">
        <v>783</v>
      </c>
      <c r="D578" t="s">
        <v>13</v>
      </c>
      <c r="E578">
        <v>17</v>
      </c>
      <c r="F578" t="s">
        <v>95</v>
      </c>
      <c r="G578" s="66">
        <v>56</v>
      </c>
      <c r="H578" s="66" t="s">
        <v>797</v>
      </c>
    </row>
    <row r="579" spans="1:8" hidden="1" x14ac:dyDescent="0.15">
      <c r="A579">
        <v>578</v>
      </c>
      <c r="B579" t="s">
        <v>428</v>
      </c>
      <c r="C579" t="s">
        <v>783</v>
      </c>
      <c r="D579" t="s">
        <v>13</v>
      </c>
      <c r="E579">
        <v>18</v>
      </c>
      <c r="F579" t="s">
        <v>16</v>
      </c>
      <c r="G579" s="66">
        <v>57</v>
      </c>
      <c r="H579" s="66" t="s">
        <v>798</v>
      </c>
    </row>
    <row r="580" spans="1:8" hidden="1" x14ac:dyDescent="0.15">
      <c r="A580">
        <v>579</v>
      </c>
      <c r="B580" t="s">
        <v>428</v>
      </c>
      <c r="C580" t="s">
        <v>783</v>
      </c>
      <c r="D580" t="s">
        <v>13</v>
      </c>
      <c r="E580">
        <v>19</v>
      </c>
      <c r="F580" t="s">
        <v>95</v>
      </c>
      <c r="G580" s="66">
        <v>58</v>
      </c>
      <c r="H580" s="66" t="s">
        <v>799</v>
      </c>
    </row>
    <row r="581" spans="1:8" hidden="1" x14ac:dyDescent="0.15">
      <c r="A581">
        <v>580</v>
      </c>
      <c r="B581" t="s">
        <v>428</v>
      </c>
      <c r="C581" t="s">
        <v>783</v>
      </c>
      <c r="D581" t="s">
        <v>13</v>
      </c>
      <c r="E581">
        <v>20</v>
      </c>
      <c r="F581" t="s">
        <v>95</v>
      </c>
      <c r="G581" s="66">
        <v>50</v>
      </c>
      <c r="H581" s="66" t="s">
        <v>800</v>
      </c>
    </row>
    <row r="582" spans="1:8" x14ac:dyDescent="0.15">
      <c r="A582">
        <v>581</v>
      </c>
      <c r="B582" t="s">
        <v>801</v>
      </c>
      <c r="C582" t="s">
        <v>802</v>
      </c>
      <c r="D582" t="s">
        <v>32</v>
      </c>
      <c r="E582">
        <v>1</v>
      </c>
      <c r="F582" t="s">
        <v>80</v>
      </c>
      <c r="G582" s="66">
        <v>510</v>
      </c>
      <c r="H582" s="66" t="s">
        <v>803</v>
      </c>
    </row>
    <row r="583" spans="1:8" x14ac:dyDescent="0.15">
      <c r="A583">
        <v>582</v>
      </c>
      <c r="B583" t="s">
        <v>801</v>
      </c>
      <c r="C583" t="s">
        <v>802</v>
      </c>
      <c r="D583" t="s">
        <v>32</v>
      </c>
      <c r="E583">
        <v>2</v>
      </c>
      <c r="F583" t="s">
        <v>62</v>
      </c>
      <c r="G583" s="66">
        <v>337</v>
      </c>
      <c r="H583" s="66" t="s">
        <v>804</v>
      </c>
    </row>
    <row r="584" spans="1:8" x14ac:dyDescent="0.15">
      <c r="A584">
        <v>583</v>
      </c>
      <c r="B584" t="s">
        <v>801</v>
      </c>
      <c r="C584" t="s">
        <v>802</v>
      </c>
      <c r="D584" t="s">
        <v>32</v>
      </c>
      <c r="E584">
        <v>3</v>
      </c>
      <c r="F584" t="s">
        <v>62</v>
      </c>
      <c r="G584" s="66">
        <v>325</v>
      </c>
      <c r="H584" s="66" t="s">
        <v>805</v>
      </c>
    </row>
    <row r="585" spans="1:8" x14ac:dyDescent="0.15">
      <c r="A585">
        <v>584</v>
      </c>
      <c r="B585" t="s">
        <v>801</v>
      </c>
      <c r="C585" t="s">
        <v>802</v>
      </c>
      <c r="D585" t="s">
        <v>32</v>
      </c>
      <c r="E585">
        <v>4</v>
      </c>
      <c r="F585" t="s">
        <v>806</v>
      </c>
      <c r="G585" s="66">
        <v>296</v>
      </c>
      <c r="H585" s="66" t="s">
        <v>807</v>
      </c>
    </row>
    <row r="586" spans="1:8" x14ac:dyDescent="0.15">
      <c r="A586">
        <v>585</v>
      </c>
      <c r="B586" t="s">
        <v>801</v>
      </c>
      <c r="C586" t="s">
        <v>802</v>
      </c>
      <c r="D586" t="s">
        <v>32</v>
      </c>
      <c r="E586">
        <v>5</v>
      </c>
      <c r="F586" t="s">
        <v>62</v>
      </c>
      <c r="G586" s="66">
        <v>300</v>
      </c>
      <c r="H586" s="66" t="s">
        <v>808</v>
      </c>
    </row>
    <row r="587" spans="1:8" x14ac:dyDescent="0.15">
      <c r="A587">
        <v>586</v>
      </c>
      <c r="B587" t="s">
        <v>801</v>
      </c>
      <c r="C587" t="s">
        <v>802</v>
      </c>
      <c r="D587" t="s">
        <v>32</v>
      </c>
      <c r="E587">
        <v>6</v>
      </c>
      <c r="F587" t="s">
        <v>809</v>
      </c>
      <c r="G587" s="66">
        <v>284</v>
      </c>
      <c r="H587" s="66" t="s">
        <v>810</v>
      </c>
    </row>
    <row r="588" spans="1:8" x14ac:dyDescent="0.15">
      <c r="A588">
        <v>587</v>
      </c>
      <c r="B588" t="s">
        <v>801</v>
      </c>
      <c r="C588" t="s">
        <v>802</v>
      </c>
      <c r="D588" t="s">
        <v>32</v>
      </c>
      <c r="E588">
        <v>7</v>
      </c>
      <c r="F588" t="s">
        <v>811</v>
      </c>
      <c r="G588" s="66">
        <v>251</v>
      </c>
      <c r="H588" s="66" t="s">
        <v>280</v>
      </c>
    </row>
    <row r="589" spans="1:8" x14ac:dyDescent="0.15">
      <c r="A589">
        <v>588</v>
      </c>
      <c r="B589" t="s">
        <v>801</v>
      </c>
      <c r="C589" t="s">
        <v>802</v>
      </c>
      <c r="D589" t="s">
        <v>32</v>
      </c>
      <c r="E589">
        <v>8</v>
      </c>
      <c r="F589" t="s">
        <v>16</v>
      </c>
      <c r="G589" s="66">
        <v>229</v>
      </c>
      <c r="H589" s="66" t="s">
        <v>812</v>
      </c>
    </row>
    <row r="590" spans="1:8" x14ac:dyDescent="0.15">
      <c r="A590">
        <v>589</v>
      </c>
      <c r="B590" t="s">
        <v>801</v>
      </c>
      <c r="C590" t="s">
        <v>802</v>
      </c>
      <c r="D590" t="s">
        <v>32</v>
      </c>
      <c r="E590">
        <v>9</v>
      </c>
      <c r="F590" t="s">
        <v>110</v>
      </c>
      <c r="G590" s="66">
        <v>213</v>
      </c>
      <c r="H590" s="66" t="s">
        <v>813</v>
      </c>
    </row>
    <row r="591" spans="1:8" x14ac:dyDescent="0.15">
      <c r="A591">
        <v>590</v>
      </c>
      <c r="B591" t="s">
        <v>801</v>
      </c>
      <c r="C591" t="s">
        <v>802</v>
      </c>
      <c r="D591" t="s">
        <v>32</v>
      </c>
      <c r="E591">
        <v>10</v>
      </c>
      <c r="F591" t="s">
        <v>814</v>
      </c>
      <c r="G591" s="66">
        <v>175</v>
      </c>
      <c r="H591" s="66" t="s">
        <v>15</v>
      </c>
    </row>
    <row r="592" spans="1:8" x14ac:dyDescent="0.15">
      <c r="A592">
        <v>591</v>
      </c>
      <c r="B592" t="s">
        <v>801</v>
      </c>
      <c r="C592" t="s">
        <v>802</v>
      </c>
      <c r="D592" t="s">
        <v>32</v>
      </c>
      <c r="E592">
        <v>11</v>
      </c>
      <c r="F592" t="s">
        <v>40</v>
      </c>
      <c r="G592" s="66">
        <v>136</v>
      </c>
      <c r="H592" s="66" t="s">
        <v>280</v>
      </c>
    </row>
    <row r="593" spans="1:8" x14ac:dyDescent="0.15">
      <c r="A593">
        <v>592</v>
      </c>
      <c r="B593" t="s">
        <v>801</v>
      </c>
      <c r="C593" t="s">
        <v>802</v>
      </c>
      <c r="D593" t="s">
        <v>32</v>
      </c>
      <c r="E593">
        <v>12</v>
      </c>
      <c r="F593" t="s">
        <v>104</v>
      </c>
      <c r="G593" s="66">
        <v>111</v>
      </c>
      <c r="H593" s="66" t="s">
        <v>815</v>
      </c>
    </row>
    <row r="594" spans="1:8" x14ac:dyDescent="0.15">
      <c r="A594">
        <v>593</v>
      </c>
      <c r="B594" t="s">
        <v>801</v>
      </c>
      <c r="C594" t="s">
        <v>802</v>
      </c>
      <c r="D594" t="s">
        <v>32</v>
      </c>
      <c r="E594">
        <v>13</v>
      </c>
      <c r="F594" t="s">
        <v>816</v>
      </c>
      <c r="G594" s="66">
        <v>97</v>
      </c>
      <c r="H594" s="66" t="s">
        <v>817</v>
      </c>
    </row>
    <row r="595" spans="1:8" x14ac:dyDescent="0.15">
      <c r="A595">
        <v>594</v>
      </c>
      <c r="B595" t="s">
        <v>801</v>
      </c>
      <c r="C595" t="s">
        <v>802</v>
      </c>
      <c r="D595" t="s">
        <v>32</v>
      </c>
      <c r="E595">
        <v>14</v>
      </c>
      <c r="F595" t="s">
        <v>818</v>
      </c>
      <c r="G595" s="67">
        <v>76</v>
      </c>
      <c r="H595" s="67" t="s">
        <v>819</v>
      </c>
    </row>
    <row r="596" spans="1:8" x14ac:dyDescent="0.15">
      <c r="A596">
        <v>595</v>
      </c>
      <c r="B596" t="s">
        <v>801</v>
      </c>
      <c r="C596" t="s">
        <v>802</v>
      </c>
      <c r="D596" t="s">
        <v>32</v>
      </c>
      <c r="E596">
        <v>15</v>
      </c>
      <c r="F596" t="s">
        <v>820</v>
      </c>
      <c r="G596" s="66">
        <v>78</v>
      </c>
      <c r="H596" s="66" t="s">
        <v>821</v>
      </c>
    </row>
    <row r="597" spans="1:8" x14ac:dyDescent="0.15">
      <c r="A597">
        <v>596</v>
      </c>
      <c r="B597" t="s">
        <v>801</v>
      </c>
      <c r="C597" t="s">
        <v>802</v>
      </c>
      <c r="D597" t="s">
        <v>32</v>
      </c>
      <c r="E597">
        <v>16</v>
      </c>
      <c r="F597" t="s">
        <v>198</v>
      </c>
      <c r="G597" s="67">
        <v>66</v>
      </c>
      <c r="H597" s="67" t="s">
        <v>822</v>
      </c>
    </row>
    <row r="598" spans="1:8" x14ac:dyDescent="0.15">
      <c r="A598">
        <v>597</v>
      </c>
      <c r="B598" t="s">
        <v>801</v>
      </c>
      <c r="C598" t="s">
        <v>802</v>
      </c>
      <c r="D598" t="s">
        <v>32</v>
      </c>
      <c r="E598">
        <v>17</v>
      </c>
      <c r="F598" t="s">
        <v>823</v>
      </c>
      <c r="G598" s="67">
        <v>64</v>
      </c>
      <c r="H598" s="67" t="s">
        <v>824</v>
      </c>
    </row>
    <row r="599" spans="1:8" x14ac:dyDescent="0.15">
      <c r="A599">
        <v>598</v>
      </c>
      <c r="B599" t="s">
        <v>801</v>
      </c>
      <c r="C599" t="s">
        <v>802</v>
      </c>
      <c r="D599" t="s">
        <v>32</v>
      </c>
      <c r="E599">
        <v>18</v>
      </c>
      <c r="F599" t="s">
        <v>823</v>
      </c>
      <c r="G599" s="67">
        <v>63</v>
      </c>
      <c r="H599" s="67" t="s">
        <v>825</v>
      </c>
    </row>
    <row r="600" spans="1:8" x14ac:dyDescent="0.15">
      <c r="A600">
        <v>599</v>
      </c>
      <c r="B600" t="s">
        <v>801</v>
      </c>
      <c r="C600" t="s">
        <v>802</v>
      </c>
      <c r="D600" t="s">
        <v>32</v>
      </c>
      <c r="E600">
        <v>19</v>
      </c>
      <c r="F600" t="s">
        <v>826</v>
      </c>
      <c r="G600" s="67">
        <v>74</v>
      </c>
      <c r="H600" s="67" t="s">
        <v>827</v>
      </c>
    </row>
    <row r="601" spans="1:8" x14ac:dyDescent="0.15">
      <c r="A601">
        <v>600</v>
      </c>
      <c r="B601" t="s">
        <v>801</v>
      </c>
      <c r="C601" t="s">
        <v>802</v>
      </c>
      <c r="D601" t="s">
        <v>32</v>
      </c>
      <c r="E601">
        <v>20</v>
      </c>
      <c r="F601" t="s">
        <v>828</v>
      </c>
      <c r="G601" s="67">
        <v>62</v>
      </c>
      <c r="H601" s="67" t="s">
        <v>829</v>
      </c>
    </row>
    <row r="602" spans="1:8" x14ac:dyDescent="0.15">
      <c r="A602">
        <v>601</v>
      </c>
      <c r="B602" t="s">
        <v>801</v>
      </c>
      <c r="C602" t="s">
        <v>830</v>
      </c>
      <c r="D602" t="s">
        <v>32</v>
      </c>
      <c r="E602">
        <v>1</v>
      </c>
      <c r="F602" t="s">
        <v>831</v>
      </c>
      <c r="G602" s="67">
        <v>298</v>
      </c>
      <c r="H602" s="67" t="s">
        <v>832</v>
      </c>
    </row>
    <row r="603" spans="1:8" x14ac:dyDescent="0.15">
      <c r="A603">
        <v>602</v>
      </c>
      <c r="B603" t="s">
        <v>801</v>
      </c>
      <c r="C603" t="s">
        <v>830</v>
      </c>
      <c r="D603" t="s">
        <v>32</v>
      </c>
      <c r="E603">
        <v>2</v>
      </c>
      <c r="F603" t="s">
        <v>833</v>
      </c>
      <c r="G603" s="67">
        <v>298</v>
      </c>
      <c r="H603" s="67" t="s">
        <v>834</v>
      </c>
    </row>
    <row r="604" spans="1:8" x14ac:dyDescent="0.15">
      <c r="A604">
        <v>603</v>
      </c>
      <c r="B604" t="s">
        <v>801</v>
      </c>
      <c r="C604" t="s">
        <v>830</v>
      </c>
      <c r="D604" t="s">
        <v>32</v>
      </c>
      <c r="E604">
        <v>3</v>
      </c>
      <c r="F604" t="s">
        <v>835</v>
      </c>
      <c r="G604" s="67">
        <v>277</v>
      </c>
      <c r="H604" s="67" t="s">
        <v>836</v>
      </c>
    </row>
    <row r="605" spans="1:8" x14ac:dyDescent="0.15">
      <c r="A605">
        <v>604</v>
      </c>
      <c r="B605" t="s">
        <v>801</v>
      </c>
      <c r="C605" t="s">
        <v>830</v>
      </c>
      <c r="D605" t="s">
        <v>32</v>
      </c>
      <c r="E605">
        <v>4</v>
      </c>
      <c r="F605" t="s">
        <v>831</v>
      </c>
      <c r="G605" s="67">
        <v>256</v>
      </c>
      <c r="H605" s="67" t="s">
        <v>837</v>
      </c>
    </row>
    <row r="606" spans="1:8" x14ac:dyDescent="0.15">
      <c r="A606">
        <v>605</v>
      </c>
      <c r="B606" t="s">
        <v>801</v>
      </c>
      <c r="C606" t="s">
        <v>830</v>
      </c>
      <c r="D606" t="s">
        <v>32</v>
      </c>
      <c r="E606">
        <v>5</v>
      </c>
      <c r="F606" t="s">
        <v>831</v>
      </c>
      <c r="G606" s="67">
        <v>245</v>
      </c>
      <c r="H606" s="67" t="s">
        <v>838</v>
      </c>
    </row>
    <row r="607" spans="1:8" x14ac:dyDescent="0.15">
      <c r="A607">
        <v>606</v>
      </c>
      <c r="B607" t="s">
        <v>801</v>
      </c>
      <c r="C607" t="s">
        <v>830</v>
      </c>
      <c r="D607" t="s">
        <v>32</v>
      </c>
      <c r="E607">
        <v>6</v>
      </c>
      <c r="F607" t="s">
        <v>839</v>
      </c>
      <c r="G607" s="67">
        <v>219</v>
      </c>
      <c r="H607" s="67" t="s">
        <v>840</v>
      </c>
    </row>
    <row r="608" spans="1:8" x14ac:dyDescent="0.15">
      <c r="A608">
        <v>607</v>
      </c>
      <c r="B608" t="s">
        <v>801</v>
      </c>
      <c r="C608" t="s">
        <v>830</v>
      </c>
      <c r="D608" t="s">
        <v>32</v>
      </c>
      <c r="E608">
        <v>7</v>
      </c>
      <c r="F608" t="s">
        <v>841</v>
      </c>
      <c r="G608" s="67">
        <v>172</v>
      </c>
      <c r="H608" s="67" t="s">
        <v>840</v>
      </c>
    </row>
    <row r="609" spans="1:8" x14ac:dyDescent="0.15">
      <c r="A609">
        <v>608</v>
      </c>
      <c r="B609" t="s">
        <v>801</v>
      </c>
      <c r="C609" t="s">
        <v>830</v>
      </c>
      <c r="D609" t="s">
        <v>32</v>
      </c>
      <c r="E609">
        <v>8</v>
      </c>
      <c r="F609" t="s">
        <v>94</v>
      </c>
      <c r="G609" s="67">
        <v>148</v>
      </c>
      <c r="H609" s="67" t="s">
        <v>842</v>
      </c>
    </row>
    <row r="610" spans="1:8" x14ac:dyDescent="0.15">
      <c r="A610">
        <v>609</v>
      </c>
      <c r="B610" t="s">
        <v>801</v>
      </c>
      <c r="C610" t="s">
        <v>830</v>
      </c>
      <c r="D610" t="s">
        <v>32</v>
      </c>
      <c r="E610">
        <v>9</v>
      </c>
      <c r="F610" t="s">
        <v>828</v>
      </c>
      <c r="G610" s="67">
        <v>132</v>
      </c>
      <c r="H610" s="67" t="s">
        <v>843</v>
      </c>
    </row>
    <row r="611" spans="1:8" x14ac:dyDescent="0.15">
      <c r="A611">
        <v>610</v>
      </c>
      <c r="B611" t="s">
        <v>801</v>
      </c>
      <c r="C611" t="s">
        <v>830</v>
      </c>
      <c r="D611" t="s">
        <v>32</v>
      </c>
      <c r="E611">
        <v>10</v>
      </c>
      <c r="F611" t="s">
        <v>94</v>
      </c>
      <c r="G611" s="67">
        <v>124</v>
      </c>
      <c r="H611" s="67" t="s">
        <v>844</v>
      </c>
    </row>
    <row r="612" spans="1:8" x14ac:dyDescent="0.15">
      <c r="A612">
        <v>611</v>
      </c>
      <c r="B612" t="s">
        <v>801</v>
      </c>
      <c r="C612" t="s">
        <v>830</v>
      </c>
      <c r="D612" t="s">
        <v>32</v>
      </c>
      <c r="E612">
        <v>11</v>
      </c>
      <c r="F612" t="s">
        <v>845</v>
      </c>
      <c r="G612" s="67">
        <v>106</v>
      </c>
      <c r="H612" s="67" t="s">
        <v>846</v>
      </c>
    </row>
    <row r="613" spans="1:8" x14ac:dyDescent="0.15">
      <c r="A613">
        <v>612</v>
      </c>
      <c r="B613" t="s">
        <v>801</v>
      </c>
      <c r="C613" t="s">
        <v>830</v>
      </c>
      <c r="D613" t="s">
        <v>32</v>
      </c>
      <c r="E613">
        <v>12</v>
      </c>
      <c r="F613" t="s">
        <v>80</v>
      </c>
      <c r="G613" s="66">
        <v>102</v>
      </c>
      <c r="H613" s="66" t="s">
        <v>847</v>
      </c>
    </row>
    <row r="614" spans="1:8" x14ac:dyDescent="0.15">
      <c r="A614">
        <v>613</v>
      </c>
      <c r="B614" t="s">
        <v>801</v>
      </c>
      <c r="C614" t="s">
        <v>830</v>
      </c>
      <c r="D614" t="s">
        <v>32</v>
      </c>
      <c r="E614">
        <v>13</v>
      </c>
      <c r="F614" t="s">
        <v>848</v>
      </c>
      <c r="G614" s="66">
        <v>97</v>
      </c>
      <c r="H614" s="66" t="s">
        <v>849</v>
      </c>
    </row>
    <row r="615" spans="1:8" x14ac:dyDescent="0.15">
      <c r="A615">
        <v>614</v>
      </c>
      <c r="B615" t="s">
        <v>801</v>
      </c>
      <c r="C615" t="s">
        <v>830</v>
      </c>
      <c r="D615" t="s">
        <v>32</v>
      </c>
      <c r="E615">
        <v>14</v>
      </c>
      <c r="F615" t="s">
        <v>850</v>
      </c>
      <c r="G615" s="66">
        <v>93</v>
      </c>
      <c r="H615" s="66" t="s">
        <v>851</v>
      </c>
    </row>
    <row r="616" spans="1:8" x14ac:dyDescent="0.15">
      <c r="A616">
        <v>615</v>
      </c>
      <c r="B616" t="s">
        <v>801</v>
      </c>
      <c r="C616" t="s">
        <v>830</v>
      </c>
      <c r="D616" t="s">
        <v>32</v>
      </c>
      <c r="E616">
        <v>15</v>
      </c>
      <c r="F616" t="s">
        <v>850</v>
      </c>
      <c r="G616" s="66">
        <v>93</v>
      </c>
      <c r="H616" s="66" t="s">
        <v>852</v>
      </c>
    </row>
    <row r="617" spans="1:8" x14ac:dyDescent="0.15">
      <c r="A617">
        <v>616</v>
      </c>
      <c r="B617" t="s">
        <v>801</v>
      </c>
      <c r="C617" t="s">
        <v>830</v>
      </c>
      <c r="D617" t="s">
        <v>32</v>
      </c>
      <c r="E617">
        <v>16</v>
      </c>
      <c r="F617" t="s">
        <v>826</v>
      </c>
      <c r="G617" s="67">
        <v>77</v>
      </c>
      <c r="H617" s="67" t="s">
        <v>827</v>
      </c>
    </row>
    <row r="618" spans="1:8" x14ac:dyDescent="0.15">
      <c r="A618">
        <v>617</v>
      </c>
      <c r="B618" t="s">
        <v>801</v>
      </c>
      <c r="C618" t="s">
        <v>830</v>
      </c>
      <c r="D618" t="s">
        <v>32</v>
      </c>
      <c r="E618">
        <v>17</v>
      </c>
      <c r="F618" t="s">
        <v>826</v>
      </c>
      <c r="G618" s="67">
        <v>71</v>
      </c>
      <c r="H618" s="67" t="s">
        <v>853</v>
      </c>
    </row>
    <row r="619" spans="1:8" x14ac:dyDescent="0.15">
      <c r="A619">
        <v>618</v>
      </c>
      <c r="B619" t="s">
        <v>801</v>
      </c>
      <c r="C619" t="s">
        <v>830</v>
      </c>
      <c r="D619" t="s">
        <v>32</v>
      </c>
      <c r="E619">
        <v>18</v>
      </c>
      <c r="F619" t="s">
        <v>850</v>
      </c>
      <c r="G619" s="66">
        <v>81</v>
      </c>
      <c r="H619" s="66" t="s">
        <v>854</v>
      </c>
    </row>
    <row r="620" spans="1:8" x14ac:dyDescent="0.15">
      <c r="A620">
        <v>619</v>
      </c>
      <c r="B620" t="s">
        <v>801</v>
      </c>
      <c r="C620" t="s">
        <v>830</v>
      </c>
      <c r="D620" t="s">
        <v>32</v>
      </c>
      <c r="E620">
        <v>19</v>
      </c>
      <c r="F620" t="s">
        <v>826</v>
      </c>
      <c r="G620" s="67">
        <v>64</v>
      </c>
      <c r="H620" s="67" t="s">
        <v>855</v>
      </c>
    </row>
    <row r="621" spans="1:8" x14ac:dyDescent="0.15">
      <c r="A621">
        <v>620</v>
      </c>
      <c r="B621" t="s">
        <v>801</v>
      </c>
      <c r="C621" t="s">
        <v>830</v>
      </c>
      <c r="D621" t="s">
        <v>32</v>
      </c>
      <c r="E621">
        <v>20</v>
      </c>
      <c r="F621" t="s">
        <v>40</v>
      </c>
      <c r="G621" s="66">
        <v>69</v>
      </c>
      <c r="H621" s="66" t="s">
        <v>856</v>
      </c>
    </row>
    <row r="622" spans="1:8" x14ac:dyDescent="0.15">
      <c r="A622">
        <v>621</v>
      </c>
      <c r="B622" t="s">
        <v>801</v>
      </c>
      <c r="C622" t="s">
        <v>857</v>
      </c>
      <c r="D622" t="s">
        <v>32</v>
      </c>
      <c r="E622">
        <v>1</v>
      </c>
      <c r="F622" t="s">
        <v>512</v>
      </c>
      <c r="G622" s="66">
        <v>3449</v>
      </c>
      <c r="H622" s="66" t="s">
        <v>858</v>
      </c>
    </row>
    <row r="623" spans="1:8" x14ac:dyDescent="0.15">
      <c r="A623">
        <v>622</v>
      </c>
      <c r="B623" t="s">
        <v>801</v>
      </c>
      <c r="C623" t="s">
        <v>857</v>
      </c>
      <c r="D623" t="s">
        <v>32</v>
      </c>
      <c r="E623">
        <v>2</v>
      </c>
      <c r="F623" t="s">
        <v>859</v>
      </c>
      <c r="G623" s="67">
        <v>3387</v>
      </c>
      <c r="H623" s="67" t="s">
        <v>860</v>
      </c>
    </row>
    <row r="624" spans="1:8" x14ac:dyDescent="0.15">
      <c r="A624">
        <v>623</v>
      </c>
      <c r="B624" t="s">
        <v>801</v>
      </c>
      <c r="C624" t="s">
        <v>857</v>
      </c>
      <c r="D624" t="s">
        <v>32</v>
      </c>
      <c r="E624">
        <v>3</v>
      </c>
      <c r="F624" t="s">
        <v>861</v>
      </c>
      <c r="G624" s="66">
        <v>2546</v>
      </c>
      <c r="H624" s="66" t="s">
        <v>862</v>
      </c>
    </row>
    <row r="625" spans="1:8" x14ac:dyDescent="0.15">
      <c r="A625">
        <v>624</v>
      </c>
      <c r="B625" t="s">
        <v>801</v>
      </c>
      <c r="C625" t="s">
        <v>857</v>
      </c>
      <c r="D625" t="s">
        <v>32</v>
      </c>
      <c r="E625">
        <v>4</v>
      </c>
      <c r="F625" t="s">
        <v>863</v>
      </c>
      <c r="G625" s="66">
        <v>2211</v>
      </c>
      <c r="H625" s="66" t="s">
        <v>864</v>
      </c>
    </row>
    <row r="626" spans="1:8" x14ac:dyDescent="0.15">
      <c r="A626">
        <v>625</v>
      </c>
      <c r="B626" t="s">
        <v>801</v>
      </c>
      <c r="C626" t="s">
        <v>857</v>
      </c>
      <c r="D626" t="s">
        <v>32</v>
      </c>
      <c r="E626">
        <v>5</v>
      </c>
      <c r="F626" t="s">
        <v>512</v>
      </c>
      <c r="G626" s="66">
        <v>1955</v>
      </c>
      <c r="H626" s="66" t="s">
        <v>865</v>
      </c>
    </row>
    <row r="627" spans="1:8" x14ac:dyDescent="0.15">
      <c r="A627">
        <v>626</v>
      </c>
      <c r="B627" t="s">
        <v>801</v>
      </c>
      <c r="C627" t="s">
        <v>857</v>
      </c>
      <c r="D627" t="s">
        <v>32</v>
      </c>
      <c r="E627">
        <v>6</v>
      </c>
      <c r="F627" t="s">
        <v>866</v>
      </c>
      <c r="G627" s="66">
        <v>1725</v>
      </c>
      <c r="H627" s="66" t="s">
        <v>867</v>
      </c>
    </row>
    <row r="628" spans="1:8" x14ac:dyDescent="0.15">
      <c r="A628">
        <v>627</v>
      </c>
      <c r="B628" t="s">
        <v>801</v>
      </c>
      <c r="C628" t="s">
        <v>857</v>
      </c>
      <c r="D628" t="s">
        <v>32</v>
      </c>
      <c r="E628">
        <v>7</v>
      </c>
      <c r="F628" t="s">
        <v>868</v>
      </c>
      <c r="G628" s="67">
        <v>1908</v>
      </c>
      <c r="H628" s="67" t="s">
        <v>869</v>
      </c>
    </row>
    <row r="629" spans="1:8" x14ac:dyDescent="0.15">
      <c r="A629">
        <v>628</v>
      </c>
      <c r="B629" t="s">
        <v>801</v>
      </c>
      <c r="C629" t="s">
        <v>857</v>
      </c>
      <c r="D629" t="s">
        <v>32</v>
      </c>
      <c r="E629">
        <v>8</v>
      </c>
      <c r="F629" t="s">
        <v>870</v>
      </c>
      <c r="G629" s="66">
        <v>1538</v>
      </c>
      <c r="H629" s="66" t="s">
        <v>871</v>
      </c>
    </row>
    <row r="630" spans="1:8" x14ac:dyDescent="0.15">
      <c r="A630">
        <v>629</v>
      </c>
      <c r="B630" t="s">
        <v>801</v>
      </c>
      <c r="C630" t="s">
        <v>857</v>
      </c>
      <c r="D630" t="s">
        <v>32</v>
      </c>
      <c r="E630">
        <v>9</v>
      </c>
      <c r="F630" t="s">
        <v>78</v>
      </c>
      <c r="G630" s="66">
        <v>1462</v>
      </c>
      <c r="H630" s="66" t="s">
        <v>26</v>
      </c>
    </row>
    <row r="631" spans="1:8" x14ac:dyDescent="0.15">
      <c r="A631">
        <v>630</v>
      </c>
      <c r="B631" t="s">
        <v>801</v>
      </c>
      <c r="C631" t="s">
        <v>857</v>
      </c>
      <c r="D631" t="s">
        <v>32</v>
      </c>
      <c r="E631">
        <v>10</v>
      </c>
      <c r="F631" t="s">
        <v>872</v>
      </c>
      <c r="G631" s="67">
        <v>1676</v>
      </c>
      <c r="H631" s="67" t="s">
        <v>873</v>
      </c>
    </row>
    <row r="632" spans="1:8" x14ac:dyDescent="0.15">
      <c r="A632">
        <v>631</v>
      </c>
      <c r="B632" t="s">
        <v>801</v>
      </c>
      <c r="C632" t="s">
        <v>857</v>
      </c>
      <c r="D632" t="s">
        <v>32</v>
      </c>
      <c r="E632">
        <v>11</v>
      </c>
      <c r="F632" t="s">
        <v>874</v>
      </c>
      <c r="G632" s="67">
        <v>1534</v>
      </c>
      <c r="H632" s="67" t="s">
        <v>875</v>
      </c>
    </row>
    <row r="633" spans="1:8" x14ac:dyDescent="0.15">
      <c r="A633">
        <v>632</v>
      </c>
      <c r="B633" t="s">
        <v>801</v>
      </c>
      <c r="C633" t="s">
        <v>857</v>
      </c>
      <c r="D633" t="s">
        <v>32</v>
      </c>
      <c r="E633">
        <v>12</v>
      </c>
      <c r="F633" t="s">
        <v>57</v>
      </c>
      <c r="G633" s="66">
        <v>1152</v>
      </c>
      <c r="H633" s="66" t="s">
        <v>876</v>
      </c>
    </row>
    <row r="634" spans="1:8" x14ac:dyDescent="0.15">
      <c r="A634">
        <v>633</v>
      </c>
      <c r="B634" t="s">
        <v>801</v>
      </c>
      <c r="C634" t="s">
        <v>857</v>
      </c>
      <c r="D634" t="s">
        <v>32</v>
      </c>
      <c r="E634">
        <v>13</v>
      </c>
      <c r="F634" t="s">
        <v>75</v>
      </c>
      <c r="G634" s="67">
        <v>1364</v>
      </c>
      <c r="H634" s="67" t="s">
        <v>877</v>
      </c>
    </row>
    <row r="635" spans="1:8" x14ac:dyDescent="0.15">
      <c r="A635">
        <v>634</v>
      </c>
      <c r="B635" t="s">
        <v>801</v>
      </c>
      <c r="C635" t="s">
        <v>857</v>
      </c>
      <c r="D635" t="s">
        <v>32</v>
      </c>
      <c r="E635">
        <v>14</v>
      </c>
      <c r="F635" t="s">
        <v>500</v>
      </c>
      <c r="G635" s="66">
        <v>1142</v>
      </c>
      <c r="H635" s="66" t="s">
        <v>878</v>
      </c>
    </row>
    <row r="636" spans="1:8" x14ac:dyDescent="0.15">
      <c r="A636">
        <v>635</v>
      </c>
      <c r="B636" t="s">
        <v>801</v>
      </c>
      <c r="C636" t="s">
        <v>857</v>
      </c>
      <c r="D636" t="s">
        <v>32</v>
      </c>
      <c r="E636">
        <v>15</v>
      </c>
      <c r="F636" t="s">
        <v>879</v>
      </c>
      <c r="G636" s="66">
        <v>1044</v>
      </c>
      <c r="H636" s="66" t="s">
        <v>880</v>
      </c>
    </row>
    <row r="637" spans="1:8" x14ac:dyDescent="0.15">
      <c r="A637">
        <v>636</v>
      </c>
      <c r="B637" t="s">
        <v>801</v>
      </c>
      <c r="C637" t="s">
        <v>857</v>
      </c>
      <c r="D637" t="s">
        <v>32</v>
      </c>
      <c r="E637">
        <v>16</v>
      </c>
      <c r="F637" t="s">
        <v>881</v>
      </c>
      <c r="G637" s="66">
        <v>995</v>
      </c>
      <c r="H637" s="66" t="s">
        <v>882</v>
      </c>
    </row>
    <row r="638" spans="1:8" x14ac:dyDescent="0.15">
      <c r="A638">
        <v>637</v>
      </c>
      <c r="B638" t="s">
        <v>801</v>
      </c>
      <c r="C638" t="s">
        <v>857</v>
      </c>
      <c r="D638" t="s">
        <v>32</v>
      </c>
      <c r="E638">
        <v>17</v>
      </c>
      <c r="F638" t="s">
        <v>883</v>
      </c>
      <c r="G638" s="67">
        <v>1188</v>
      </c>
      <c r="H638" s="67" t="s">
        <v>884</v>
      </c>
    </row>
    <row r="639" spans="1:8" x14ac:dyDescent="0.15">
      <c r="A639">
        <v>638</v>
      </c>
      <c r="B639" t="s">
        <v>801</v>
      </c>
      <c r="C639" t="s">
        <v>857</v>
      </c>
      <c r="D639" t="s">
        <v>32</v>
      </c>
      <c r="E639">
        <v>18</v>
      </c>
      <c r="F639" t="s">
        <v>885</v>
      </c>
      <c r="G639" s="66">
        <v>830</v>
      </c>
      <c r="H639" s="66" t="s">
        <v>527</v>
      </c>
    </row>
    <row r="640" spans="1:8" x14ac:dyDescent="0.15">
      <c r="A640">
        <v>639</v>
      </c>
      <c r="B640" t="s">
        <v>801</v>
      </c>
      <c r="C640" t="s">
        <v>857</v>
      </c>
      <c r="D640" t="s">
        <v>32</v>
      </c>
      <c r="E640">
        <v>19</v>
      </c>
      <c r="F640" t="s">
        <v>886</v>
      </c>
      <c r="G640" s="67">
        <v>991</v>
      </c>
      <c r="H640" s="67" t="s">
        <v>887</v>
      </c>
    </row>
    <row r="641" spans="1:8" x14ac:dyDescent="0.15">
      <c r="A641">
        <v>640</v>
      </c>
      <c r="B641" t="s">
        <v>801</v>
      </c>
      <c r="C641" t="s">
        <v>857</v>
      </c>
      <c r="D641" t="s">
        <v>32</v>
      </c>
      <c r="E641">
        <v>20</v>
      </c>
      <c r="F641" t="s">
        <v>313</v>
      </c>
      <c r="G641" s="66">
        <v>767</v>
      </c>
      <c r="H641" s="66" t="s">
        <v>888</v>
      </c>
    </row>
    <row r="642" spans="1:8" x14ac:dyDescent="0.15">
      <c r="A642">
        <v>641</v>
      </c>
      <c r="B642" t="s">
        <v>801</v>
      </c>
      <c r="C642" t="s">
        <v>889</v>
      </c>
      <c r="D642" t="s">
        <v>32</v>
      </c>
      <c r="E642">
        <v>1</v>
      </c>
      <c r="F642" t="s">
        <v>58</v>
      </c>
      <c r="G642" s="66">
        <v>1618</v>
      </c>
      <c r="H642" s="66" t="s">
        <v>890</v>
      </c>
    </row>
    <row r="643" spans="1:8" x14ac:dyDescent="0.15">
      <c r="A643">
        <v>642</v>
      </c>
      <c r="B643" t="s">
        <v>801</v>
      </c>
      <c r="C643" t="s">
        <v>889</v>
      </c>
      <c r="D643" t="s">
        <v>32</v>
      </c>
      <c r="E643">
        <v>2</v>
      </c>
      <c r="F643" t="s">
        <v>891</v>
      </c>
      <c r="G643" s="67">
        <v>1464</v>
      </c>
      <c r="H643" s="67" t="s">
        <v>892</v>
      </c>
    </row>
    <row r="644" spans="1:8" x14ac:dyDescent="0.15">
      <c r="A644">
        <v>643</v>
      </c>
      <c r="B644" t="s">
        <v>801</v>
      </c>
      <c r="C644" t="s">
        <v>889</v>
      </c>
      <c r="D644" t="s">
        <v>32</v>
      </c>
      <c r="E644">
        <v>3</v>
      </c>
      <c r="F644" t="s">
        <v>893</v>
      </c>
      <c r="G644" s="67">
        <v>1147</v>
      </c>
      <c r="H644" s="67" t="s">
        <v>894</v>
      </c>
    </row>
    <row r="645" spans="1:8" x14ac:dyDescent="0.15">
      <c r="A645">
        <v>644</v>
      </c>
      <c r="B645" t="s">
        <v>801</v>
      </c>
      <c r="C645" t="s">
        <v>889</v>
      </c>
      <c r="D645" t="s">
        <v>32</v>
      </c>
      <c r="E645">
        <v>4</v>
      </c>
      <c r="F645" t="s">
        <v>895</v>
      </c>
      <c r="G645" s="67">
        <v>1147</v>
      </c>
      <c r="H645" s="67" t="s">
        <v>896</v>
      </c>
    </row>
    <row r="646" spans="1:8" x14ac:dyDescent="0.15">
      <c r="A646">
        <v>645</v>
      </c>
      <c r="B646" t="s">
        <v>801</v>
      </c>
      <c r="C646" t="s">
        <v>889</v>
      </c>
      <c r="D646" t="s">
        <v>32</v>
      </c>
      <c r="E646">
        <v>5</v>
      </c>
      <c r="F646" t="s">
        <v>897</v>
      </c>
      <c r="G646" s="67">
        <v>1020</v>
      </c>
      <c r="H646" s="67" t="s">
        <v>898</v>
      </c>
    </row>
    <row r="647" spans="1:8" x14ac:dyDescent="0.15">
      <c r="A647">
        <v>646</v>
      </c>
      <c r="B647" t="s">
        <v>801</v>
      </c>
      <c r="C647" t="s">
        <v>889</v>
      </c>
      <c r="D647" t="s">
        <v>32</v>
      </c>
      <c r="E647">
        <v>6</v>
      </c>
      <c r="F647" t="s">
        <v>58</v>
      </c>
      <c r="G647" s="66">
        <v>982</v>
      </c>
      <c r="H647" s="66" t="s">
        <v>899</v>
      </c>
    </row>
    <row r="648" spans="1:8" x14ac:dyDescent="0.15">
      <c r="A648">
        <v>647</v>
      </c>
      <c r="B648" t="s">
        <v>801</v>
      </c>
      <c r="C648" t="s">
        <v>889</v>
      </c>
      <c r="D648" t="s">
        <v>32</v>
      </c>
      <c r="E648">
        <v>7</v>
      </c>
      <c r="F648" t="s">
        <v>900</v>
      </c>
      <c r="G648" s="66">
        <v>782</v>
      </c>
      <c r="H648" s="66" t="s">
        <v>901</v>
      </c>
    </row>
    <row r="649" spans="1:8" x14ac:dyDescent="0.15">
      <c r="A649">
        <v>648</v>
      </c>
      <c r="B649" t="s">
        <v>801</v>
      </c>
      <c r="C649" t="s">
        <v>889</v>
      </c>
      <c r="D649" t="s">
        <v>32</v>
      </c>
      <c r="E649">
        <v>8</v>
      </c>
      <c r="F649" t="s">
        <v>711</v>
      </c>
      <c r="G649" s="66">
        <v>736</v>
      </c>
      <c r="H649" s="66" t="s">
        <v>902</v>
      </c>
    </row>
    <row r="650" spans="1:8" x14ac:dyDescent="0.15">
      <c r="A650">
        <v>649</v>
      </c>
      <c r="B650" t="s">
        <v>801</v>
      </c>
      <c r="C650" t="s">
        <v>889</v>
      </c>
      <c r="D650" t="s">
        <v>32</v>
      </c>
      <c r="E650">
        <v>9</v>
      </c>
      <c r="F650" t="s">
        <v>903</v>
      </c>
      <c r="G650" s="67">
        <v>741</v>
      </c>
      <c r="H650" s="67" t="s">
        <v>904</v>
      </c>
    </row>
    <row r="651" spans="1:8" x14ac:dyDescent="0.15">
      <c r="A651">
        <v>650</v>
      </c>
      <c r="B651" t="s">
        <v>801</v>
      </c>
      <c r="C651" t="s">
        <v>889</v>
      </c>
      <c r="D651" t="s">
        <v>32</v>
      </c>
      <c r="E651">
        <v>10</v>
      </c>
      <c r="F651" t="s">
        <v>905</v>
      </c>
      <c r="G651" s="67">
        <v>733</v>
      </c>
      <c r="H651" s="67" t="s">
        <v>906</v>
      </c>
    </row>
    <row r="652" spans="1:8" x14ac:dyDescent="0.15">
      <c r="A652">
        <v>651</v>
      </c>
      <c r="B652" t="s">
        <v>801</v>
      </c>
      <c r="C652" t="s">
        <v>889</v>
      </c>
      <c r="D652" t="s">
        <v>32</v>
      </c>
      <c r="E652">
        <v>11</v>
      </c>
      <c r="F652" t="s">
        <v>208</v>
      </c>
      <c r="G652" s="66">
        <v>627</v>
      </c>
      <c r="H652" s="66" t="s">
        <v>907</v>
      </c>
    </row>
    <row r="653" spans="1:8" x14ac:dyDescent="0.15">
      <c r="A653">
        <v>652</v>
      </c>
      <c r="B653" t="s">
        <v>801</v>
      </c>
      <c r="C653" t="s">
        <v>889</v>
      </c>
      <c r="D653" t="s">
        <v>32</v>
      </c>
      <c r="E653">
        <v>12</v>
      </c>
      <c r="F653" t="s">
        <v>908</v>
      </c>
      <c r="G653" s="67">
        <v>661</v>
      </c>
      <c r="H653" s="67" t="s">
        <v>909</v>
      </c>
    </row>
    <row r="654" spans="1:8" x14ac:dyDescent="0.15">
      <c r="A654">
        <v>653</v>
      </c>
      <c r="B654" t="s">
        <v>801</v>
      </c>
      <c r="C654" t="s">
        <v>889</v>
      </c>
      <c r="D654" t="s">
        <v>32</v>
      </c>
      <c r="E654">
        <v>13</v>
      </c>
      <c r="F654" t="s">
        <v>910</v>
      </c>
      <c r="G654" s="67">
        <v>605</v>
      </c>
      <c r="H654" s="67" t="s">
        <v>911</v>
      </c>
    </row>
    <row r="655" spans="1:8" x14ac:dyDescent="0.15">
      <c r="A655">
        <v>654</v>
      </c>
      <c r="B655" t="s">
        <v>801</v>
      </c>
      <c r="C655" t="s">
        <v>889</v>
      </c>
      <c r="D655" t="s">
        <v>32</v>
      </c>
      <c r="E655">
        <v>14</v>
      </c>
      <c r="F655" t="s">
        <v>912</v>
      </c>
      <c r="G655" s="67">
        <v>629</v>
      </c>
      <c r="H655" s="67" t="s">
        <v>913</v>
      </c>
    </row>
    <row r="656" spans="1:8" x14ac:dyDescent="0.15">
      <c r="A656">
        <v>655</v>
      </c>
      <c r="B656" t="s">
        <v>801</v>
      </c>
      <c r="C656" t="s">
        <v>889</v>
      </c>
      <c r="D656" t="s">
        <v>32</v>
      </c>
      <c r="E656">
        <v>15</v>
      </c>
      <c r="F656" t="s">
        <v>493</v>
      </c>
      <c r="G656" s="66">
        <v>465</v>
      </c>
      <c r="H656" s="66" t="s">
        <v>914</v>
      </c>
    </row>
    <row r="657" spans="1:8" x14ac:dyDescent="0.15">
      <c r="A657">
        <v>656</v>
      </c>
      <c r="B657" t="s">
        <v>801</v>
      </c>
      <c r="C657" t="s">
        <v>889</v>
      </c>
      <c r="D657" t="s">
        <v>32</v>
      </c>
      <c r="E657">
        <v>16</v>
      </c>
      <c r="F657" t="s">
        <v>915</v>
      </c>
      <c r="G657" s="67">
        <v>521</v>
      </c>
      <c r="H657" s="67" t="s">
        <v>916</v>
      </c>
    </row>
    <row r="658" spans="1:8" x14ac:dyDescent="0.15">
      <c r="A658">
        <v>657</v>
      </c>
      <c r="B658" t="s">
        <v>801</v>
      </c>
      <c r="C658" t="s">
        <v>889</v>
      </c>
      <c r="D658" t="s">
        <v>32</v>
      </c>
      <c r="E658">
        <v>17</v>
      </c>
      <c r="F658" t="s">
        <v>917</v>
      </c>
      <c r="G658" s="66">
        <v>422</v>
      </c>
      <c r="H658" s="66" t="s">
        <v>918</v>
      </c>
    </row>
    <row r="659" spans="1:8" x14ac:dyDescent="0.15">
      <c r="A659">
        <v>658</v>
      </c>
      <c r="B659" t="s">
        <v>801</v>
      </c>
      <c r="C659" t="s">
        <v>889</v>
      </c>
      <c r="D659" t="s">
        <v>32</v>
      </c>
      <c r="E659">
        <v>18</v>
      </c>
      <c r="F659" t="s">
        <v>919</v>
      </c>
      <c r="G659" s="67">
        <v>393</v>
      </c>
      <c r="H659" s="67" t="s">
        <v>920</v>
      </c>
    </row>
    <row r="660" spans="1:8" x14ac:dyDescent="0.15">
      <c r="A660">
        <v>659</v>
      </c>
      <c r="B660" t="s">
        <v>801</v>
      </c>
      <c r="C660" t="s">
        <v>889</v>
      </c>
      <c r="D660" t="s">
        <v>32</v>
      </c>
      <c r="E660">
        <v>19</v>
      </c>
      <c r="F660" t="s">
        <v>66</v>
      </c>
      <c r="G660" s="67">
        <v>382</v>
      </c>
      <c r="H660" s="67" t="s">
        <v>913</v>
      </c>
    </row>
    <row r="661" spans="1:8" x14ac:dyDescent="0.15">
      <c r="A661">
        <v>660</v>
      </c>
      <c r="B661" t="s">
        <v>801</v>
      </c>
      <c r="C661" t="s">
        <v>889</v>
      </c>
      <c r="D661" t="s">
        <v>32</v>
      </c>
      <c r="E661">
        <v>20</v>
      </c>
      <c r="F661" t="s">
        <v>921</v>
      </c>
      <c r="G661" s="66">
        <v>297</v>
      </c>
      <c r="H661" s="66" t="s">
        <v>922</v>
      </c>
    </row>
    <row r="662" spans="1:8" hidden="1" x14ac:dyDescent="0.15">
      <c r="A662">
        <v>661</v>
      </c>
      <c r="B662" t="s">
        <v>801</v>
      </c>
      <c r="C662" t="s">
        <v>923</v>
      </c>
      <c r="D662" t="s">
        <v>13</v>
      </c>
      <c r="E662">
        <v>1</v>
      </c>
      <c r="F662" t="s">
        <v>80</v>
      </c>
      <c r="G662" s="66">
        <v>425</v>
      </c>
      <c r="H662" s="66" t="s">
        <v>924</v>
      </c>
    </row>
    <row r="663" spans="1:8" hidden="1" x14ac:dyDescent="0.15">
      <c r="A663">
        <v>662</v>
      </c>
      <c r="B663" t="s">
        <v>801</v>
      </c>
      <c r="C663" t="s">
        <v>923</v>
      </c>
      <c r="D663" t="s">
        <v>13</v>
      </c>
      <c r="E663">
        <v>2</v>
      </c>
      <c r="F663" t="s">
        <v>208</v>
      </c>
      <c r="G663" s="66">
        <v>392</v>
      </c>
      <c r="H663" s="66" t="s">
        <v>925</v>
      </c>
    </row>
    <row r="664" spans="1:8" hidden="1" x14ac:dyDescent="0.15">
      <c r="A664">
        <v>663</v>
      </c>
      <c r="B664" t="s">
        <v>801</v>
      </c>
      <c r="C664" t="s">
        <v>923</v>
      </c>
      <c r="D664" t="s">
        <v>13</v>
      </c>
      <c r="E664">
        <v>3</v>
      </c>
      <c r="F664" t="s">
        <v>40</v>
      </c>
      <c r="G664" s="66">
        <v>383</v>
      </c>
      <c r="H664" s="66" t="s">
        <v>926</v>
      </c>
    </row>
    <row r="665" spans="1:8" hidden="1" x14ac:dyDescent="0.15">
      <c r="A665">
        <v>664</v>
      </c>
      <c r="B665" t="s">
        <v>801</v>
      </c>
      <c r="C665" t="s">
        <v>923</v>
      </c>
      <c r="D665" t="s">
        <v>13</v>
      </c>
      <c r="E665">
        <v>4</v>
      </c>
      <c r="F665" t="s">
        <v>927</v>
      </c>
      <c r="G665" s="66">
        <v>344</v>
      </c>
      <c r="H665" s="66" t="s">
        <v>928</v>
      </c>
    </row>
    <row r="666" spans="1:8" hidden="1" x14ac:dyDescent="0.15">
      <c r="A666">
        <v>665</v>
      </c>
      <c r="B666" t="s">
        <v>801</v>
      </c>
      <c r="C666" t="s">
        <v>923</v>
      </c>
      <c r="D666" t="s">
        <v>13</v>
      </c>
      <c r="E666">
        <v>5</v>
      </c>
      <c r="F666" t="s">
        <v>539</v>
      </c>
      <c r="G666" s="66">
        <v>331</v>
      </c>
      <c r="H666" s="66" t="s">
        <v>929</v>
      </c>
    </row>
    <row r="667" spans="1:8" hidden="1" x14ac:dyDescent="0.15">
      <c r="A667">
        <v>666</v>
      </c>
      <c r="B667" t="s">
        <v>801</v>
      </c>
      <c r="C667" t="s">
        <v>923</v>
      </c>
      <c r="D667" t="s">
        <v>13</v>
      </c>
      <c r="E667">
        <v>6</v>
      </c>
      <c r="F667" t="s">
        <v>656</v>
      </c>
      <c r="G667" s="66">
        <v>307</v>
      </c>
      <c r="H667" s="66" t="s">
        <v>930</v>
      </c>
    </row>
    <row r="668" spans="1:8" hidden="1" x14ac:dyDescent="0.15">
      <c r="A668">
        <v>667</v>
      </c>
      <c r="B668" t="s">
        <v>801</v>
      </c>
      <c r="C668" t="s">
        <v>923</v>
      </c>
      <c r="D668" t="s">
        <v>13</v>
      </c>
      <c r="E668">
        <v>7</v>
      </c>
      <c r="F668" t="s">
        <v>78</v>
      </c>
      <c r="G668" s="66">
        <v>263</v>
      </c>
      <c r="H668" s="66" t="s">
        <v>357</v>
      </c>
    </row>
    <row r="669" spans="1:8" hidden="1" x14ac:dyDescent="0.15">
      <c r="A669">
        <v>668</v>
      </c>
      <c r="B669" t="s">
        <v>801</v>
      </c>
      <c r="C669" t="s">
        <v>923</v>
      </c>
      <c r="D669" t="s">
        <v>13</v>
      </c>
      <c r="E669">
        <v>8</v>
      </c>
      <c r="F669" t="s">
        <v>931</v>
      </c>
      <c r="G669" s="66">
        <v>219</v>
      </c>
      <c r="H669" s="66" t="s">
        <v>358</v>
      </c>
    </row>
    <row r="670" spans="1:8" hidden="1" x14ac:dyDescent="0.15">
      <c r="A670">
        <v>669</v>
      </c>
      <c r="B670" t="s">
        <v>801</v>
      </c>
      <c r="C670" t="s">
        <v>923</v>
      </c>
      <c r="D670" t="s">
        <v>13</v>
      </c>
      <c r="E670">
        <v>9</v>
      </c>
      <c r="F670" t="s">
        <v>557</v>
      </c>
      <c r="G670" s="66">
        <v>207</v>
      </c>
      <c r="H670" s="66" t="s">
        <v>932</v>
      </c>
    </row>
    <row r="671" spans="1:8" hidden="1" x14ac:dyDescent="0.15">
      <c r="A671">
        <v>670</v>
      </c>
      <c r="B671" t="s">
        <v>801</v>
      </c>
      <c r="C671" t="s">
        <v>923</v>
      </c>
      <c r="D671" t="s">
        <v>13</v>
      </c>
      <c r="E671">
        <v>10</v>
      </c>
      <c r="F671" t="s">
        <v>88</v>
      </c>
      <c r="G671" s="66">
        <v>203</v>
      </c>
      <c r="H671" s="66" t="s">
        <v>933</v>
      </c>
    </row>
    <row r="672" spans="1:8" hidden="1" x14ac:dyDescent="0.15">
      <c r="A672">
        <v>671</v>
      </c>
      <c r="B672" t="s">
        <v>801</v>
      </c>
      <c r="C672" t="s">
        <v>923</v>
      </c>
      <c r="D672" t="s">
        <v>13</v>
      </c>
      <c r="E672">
        <v>11</v>
      </c>
      <c r="F672" t="s">
        <v>934</v>
      </c>
      <c r="G672" s="66">
        <v>173</v>
      </c>
      <c r="H672" s="66" t="s">
        <v>935</v>
      </c>
    </row>
    <row r="673" spans="1:8" hidden="1" x14ac:dyDescent="0.15">
      <c r="A673">
        <v>672</v>
      </c>
      <c r="B673" t="s">
        <v>801</v>
      </c>
      <c r="C673" t="s">
        <v>923</v>
      </c>
      <c r="D673" t="s">
        <v>13</v>
      </c>
      <c r="E673">
        <v>12</v>
      </c>
      <c r="F673" t="s">
        <v>313</v>
      </c>
      <c r="G673" s="66">
        <v>159</v>
      </c>
      <c r="H673" s="66" t="s">
        <v>936</v>
      </c>
    </row>
    <row r="674" spans="1:8" hidden="1" x14ac:dyDescent="0.15">
      <c r="A674">
        <v>673</v>
      </c>
      <c r="B674" t="s">
        <v>801</v>
      </c>
      <c r="C674" t="s">
        <v>923</v>
      </c>
      <c r="D674" t="s">
        <v>13</v>
      </c>
      <c r="E674">
        <v>13</v>
      </c>
      <c r="F674" t="s">
        <v>937</v>
      </c>
      <c r="G674" s="66">
        <v>140</v>
      </c>
      <c r="H674" s="66" t="s">
        <v>280</v>
      </c>
    </row>
    <row r="675" spans="1:8" hidden="1" x14ac:dyDescent="0.15">
      <c r="A675">
        <v>674</v>
      </c>
      <c r="B675" t="s">
        <v>801</v>
      </c>
      <c r="C675" t="s">
        <v>923</v>
      </c>
      <c r="D675" t="s">
        <v>13</v>
      </c>
      <c r="E675">
        <v>14</v>
      </c>
      <c r="F675" t="s">
        <v>541</v>
      </c>
      <c r="G675" s="66">
        <v>128</v>
      </c>
      <c r="H675" s="66" t="s">
        <v>938</v>
      </c>
    </row>
    <row r="676" spans="1:8" hidden="1" x14ac:dyDescent="0.15">
      <c r="A676">
        <v>675</v>
      </c>
      <c r="B676" t="s">
        <v>801</v>
      </c>
      <c r="C676" t="s">
        <v>923</v>
      </c>
      <c r="D676" t="s">
        <v>13</v>
      </c>
      <c r="E676">
        <v>15</v>
      </c>
      <c r="F676" t="s">
        <v>939</v>
      </c>
      <c r="G676" s="66">
        <v>116</v>
      </c>
      <c r="H676" s="66" t="s">
        <v>940</v>
      </c>
    </row>
    <row r="677" spans="1:8" hidden="1" x14ac:dyDescent="0.15">
      <c r="A677">
        <v>676</v>
      </c>
      <c r="B677" t="s">
        <v>801</v>
      </c>
      <c r="C677" t="s">
        <v>923</v>
      </c>
      <c r="D677" t="s">
        <v>13</v>
      </c>
      <c r="E677">
        <v>16</v>
      </c>
      <c r="F677" t="s">
        <v>523</v>
      </c>
      <c r="G677" s="66">
        <v>91</v>
      </c>
      <c r="H677" s="66" t="s">
        <v>941</v>
      </c>
    </row>
    <row r="678" spans="1:8" hidden="1" x14ac:dyDescent="0.15">
      <c r="A678">
        <v>677</v>
      </c>
      <c r="B678" t="s">
        <v>801</v>
      </c>
      <c r="C678" t="s">
        <v>923</v>
      </c>
      <c r="D678" t="s">
        <v>13</v>
      </c>
      <c r="E678">
        <v>17</v>
      </c>
      <c r="F678" t="s">
        <v>230</v>
      </c>
      <c r="G678" s="66">
        <v>81</v>
      </c>
      <c r="H678" s="66" t="s">
        <v>942</v>
      </c>
    </row>
    <row r="679" spans="1:8" hidden="1" x14ac:dyDescent="0.15">
      <c r="A679">
        <v>678</v>
      </c>
      <c r="B679" t="s">
        <v>801</v>
      </c>
      <c r="C679" t="s">
        <v>923</v>
      </c>
      <c r="D679" t="s">
        <v>13</v>
      </c>
      <c r="E679">
        <v>18</v>
      </c>
      <c r="F679" t="s">
        <v>427</v>
      </c>
      <c r="G679" s="66">
        <v>81</v>
      </c>
      <c r="H679" s="66" t="s">
        <v>124</v>
      </c>
    </row>
    <row r="680" spans="1:8" hidden="1" x14ac:dyDescent="0.15">
      <c r="A680">
        <v>679</v>
      </c>
      <c r="B680" t="s">
        <v>801</v>
      </c>
      <c r="C680" t="s">
        <v>923</v>
      </c>
      <c r="D680" t="s">
        <v>13</v>
      </c>
      <c r="E680">
        <v>19</v>
      </c>
      <c r="F680" t="s">
        <v>311</v>
      </c>
      <c r="G680" s="66">
        <v>64</v>
      </c>
      <c r="H680" s="66" t="s">
        <v>943</v>
      </c>
    </row>
    <row r="681" spans="1:8" hidden="1" x14ac:dyDescent="0.15">
      <c r="A681">
        <v>680</v>
      </c>
      <c r="B681" t="s">
        <v>801</v>
      </c>
      <c r="C681" t="s">
        <v>923</v>
      </c>
      <c r="D681" t="s">
        <v>13</v>
      </c>
      <c r="E681">
        <v>20</v>
      </c>
      <c r="F681" t="s">
        <v>944</v>
      </c>
      <c r="G681" s="66">
        <v>54</v>
      </c>
      <c r="H681" s="66" t="s">
        <v>945</v>
      </c>
    </row>
    <row r="682" spans="1:8" x14ac:dyDescent="0.15">
      <c r="A682">
        <v>681</v>
      </c>
      <c r="B682" t="s">
        <v>801</v>
      </c>
      <c r="C682" t="s">
        <v>946</v>
      </c>
      <c r="D682" t="s">
        <v>32</v>
      </c>
      <c r="E682">
        <v>1</v>
      </c>
      <c r="F682" t="s">
        <v>80</v>
      </c>
      <c r="G682" s="66">
        <v>2024</v>
      </c>
      <c r="H682" s="66" t="s">
        <v>947</v>
      </c>
    </row>
    <row r="683" spans="1:8" x14ac:dyDescent="0.15">
      <c r="A683">
        <v>682</v>
      </c>
      <c r="B683" t="s">
        <v>801</v>
      </c>
      <c r="C683" t="s">
        <v>946</v>
      </c>
      <c r="D683" t="s">
        <v>32</v>
      </c>
      <c r="E683">
        <v>2</v>
      </c>
      <c r="F683" t="s">
        <v>828</v>
      </c>
      <c r="G683" s="67">
        <v>1493</v>
      </c>
      <c r="H683" s="67" t="s">
        <v>948</v>
      </c>
    </row>
    <row r="684" spans="1:8" x14ac:dyDescent="0.15">
      <c r="A684">
        <v>683</v>
      </c>
      <c r="B684" t="s">
        <v>801</v>
      </c>
      <c r="C684" t="s">
        <v>946</v>
      </c>
      <c r="D684" t="s">
        <v>32</v>
      </c>
      <c r="E684">
        <v>3</v>
      </c>
      <c r="F684" t="s">
        <v>949</v>
      </c>
      <c r="G684" s="67">
        <v>1269</v>
      </c>
      <c r="H684" s="67" t="s">
        <v>950</v>
      </c>
    </row>
    <row r="685" spans="1:8" x14ac:dyDescent="0.15">
      <c r="A685">
        <v>684</v>
      </c>
      <c r="B685" t="s">
        <v>801</v>
      </c>
      <c r="C685" t="s">
        <v>946</v>
      </c>
      <c r="D685" t="s">
        <v>32</v>
      </c>
      <c r="E685">
        <v>4</v>
      </c>
      <c r="F685" t="s">
        <v>951</v>
      </c>
      <c r="G685" s="67">
        <v>1322</v>
      </c>
      <c r="H685" s="67" t="s">
        <v>952</v>
      </c>
    </row>
    <row r="686" spans="1:8" x14ac:dyDescent="0.15">
      <c r="A686">
        <v>685</v>
      </c>
      <c r="B686" t="s">
        <v>801</v>
      </c>
      <c r="C686" t="s">
        <v>946</v>
      </c>
      <c r="D686" t="s">
        <v>32</v>
      </c>
      <c r="E686">
        <v>5</v>
      </c>
      <c r="F686" t="s">
        <v>325</v>
      </c>
      <c r="G686" s="67">
        <v>1168</v>
      </c>
      <c r="H686" s="67" t="s">
        <v>953</v>
      </c>
    </row>
    <row r="687" spans="1:8" x14ac:dyDescent="0.15">
      <c r="A687">
        <v>686</v>
      </c>
      <c r="B687" t="s">
        <v>801</v>
      </c>
      <c r="C687" t="s">
        <v>946</v>
      </c>
      <c r="D687" t="s">
        <v>32</v>
      </c>
      <c r="E687">
        <v>6</v>
      </c>
      <c r="F687" t="s">
        <v>88</v>
      </c>
      <c r="G687" s="66">
        <v>1548</v>
      </c>
      <c r="H687" s="66" t="s">
        <v>954</v>
      </c>
    </row>
    <row r="688" spans="1:8" x14ac:dyDescent="0.15">
      <c r="A688">
        <v>687</v>
      </c>
      <c r="B688" t="s">
        <v>801</v>
      </c>
      <c r="C688" t="s">
        <v>946</v>
      </c>
      <c r="D688" t="s">
        <v>32</v>
      </c>
      <c r="E688">
        <v>7</v>
      </c>
      <c r="F688" t="s">
        <v>88</v>
      </c>
      <c r="G688" s="66">
        <v>1330</v>
      </c>
      <c r="H688" s="66" t="s">
        <v>955</v>
      </c>
    </row>
    <row r="689" spans="1:8" x14ac:dyDescent="0.15">
      <c r="A689">
        <v>688</v>
      </c>
      <c r="B689" t="s">
        <v>801</v>
      </c>
      <c r="C689" t="s">
        <v>946</v>
      </c>
      <c r="D689" t="s">
        <v>32</v>
      </c>
      <c r="E689">
        <v>8</v>
      </c>
      <c r="F689" t="s">
        <v>915</v>
      </c>
      <c r="G689" s="67">
        <v>998</v>
      </c>
      <c r="H689" s="67" t="s">
        <v>956</v>
      </c>
    </row>
    <row r="690" spans="1:8" x14ac:dyDescent="0.15">
      <c r="A690">
        <v>689</v>
      </c>
      <c r="B690" t="s">
        <v>801</v>
      </c>
      <c r="C690" t="s">
        <v>946</v>
      </c>
      <c r="D690" t="s">
        <v>32</v>
      </c>
      <c r="E690">
        <v>9</v>
      </c>
      <c r="F690" t="s">
        <v>957</v>
      </c>
      <c r="G690" s="66">
        <v>1284</v>
      </c>
      <c r="H690" s="66" t="s">
        <v>958</v>
      </c>
    </row>
    <row r="691" spans="1:8" x14ac:dyDescent="0.15">
      <c r="A691">
        <v>690</v>
      </c>
      <c r="B691" t="s">
        <v>801</v>
      </c>
      <c r="C691" t="s">
        <v>946</v>
      </c>
      <c r="D691" t="s">
        <v>32</v>
      </c>
      <c r="E691">
        <v>10</v>
      </c>
      <c r="F691" t="s">
        <v>40</v>
      </c>
      <c r="G691" s="66">
        <v>1158</v>
      </c>
      <c r="H691" s="66" t="s">
        <v>316</v>
      </c>
    </row>
    <row r="692" spans="1:8" x14ac:dyDescent="0.15">
      <c r="A692">
        <v>691</v>
      </c>
      <c r="B692" t="s">
        <v>801</v>
      </c>
      <c r="C692" t="s">
        <v>946</v>
      </c>
      <c r="D692" t="s">
        <v>32</v>
      </c>
      <c r="E692">
        <v>11</v>
      </c>
      <c r="F692" t="s">
        <v>959</v>
      </c>
      <c r="G692" s="67">
        <v>875</v>
      </c>
      <c r="H692" s="67" t="s">
        <v>960</v>
      </c>
    </row>
    <row r="693" spans="1:8" x14ac:dyDescent="0.15">
      <c r="A693">
        <v>692</v>
      </c>
      <c r="B693" t="s">
        <v>801</v>
      </c>
      <c r="C693" t="s">
        <v>946</v>
      </c>
      <c r="D693" t="s">
        <v>32</v>
      </c>
      <c r="E693">
        <v>12</v>
      </c>
      <c r="F693" t="s">
        <v>823</v>
      </c>
      <c r="G693" s="67">
        <v>1020</v>
      </c>
      <c r="H693" s="67" t="s">
        <v>961</v>
      </c>
    </row>
    <row r="694" spans="1:8" x14ac:dyDescent="0.15">
      <c r="A694">
        <v>693</v>
      </c>
      <c r="B694" t="s">
        <v>801</v>
      </c>
      <c r="C694" t="s">
        <v>946</v>
      </c>
      <c r="D694" t="s">
        <v>32</v>
      </c>
      <c r="E694">
        <v>13</v>
      </c>
      <c r="F694" t="s">
        <v>427</v>
      </c>
      <c r="G694" s="66">
        <v>1034</v>
      </c>
      <c r="H694" s="66" t="s">
        <v>124</v>
      </c>
    </row>
    <row r="695" spans="1:8" x14ac:dyDescent="0.15">
      <c r="A695">
        <v>694</v>
      </c>
      <c r="B695" t="s">
        <v>801</v>
      </c>
      <c r="C695" t="s">
        <v>946</v>
      </c>
      <c r="D695" t="s">
        <v>32</v>
      </c>
      <c r="E695">
        <v>14</v>
      </c>
      <c r="F695" t="s">
        <v>353</v>
      </c>
      <c r="G695" s="66">
        <v>987</v>
      </c>
      <c r="H695" s="66" t="s">
        <v>962</v>
      </c>
    </row>
    <row r="696" spans="1:8" x14ac:dyDescent="0.15">
      <c r="A696">
        <v>695</v>
      </c>
      <c r="B696" t="s">
        <v>801</v>
      </c>
      <c r="C696" t="s">
        <v>946</v>
      </c>
      <c r="D696" t="s">
        <v>32</v>
      </c>
      <c r="E696">
        <v>15</v>
      </c>
      <c r="F696" t="s">
        <v>816</v>
      </c>
      <c r="G696" s="66">
        <v>811</v>
      </c>
      <c r="H696" s="66" t="s">
        <v>963</v>
      </c>
    </row>
    <row r="697" spans="1:8" x14ac:dyDescent="0.15">
      <c r="A697">
        <v>696</v>
      </c>
      <c r="B697" t="s">
        <v>801</v>
      </c>
      <c r="C697" t="s">
        <v>946</v>
      </c>
      <c r="D697" t="s">
        <v>32</v>
      </c>
      <c r="E697">
        <v>16</v>
      </c>
      <c r="F697" t="s">
        <v>823</v>
      </c>
      <c r="G697" s="67">
        <v>745</v>
      </c>
      <c r="H697" s="67" t="s">
        <v>964</v>
      </c>
    </row>
    <row r="698" spans="1:8" x14ac:dyDescent="0.15">
      <c r="A698">
        <v>697</v>
      </c>
      <c r="B698" t="s">
        <v>801</v>
      </c>
      <c r="C698" t="s">
        <v>946</v>
      </c>
      <c r="D698" t="s">
        <v>32</v>
      </c>
      <c r="E698">
        <v>17</v>
      </c>
      <c r="F698" t="s">
        <v>823</v>
      </c>
      <c r="G698" s="67">
        <v>661</v>
      </c>
      <c r="H698" s="67" t="s">
        <v>965</v>
      </c>
    </row>
    <row r="699" spans="1:8" x14ac:dyDescent="0.15">
      <c r="A699">
        <v>698</v>
      </c>
      <c r="B699" t="s">
        <v>801</v>
      </c>
      <c r="C699" t="s">
        <v>946</v>
      </c>
      <c r="D699" t="s">
        <v>32</v>
      </c>
      <c r="E699">
        <v>18</v>
      </c>
      <c r="F699" t="s">
        <v>966</v>
      </c>
      <c r="G699" s="67">
        <v>668</v>
      </c>
      <c r="H699" s="67" t="s">
        <v>967</v>
      </c>
    </row>
    <row r="700" spans="1:8" x14ac:dyDescent="0.15">
      <c r="A700">
        <v>699</v>
      </c>
      <c r="B700" t="s">
        <v>801</v>
      </c>
      <c r="C700" t="s">
        <v>946</v>
      </c>
      <c r="D700" t="s">
        <v>32</v>
      </c>
      <c r="E700">
        <v>19</v>
      </c>
      <c r="F700" t="s">
        <v>311</v>
      </c>
      <c r="G700" s="66">
        <v>701</v>
      </c>
      <c r="H700" s="66" t="s">
        <v>968</v>
      </c>
    </row>
    <row r="701" spans="1:8" x14ac:dyDescent="0.15">
      <c r="A701">
        <v>700</v>
      </c>
      <c r="B701" t="s">
        <v>801</v>
      </c>
      <c r="C701" t="s">
        <v>946</v>
      </c>
      <c r="D701" t="s">
        <v>32</v>
      </c>
      <c r="E701">
        <v>20</v>
      </c>
      <c r="F701" t="s">
        <v>969</v>
      </c>
      <c r="G701" s="66">
        <v>601</v>
      </c>
      <c r="H701" s="66" t="s">
        <v>970</v>
      </c>
    </row>
    <row r="702" spans="1:8" x14ac:dyDescent="0.15">
      <c r="A702">
        <v>701</v>
      </c>
      <c r="B702" t="s">
        <v>801</v>
      </c>
      <c r="C702" t="s">
        <v>971</v>
      </c>
      <c r="D702" t="s">
        <v>32</v>
      </c>
      <c r="E702">
        <v>1</v>
      </c>
      <c r="F702" t="s">
        <v>16</v>
      </c>
      <c r="G702" s="66">
        <v>941</v>
      </c>
      <c r="H702" s="66" t="s">
        <v>972</v>
      </c>
    </row>
    <row r="703" spans="1:8" x14ac:dyDescent="0.15">
      <c r="A703">
        <v>702</v>
      </c>
      <c r="B703" t="s">
        <v>801</v>
      </c>
      <c r="C703" t="s">
        <v>971</v>
      </c>
      <c r="D703" t="s">
        <v>32</v>
      </c>
      <c r="E703">
        <v>2</v>
      </c>
      <c r="F703" t="s">
        <v>828</v>
      </c>
      <c r="G703" s="67">
        <v>931</v>
      </c>
      <c r="H703" s="67" t="s">
        <v>973</v>
      </c>
    </row>
    <row r="704" spans="1:8" x14ac:dyDescent="0.15">
      <c r="A704">
        <v>703</v>
      </c>
      <c r="B704" t="s">
        <v>801</v>
      </c>
      <c r="C704" t="s">
        <v>971</v>
      </c>
      <c r="D704" t="s">
        <v>32</v>
      </c>
      <c r="E704">
        <v>3</v>
      </c>
      <c r="F704" t="s">
        <v>974</v>
      </c>
      <c r="G704" s="67">
        <v>847</v>
      </c>
      <c r="H704" s="67" t="s">
        <v>975</v>
      </c>
    </row>
    <row r="705" spans="1:8" x14ac:dyDescent="0.15">
      <c r="A705">
        <v>704</v>
      </c>
      <c r="B705" t="s">
        <v>801</v>
      </c>
      <c r="C705" t="s">
        <v>971</v>
      </c>
      <c r="D705" t="s">
        <v>32</v>
      </c>
      <c r="E705">
        <v>4</v>
      </c>
      <c r="F705" t="s">
        <v>976</v>
      </c>
      <c r="G705" s="67">
        <v>802</v>
      </c>
      <c r="H705" s="67" t="s">
        <v>977</v>
      </c>
    </row>
    <row r="706" spans="1:8" x14ac:dyDescent="0.15">
      <c r="A706">
        <v>705</v>
      </c>
      <c r="B706" t="s">
        <v>801</v>
      </c>
      <c r="C706" t="s">
        <v>971</v>
      </c>
      <c r="D706" t="s">
        <v>32</v>
      </c>
      <c r="E706">
        <v>5</v>
      </c>
      <c r="F706" t="s">
        <v>897</v>
      </c>
      <c r="G706" s="67">
        <v>752</v>
      </c>
      <c r="H706" s="67" t="s">
        <v>978</v>
      </c>
    </row>
    <row r="707" spans="1:8" x14ac:dyDescent="0.15">
      <c r="A707">
        <v>706</v>
      </c>
      <c r="B707" t="s">
        <v>801</v>
      </c>
      <c r="C707" t="s">
        <v>971</v>
      </c>
      <c r="D707" t="s">
        <v>32</v>
      </c>
      <c r="E707">
        <v>6</v>
      </c>
      <c r="F707" t="s">
        <v>823</v>
      </c>
      <c r="G707" s="67">
        <v>591</v>
      </c>
      <c r="H707" s="67" t="s">
        <v>979</v>
      </c>
    </row>
    <row r="708" spans="1:8" x14ac:dyDescent="0.15">
      <c r="A708">
        <v>707</v>
      </c>
      <c r="B708" t="s">
        <v>801</v>
      </c>
      <c r="C708" t="s">
        <v>971</v>
      </c>
      <c r="D708" t="s">
        <v>32</v>
      </c>
      <c r="E708">
        <v>7</v>
      </c>
      <c r="F708" t="s">
        <v>33</v>
      </c>
      <c r="G708" s="66">
        <v>595</v>
      </c>
      <c r="H708" s="66" t="s">
        <v>980</v>
      </c>
    </row>
    <row r="709" spans="1:8" x14ac:dyDescent="0.15">
      <c r="A709">
        <v>708</v>
      </c>
      <c r="B709" t="s">
        <v>801</v>
      </c>
      <c r="C709" t="s">
        <v>971</v>
      </c>
      <c r="D709" t="s">
        <v>32</v>
      </c>
      <c r="E709">
        <v>8</v>
      </c>
      <c r="F709" t="s">
        <v>826</v>
      </c>
      <c r="G709" s="67">
        <v>378</v>
      </c>
      <c r="H709" s="67" t="s">
        <v>827</v>
      </c>
    </row>
    <row r="710" spans="1:8" x14ac:dyDescent="0.15">
      <c r="A710">
        <v>709</v>
      </c>
      <c r="B710" t="s">
        <v>801</v>
      </c>
      <c r="C710" t="s">
        <v>971</v>
      </c>
      <c r="D710" t="s">
        <v>32</v>
      </c>
      <c r="E710">
        <v>9</v>
      </c>
      <c r="F710" t="s">
        <v>16</v>
      </c>
      <c r="G710" s="66">
        <v>549</v>
      </c>
      <c r="H710" s="66" t="s">
        <v>981</v>
      </c>
    </row>
    <row r="711" spans="1:8" x14ac:dyDescent="0.15">
      <c r="A711">
        <v>710</v>
      </c>
      <c r="B711" t="s">
        <v>801</v>
      </c>
      <c r="C711" t="s">
        <v>971</v>
      </c>
      <c r="D711" t="s">
        <v>32</v>
      </c>
      <c r="E711">
        <v>10</v>
      </c>
      <c r="F711" t="s">
        <v>823</v>
      </c>
      <c r="G711" s="67">
        <v>502</v>
      </c>
      <c r="H711" s="67" t="s">
        <v>982</v>
      </c>
    </row>
    <row r="712" spans="1:8" x14ac:dyDescent="0.15">
      <c r="A712">
        <v>711</v>
      </c>
      <c r="B712" t="s">
        <v>801</v>
      </c>
      <c r="C712" t="s">
        <v>971</v>
      </c>
      <c r="D712" t="s">
        <v>32</v>
      </c>
      <c r="E712">
        <v>11</v>
      </c>
      <c r="F712" t="s">
        <v>267</v>
      </c>
      <c r="G712" s="67">
        <v>382</v>
      </c>
      <c r="H712" s="67" t="s">
        <v>983</v>
      </c>
    </row>
    <row r="713" spans="1:8" x14ac:dyDescent="0.15">
      <c r="A713">
        <v>712</v>
      </c>
      <c r="B713" t="s">
        <v>801</v>
      </c>
      <c r="C713" t="s">
        <v>971</v>
      </c>
      <c r="D713" t="s">
        <v>32</v>
      </c>
      <c r="E713">
        <v>12</v>
      </c>
      <c r="F713" t="s">
        <v>272</v>
      </c>
      <c r="G713" s="67">
        <v>372</v>
      </c>
      <c r="H713" s="67" t="s">
        <v>984</v>
      </c>
    </row>
    <row r="714" spans="1:8" x14ac:dyDescent="0.15">
      <c r="A714">
        <v>713</v>
      </c>
      <c r="B714" t="s">
        <v>801</v>
      </c>
      <c r="C714" t="s">
        <v>971</v>
      </c>
      <c r="D714" t="s">
        <v>32</v>
      </c>
      <c r="E714">
        <v>13</v>
      </c>
      <c r="F714" t="s">
        <v>500</v>
      </c>
      <c r="G714" s="66">
        <v>477</v>
      </c>
      <c r="H714" s="66" t="s">
        <v>985</v>
      </c>
    </row>
    <row r="715" spans="1:8" x14ac:dyDescent="0.15">
      <c r="A715">
        <v>714</v>
      </c>
      <c r="B715" t="s">
        <v>801</v>
      </c>
      <c r="C715" t="s">
        <v>971</v>
      </c>
      <c r="D715" t="s">
        <v>32</v>
      </c>
      <c r="E715">
        <v>14</v>
      </c>
      <c r="F715" t="s">
        <v>40</v>
      </c>
      <c r="G715" s="66">
        <v>489</v>
      </c>
      <c r="H715" s="66" t="s">
        <v>15</v>
      </c>
    </row>
    <row r="716" spans="1:8" x14ac:dyDescent="0.15">
      <c r="A716">
        <v>715</v>
      </c>
      <c r="B716" t="s">
        <v>801</v>
      </c>
      <c r="C716" t="s">
        <v>971</v>
      </c>
      <c r="D716" t="s">
        <v>32</v>
      </c>
      <c r="E716">
        <v>15</v>
      </c>
      <c r="F716" t="s">
        <v>198</v>
      </c>
      <c r="G716" s="67">
        <v>402</v>
      </c>
      <c r="H716" s="67" t="s">
        <v>986</v>
      </c>
    </row>
    <row r="717" spans="1:8" x14ac:dyDescent="0.15">
      <c r="A717">
        <v>716</v>
      </c>
      <c r="B717" t="s">
        <v>801</v>
      </c>
      <c r="C717" t="s">
        <v>971</v>
      </c>
      <c r="D717" t="s">
        <v>32</v>
      </c>
      <c r="E717">
        <v>16</v>
      </c>
      <c r="F717" t="s">
        <v>194</v>
      </c>
      <c r="G717" s="67">
        <v>283</v>
      </c>
      <c r="H717" s="67" t="s">
        <v>987</v>
      </c>
    </row>
    <row r="718" spans="1:8" x14ac:dyDescent="0.15">
      <c r="A718">
        <v>717</v>
      </c>
      <c r="B718" t="s">
        <v>801</v>
      </c>
      <c r="C718" t="s">
        <v>971</v>
      </c>
      <c r="D718" t="s">
        <v>32</v>
      </c>
      <c r="E718">
        <v>17</v>
      </c>
      <c r="F718" t="s">
        <v>123</v>
      </c>
      <c r="G718" s="66">
        <v>414</v>
      </c>
      <c r="H718" s="66" t="s">
        <v>988</v>
      </c>
    </row>
    <row r="719" spans="1:8" x14ac:dyDescent="0.15">
      <c r="A719">
        <v>718</v>
      </c>
      <c r="B719" t="s">
        <v>801</v>
      </c>
      <c r="C719" t="s">
        <v>971</v>
      </c>
      <c r="D719" t="s">
        <v>32</v>
      </c>
      <c r="E719">
        <v>18</v>
      </c>
      <c r="F719" t="s">
        <v>989</v>
      </c>
      <c r="G719" s="67">
        <v>256</v>
      </c>
      <c r="H719" s="67" t="s">
        <v>990</v>
      </c>
    </row>
    <row r="720" spans="1:8" x14ac:dyDescent="0.15">
      <c r="A720">
        <v>719</v>
      </c>
      <c r="B720" t="s">
        <v>801</v>
      </c>
      <c r="C720" t="s">
        <v>971</v>
      </c>
      <c r="D720" t="s">
        <v>32</v>
      </c>
      <c r="E720">
        <v>19</v>
      </c>
      <c r="F720" t="s">
        <v>313</v>
      </c>
      <c r="G720" s="66">
        <v>396</v>
      </c>
      <c r="H720" s="66" t="s">
        <v>815</v>
      </c>
    </row>
    <row r="721" spans="1:8" x14ac:dyDescent="0.15">
      <c r="A721">
        <v>720</v>
      </c>
      <c r="B721" t="s">
        <v>801</v>
      </c>
      <c r="C721" t="s">
        <v>971</v>
      </c>
      <c r="D721" t="s">
        <v>32</v>
      </c>
      <c r="E721">
        <v>20</v>
      </c>
      <c r="F721" t="s">
        <v>16</v>
      </c>
      <c r="G721" s="66">
        <v>345</v>
      </c>
      <c r="H721" s="66" t="s">
        <v>991</v>
      </c>
    </row>
    <row r="722" spans="1:8" x14ac:dyDescent="0.15">
      <c r="A722">
        <v>721</v>
      </c>
      <c r="B722" t="s">
        <v>801</v>
      </c>
      <c r="C722" t="s">
        <v>992</v>
      </c>
      <c r="D722" t="s">
        <v>32</v>
      </c>
      <c r="E722">
        <v>1</v>
      </c>
      <c r="F722" t="s">
        <v>903</v>
      </c>
      <c r="G722" s="67">
        <v>500</v>
      </c>
      <c r="H722" s="67" t="s">
        <v>993</v>
      </c>
    </row>
    <row r="723" spans="1:8" x14ac:dyDescent="0.15">
      <c r="A723">
        <v>722</v>
      </c>
      <c r="B723" t="s">
        <v>801</v>
      </c>
      <c r="C723" t="s">
        <v>992</v>
      </c>
      <c r="D723" t="s">
        <v>32</v>
      </c>
      <c r="E723">
        <v>2</v>
      </c>
      <c r="F723" t="s">
        <v>994</v>
      </c>
      <c r="G723" s="67">
        <v>595</v>
      </c>
      <c r="H723" s="67" t="s">
        <v>995</v>
      </c>
    </row>
    <row r="724" spans="1:8" x14ac:dyDescent="0.15">
      <c r="A724">
        <v>723</v>
      </c>
      <c r="B724" t="s">
        <v>801</v>
      </c>
      <c r="C724" t="s">
        <v>992</v>
      </c>
      <c r="D724" t="s">
        <v>32</v>
      </c>
      <c r="E724">
        <v>3</v>
      </c>
      <c r="F724" t="s">
        <v>949</v>
      </c>
      <c r="G724" s="67">
        <v>497</v>
      </c>
      <c r="H724" s="67" t="s">
        <v>953</v>
      </c>
    </row>
    <row r="725" spans="1:8" x14ac:dyDescent="0.15">
      <c r="A725">
        <v>724</v>
      </c>
      <c r="B725" t="s">
        <v>801</v>
      </c>
      <c r="C725" t="s">
        <v>992</v>
      </c>
      <c r="D725" t="s">
        <v>32</v>
      </c>
      <c r="E725">
        <v>4</v>
      </c>
      <c r="F725" t="s">
        <v>835</v>
      </c>
      <c r="G725" s="67">
        <v>517</v>
      </c>
      <c r="H725" s="67" t="s">
        <v>996</v>
      </c>
    </row>
    <row r="726" spans="1:8" x14ac:dyDescent="0.15">
      <c r="A726">
        <v>725</v>
      </c>
      <c r="B726" t="s">
        <v>801</v>
      </c>
      <c r="C726" t="s">
        <v>992</v>
      </c>
      <c r="D726" t="s">
        <v>32</v>
      </c>
      <c r="E726">
        <v>5</v>
      </c>
      <c r="F726" t="s">
        <v>267</v>
      </c>
      <c r="G726" s="67">
        <v>446</v>
      </c>
      <c r="H726" s="67" t="s">
        <v>997</v>
      </c>
    </row>
    <row r="727" spans="1:8" x14ac:dyDescent="0.15">
      <c r="A727">
        <v>726</v>
      </c>
      <c r="B727" t="s">
        <v>801</v>
      </c>
      <c r="C727" t="s">
        <v>992</v>
      </c>
      <c r="D727" t="s">
        <v>32</v>
      </c>
      <c r="E727">
        <v>6</v>
      </c>
      <c r="F727" t="s">
        <v>823</v>
      </c>
      <c r="G727" s="67">
        <v>456</v>
      </c>
      <c r="H727" s="67" t="s">
        <v>998</v>
      </c>
    </row>
    <row r="728" spans="1:8" x14ac:dyDescent="0.15">
      <c r="A728">
        <v>727</v>
      </c>
      <c r="B728" t="s">
        <v>801</v>
      </c>
      <c r="C728" t="s">
        <v>992</v>
      </c>
      <c r="D728" t="s">
        <v>32</v>
      </c>
      <c r="E728">
        <v>7</v>
      </c>
      <c r="F728" t="s">
        <v>823</v>
      </c>
      <c r="G728" s="67">
        <v>427</v>
      </c>
      <c r="H728" s="67" t="s">
        <v>999</v>
      </c>
    </row>
    <row r="729" spans="1:8" x14ac:dyDescent="0.15">
      <c r="A729">
        <v>728</v>
      </c>
      <c r="B729" t="s">
        <v>801</v>
      </c>
      <c r="C729" t="s">
        <v>992</v>
      </c>
      <c r="D729" t="s">
        <v>32</v>
      </c>
      <c r="E729">
        <v>8</v>
      </c>
      <c r="F729" t="s">
        <v>75</v>
      </c>
      <c r="G729" s="67">
        <v>375</v>
      </c>
      <c r="H729" s="67" t="s">
        <v>1000</v>
      </c>
    </row>
    <row r="730" spans="1:8" x14ac:dyDescent="0.15">
      <c r="A730">
        <v>729</v>
      </c>
      <c r="B730" t="s">
        <v>801</v>
      </c>
      <c r="C730" t="s">
        <v>992</v>
      </c>
      <c r="D730" t="s">
        <v>32</v>
      </c>
      <c r="E730">
        <v>9</v>
      </c>
      <c r="F730" t="s">
        <v>828</v>
      </c>
      <c r="G730" s="67">
        <v>337</v>
      </c>
      <c r="H730" s="67" t="s">
        <v>1001</v>
      </c>
    </row>
    <row r="731" spans="1:8" x14ac:dyDescent="0.15">
      <c r="A731">
        <v>730</v>
      </c>
      <c r="B731" t="s">
        <v>801</v>
      </c>
      <c r="C731" t="s">
        <v>992</v>
      </c>
      <c r="D731" t="s">
        <v>32</v>
      </c>
      <c r="E731">
        <v>10</v>
      </c>
      <c r="F731" t="s">
        <v>365</v>
      </c>
      <c r="G731" s="66">
        <v>398</v>
      </c>
      <c r="H731" s="66" t="s">
        <v>1002</v>
      </c>
    </row>
    <row r="732" spans="1:8" x14ac:dyDescent="0.15">
      <c r="A732">
        <v>731</v>
      </c>
      <c r="B732" t="s">
        <v>801</v>
      </c>
      <c r="C732" t="s">
        <v>992</v>
      </c>
      <c r="D732" t="s">
        <v>32</v>
      </c>
      <c r="E732">
        <v>11</v>
      </c>
      <c r="F732" t="s">
        <v>40</v>
      </c>
      <c r="G732" s="66">
        <v>347</v>
      </c>
      <c r="H732" s="66" t="s">
        <v>15</v>
      </c>
    </row>
    <row r="733" spans="1:8" x14ac:dyDescent="0.15">
      <c r="A733">
        <v>732</v>
      </c>
      <c r="B733" t="s">
        <v>801</v>
      </c>
      <c r="C733" t="s">
        <v>992</v>
      </c>
      <c r="D733" t="s">
        <v>32</v>
      </c>
      <c r="E733">
        <v>12</v>
      </c>
      <c r="F733" t="s">
        <v>500</v>
      </c>
      <c r="G733" s="66">
        <v>251</v>
      </c>
      <c r="H733" s="66" t="s">
        <v>985</v>
      </c>
    </row>
    <row r="734" spans="1:8" x14ac:dyDescent="0.15">
      <c r="A734">
        <v>733</v>
      </c>
      <c r="B734" t="s">
        <v>801</v>
      </c>
      <c r="C734" t="s">
        <v>992</v>
      </c>
      <c r="D734" t="s">
        <v>32</v>
      </c>
      <c r="E734">
        <v>13</v>
      </c>
      <c r="F734" t="s">
        <v>70</v>
      </c>
      <c r="G734" s="67">
        <v>212</v>
      </c>
      <c r="H734" s="67" t="s">
        <v>1003</v>
      </c>
    </row>
    <row r="735" spans="1:8" x14ac:dyDescent="0.15">
      <c r="A735">
        <v>734</v>
      </c>
      <c r="B735" t="s">
        <v>801</v>
      </c>
      <c r="C735" t="s">
        <v>992</v>
      </c>
      <c r="D735" t="s">
        <v>32</v>
      </c>
      <c r="E735">
        <v>14</v>
      </c>
      <c r="F735" t="s">
        <v>325</v>
      </c>
      <c r="G735" s="67">
        <v>172</v>
      </c>
      <c r="H735" s="67" t="s">
        <v>1004</v>
      </c>
    </row>
    <row r="736" spans="1:8" x14ac:dyDescent="0.15">
      <c r="A736">
        <v>735</v>
      </c>
      <c r="B736" t="s">
        <v>801</v>
      </c>
      <c r="C736" t="s">
        <v>992</v>
      </c>
      <c r="D736" t="s">
        <v>32</v>
      </c>
      <c r="E736">
        <v>15</v>
      </c>
      <c r="F736" t="s">
        <v>313</v>
      </c>
      <c r="G736" s="66">
        <v>198</v>
      </c>
      <c r="H736" s="66" t="s">
        <v>1005</v>
      </c>
    </row>
    <row r="737" spans="1:8" x14ac:dyDescent="0.15">
      <c r="A737">
        <v>736</v>
      </c>
      <c r="B737" t="s">
        <v>801</v>
      </c>
      <c r="C737" t="s">
        <v>992</v>
      </c>
      <c r="D737" t="s">
        <v>32</v>
      </c>
      <c r="E737">
        <v>16</v>
      </c>
      <c r="F737" t="s">
        <v>1006</v>
      </c>
      <c r="G737" s="67">
        <v>133</v>
      </c>
      <c r="H737" s="67" t="s">
        <v>1007</v>
      </c>
    </row>
    <row r="738" spans="1:8" x14ac:dyDescent="0.15">
      <c r="A738">
        <v>737</v>
      </c>
      <c r="B738" t="s">
        <v>801</v>
      </c>
      <c r="C738" t="s">
        <v>992</v>
      </c>
      <c r="D738" t="s">
        <v>32</v>
      </c>
      <c r="E738">
        <v>17</v>
      </c>
      <c r="F738" t="s">
        <v>267</v>
      </c>
      <c r="G738" s="67">
        <v>139</v>
      </c>
      <c r="H738" s="67" t="s">
        <v>1008</v>
      </c>
    </row>
    <row r="739" spans="1:8" x14ac:dyDescent="0.15">
      <c r="A739">
        <v>738</v>
      </c>
      <c r="B739" t="s">
        <v>801</v>
      </c>
      <c r="C739" t="s">
        <v>992</v>
      </c>
      <c r="D739" t="s">
        <v>32</v>
      </c>
      <c r="E739">
        <v>18</v>
      </c>
      <c r="F739" t="s">
        <v>70</v>
      </c>
      <c r="G739" s="67">
        <v>157</v>
      </c>
      <c r="H739" s="67" t="s">
        <v>1009</v>
      </c>
    </row>
    <row r="740" spans="1:8" x14ac:dyDescent="0.15">
      <c r="A740">
        <v>739</v>
      </c>
      <c r="B740" t="s">
        <v>801</v>
      </c>
      <c r="C740" t="s">
        <v>992</v>
      </c>
      <c r="D740" t="s">
        <v>32</v>
      </c>
      <c r="E740">
        <v>19</v>
      </c>
      <c r="F740" t="s">
        <v>1010</v>
      </c>
      <c r="G740" s="67">
        <v>117</v>
      </c>
      <c r="H740" s="67" t="s">
        <v>1011</v>
      </c>
    </row>
    <row r="741" spans="1:8" x14ac:dyDescent="0.15">
      <c r="A741">
        <v>740</v>
      </c>
      <c r="B741" t="s">
        <v>801</v>
      </c>
      <c r="C741" t="s">
        <v>992</v>
      </c>
      <c r="D741" t="s">
        <v>32</v>
      </c>
      <c r="E741">
        <v>20</v>
      </c>
      <c r="F741" t="s">
        <v>1012</v>
      </c>
      <c r="G741" s="67">
        <v>165</v>
      </c>
      <c r="H741" s="67" t="s">
        <v>1013</v>
      </c>
    </row>
    <row r="742" spans="1:8" x14ac:dyDescent="0.15">
      <c r="A742">
        <v>741</v>
      </c>
      <c r="B742" t="s">
        <v>801</v>
      </c>
      <c r="C742" t="s">
        <v>1014</v>
      </c>
      <c r="D742" t="s">
        <v>32</v>
      </c>
      <c r="E742">
        <v>1</v>
      </c>
      <c r="F742" t="s">
        <v>39</v>
      </c>
      <c r="G742" s="66">
        <v>137</v>
      </c>
      <c r="H742" s="66" t="s">
        <v>1015</v>
      </c>
    </row>
    <row r="743" spans="1:8" x14ac:dyDescent="0.15">
      <c r="A743">
        <v>742</v>
      </c>
      <c r="B743" t="s">
        <v>801</v>
      </c>
      <c r="C743" t="s">
        <v>1014</v>
      </c>
      <c r="D743" t="s">
        <v>32</v>
      </c>
      <c r="E743">
        <v>2</v>
      </c>
      <c r="F743" t="s">
        <v>80</v>
      </c>
      <c r="G743" s="66">
        <v>111</v>
      </c>
      <c r="H743" s="66" t="s">
        <v>1016</v>
      </c>
    </row>
    <row r="744" spans="1:8" x14ac:dyDescent="0.15">
      <c r="A744">
        <v>743</v>
      </c>
      <c r="B744" t="s">
        <v>801</v>
      </c>
      <c r="C744" t="s">
        <v>1014</v>
      </c>
      <c r="D744" t="s">
        <v>32</v>
      </c>
      <c r="E744">
        <v>3</v>
      </c>
      <c r="F744" t="s">
        <v>45</v>
      </c>
      <c r="G744" s="66">
        <v>95</v>
      </c>
      <c r="H744" s="66" t="s">
        <v>1017</v>
      </c>
    </row>
    <row r="745" spans="1:8" x14ac:dyDescent="0.15">
      <c r="A745">
        <v>744</v>
      </c>
      <c r="B745" t="s">
        <v>801</v>
      </c>
      <c r="C745" t="s">
        <v>1014</v>
      </c>
      <c r="D745" t="s">
        <v>32</v>
      </c>
      <c r="E745">
        <v>4</v>
      </c>
      <c r="F745" t="s">
        <v>33</v>
      </c>
      <c r="G745" s="66">
        <v>81</v>
      </c>
      <c r="H745" s="66" t="s">
        <v>1018</v>
      </c>
    </row>
    <row r="746" spans="1:8" x14ac:dyDescent="0.15">
      <c r="A746">
        <v>745</v>
      </c>
      <c r="B746" t="s">
        <v>801</v>
      </c>
      <c r="C746" t="s">
        <v>1014</v>
      </c>
      <c r="D746" t="s">
        <v>32</v>
      </c>
      <c r="E746">
        <v>5</v>
      </c>
      <c r="F746" t="s">
        <v>81</v>
      </c>
      <c r="G746" s="66">
        <v>80</v>
      </c>
      <c r="H746" s="66" t="s">
        <v>1019</v>
      </c>
    </row>
    <row r="747" spans="1:8" x14ac:dyDescent="0.15">
      <c r="A747">
        <v>746</v>
      </c>
      <c r="B747" t="s">
        <v>801</v>
      </c>
      <c r="C747" t="s">
        <v>1014</v>
      </c>
      <c r="D747" t="s">
        <v>32</v>
      </c>
      <c r="E747">
        <v>6</v>
      </c>
      <c r="F747" t="s">
        <v>81</v>
      </c>
      <c r="G747" s="66">
        <v>66</v>
      </c>
      <c r="H747" s="66" t="s">
        <v>1020</v>
      </c>
    </row>
    <row r="748" spans="1:8" x14ac:dyDescent="0.15">
      <c r="A748">
        <v>747</v>
      </c>
      <c r="B748" t="s">
        <v>801</v>
      </c>
      <c r="C748" t="s">
        <v>1014</v>
      </c>
      <c r="D748" t="s">
        <v>32</v>
      </c>
      <c r="E748">
        <v>7</v>
      </c>
      <c r="F748" t="s">
        <v>78</v>
      </c>
      <c r="G748" s="66">
        <v>58</v>
      </c>
      <c r="H748" s="66" t="s">
        <v>1021</v>
      </c>
    </row>
    <row r="749" spans="1:8" x14ac:dyDescent="0.15">
      <c r="A749">
        <v>748</v>
      </c>
      <c r="B749" t="s">
        <v>801</v>
      </c>
      <c r="C749" t="s">
        <v>1014</v>
      </c>
      <c r="D749" t="s">
        <v>32</v>
      </c>
      <c r="E749">
        <v>8</v>
      </c>
      <c r="F749" t="s">
        <v>1022</v>
      </c>
      <c r="G749" s="66">
        <v>57</v>
      </c>
      <c r="H749" s="66" t="s">
        <v>1023</v>
      </c>
    </row>
    <row r="750" spans="1:8" x14ac:dyDescent="0.15">
      <c r="A750">
        <v>749</v>
      </c>
      <c r="B750" t="s">
        <v>801</v>
      </c>
      <c r="C750" t="s">
        <v>1014</v>
      </c>
      <c r="D750" t="s">
        <v>32</v>
      </c>
      <c r="E750">
        <v>9</v>
      </c>
      <c r="F750" t="s">
        <v>1024</v>
      </c>
      <c r="G750" s="67">
        <v>68</v>
      </c>
      <c r="H750" s="67" t="s">
        <v>1025</v>
      </c>
    </row>
    <row r="751" spans="1:8" x14ac:dyDescent="0.15">
      <c r="A751">
        <v>750</v>
      </c>
      <c r="B751" t="s">
        <v>801</v>
      </c>
      <c r="C751" t="s">
        <v>1014</v>
      </c>
      <c r="D751" t="s">
        <v>32</v>
      </c>
      <c r="E751">
        <v>10</v>
      </c>
      <c r="F751" t="s">
        <v>71</v>
      </c>
      <c r="G751" s="66">
        <v>50</v>
      </c>
      <c r="H751" s="66" t="s">
        <v>1026</v>
      </c>
    </row>
    <row r="752" spans="1:8" x14ac:dyDescent="0.15">
      <c r="A752">
        <v>751</v>
      </c>
      <c r="B752" t="s">
        <v>801</v>
      </c>
      <c r="C752" t="s">
        <v>1014</v>
      </c>
      <c r="D752" t="s">
        <v>32</v>
      </c>
      <c r="E752">
        <v>11</v>
      </c>
      <c r="F752" t="s">
        <v>86</v>
      </c>
      <c r="G752" s="66">
        <v>39</v>
      </c>
      <c r="H752" s="66" t="s">
        <v>1027</v>
      </c>
    </row>
    <row r="753" spans="1:8" x14ac:dyDescent="0.15">
      <c r="A753">
        <v>752</v>
      </c>
      <c r="B753" t="s">
        <v>801</v>
      </c>
      <c r="C753" t="s">
        <v>1014</v>
      </c>
      <c r="D753" t="s">
        <v>32</v>
      </c>
      <c r="E753">
        <v>12</v>
      </c>
      <c r="F753" t="s">
        <v>957</v>
      </c>
      <c r="G753" s="66">
        <v>31</v>
      </c>
      <c r="H753" s="66" t="s">
        <v>1028</v>
      </c>
    </row>
    <row r="754" spans="1:8" x14ac:dyDescent="0.15">
      <c r="A754">
        <v>753</v>
      </c>
      <c r="B754" t="s">
        <v>801</v>
      </c>
      <c r="C754" t="s">
        <v>1014</v>
      </c>
      <c r="D754" t="s">
        <v>32</v>
      </c>
      <c r="E754">
        <v>13</v>
      </c>
      <c r="F754" t="s">
        <v>1029</v>
      </c>
      <c r="G754" s="67">
        <v>45</v>
      </c>
      <c r="H754" s="67" t="s">
        <v>1030</v>
      </c>
    </row>
    <row r="755" spans="1:8" x14ac:dyDescent="0.15">
      <c r="A755">
        <v>754</v>
      </c>
      <c r="B755" t="s">
        <v>801</v>
      </c>
      <c r="C755" t="s">
        <v>1014</v>
      </c>
      <c r="D755" t="s">
        <v>32</v>
      </c>
      <c r="E755">
        <v>14</v>
      </c>
      <c r="F755" t="s">
        <v>86</v>
      </c>
      <c r="G755" s="66">
        <v>23</v>
      </c>
      <c r="H755" s="66" t="s">
        <v>1031</v>
      </c>
    </row>
    <row r="756" spans="1:8" x14ac:dyDescent="0.15">
      <c r="A756">
        <v>755</v>
      </c>
      <c r="B756" t="s">
        <v>801</v>
      </c>
      <c r="C756" t="s">
        <v>1014</v>
      </c>
      <c r="D756" t="s">
        <v>32</v>
      </c>
      <c r="E756">
        <v>15</v>
      </c>
      <c r="F756" t="s">
        <v>181</v>
      </c>
      <c r="G756" s="66">
        <v>20</v>
      </c>
      <c r="H756" s="66" t="s">
        <v>1032</v>
      </c>
    </row>
    <row r="757" spans="1:8" x14ac:dyDescent="0.15">
      <c r="A757">
        <v>756</v>
      </c>
      <c r="B757" t="s">
        <v>801</v>
      </c>
      <c r="C757" t="s">
        <v>1014</v>
      </c>
      <c r="D757" t="s">
        <v>32</v>
      </c>
      <c r="E757">
        <v>16</v>
      </c>
      <c r="F757" t="s">
        <v>1033</v>
      </c>
      <c r="G757" s="67">
        <v>46</v>
      </c>
      <c r="H757" s="67" t="s">
        <v>1034</v>
      </c>
    </row>
    <row r="758" spans="1:8" x14ac:dyDescent="0.15">
      <c r="A758">
        <v>757</v>
      </c>
      <c r="B758" t="s">
        <v>801</v>
      </c>
      <c r="C758" t="s">
        <v>1014</v>
      </c>
      <c r="D758" t="s">
        <v>32</v>
      </c>
      <c r="E758">
        <v>17</v>
      </c>
      <c r="F758" t="s">
        <v>1035</v>
      </c>
      <c r="G758" s="67">
        <v>32</v>
      </c>
      <c r="H758" s="67" t="s">
        <v>1036</v>
      </c>
    </row>
    <row r="759" spans="1:8" x14ac:dyDescent="0.15">
      <c r="A759">
        <v>758</v>
      </c>
      <c r="B759" t="s">
        <v>801</v>
      </c>
      <c r="C759" t="s">
        <v>1014</v>
      </c>
      <c r="D759" t="s">
        <v>32</v>
      </c>
      <c r="E759">
        <v>18</v>
      </c>
      <c r="F759" t="s">
        <v>86</v>
      </c>
      <c r="G759" s="66">
        <v>14</v>
      </c>
      <c r="H759" s="66" t="s">
        <v>1037</v>
      </c>
    </row>
    <row r="760" spans="1:8" x14ac:dyDescent="0.15">
      <c r="A760">
        <v>759</v>
      </c>
      <c r="B760" t="s">
        <v>801</v>
      </c>
      <c r="C760" t="s">
        <v>1014</v>
      </c>
      <c r="D760" t="s">
        <v>32</v>
      </c>
      <c r="E760">
        <v>19</v>
      </c>
      <c r="F760" t="s">
        <v>86</v>
      </c>
      <c r="G760" s="66">
        <v>13</v>
      </c>
      <c r="H760" s="66" t="s">
        <v>1038</v>
      </c>
    </row>
    <row r="761" spans="1:8" x14ac:dyDescent="0.15">
      <c r="A761">
        <v>760</v>
      </c>
      <c r="B761" t="s">
        <v>801</v>
      </c>
      <c r="C761" t="s">
        <v>1014</v>
      </c>
      <c r="D761" t="s">
        <v>32</v>
      </c>
      <c r="E761">
        <v>20</v>
      </c>
      <c r="F761" t="s">
        <v>1039</v>
      </c>
      <c r="G761" s="66">
        <v>16</v>
      </c>
      <c r="H761" s="66" t="s">
        <v>1040</v>
      </c>
    </row>
    <row r="762" spans="1:8" x14ac:dyDescent="0.15">
      <c r="A762">
        <v>761</v>
      </c>
      <c r="B762" t="s">
        <v>801</v>
      </c>
      <c r="C762" t="s">
        <v>1041</v>
      </c>
      <c r="D762" t="s">
        <v>32</v>
      </c>
      <c r="E762">
        <v>1</v>
      </c>
      <c r="F762" t="s">
        <v>80</v>
      </c>
      <c r="G762" s="66">
        <v>3056</v>
      </c>
      <c r="H762" s="66" t="s">
        <v>1042</v>
      </c>
    </row>
    <row r="763" spans="1:8" x14ac:dyDescent="0.15">
      <c r="A763">
        <v>762</v>
      </c>
      <c r="B763" t="s">
        <v>801</v>
      </c>
      <c r="C763" t="s">
        <v>1041</v>
      </c>
      <c r="D763" t="s">
        <v>32</v>
      </c>
      <c r="E763">
        <v>2</v>
      </c>
      <c r="F763" t="s">
        <v>1043</v>
      </c>
      <c r="G763" s="67">
        <v>2381</v>
      </c>
      <c r="H763" s="67" t="s">
        <v>1044</v>
      </c>
    </row>
    <row r="764" spans="1:8" x14ac:dyDescent="0.15">
      <c r="A764">
        <v>763</v>
      </c>
      <c r="B764" t="s">
        <v>801</v>
      </c>
      <c r="C764" t="s">
        <v>1041</v>
      </c>
      <c r="D764" t="s">
        <v>32</v>
      </c>
      <c r="E764">
        <v>3</v>
      </c>
      <c r="F764" t="s">
        <v>959</v>
      </c>
      <c r="G764" s="67">
        <v>1775</v>
      </c>
      <c r="H764" s="67" t="s">
        <v>1045</v>
      </c>
    </row>
    <row r="765" spans="1:8" x14ac:dyDescent="0.15">
      <c r="A765">
        <v>764</v>
      </c>
      <c r="B765" t="s">
        <v>801</v>
      </c>
      <c r="C765" t="s">
        <v>1041</v>
      </c>
      <c r="D765" t="s">
        <v>32</v>
      </c>
      <c r="E765">
        <v>4</v>
      </c>
      <c r="F765" t="s">
        <v>823</v>
      </c>
      <c r="G765" s="67">
        <v>1746</v>
      </c>
      <c r="H765" s="67" t="s">
        <v>1046</v>
      </c>
    </row>
    <row r="766" spans="1:8" x14ac:dyDescent="0.15">
      <c r="A766">
        <v>765</v>
      </c>
      <c r="B766" t="s">
        <v>801</v>
      </c>
      <c r="C766" t="s">
        <v>1041</v>
      </c>
      <c r="D766" t="s">
        <v>32</v>
      </c>
      <c r="E766">
        <v>5</v>
      </c>
      <c r="F766" t="s">
        <v>957</v>
      </c>
      <c r="G766" s="66">
        <v>1776</v>
      </c>
      <c r="H766" s="66" t="s">
        <v>1047</v>
      </c>
    </row>
    <row r="767" spans="1:8" x14ac:dyDescent="0.15">
      <c r="A767">
        <v>766</v>
      </c>
      <c r="B767" t="s">
        <v>801</v>
      </c>
      <c r="C767" t="s">
        <v>1041</v>
      </c>
      <c r="D767" t="s">
        <v>32</v>
      </c>
      <c r="E767">
        <v>6</v>
      </c>
      <c r="F767" t="s">
        <v>325</v>
      </c>
      <c r="G767" s="67">
        <v>1369</v>
      </c>
      <c r="H767" s="67" t="s">
        <v>1048</v>
      </c>
    </row>
    <row r="768" spans="1:8" x14ac:dyDescent="0.15">
      <c r="A768">
        <v>767</v>
      </c>
      <c r="B768" t="s">
        <v>801</v>
      </c>
      <c r="C768" t="s">
        <v>1041</v>
      </c>
      <c r="D768" t="s">
        <v>32</v>
      </c>
      <c r="E768">
        <v>7</v>
      </c>
      <c r="F768" t="s">
        <v>427</v>
      </c>
      <c r="G768" s="66">
        <v>1676</v>
      </c>
      <c r="H768" s="66" t="s">
        <v>35</v>
      </c>
    </row>
    <row r="769" spans="1:8" x14ac:dyDescent="0.15">
      <c r="A769">
        <v>768</v>
      </c>
      <c r="B769" t="s">
        <v>801</v>
      </c>
      <c r="C769" t="s">
        <v>1041</v>
      </c>
      <c r="D769" t="s">
        <v>32</v>
      </c>
      <c r="E769">
        <v>8</v>
      </c>
      <c r="F769" t="s">
        <v>325</v>
      </c>
      <c r="G769" s="67">
        <v>1254</v>
      </c>
      <c r="H769" s="67" t="s">
        <v>1049</v>
      </c>
    </row>
    <row r="770" spans="1:8" x14ac:dyDescent="0.15">
      <c r="A770">
        <v>769</v>
      </c>
      <c r="B770" t="s">
        <v>801</v>
      </c>
      <c r="C770" t="s">
        <v>1041</v>
      </c>
      <c r="D770" t="s">
        <v>32</v>
      </c>
      <c r="E770">
        <v>9</v>
      </c>
      <c r="F770" t="s">
        <v>1050</v>
      </c>
      <c r="G770" s="67">
        <v>1221</v>
      </c>
      <c r="H770" s="67" t="s">
        <v>1051</v>
      </c>
    </row>
    <row r="771" spans="1:8" x14ac:dyDescent="0.15">
      <c r="A771">
        <v>770</v>
      </c>
      <c r="B771" t="s">
        <v>801</v>
      </c>
      <c r="C771" t="s">
        <v>1041</v>
      </c>
      <c r="D771" t="s">
        <v>32</v>
      </c>
      <c r="E771">
        <v>10</v>
      </c>
      <c r="F771" t="s">
        <v>40</v>
      </c>
      <c r="G771" s="66">
        <v>1436</v>
      </c>
      <c r="H771" s="66" t="s">
        <v>15</v>
      </c>
    </row>
    <row r="772" spans="1:8" x14ac:dyDescent="0.15">
      <c r="A772">
        <v>771</v>
      </c>
      <c r="B772" t="s">
        <v>801</v>
      </c>
      <c r="C772" t="s">
        <v>1041</v>
      </c>
      <c r="D772" t="s">
        <v>32</v>
      </c>
      <c r="E772">
        <v>11</v>
      </c>
      <c r="F772" t="s">
        <v>39</v>
      </c>
      <c r="G772" s="66">
        <v>1326</v>
      </c>
      <c r="H772" s="66" t="s">
        <v>1052</v>
      </c>
    </row>
    <row r="773" spans="1:8" x14ac:dyDescent="0.15">
      <c r="A773">
        <v>772</v>
      </c>
      <c r="B773" t="s">
        <v>801</v>
      </c>
      <c r="C773" t="s">
        <v>1041</v>
      </c>
      <c r="D773" t="s">
        <v>32</v>
      </c>
      <c r="E773">
        <v>12</v>
      </c>
      <c r="F773" t="s">
        <v>40</v>
      </c>
      <c r="G773" s="66">
        <v>1119</v>
      </c>
      <c r="H773" s="66" t="s">
        <v>124</v>
      </c>
    </row>
    <row r="774" spans="1:8" x14ac:dyDescent="0.15">
      <c r="A774">
        <v>773</v>
      </c>
      <c r="B774" t="s">
        <v>801</v>
      </c>
      <c r="C774" t="s">
        <v>1041</v>
      </c>
      <c r="D774" t="s">
        <v>32</v>
      </c>
      <c r="E774">
        <v>13</v>
      </c>
      <c r="F774" t="s">
        <v>269</v>
      </c>
      <c r="G774" s="66">
        <v>1026</v>
      </c>
      <c r="H774" s="66" t="s">
        <v>1053</v>
      </c>
    </row>
    <row r="775" spans="1:8" x14ac:dyDescent="0.15">
      <c r="A775">
        <v>774</v>
      </c>
      <c r="B775" t="s">
        <v>801</v>
      </c>
      <c r="C775" t="s">
        <v>1041</v>
      </c>
      <c r="D775" t="s">
        <v>32</v>
      </c>
      <c r="E775">
        <v>14</v>
      </c>
      <c r="F775" t="s">
        <v>62</v>
      </c>
      <c r="G775" s="66">
        <v>931</v>
      </c>
      <c r="H775" s="66" t="s">
        <v>1054</v>
      </c>
    </row>
    <row r="776" spans="1:8" x14ac:dyDescent="0.15">
      <c r="A776">
        <v>775</v>
      </c>
      <c r="B776" t="s">
        <v>801</v>
      </c>
      <c r="C776" t="s">
        <v>1041</v>
      </c>
      <c r="D776" t="s">
        <v>32</v>
      </c>
      <c r="E776">
        <v>15</v>
      </c>
      <c r="F776" t="s">
        <v>1055</v>
      </c>
      <c r="G776" s="67">
        <v>870</v>
      </c>
      <c r="H776" s="67" t="s">
        <v>1056</v>
      </c>
    </row>
    <row r="777" spans="1:8" x14ac:dyDescent="0.15">
      <c r="A777">
        <v>776</v>
      </c>
      <c r="B777" t="s">
        <v>801</v>
      </c>
      <c r="C777" t="s">
        <v>1041</v>
      </c>
      <c r="D777" t="s">
        <v>32</v>
      </c>
      <c r="E777">
        <v>16</v>
      </c>
      <c r="F777" t="s">
        <v>934</v>
      </c>
      <c r="G777" s="66">
        <v>763</v>
      </c>
      <c r="H777" s="66" t="s">
        <v>1057</v>
      </c>
    </row>
    <row r="778" spans="1:8" x14ac:dyDescent="0.15">
      <c r="A778">
        <v>777</v>
      </c>
      <c r="B778" t="s">
        <v>801</v>
      </c>
      <c r="C778" t="s">
        <v>1041</v>
      </c>
      <c r="D778" t="s">
        <v>32</v>
      </c>
      <c r="E778">
        <v>17</v>
      </c>
      <c r="F778" t="s">
        <v>823</v>
      </c>
      <c r="G778" s="67">
        <v>651</v>
      </c>
      <c r="H778" s="67" t="s">
        <v>998</v>
      </c>
    </row>
    <row r="779" spans="1:8" x14ac:dyDescent="0.15">
      <c r="A779">
        <v>778</v>
      </c>
      <c r="B779" t="s">
        <v>801</v>
      </c>
      <c r="C779" t="s">
        <v>1041</v>
      </c>
      <c r="D779" t="s">
        <v>32</v>
      </c>
      <c r="E779">
        <v>18</v>
      </c>
      <c r="F779" t="s">
        <v>816</v>
      </c>
      <c r="G779" s="66">
        <v>584</v>
      </c>
      <c r="H779" s="66" t="s">
        <v>1058</v>
      </c>
    </row>
    <row r="780" spans="1:8" x14ac:dyDescent="0.15">
      <c r="A780">
        <v>779</v>
      </c>
      <c r="B780" t="s">
        <v>801</v>
      </c>
      <c r="C780" t="s">
        <v>1041</v>
      </c>
      <c r="D780" t="s">
        <v>32</v>
      </c>
      <c r="E780">
        <v>19</v>
      </c>
      <c r="F780" t="s">
        <v>893</v>
      </c>
      <c r="G780" s="67">
        <v>695</v>
      </c>
      <c r="H780" s="67" t="s">
        <v>1059</v>
      </c>
    </row>
    <row r="781" spans="1:8" x14ac:dyDescent="0.15">
      <c r="A781">
        <v>780</v>
      </c>
      <c r="B781" t="s">
        <v>801</v>
      </c>
      <c r="C781" t="s">
        <v>1041</v>
      </c>
      <c r="D781" t="s">
        <v>32</v>
      </c>
      <c r="E781">
        <v>20</v>
      </c>
      <c r="F781" t="s">
        <v>353</v>
      </c>
      <c r="G781" s="66">
        <v>639</v>
      </c>
      <c r="H781" s="66" t="s">
        <v>962</v>
      </c>
    </row>
    <row r="782" spans="1:8" x14ac:dyDescent="0.15">
      <c r="A782">
        <v>781</v>
      </c>
      <c r="B782" t="s">
        <v>801</v>
      </c>
      <c r="C782" t="s">
        <v>1060</v>
      </c>
      <c r="D782" t="s">
        <v>32</v>
      </c>
      <c r="E782">
        <v>1</v>
      </c>
      <c r="F782" t="s">
        <v>16</v>
      </c>
      <c r="G782" s="66">
        <v>1726</v>
      </c>
      <c r="H782" s="66" t="s">
        <v>1061</v>
      </c>
    </row>
    <row r="783" spans="1:8" x14ac:dyDescent="0.15">
      <c r="A783">
        <v>782</v>
      </c>
      <c r="B783" t="s">
        <v>801</v>
      </c>
      <c r="C783" t="s">
        <v>1060</v>
      </c>
      <c r="D783" t="s">
        <v>32</v>
      </c>
      <c r="E783">
        <v>2</v>
      </c>
      <c r="F783" t="s">
        <v>897</v>
      </c>
      <c r="G783" s="67">
        <v>1564</v>
      </c>
      <c r="H783" s="67" t="s">
        <v>898</v>
      </c>
    </row>
    <row r="784" spans="1:8" x14ac:dyDescent="0.15">
      <c r="A784">
        <v>783</v>
      </c>
      <c r="B784" t="s">
        <v>801</v>
      </c>
      <c r="C784" t="s">
        <v>1060</v>
      </c>
      <c r="D784" t="s">
        <v>32</v>
      </c>
      <c r="E784">
        <v>3</v>
      </c>
      <c r="F784" t="s">
        <v>951</v>
      </c>
      <c r="G784" s="67">
        <v>1205</v>
      </c>
      <c r="H784" s="67" t="s">
        <v>1062</v>
      </c>
    </row>
    <row r="785" spans="1:8" x14ac:dyDescent="0.15">
      <c r="A785">
        <v>784</v>
      </c>
      <c r="B785" t="s">
        <v>801</v>
      </c>
      <c r="C785" t="s">
        <v>1060</v>
      </c>
      <c r="D785" t="s">
        <v>32</v>
      </c>
      <c r="E785">
        <v>4</v>
      </c>
      <c r="F785" t="s">
        <v>33</v>
      </c>
      <c r="G785" s="66">
        <v>1107</v>
      </c>
      <c r="H785" s="66" t="s">
        <v>1063</v>
      </c>
    </row>
    <row r="786" spans="1:8" x14ac:dyDescent="0.15">
      <c r="A786">
        <v>785</v>
      </c>
      <c r="B786" t="s">
        <v>801</v>
      </c>
      <c r="C786" t="s">
        <v>1060</v>
      </c>
      <c r="D786" t="s">
        <v>32</v>
      </c>
      <c r="E786">
        <v>5</v>
      </c>
      <c r="F786" t="s">
        <v>951</v>
      </c>
      <c r="G786" s="67">
        <v>1029</v>
      </c>
      <c r="H786" s="67" t="s">
        <v>1064</v>
      </c>
    </row>
    <row r="787" spans="1:8" x14ac:dyDescent="0.15">
      <c r="A787">
        <v>786</v>
      </c>
      <c r="B787" t="s">
        <v>801</v>
      </c>
      <c r="C787" t="s">
        <v>1060</v>
      </c>
      <c r="D787" t="s">
        <v>32</v>
      </c>
      <c r="E787">
        <v>6</v>
      </c>
      <c r="F787" t="s">
        <v>40</v>
      </c>
      <c r="G787" s="66">
        <v>970</v>
      </c>
      <c r="H787" s="66" t="s">
        <v>1065</v>
      </c>
    </row>
    <row r="788" spans="1:8" x14ac:dyDescent="0.15">
      <c r="A788">
        <v>787</v>
      </c>
      <c r="B788" t="s">
        <v>801</v>
      </c>
      <c r="C788" t="s">
        <v>1060</v>
      </c>
      <c r="D788" t="s">
        <v>32</v>
      </c>
      <c r="E788">
        <v>7</v>
      </c>
      <c r="F788" t="s">
        <v>823</v>
      </c>
      <c r="G788" s="67">
        <v>913</v>
      </c>
      <c r="H788" s="67" t="s">
        <v>998</v>
      </c>
    </row>
    <row r="789" spans="1:8" x14ac:dyDescent="0.15">
      <c r="A789">
        <v>788</v>
      </c>
      <c r="B789" t="s">
        <v>801</v>
      </c>
      <c r="C789" t="s">
        <v>1060</v>
      </c>
      <c r="D789" t="s">
        <v>32</v>
      </c>
      <c r="E789">
        <v>8</v>
      </c>
      <c r="F789" t="s">
        <v>40</v>
      </c>
      <c r="G789" s="66">
        <v>790</v>
      </c>
      <c r="H789" s="66" t="s">
        <v>15</v>
      </c>
    </row>
    <row r="790" spans="1:8" x14ac:dyDescent="0.15">
      <c r="A790">
        <v>789</v>
      </c>
      <c r="B790" t="s">
        <v>801</v>
      </c>
      <c r="C790" t="s">
        <v>1060</v>
      </c>
      <c r="D790" t="s">
        <v>32</v>
      </c>
      <c r="E790">
        <v>9</v>
      </c>
      <c r="F790" t="s">
        <v>823</v>
      </c>
      <c r="G790" s="67">
        <v>785</v>
      </c>
      <c r="H790" s="67" t="s">
        <v>1066</v>
      </c>
    </row>
    <row r="791" spans="1:8" x14ac:dyDescent="0.15">
      <c r="A791">
        <v>790</v>
      </c>
      <c r="B791" t="s">
        <v>801</v>
      </c>
      <c r="C791" t="s">
        <v>1060</v>
      </c>
      <c r="D791" t="s">
        <v>32</v>
      </c>
      <c r="E791">
        <v>10</v>
      </c>
      <c r="F791" t="s">
        <v>208</v>
      </c>
      <c r="G791" s="66">
        <v>654</v>
      </c>
      <c r="H791" s="66" t="s">
        <v>1067</v>
      </c>
    </row>
    <row r="792" spans="1:8" x14ac:dyDescent="0.15">
      <c r="A792">
        <v>791</v>
      </c>
      <c r="B792" t="s">
        <v>801</v>
      </c>
      <c r="C792" t="s">
        <v>1060</v>
      </c>
      <c r="D792" t="s">
        <v>32</v>
      </c>
      <c r="E792">
        <v>11</v>
      </c>
      <c r="F792" t="s">
        <v>835</v>
      </c>
      <c r="G792" s="67">
        <v>675</v>
      </c>
      <c r="H792" s="67" t="s">
        <v>1068</v>
      </c>
    </row>
    <row r="793" spans="1:8" x14ac:dyDescent="0.15">
      <c r="A793">
        <v>792</v>
      </c>
      <c r="B793" t="s">
        <v>801</v>
      </c>
      <c r="C793" t="s">
        <v>1060</v>
      </c>
      <c r="D793" t="s">
        <v>32</v>
      </c>
      <c r="E793">
        <v>12</v>
      </c>
      <c r="F793" t="s">
        <v>57</v>
      </c>
      <c r="G793" s="66">
        <v>561</v>
      </c>
      <c r="H793" s="66" t="s">
        <v>1069</v>
      </c>
    </row>
    <row r="794" spans="1:8" x14ac:dyDescent="0.15">
      <c r="A794">
        <v>793</v>
      </c>
      <c r="B794" t="s">
        <v>801</v>
      </c>
      <c r="C794" t="s">
        <v>1060</v>
      </c>
      <c r="D794" t="s">
        <v>32</v>
      </c>
      <c r="E794">
        <v>13</v>
      </c>
      <c r="F794" t="s">
        <v>1070</v>
      </c>
      <c r="G794" s="66">
        <v>517</v>
      </c>
      <c r="H794" s="66" t="s">
        <v>124</v>
      </c>
    </row>
    <row r="795" spans="1:8" x14ac:dyDescent="0.15">
      <c r="A795">
        <v>794</v>
      </c>
      <c r="B795" t="s">
        <v>801</v>
      </c>
      <c r="C795" t="s">
        <v>1060</v>
      </c>
      <c r="D795" t="s">
        <v>32</v>
      </c>
      <c r="E795">
        <v>14</v>
      </c>
      <c r="F795" t="s">
        <v>831</v>
      </c>
      <c r="G795" s="67">
        <v>563</v>
      </c>
      <c r="H795" s="67" t="s">
        <v>1071</v>
      </c>
    </row>
    <row r="796" spans="1:8" x14ac:dyDescent="0.15">
      <c r="A796">
        <v>795</v>
      </c>
      <c r="B796" t="s">
        <v>801</v>
      </c>
      <c r="C796" t="s">
        <v>1060</v>
      </c>
      <c r="D796" t="s">
        <v>32</v>
      </c>
      <c r="E796">
        <v>15</v>
      </c>
      <c r="F796" t="s">
        <v>1072</v>
      </c>
      <c r="G796" s="66">
        <v>470</v>
      </c>
      <c r="H796" s="66" t="s">
        <v>1073</v>
      </c>
    </row>
    <row r="797" spans="1:8" x14ac:dyDescent="0.15">
      <c r="A797">
        <v>796</v>
      </c>
      <c r="B797" t="s">
        <v>801</v>
      </c>
      <c r="C797" t="s">
        <v>1060</v>
      </c>
      <c r="D797" t="s">
        <v>32</v>
      </c>
      <c r="E797">
        <v>16</v>
      </c>
      <c r="F797" t="s">
        <v>539</v>
      </c>
      <c r="G797" s="66">
        <v>414</v>
      </c>
      <c r="H797" s="66" t="s">
        <v>1074</v>
      </c>
    </row>
    <row r="798" spans="1:8" x14ac:dyDescent="0.15">
      <c r="A798">
        <v>797</v>
      </c>
      <c r="B798" t="s">
        <v>801</v>
      </c>
      <c r="C798" t="s">
        <v>1060</v>
      </c>
      <c r="D798" t="s">
        <v>32</v>
      </c>
      <c r="E798">
        <v>17</v>
      </c>
      <c r="F798" t="s">
        <v>1010</v>
      </c>
      <c r="G798" s="67">
        <v>461</v>
      </c>
      <c r="H798" s="67" t="s">
        <v>1075</v>
      </c>
    </row>
    <row r="799" spans="1:8" x14ac:dyDescent="0.15">
      <c r="A799">
        <v>798</v>
      </c>
      <c r="B799" t="s">
        <v>801</v>
      </c>
      <c r="C799" t="s">
        <v>1060</v>
      </c>
      <c r="D799" t="s">
        <v>32</v>
      </c>
      <c r="E799">
        <v>18</v>
      </c>
      <c r="F799" t="s">
        <v>110</v>
      </c>
      <c r="G799" s="66">
        <v>398</v>
      </c>
      <c r="H799" s="66" t="s">
        <v>1076</v>
      </c>
    </row>
    <row r="800" spans="1:8" x14ac:dyDescent="0.15">
      <c r="A800">
        <v>799</v>
      </c>
      <c r="B800" t="s">
        <v>801</v>
      </c>
      <c r="C800" t="s">
        <v>1060</v>
      </c>
      <c r="D800" t="s">
        <v>32</v>
      </c>
      <c r="E800">
        <v>19</v>
      </c>
      <c r="F800" t="s">
        <v>1077</v>
      </c>
      <c r="G800" s="66">
        <v>353</v>
      </c>
      <c r="H800" s="66" t="s">
        <v>640</v>
      </c>
    </row>
    <row r="801" spans="1:8" x14ac:dyDescent="0.15">
      <c r="A801">
        <v>800</v>
      </c>
      <c r="B801" t="s">
        <v>801</v>
      </c>
      <c r="C801" t="s">
        <v>1060</v>
      </c>
      <c r="D801" t="s">
        <v>32</v>
      </c>
      <c r="E801">
        <v>20</v>
      </c>
      <c r="F801" t="s">
        <v>198</v>
      </c>
      <c r="G801" s="67">
        <v>395</v>
      </c>
      <c r="H801" s="67" t="s">
        <v>1078</v>
      </c>
    </row>
    <row r="802" spans="1:8" x14ac:dyDescent="0.15">
      <c r="A802">
        <v>801</v>
      </c>
      <c r="B802" t="s">
        <v>801</v>
      </c>
      <c r="C802" t="s">
        <v>1079</v>
      </c>
      <c r="D802" t="s">
        <v>32</v>
      </c>
      <c r="E802">
        <v>1</v>
      </c>
      <c r="F802" t="s">
        <v>523</v>
      </c>
      <c r="G802" s="66">
        <v>415</v>
      </c>
      <c r="H802" s="66" t="s">
        <v>1080</v>
      </c>
    </row>
    <row r="803" spans="1:8" x14ac:dyDescent="0.15">
      <c r="A803">
        <v>802</v>
      </c>
      <c r="B803" t="s">
        <v>801</v>
      </c>
      <c r="C803" t="s">
        <v>1079</v>
      </c>
      <c r="D803" t="s">
        <v>32</v>
      </c>
      <c r="E803">
        <v>2</v>
      </c>
      <c r="F803" t="s">
        <v>951</v>
      </c>
      <c r="G803" s="67">
        <v>346</v>
      </c>
      <c r="H803" s="67" t="s">
        <v>1081</v>
      </c>
    </row>
    <row r="804" spans="1:8" x14ac:dyDescent="0.15">
      <c r="A804">
        <v>803</v>
      </c>
      <c r="B804" t="s">
        <v>801</v>
      </c>
      <c r="C804" t="s">
        <v>1079</v>
      </c>
      <c r="D804" t="s">
        <v>32</v>
      </c>
      <c r="E804">
        <v>3</v>
      </c>
      <c r="F804" t="s">
        <v>879</v>
      </c>
      <c r="G804" s="66">
        <v>312</v>
      </c>
      <c r="H804" s="66" t="s">
        <v>1082</v>
      </c>
    </row>
    <row r="805" spans="1:8" x14ac:dyDescent="0.15">
      <c r="A805">
        <v>804</v>
      </c>
      <c r="B805" t="s">
        <v>801</v>
      </c>
      <c r="C805" t="s">
        <v>1079</v>
      </c>
      <c r="D805" t="s">
        <v>32</v>
      </c>
      <c r="E805">
        <v>4</v>
      </c>
      <c r="F805" t="s">
        <v>1083</v>
      </c>
      <c r="G805" s="66">
        <v>255</v>
      </c>
      <c r="H805" s="66" t="s">
        <v>1084</v>
      </c>
    </row>
    <row r="806" spans="1:8" x14ac:dyDescent="0.15">
      <c r="A806">
        <v>805</v>
      </c>
      <c r="B806" t="s">
        <v>801</v>
      </c>
      <c r="C806" t="s">
        <v>1079</v>
      </c>
      <c r="D806" t="s">
        <v>32</v>
      </c>
      <c r="E806">
        <v>5</v>
      </c>
      <c r="F806" t="s">
        <v>833</v>
      </c>
      <c r="G806" s="67">
        <v>263</v>
      </c>
      <c r="H806" s="67" t="s">
        <v>1085</v>
      </c>
    </row>
    <row r="807" spans="1:8" x14ac:dyDescent="0.15">
      <c r="A807">
        <v>806</v>
      </c>
      <c r="B807" t="s">
        <v>801</v>
      </c>
      <c r="C807" t="s">
        <v>1079</v>
      </c>
      <c r="D807" t="s">
        <v>32</v>
      </c>
      <c r="E807">
        <v>6</v>
      </c>
      <c r="F807" t="s">
        <v>106</v>
      </c>
      <c r="G807" s="66">
        <v>254</v>
      </c>
      <c r="H807" s="66" t="s">
        <v>1086</v>
      </c>
    </row>
    <row r="808" spans="1:8" x14ac:dyDescent="0.15">
      <c r="A808">
        <v>807</v>
      </c>
      <c r="B808" t="s">
        <v>801</v>
      </c>
      <c r="C808" t="s">
        <v>1079</v>
      </c>
      <c r="D808" t="s">
        <v>32</v>
      </c>
      <c r="E808">
        <v>7</v>
      </c>
      <c r="F808" t="s">
        <v>1087</v>
      </c>
      <c r="G808" s="67">
        <v>192</v>
      </c>
      <c r="H808" s="67" t="s">
        <v>1088</v>
      </c>
    </row>
    <row r="809" spans="1:8" x14ac:dyDescent="0.15">
      <c r="A809">
        <v>808</v>
      </c>
      <c r="B809" t="s">
        <v>801</v>
      </c>
      <c r="C809" t="s">
        <v>1079</v>
      </c>
      <c r="D809" t="s">
        <v>32</v>
      </c>
      <c r="E809">
        <v>8</v>
      </c>
      <c r="F809" t="s">
        <v>1089</v>
      </c>
      <c r="G809" s="67">
        <v>149</v>
      </c>
      <c r="H809" s="67" t="s">
        <v>1090</v>
      </c>
    </row>
    <row r="810" spans="1:8" x14ac:dyDescent="0.15">
      <c r="A810">
        <v>809</v>
      </c>
      <c r="B810" t="s">
        <v>801</v>
      </c>
      <c r="C810" t="s">
        <v>1079</v>
      </c>
      <c r="D810" t="s">
        <v>32</v>
      </c>
      <c r="E810">
        <v>9</v>
      </c>
      <c r="F810" t="s">
        <v>1091</v>
      </c>
      <c r="G810" s="67">
        <v>143</v>
      </c>
      <c r="H810" s="67" t="s">
        <v>1092</v>
      </c>
    </row>
    <row r="811" spans="1:8" x14ac:dyDescent="0.15">
      <c r="A811">
        <v>810</v>
      </c>
      <c r="B811" t="s">
        <v>801</v>
      </c>
      <c r="C811" t="s">
        <v>1079</v>
      </c>
      <c r="D811" t="s">
        <v>32</v>
      </c>
      <c r="E811">
        <v>10</v>
      </c>
      <c r="F811" t="s">
        <v>1093</v>
      </c>
      <c r="G811" s="67">
        <v>132</v>
      </c>
      <c r="H811" s="67" t="s">
        <v>1094</v>
      </c>
    </row>
    <row r="812" spans="1:8" x14ac:dyDescent="0.15">
      <c r="A812">
        <v>811</v>
      </c>
      <c r="B812" t="s">
        <v>801</v>
      </c>
      <c r="C812" t="s">
        <v>1079</v>
      </c>
      <c r="D812" t="s">
        <v>32</v>
      </c>
      <c r="E812">
        <v>11</v>
      </c>
      <c r="F812" t="s">
        <v>1095</v>
      </c>
      <c r="G812" s="66">
        <v>94</v>
      </c>
      <c r="H812" s="66" t="s">
        <v>1096</v>
      </c>
    </row>
    <row r="813" spans="1:8" x14ac:dyDescent="0.15">
      <c r="A813">
        <v>812</v>
      </c>
      <c r="B813" t="s">
        <v>801</v>
      </c>
      <c r="C813" t="s">
        <v>1079</v>
      </c>
      <c r="D813" t="s">
        <v>32</v>
      </c>
      <c r="E813">
        <v>12</v>
      </c>
      <c r="F813" t="s">
        <v>1097</v>
      </c>
      <c r="G813" s="67">
        <v>97</v>
      </c>
      <c r="H813" s="67" t="s">
        <v>1098</v>
      </c>
    </row>
    <row r="814" spans="1:8" x14ac:dyDescent="0.15">
      <c r="A814">
        <v>813</v>
      </c>
      <c r="B814" t="s">
        <v>801</v>
      </c>
      <c r="C814" t="s">
        <v>1079</v>
      </c>
      <c r="D814" t="s">
        <v>32</v>
      </c>
      <c r="E814">
        <v>13</v>
      </c>
      <c r="F814" t="s">
        <v>1099</v>
      </c>
      <c r="G814" s="66">
        <v>82</v>
      </c>
      <c r="H814" s="66" t="s">
        <v>902</v>
      </c>
    </row>
    <row r="815" spans="1:8" x14ac:dyDescent="0.15">
      <c r="A815">
        <v>814</v>
      </c>
      <c r="B815" t="s">
        <v>801</v>
      </c>
      <c r="C815" t="s">
        <v>1079</v>
      </c>
      <c r="D815" t="s">
        <v>32</v>
      </c>
      <c r="E815">
        <v>14</v>
      </c>
      <c r="F815" t="s">
        <v>1093</v>
      </c>
      <c r="G815" s="67">
        <v>88</v>
      </c>
      <c r="H815" s="67" t="s">
        <v>1094</v>
      </c>
    </row>
    <row r="816" spans="1:8" x14ac:dyDescent="0.15">
      <c r="A816">
        <v>815</v>
      </c>
      <c r="B816" t="s">
        <v>801</v>
      </c>
      <c r="C816" t="s">
        <v>1079</v>
      </c>
      <c r="D816" t="s">
        <v>32</v>
      </c>
      <c r="E816">
        <v>15</v>
      </c>
      <c r="F816" t="s">
        <v>1100</v>
      </c>
      <c r="G816" s="67">
        <v>76</v>
      </c>
      <c r="H816" s="67" t="s">
        <v>1075</v>
      </c>
    </row>
    <row r="817" spans="1:8" x14ac:dyDescent="0.15">
      <c r="A817">
        <v>816</v>
      </c>
      <c r="B817" t="s">
        <v>801</v>
      </c>
      <c r="C817" t="s">
        <v>1079</v>
      </c>
      <c r="D817" t="s">
        <v>32</v>
      </c>
      <c r="E817">
        <v>16</v>
      </c>
      <c r="F817" t="s">
        <v>1101</v>
      </c>
      <c r="G817" s="67">
        <v>70</v>
      </c>
      <c r="H817" s="67" t="s">
        <v>1102</v>
      </c>
    </row>
    <row r="818" spans="1:8" x14ac:dyDescent="0.15">
      <c r="A818">
        <v>817</v>
      </c>
      <c r="B818" t="s">
        <v>801</v>
      </c>
      <c r="C818" t="s">
        <v>1079</v>
      </c>
      <c r="D818" t="s">
        <v>32</v>
      </c>
      <c r="E818">
        <v>17</v>
      </c>
      <c r="F818" t="s">
        <v>486</v>
      </c>
      <c r="G818" s="66">
        <v>58</v>
      </c>
      <c r="H818" s="66" t="s">
        <v>1103</v>
      </c>
    </row>
    <row r="819" spans="1:8" x14ac:dyDescent="0.15">
      <c r="A819">
        <v>818</v>
      </c>
      <c r="B819" t="s">
        <v>801</v>
      </c>
      <c r="C819" t="s">
        <v>1079</v>
      </c>
      <c r="D819" t="s">
        <v>32</v>
      </c>
      <c r="E819">
        <v>18</v>
      </c>
      <c r="F819" t="s">
        <v>1104</v>
      </c>
      <c r="G819" s="67">
        <v>54</v>
      </c>
      <c r="H819" s="67" t="s">
        <v>1105</v>
      </c>
    </row>
    <row r="820" spans="1:8" x14ac:dyDescent="0.15">
      <c r="A820">
        <v>819</v>
      </c>
      <c r="B820" t="s">
        <v>801</v>
      </c>
      <c r="C820" t="s">
        <v>1079</v>
      </c>
      <c r="D820" t="s">
        <v>32</v>
      </c>
      <c r="E820">
        <v>19</v>
      </c>
      <c r="F820" t="s">
        <v>1106</v>
      </c>
      <c r="G820" s="66">
        <v>37</v>
      </c>
      <c r="H820" s="66" t="s">
        <v>1107</v>
      </c>
    </row>
    <row r="821" spans="1:8" x14ac:dyDescent="0.15">
      <c r="A821">
        <v>820</v>
      </c>
      <c r="B821" t="s">
        <v>801</v>
      </c>
      <c r="C821" t="s">
        <v>1079</v>
      </c>
      <c r="D821" t="s">
        <v>32</v>
      </c>
      <c r="E821">
        <v>20</v>
      </c>
      <c r="F821" t="s">
        <v>1108</v>
      </c>
      <c r="G821" s="67">
        <v>28</v>
      </c>
      <c r="H821" s="67" t="s">
        <v>1109</v>
      </c>
    </row>
    <row r="822" spans="1:8" x14ac:dyDescent="0.15">
      <c r="A822">
        <v>821</v>
      </c>
      <c r="B822" t="s">
        <v>801</v>
      </c>
      <c r="C822" t="s">
        <v>1110</v>
      </c>
      <c r="D822" t="s">
        <v>32</v>
      </c>
      <c r="E822">
        <v>1</v>
      </c>
      <c r="F822" t="s">
        <v>1111</v>
      </c>
      <c r="G822" s="67">
        <v>289</v>
      </c>
      <c r="H822" s="67" t="s">
        <v>1112</v>
      </c>
    </row>
    <row r="823" spans="1:8" x14ac:dyDescent="0.15">
      <c r="A823">
        <v>822</v>
      </c>
      <c r="B823" t="s">
        <v>801</v>
      </c>
      <c r="C823" t="s">
        <v>1110</v>
      </c>
      <c r="D823" t="s">
        <v>32</v>
      </c>
      <c r="E823">
        <v>2</v>
      </c>
      <c r="F823" t="s">
        <v>1093</v>
      </c>
      <c r="G823" s="67">
        <v>313</v>
      </c>
      <c r="H823" s="67" t="s">
        <v>1113</v>
      </c>
    </row>
    <row r="824" spans="1:8" x14ac:dyDescent="0.15">
      <c r="A824">
        <v>823</v>
      </c>
      <c r="B824" t="s">
        <v>801</v>
      </c>
      <c r="C824" t="s">
        <v>1110</v>
      </c>
      <c r="D824" t="s">
        <v>32</v>
      </c>
      <c r="E824">
        <v>3</v>
      </c>
      <c r="F824" t="s">
        <v>1114</v>
      </c>
      <c r="G824" s="67">
        <v>7</v>
      </c>
      <c r="H824" s="67" t="s">
        <v>1115</v>
      </c>
    </row>
    <row r="825" spans="1:8" x14ac:dyDescent="0.15">
      <c r="A825">
        <v>824</v>
      </c>
      <c r="B825" t="s">
        <v>801</v>
      </c>
      <c r="C825" t="s">
        <v>1110</v>
      </c>
      <c r="D825" t="s">
        <v>32</v>
      </c>
      <c r="E825">
        <v>4</v>
      </c>
      <c r="F825" t="s">
        <v>737</v>
      </c>
      <c r="G825" s="66">
        <v>526</v>
      </c>
      <c r="H825" s="66" t="s">
        <v>1116</v>
      </c>
    </row>
    <row r="826" spans="1:8" x14ac:dyDescent="0.15">
      <c r="A826">
        <v>825</v>
      </c>
      <c r="B826" t="s">
        <v>801</v>
      </c>
      <c r="C826" t="s">
        <v>1110</v>
      </c>
      <c r="D826" t="s">
        <v>32</v>
      </c>
      <c r="E826">
        <v>5</v>
      </c>
      <c r="F826" t="s">
        <v>879</v>
      </c>
      <c r="G826" s="66">
        <v>446</v>
      </c>
      <c r="H826" s="66" t="s">
        <v>616</v>
      </c>
    </row>
    <row r="827" spans="1:8" x14ac:dyDescent="0.15">
      <c r="A827">
        <v>826</v>
      </c>
      <c r="B827" t="s">
        <v>801</v>
      </c>
      <c r="C827" t="s">
        <v>1110</v>
      </c>
      <c r="D827" t="s">
        <v>32</v>
      </c>
      <c r="E827">
        <v>6</v>
      </c>
      <c r="F827" t="s">
        <v>1117</v>
      </c>
      <c r="G827" s="66">
        <v>377</v>
      </c>
      <c r="H827" s="66" t="s">
        <v>1118</v>
      </c>
    </row>
    <row r="828" spans="1:8" x14ac:dyDescent="0.15">
      <c r="A828">
        <v>827</v>
      </c>
      <c r="B828" t="s">
        <v>801</v>
      </c>
      <c r="C828" t="s">
        <v>1110</v>
      </c>
      <c r="D828" t="s">
        <v>32</v>
      </c>
      <c r="E828">
        <v>7</v>
      </c>
      <c r="F828" t="s">
        <v>1117</v>
      </c>
      <c r="G828" s="66">
        <v>352</v>
      </c>
      <c r="H828" s="66" t="s">
        <v>280</v>
      </c>
    </row>
    <row r="829" spans="1:8" x14ac:dyDescent="0.15">
      <c r="A829">
        <v>828</v>
      </c>
      <c r="B829" t="s">
        <v>801</v>
      </c>
      <c r="C829" t="s">
        <v>1110</v>
      </c>
      <c r="D829" t="s">
        <v>32</v>
      </c>
      <c r="E829">
        <v>8</v>
      </c>
      <c r="F829" t="s">
        <v>78</v>
      </c>
      <c r="G829" s="66">
        <v>348</v>
      </c>
      <c r="H829" s="66" t="s">
        <v>357</v>
      </c>
    </row>
    <row r="830" spans="1:8" x14ac:dyDescent="0.15">
      <c r="A830">
        <v>829</v>
      </c>
      <c r="B830" t="s">
        <v>801</v>
      </c>
      <c r="C830" t="s">
        <v>1110</v>
      </c>
      <c r="D830" t="s">
        <v>32</v>
      </c>
      <c r="E830">
        <v>9</v>
      </c>
      <c r="F830" t="s">
        <v>1119</v>
      </c>
      <c r="G830" s="66">
        <v>309</v>
      </c>
      <c r="H830" s="66" t="s">
        <v>124</v>
      </c>
    </row>
    <row r="831" spans="1:8" x14ac:dyDescent="0.15">
      <c r="A831">
        <v>830</v>
      </c>
      <c r="B831" t="s">
        <v>801</v>
      </c>
      <c r="C831" t="s">
        <v>1110</v>
      </c>
      <c r="D831" t="s">
        <v>32</v>
      </c>
      <c r="E831">
        <v>10</v>
      </c>
      <c r="F831" t="s">
        <v>208</v>
      </c>
      <c r="G831" s="66">
        <v>267</v>
      </c>
      <c r="H831" s="66" t="s">
        <v>1120</v>
      </c>
    </row>
    <row r="832" spans="1:8" x14ac:dyDescent="0.15">
      <c r="A832">
        <v>831</v>
      </c>
      <c r="B832" t="s">
        <v>801</v>
      </c>
      <c r="C832" t="s">
        <v>1110</v>
      </c>
      <c r="D832" t="s">
        <v>32</v>
      </c>
      <c r="E832">
        <v>11</v>
      </c>
      <c r="F832" t="s">
        <v>365</v>
      </c>
      <c r="G832" s="66">
        <v>224</v>
      </c>
      <c r="H832" s="66" t="s">
        <v>1121</v>
      </c>
    </row>
    <row r="833" spans="1:8" x14ac:dyDescent="0.15">
      <c r="A833">
        <v>832</v>
      </c>
      <c r="B833" t="s">
        <v>801</v>
      </c>
      <c r="C833" t="s">
        <v>1110</v>
      </c>
      <c r="D833" t="s">
        <v>32</v>
      </c>
      <c r="E833">
        <v>12</v>
      </c>
      <c r="F833" t="s">
        <v>1122</v>
      </c>
      <c r="G833" s="67">
        <v>171</v>
      </c>
      <c r="H833" s="67" t="s">
        <v>840</v>
      </c>
    </row>
    <row r="834" spans="1:8" x14ac:dyDescent="0.15">
      <c r="A834">
        <v>833</v>
      </c>
      <c r="B834" t="s">
        <v>801</v>
      </c>
      <c r="C834" t="s">
        <v>1110</v>
      </c>
      <c r="D834" t="s">
        <v>32</v>
      </c>
      <c r="E834">
        <v>13</v>
      </c>
      <c r="F834" t="s">
        <v>944</v>
      </c>
      <c r="G834" s="66">
        <v>161</v>
      </c>
      <c r="H834" s="66" t="s">
        <v>1123</v>
      </c>
    </row>
    <row r="835" spans="1:8" x14ac:dyDescent="0.15">
      <c r="A835">
        <v>834</v>
      </c>
      <c r="B835" t="s">
        <v>801</v>
      </c>
      <c r="C835" t="s">
        <v>1110</v>
      </c>
      <c r="D835" t="s">
        <v>32</v>
      </c>
      <c r="E835">
        <v>14</v>
      </c>
      <c r="F835" t="s">
        <v>828</v>
      </c>
      <c r="G835" s="67">
        <v>160</v>
      </c>
      <c r="H835" s="67" t="s">
        <v>1124</v>
      </c>
    </row>
    <row r="836" spans="1:8" x14ac:dyDescent="0.15">
      <c r="A836">
        <v>835</v>
      </c>
      <c r="B836" t="s">
        <v>801</v>
      </c>
      <c r="C836" t="s">
        <v>1110</v>
      </c>
      <c r="D836" t="s">
        <v>32</v>
      </c>
      <c r="E836">
        <v>15</v>
      </c>
      <c r="F836" t="s">
        <v>1125</v>
      </c>
      <c r="G836" s="67">
        <v>152</v>
      </c>
      <c r="H836" s="67" t="s">
        <v>1126</v>
      </c>
    </row>
    <row r="837" spans="1:8" x14ac:dyDescent="0.15">
      <c r="A837">
        <v>836</v>
      </c>
      <c r="B837" t="s">
        <v>801</v>
      </c>
      <c r="C837" t="s">
        <v>1110</v>
      </c>
      <c r="D837" t="s">
        <v>32</v>
      </c>
      <c r="E837">
        <v>16</v>
      </c>
      <c r="F837" t="s">
        <v>1127</v>
      </c>
      <c r="G837" s="67">
        <v>121</v>
      </c>
      <c r="H837" s="67" t="s">
        <v>1128</v>
      </c>
    </row>
    <row r="838" spans="1:8" x14ac:dyDescent="0.15">
      <c r="A838">
        <v>837</v>
      </c>
      <c r="B838" t="s">
        <v>801</v>
      </c>
      <c r="C838" t="s">
        <v>1110</v>
      </c>
      <c r="D838" t="s">
        <v>32</v>
      </c>
      <c r="E838">
        <v>17</v>
      </c>
      <c r="F838" t="s">
        <v>1129</v>
      </c>
      <c r="G838" s="67">
        <v>106</v>
      </c>
      <c r="H838" s="67" t="s">
        <v>1130</v>
      </c>
    </row>
    <row r="839" spans="1:8" x14ac:dyDescent="0.15">
      <c r="A839">
        <v>838</v>
      </c>
      <c r="B839" t="s">
        <v>801</v>
      </c>
      <c r="C839" t="s">
        <v>1110</v>
      </c>
      <c r="D839" t="s">
        <v>32</v>
      </c>
      <c r="E839">
        <v>18</v>
      </c>
      <c r="F839" t="s">
        <v>1131</v>
      </c>
      <c r="G839" s="67">
        <v>98</v>
      </c>
      <c r="H839" s="67" t="s">
        <v>1132</v>
      </c>
    </row>
    <row r="840" spans="1:8" x14ac:dyDescent="0.15">
      <c r="A840">
        <v>839</v>
      </c>
      <c r="B840" t="s">
        <v>801</v>
      </c>
      <c r="C840" t="s">
        <v>1110</v>
      </c>
      <c r="D840" t="s">
        <v>32</v>
      </c>
      <c r="E840">
        <v>19</v>
      </c>
      <c r="F840" t="s">
        <v>1133</v>
      </c>
      <c r="G840" s="67">
        <v>86</v>
      </c>
      <c r="H840" s="67" t="s">
        <v>1134</v>
      </c>
    </row>
    <row r="841" spans="1:8" x14ac:dyDescent="0.15">
      <c r="A841">
        <v>840</v>
      </c>
      <c r="B841" t="s">
        <v>801</v>
      </c>
      <c r="C841" t="s">
        <v>1110</v>
      </c>
      <c r="D841" t="s">
        <v>32</v>
      </c>
      <c r="E841">
        <v>20</v>
      </c>
      <c r="F841" t="s">
        <v>123</v>
      </c>
      <c r="G841" s="66">
        <v>72</v>
      </c>
      <c r="H841" s="66" t="s">
        <v>1135</v>
      </c>
    </row>
    <row r="842" spans="1:8" hidden="1" x14ac:dyDescent="0.15">
      <c r="A842">
        <v>841</v>
      </c>
      <c r="B842" t="s">
        <v>801</v>
      </c>
      <c r="C842" t="s">
        <v>1136</v>
      </c>
      <c r="D842" t="s">
        <v>13</v>
      </c>
      <c r="E842">
        <v>1</v>
      </c>
      <c r="F842" t="s">
        <v>81</v>
      </c>
      <c r="G842" s="66">
        <v>121</v>
      </c>
      <c r="H842" s="66" t="s">
        <v>1137</v>
      </c>
    </row>
    <row r="843" spans="1:8" hidden="1" x14ac:dyDescent="0.15">
      <c r="A843">
        <v>842</v>
      </c>
      <c r="B843" t="s">
        <v>801</v>
      </c>
      <c r="C843" t="s">
        <v>1136</v>
      </c>
      <c r="D843" t="s">
        <v>13</v>
      </c>
      <c r="E843">
        <v>2</v>
      </c>
      <c r="F843" t="s">
        <v>81</v>
      </c>
      <c r="G843" s="66">
        <v>101</v>
      </c>
      <c r="H843" s="66" t="s">
        <v>1138</v>
      </c>
    </row>
    <row r="844" spans="1:8" hidden="1" x14ac:dyDescent="0.15">
      <c r="A844">
        <v>843</v>
      </c>
      <c r="B844" t="s">
        <v>801</v>
      </c>
      <c r="C844" t="s">
        <v>1136</v>
      </c>
      <c r="D844" t="s">
        <v>13</v>
      </c>
      <c r="E844">
        <v>3</v>
      </c>
      <c r="F844" t="s">
        <v>39</v>
      </c>
      <c r="G844" s="66">
        <v>99</v>
      </c>
      <c r="H844" s="66" t="s">
        <v>1139</v>
      </c>
    </row>
    <row r="845" spans="1:8" hidden="1" x14ac:dyDescent="0.15">
      <c r="A845">
        <v>844</v>
      </c>
      <c r="B845" t="s">
        <v>801</v>
      </c>
      <c r="C845" t="s">
        <v>1136</v>
      </c>
      <c r="D845" t="s">
        <v>13</v>
      </c>
      <c r="E845">
        <v>4</v>
      </c>
      <c r="F845" t="s">
        <v>33</v>
      </c>
      <c r="G845" s="66">
        <v>82</v>
      </c>
      <c r="H845" s="66" t="s">
        <v>447</v>
      </c>
    </row>
    <row r="846" spans="1:8" hidden="1" x14ac:dyDescent="0.15">
      <c r="A846">
        <v>845</v>
      </c>
      <c r="B846" t="s">
        <v>801</v>
      </c>
      <c r="C846" t="s">
        <v>1136</v>
      </c>
      <c r="D846" t="s">
        <v>13</v>
      </c>
      <c r="E846">
        <v>5</v>
      </c>
      <c r="F846" t="s">
        <v>1140</v>
      </c>
      <c r="G846" s="66">
        <v>72</v>
      </c>
      <c r="H846" s="66" t="s">
        <v>1141</v>
      </c>
    </row>
    <row r="847" spans="1:8" hidden="1" x14ac:dyDescent="0.15">
      <c r="A847">
        <v>846</v>
      </c>
      <c r="B847" t="s">
        <v>801</v>
      </c>
      <c r="C847" t="s">
        <v>1136</v>
      </c>
      <c r="D847" t="s">
        <v>13</v>
      </c>
      <c r="E847">
        <v>6</v>
      </c>
      <c r="F847" t="s">
        <v>1039</v>
      </c>
      <c r="G847" s="66">
        <v>67</v>
      </c>
      <c r="H847" s="66" t="s">
        <v>1142</v>
      </c>
    </row>
    <row r="848" spans="1:8" hidden="1" x14ac:dyDescent="0.15">
      <c r="A848">
        <v>847</v>
      </c>
      <c r="B848" t="s">
        <v>801</v>
      </c>
      <c r="C848" t="s">
        <v>1136</v>
      </c>
      <c r="D848" t="s">
        <v>13</v>
      </c>
      <c r="E848">
        <v>7</v>
      </c>
      <c r="F848" t="s">
        <v>1143</v>
      </c>
      <c r="G848" s="66">
        <v>59</v>
      </c>
      <c r="H848" s="66" t="s">
        <v>1144</v>
      </c>
    </row>
    <row r="849" spans="1:8" hidden="1" x14ac:dyDescent="0.15">
      <c r="A849">
        <v>848</v>
      </c>
      <c r="B849" t="s">
        <v>801</v>
      </c>
      <c r="C849" t="s">
        <v>1136</v>
      </c>
      <c r="D849" t="s">
        <v>13</v>
      </c>
      <c r="E849">
        <v>8</v>
      </c>
      <c r="F849" t="s">
        <v>78</v>
      </c>
      <c r="G849" s="66">
        <v>42</v>
      </c>
      <c r="H849" s="66" t="s">
        <v>663</v>
      </c>
    </row>
    <row r="850" spans="1:8" hidden="1" x14ac:dyDescent="0.15">
      <c r="A850">
        <v>849</v>
      </c>
      <c r="B850" t="s">
        <v>801</v>
      </c>
      <c r="C850" t="s">
        <v>1136</v>
      </c>
      <c r="D850" t="s">
        <v>13</v>
      </c>
      <c r="E850">
        <v>9</v>
      </c>
      <c r="F850" t="s">
        <v>78</v>
      </c>
      <c r="G850" s="66">
        <v>46</v>
      </c>
      <c r="H850" s="66" t="s">
        <v>1145</v>
      </c>
    </row>
    <row r="851" spans="1:8" hidden="1" x14ac:dyDescent="0.15">
      <c r="A851">
        <v>850</v>
      </c>
      <c r="B851" t="s">
        <v>801</v>
      </c>
      <c r="C851" t="s">
        <v>1136</v>
      </c>
      <c r="D851" t="s">
        <v>13</v>
      </c>
      <c r="E851">
        <v>10</v>
      </c>
      <c r="F851" t="s">
        <v>609</v>
      </c>
      <c r="G851" s="66">
        <v>49</v>
      </c>
      <c r="H851" s="66" t="s">
        <v>1146</v>
      </c>
    </row>
    <row r="852" spans="1:8" hidden="1" x14ac:dyDescent="0.15">
      <c r="A852">
        <v>851</v>
      </c>
      <c r="B852" t="s">
        <v>801</v>
      </c>
      <c r="C852" t="s">
        <v>1136</v>
      </c>
      <c r="D852" t="s">
        <v>13</v>
      </c>
      <c r="E852">
        <v>11</v>
      </c>
      <c r="F852" t="s">
        <v>1095</v>
      </c>
      <c r="G852" s="66">
        <v>29</v>
      </c>
      <c r="H852" s="66" t="s">
        <v>1147</v>
      </c>
    </row>
    <row r="853" spans="1:8" hidden="1" x14ac:dyDescent="0.15">
      <c r="A853">
        <v>852</v>
      </c>
      <c r="B853" t="s">
        <v>801</v>
      </c>
      <c r="C853" t="s">
        <v>1136</v>
      </c>
      <c r="D853" t="s">
        <v>13</v>
      </c>
      <c r="E853">
        <v>12</v>
      </c>
      <c r="F853" t="s">
        <v>957</v>
      </c>
      <c r="G853" s="66">
        <v>22</v>
      </c>
      <c r="H853" s="66" t="s">
        <v>1148</v>
      </c>
    </row>
    <row r="854" spans="1:8" hidden="1" x14ac:dyDescent="0.15">
      <c r="A854">
        <v>853</v>
      </c>
      <c r="B854" t="s">
        <v>801</v>
      </c>
      <c r="C854" t="s">
        <v>1136</v>
      </c>
      <c r="D854" t="s">
        <v>13</v>
      </c>
      <c r="E854">
        <v>13</v>
      </c>
      <c r="F854" t="s">
        <v>1095</v>
      </c>
      <c r="G854" s="66">
        <v>19</v>
      </c>
      <c r="H854" s="66" t="s">
        <v>1149</v>
      </c>
    </row>
    <row r="855" spans="1:8" hidden="1" x14ac:dyDescent="0.15">
      <c r="A855">
        <v>854</v>
      </c>
      <c r="B855" t="s">
        <v>801</v>
      </c>
      <c r="C855" t="s">
        <v>1136</v>
      </c>
      <c r="D855" t="s">
        <v>13</v>
      </c>
      <c r="E855">
        <v>14</v>
      </c>
      <c r="F855" t="s">
        <v>737</v>
      </c>
      <c r="G855" s="66">
        <v>15</v>
      </c>
      <c r="H855" s="66" t="s">
        <v>1150</v>
      </c>
    </row>
    <row r="856" spans="1:8" hidden="1" x14ac:dyDescent="0.15">
      <c r="A856">
        <v>855</v>
      </c>
      <c r="B856" t="s">
        <v>801</v>
      </c>
      <c r="C856" t="s">
        <v>1136</v>
      </c>
      <c r="D856" t="s">
        <v>13</v>
      </c>
      <c r="E856">
        <v>15</v>
      </c>
      <c r="F856" t="s">
        <v>100</v>
      </c>
      <c r="G856" s="66">
        <v>11</v>
      </c>
      <c r="H856" s="66" t="s">
        <v>1151</v>
      </c>
    </row>
    <row r="857" spans="1:8" hidden="1" x14ac:dyDescent="0.15">
      <c r="A857">
        <v>856</v>
      </c>
      <c r="B857" t="s">
        <v>801</v>
      </c>
      <c r="C857" t="s">
        <v>1136</v>
      </c>
      <c r="D857" t="s">
        <v>13</v>
      </c>
      <c r="E857">
        <v>16</v>
      </c>
      <c r="F857" t="s">
        <v>1152</v>
      </c>
      <c r="G857" s="66">
        <v>11</v>
      </c>
      <c r="H857" s="66" t="s">
        <v>1153</v>
      </c>
    </row>
    <row r="858" spans="1:8" hidden="1" x14ac:dyDescent="0.15">
      <c r="A858">
        <v>857</v>
      </c>
      <c r="B858" t="s">
        <v>801</v>
      </c>
      <c r="C858" t="s">
        <v>1136</v>
      </c>
      <c r="D858" t="s">
        <v>13</v>
      </c>
      <c r="E858">
        <v>17</v>
      </c>
      <c r="F858" t="s">
        <v>1154</v>
      </c>
      <c r="G858" s="66">
        <v>6</v>
      </c>
      <c r="H858" s="66" t="s">
        <v>1155</v>
      </c>
    </row>
    <row r="859" spans="1:8" hidden="1" x14ac:dyDescent="0.15">
      <c r="A859">
        <v>858</v>
      </c>
      <c r="B859" t="s">
        <v>801</v>
      </c>
      <c r="C859" t="s">
        <v>1136</v>
      </c>
      <c r="D859" t="s">
        <v>13</v>
      </c>
      <c r="E859">
        <v>18</v>
      </c>
      <c r="F859" t="s">
        <v>68</v>
      </c>
      <c r="G859" s="66">
        <v>4</v>
      </c>
      <c r="H859" s="66" t="s">
        <v>1156</v>
      </c>
    </row>
    <row r="860" spans="1:8" hidden="1" x14ac:dyDescent="0.15">
      <c r="A860">
        <v>859</v>
      </c>
      <c r="B860" t="s">
        <v>801</v>
      </c>
      <c r="C860" t="s">
        <v>1136</v>
      </c>
      <c r="D860" t="s">
        <v>13</v>
      </c>
      <c r="E860">
        <v>19</v>
      </c>
      <c r="F860" t="s">
        <v>759</v>
      </c>
      <c r="G860" s="66">
        <v>3</v>
      </c>
      <c r="H860" s="66" t="s">
        <v>1157</v>
      </c>
    </row>
    <row r="861" spans="1:8" hidden="1" x14ac:dyDescent="0.15">
      <c r="A861">
        <v>860</v>
      </c>
      <c r="B861" t="s">
        <v>801</v>
      </c>
      <c r="C861" t="s">
        <v>1136</v>
      </c>
      <c r="D861" t="s">
        <v>13</v>
      </c>
      <c r="E861">
        <v>20</v>
      </c>
      <c r="F861" t="s">
        <v>80</v>
      </c>
      <c r="G861" s="66">
        <v>0</v>
      </c>
      <c r="H861" s="66" t="s">
        <v>1158</v>
      </c>
    </row>
    <row r="862" spans="1:8" x14ac:dyDescent="0.15">
      <c r="A862">
        <v>861</v>
      </c>
      <c r="B862" t="s">
        <v>801</v>
      </c>
      <c r="C862" t="s">
        <v>1159</v>
      </c>
      <c r="D862" t="s">
        <v>32</v>
      </c>
      <c r="E862">
        <v>1</v>
      </c>
      <c r="F862" t="s">
        <v>106</v>
      </c>
      <c r="G862" s="66">
        <v>265</v>
      </c>
      <c r="H862" s="66" t="s">
        <v>1160</v>
      </c>
    </row>
    <row r="863" spans="1:8" x14ac:dyDescent="0.15">
      <c r="A863">
        <v>862</v>
      </c>
      <c r="B863" t="s">
        <v>801</v>
      </c>
      <c r="C863" t="s">
        <v>1159</v>
      </c>
      <c r="D863" t="s">
        <v>32</v>
      </c>
      <c r="E863">
        <v>2</v>
      </c>
      <c r="F863" t="s">
        <v>885</v>
      </c>
      <c r="G863" s="66">
        <v>244</v>
      </c>
      <c r="H863" s="66" t="s">
        <v>92</v>
      </c>
    </row>
    <row r="864" spans="1:8" x14ac:dyDescent="0.15">
      <c r="A864">
        <v>863</v>
      </c>
      <c r="B864" t="s">
        <v>801</v>
      </c>
      <c r="C864" t="s">
        <v>1159</v>
      </c>
      <c r="D864" t="s">
        <v>32</v>
      </c>
      <c r="E864">
        <v>3</v>
      </c>
      <c r="F864" t="s">
        <v>1161</v>
      </c>
      <c r="G864" s="66">
        <v>229</v>
      </c>
      <c r="H864" s="66" t="s">
        <v>1074</v>
      </c>
    </row>
    <row r="865" spans="1:8" x14ac:dyDescent="0.15">
      <c r="A865">
        <v>864</v>
      </c>
      <c r="B865" t="s">
        <v>801</v>
      </c>
      <c r="C865" t="s">
        <v>1159</v>
      </c>
      <c r="D865" t="s">
        <v>32</v>
      </c>
      <c r="E865">
        <v>4</v>
      </c>
      <c r="F865" t="s">
        <v>1161</v>
      </c>
      <c r="G865" s="66">
        <v>217</v>
      </c>
      <c r="H865" s="66" t="s">
        <v>1162</v>
      </c>
    </row>
    <row r="866" spans="1:8" x14ac:dyDescent="0.15">
      <c r="A866">
        <v>865</v>
      </c>
      <c r="B866" t="s">
        <v>801</v>
      </c>
      <c r="C866" t="s">
        <v>1159</v>
      </c>
      <c r="D866" t="s">
        <v>32</v>
      </c>
      <c r="E866">
        <v>5</v>
      </c>
      <c r="F866" t="s">
        <v>40</v>
      </c>
      <c r="G866" s="66">
        <v>198</v>
      </c>
      <c r="H866" s="66" t="s">
        <v>1163</v>
      </c>
    </row>
    <row r="867" spans="1:8" x14ac:dyDescent="0.15">
      <c r="A867">
        <v>866</v>
      </c>
      <c r="B867" t="s">
        <v>801</v>
      </c>
      <c r="C867" t="s">
        <v>1159</v>
      </c>
      <c r="D867" t="s">
        <v>32</v>
      </c>
      <c r="E867">
        <v>6</v>
      </c>
      <c r="F867" t="s">
        <v>78</v>
      </c>
      <c r="G867" s="66">
        <v>193</v>
      </c>
      <c r="H867" s="66" t="s">
        <v>1164</v>
      </c>
    </row>
    <row r="868" spans="1:8" x14ac:dyDescent="0.15">
      <c r="A868">
        <v>867</v>
      </c>
      <c r="B868" t="s">
        <v>801</v>
      </c>
      <c r="C868" t="s">
        <v>1159</v>
      </c>
      <c r="D868" t="s">
        <v>32</v>
      </c>
      <c r="E868">
        <v>7</v>
      </c>
      <c r="F868" t="s">
        <v>777</v>
      </c>
      <c r="G868" s="66">
        <v>153</v>
      </c>
      <c r="H868" s="66" t="s">
        <v>515</v>
      </c>
    </row>
    <row r="869" spans="1:8" x14ac:dyDescent="0.15">
      <c r="A869">
        <v>868</v>
      </c>
      <c r="B869" t="s">
        <v>801</v>
      </c>
      <c r="C869" t="s">
        <v>1159</v>
      </c>
      <c r="D869" t="s">
        <v>32</v>
      </c>
      <c r="E869">
        <v>8</v>
      </c>
      <c r="F869" t="s">
        <v>40</v>
      </c>
      <c r="G869" s="66">
        <v>135</v>
      </c>
      <c r="H869" s="66" t="s">
        <v>15</v>
      </c>
    </row>
    <row r="870" spans="1:8" x14ac:dyDescent="0.15">
      <c r="A870">
        <v>869</v>
      </c>
      <c r="B870" t="s">
        <v>801</v>
      </c>
      <c r="C870" t="s">
        <v>1159</v>
      </c>
      <c r="D870" t="s">
        <v>32</v>
      </c>
      <c r="E870">
        <v>9</v>
      </c>
      <c r="F870" t="s">
        <v>1161</v>
      </c>
      <c r="G870" s="66">
        <v>125</v>
      </c>
      <c r="H870" s="66" t="s">
        <v>1165</v>
      </c>
    </row>
    <row r="871" spans="1:8" x14ac:dyDescent="0.15">
      <c r="A871">
        <v>870</v>
      </c>
      <c r="B871" t="s">
        <v>801</v>
      </c>
      <c r="C871" t="s">
        <v>1159</v>
      </c>
      <c r="D871" t="s">
        <v>32</v>
      </c>
      <c r="E871">
        <v>10</v>
      </c>
      <c r="F871" t="s">
        <v>80</v>
      </c>
      <c r="G871" s="66">
        <v>111</v>
      </c>
      <c r="H871" s="66" t="s">
        <v>1166</v>
      </c>
    </row>
    <row r="872" spans="1:8" x14ac:dyDescent="0.15">
      <c r="A872">
        <v>871</v>
      </c>
      <c r="B872" t="s">
        <v>801</v>
      </c>
      <c r="C872" t="s">
        <v>1159</v>
      </c>
      <c r="D872" t="s">
        <v>32</v>
      </c>
      <c r="E872">
        <v>11</v>
      </c>
      <c r="F872" t="s">
        <v>1167</v>
      </c>
      <c r="G872" s="66">
        <v>108</v>
      </c>
      <c r="H872" s="66" t="s">
        <v>1168</v>
      </c>
    </row>
    <row r="873" spans="1:8" x14ac:dyDescent="0.15">
      <c r="A873">
        <v>872</v>
      </c>
      <c r="B873" t="s">
        <v>801</v>
      </c>
      <c r="C873" t="s">
        <v>1159</v>
      </c>
      <c r="D873" t="s">
        <v>32</v>
      </c>
      <c r="E873">
        <v>12</v>
      </c>
      <c r="F873" t="s">
        <v>1161</v>
      </c>
      <c r="G873" s="66">
        <v>81</v>
      </c>
      <c r="H873" s="66" t="s">
        <v>1169</v>
      </c>
    </row>
    <row r="874" spans="1:8" x14ac:dyDescent="0.15">
      <c r="A874">
        <v>873</v>
      </c>
      <c r="B874" t="s">
        <v>801</v>
      </c>
      <c r="C874" t="s">
        <v>1159</v>
      </c>
      <c r="D874" t="s">
        <v>32</v>
      </c>
      <c r="E874">
        <v>13</v>
      </c>
      <c r="F874" t="s">
        <v>353</v>
      </c>
      <c r="G874" s="66">
        <v>67</v>
      </c>
      <c r="H874" s="66" t="s">
        <v>962</v>
      </c>
    </row>
    <row r="875" spans="1:8" x14ac:dyDescent="0.15">
      <c r="A875">
        <v>874</v>
      </c>
      <c r="B875" t="s">
        <v>801</v>
      </c>
      <c r="C875" t="s">
        <v>1159</v>
      </c>
      <c r="D875" t="s">
        <v>32</v>
      </c>
      <c r="E875">
        <v>14</v>
      </c>
      <c r="F875" t="s">
        <v>108</v>
      </c>
      <c r="G875" s="66">
        <v>55</v>
      </c>
      <c r="H875" s="66" t="s">
        <v>1170</v>
      </c>
    </row>
    <row r="876" spans="1:8" x14ac:dyDescent="0.15">
      <c r="A876">
        <v>875</v>
      </c>
      <c r="B876" t="s">
        <v>801</v>
      </c>
      <c r="C876" t="s">
        <v>1159</v>
      </c>
      <c r="D876" t="s">
        <v>32</v>
      </c>
      <c r="E876">
        <v>15</v>
      </c>
      <c r="F876" t="s">
        <v>71</v>
      </c>
      <c r="G876" s="66">
        <v>37</v>
      </c>
      <c r="H876" s="66" t="s">
        <v>1171</v>
      </c>
    </row>
    <row r="877" spans="1:8" x14ac:dyDescent="0.15">
      <c r="A877">
        <v>876</v>
      </c>
      <c r="B877" t="s">
        <v>801</v>
      </c>
      <c r="C877" t="s">
        <v>1159</v>
      </c>
      <c r="D877" t="s">
        <v>32</v>
      </c>
      <c r="E877">
        <v>16</v>
      </c>
      <c r="F877" t="s">
        <v>1172</v>
      </c>
      <c r="G877" s="67">
        <v>37</v>
      </c>
      <c r="H877" s="67" t="s">
        <v>1173</v>
      </c>
    </row>
    <row r="878" spans="1:8" x14ac:dyDescent="0.15">
      <c r="A878">
        <v>877</v>
      </c>
      <c r="B878" t="s">
        <v>801</v>
      </c>
      <c r="C878" t="s">
        <v>1159</v>
      </c>
      <c r="D878" t="s">
        <v>32</v>
      </c>
      <c r="E878">
        <v>17</v>
      </c>
      <c r="F878" t="s">
        <v>1093</v>
      </c>
      <c r="G878" s="67">
        <v>30</v>
      </c>
      <c r="H878" s="67" t="s">
        <v>1174</v>
      </c>
    </row>
    <row r="879" spans="1:8" x14ac:dyDescent="0.15">
      <c r="A879">
        <v>878</v>
      </c>
      <c r="B879" t="s">
        <v>801</v>
      </c>
      <c r="C879" t="s">
        <v>1159</v>
      </c>
      <c r="D879" t="s">
        <v>32</v>
      </c>
      <c r="E879">
        <v>18</v>
      </c>
      <c r="F879" t="s">
        <v>1129</v>
      </c>
      <c r="G879" s="67">
        <v>34</v>
      </c>
      <c r="H879" s="67" t="s">
        <v>1175</v>
      </c>
    </row>
    <row r="880" spans="1:8" x14ac:dyDescent="0.15">
      <c r="A880">
        <v>879</v>
      </c>
      <c r="B880" t="s">
        <v>801</v>
      </c>
      <c r="C880" t="s">
        <v>1159</v>
      </c>
      <c r="D880" t="s">
        <v>32</v>
      </c>
      <c r="E880">
        <v>19</v>
      </c>
      <c r="F880" t="s">
        <v>1176</v>
      </c>
      <c r="G880" s="67">
        <v>32</v>
      </c>
      <c r="H880" s="67" t="s">
        <v>1177</v>
      </c>
    </row>
    <row r="881" spans="1:8" x14ac:dyDescent="0.15">
      <c r="A881">
        <v>880</v>
      </c>
      <c r="B881" t="s">
        <v>801</v>
      </c>
      <c r="C881" t="s">
        <v>1159</v>
      </c>
      <c r="D881" t="s">
        <v>32</v>
      </c>
      <c r="E881">
        <v>20</v>
      </c>
      <c r="F881" t="s">
        <v>1172</v>
      </c>
      <c r="G881" s="67">
        <v>27</v>
      </c>
      <c r="H881" s="67" t="s">
        <v>1175</v>
      </c>
    </row>
    <row r="882" spans="1:8" x14ac:dyDescent="0.15">
      <c r="A882">
        <v>881</v>
      </c>
      <c r="B882" t="s">
        <v>801</v>
      </c>
      <c r="C882" t="s">
        <v>1178</v>
      </c>
      <c r="D882" t="s">
        <v>32</v>
      </c>
      <c r="E882">
        <v>1</v>
      </c>
      <c r="F882" t="s">
        <v>39</v>
      </c>
      <c r="G882" s="66">
        <v>421</v>
      </c>
      <c r="H882" s="66" t="s">
        <v>1179</v>
      </c>
    </row>
    <row r="883" spans="1:8" x14ac:dyDescent="0.15">
      <c r="A883">
        <v>882</v>
      </c>
      <c r="B883" t="s">
        <v>801</v>
      </c>
      <c r="C883" t="s">
        <v>1178</v>
      </c>
      <c r="D883" t="s">
        <v>32</v>
      </c>
      <c r="E883">
        <v>2</v>
      </c>
      <c r="F883" t="s">
        <v>80</v>
      </c>
      <c r="G883" s="66">
        <v>383</v>
      </c>
      <c r="H883" s="66" t="s">
        <v>1180</v>
      </c>
    </row>
    <row r="884" spans="1:8" x14ac:dyDescent="0.15">
      <c r="A884">
        <v>883</v>
      </c>
      <c r="B884" t="s">
        <v>801</v>
      </c>
      <c r="C884" t="s">
        <v>1178</v>
      </c>
      <c r="D884" t="s">
        <v>32</v>
      </c>
      <c r="E884">
        <v>3</v>
      </c>
      <c r="F884" t="s">
        <v>33</v>
      </c>
      <c r="G884" s="66">
        <v>351</v>
      </c>
      <c r="H884" s="66" t="s">
        <v>1181</v>
      </c>
    </row>
    <row r="885" spans="1:8" x14ac:dyDescent="0.15">
      <c r="A885">
        <v>884</v>
      </c>
      <c r="B885" t="s">
        <v>801</v>
      </c>
      <c r="C885" t="s">
        <v>1178</v>
      </c>
      <c r="D885" t="s">
        <v>32</v>
      </c>
      <c r="E885">
        <v>4</v>
      </c>
      <c r="F885" t="s">
        <v>759</v>
      </c>
      <c r="G885" s="66">
        <v>312</v>
      </c>
      <c r="H885" s="66" t="s">
        <v>438</v>
      </c>
    </row>
    <row r="886" spans="1:8" x14ac:dyDescent="0.15">
      <c r="A886">
        <v>885</v>
      </c>
      <c r="B886" t="s">
        <v>801</v>
      </c>
      <c r="C886" t="s">
        <v>1178</v>
      </c>
      <c r="D886" t="s">
        <v>32</v>
      </c>
      <c r="E886">
        <v>5</v>
      </c>
      <c r="F886" t="s">
        <v>539</v>
      </c>
      <c r="G886" s="66">
        <v>273</v>
      </c>
      <c r="H886" s="66" t="s">
        <v>15</v>
      </c>
    </row>
    <row r="887" spans="1:8" x14ac:dyDescent="0.15">
      <c r="A887">
        <v>886</v>
      </c>
      <c r="B887" t="s">
        <v>801</v>
      </c>
      <c r="C887" t="s">
        <v>1178</v>
      </c>
      <c r="D887" t="s">
        <v>32</v>
      </c>
      <c r="E887">
        <v>6</v>
      </c>
      <c r="F887" t="s">
        <v>777</v>
      </c>
      <c r="G887" s="66">
        <v>232</v>
      </c>
      <c r="H887" s="66" t="s">
        <v>15</v>
      </c>
    </row>
    <row r="888" spans="1:8" x14ac:dyDescent="0.15">
      <c r="A888">
        <v>887</v>
      </c>
      <c r="B888" t="s">
        <v>801</v>
      </c>
      <c r="C888" t="s">
        <v>1178</v>
      </c>
      <c r="D888" t="s">
        <v>32</v>
      </c>
      <c r="E888">
        <v>7</v>
      </c>
      <c r="F888" t="s">
        <v>71</v>
      </c>
      <c r="G888" s="66">
        <v>180</v>
      </c>
      <c r="H888" s="66" t="s">
        <v>1182</v>
      </c>
    </row>
    <row r="889" spans="1:8" x14ac:dyDescent="0.15">
      <c r="A889">
        <v>888</v>
      </c>
      <c r="B889" t="s">
        <v>801</v>
      </c>
      <c r="C889" t="s">
        <v>1178</v>
      </c>
      <c r="D889" t="s">
        <v>32</v>
      </c>
      <c r="E889">
        <v>8</v>
      </c>
      <c r="F889" t="s">
        <v>267</v>
      </c>
      <c r="G889" s="67">
        <v>207</v>
      </c>
      <c r="H889" s="67" t="s">
        <v>1003</v>
      </c>
    </row>
    <row r="890" spans="1:8" x14ac:dyDescent="0.15">
      <c r="A890">
        <v>889</v>
      </c>
      <c r="B890" t="s">
        <v>801</v>
      </c>
      <c r="C890" t="s">
        <v>1178</v>
      </c>
      <c r="D890" t="s">
        <v>32</v>
      </c>
      <c r="E890">
        <v>9</v>
      </c>
      <c r="F890" t="s">
        <v>71</v>
      </c>
      <c r="G890" s="66">
        <v>146</v>
      </c>
      <c r="H890" s="66" t="s">
        <v>1183</v>
      </c>
    </row>
    <row r="891" spans="1:8" x14ac:dyDescent="0.15">
      <c r="A891">
        <v>890</v>
      </c>
      <c r="B891" t="s">
        <v>801</v>
      </c>
      <c r="C891" t="s">
        <v>1178</v>
      </c>
      <c r="D891" t="s">
        <v>32</v>
      </c>
      <c r="E891">
        <v>10</v>
      </c>
      <c r="F891" t="s">
        <v>272</v>
      </c>
      <c r="G891" s="67">
        <v>170</v>
      </c>
      <c r="H891" s="67" t="s">
        <v>1184</v>
      </c>
    </row>
    <row r="892" spans="1:8" x14ac:dyDescent="0.15">
      <c r="A892">
        <v>891</v>
      </c>
      <c r="B892" t="s">
        <v>801</v>
      </c>
      <c r="C892" t="s">
        <v>1178</v>
      </c>
      <c r="D892" t="s">
        <v>32</v>
      </c>
      <c r="E892">
        <v>11</v>
      </c>
      <c r="F892" t="s">
        <v>903</v>
      </c>
      <c r="G892" s="67">
        <v>165</v>
      </c>
      <c r="H892" s="67" t="s">
        <v>1185</v>
      </c>
    </row>
    <row r="893" spans="1:8" x14ac:dyDescent="0.15">
      <c r="A893">
        <v>892</v>
      </c>
      <c r="B893" t="s">
        <v>801</v>
      </c>
      <c r="C893" t="s">
        <v>1178</v>
      </c>
      <c r="D893" t="s">
        <v>32</v>
      </c>
      <c r="E893">
        <v>12</v>
      </c>
      <c r="F893" t="s">
        <v>903</v>
      </c>
      <c r="G893" s="67">
        <v>153</v>
      </c>
      <c r="H893" s="67" t="s">
        <v>1186</v>
      </c>
    </row>
    <row r="894" spans="1:8" x14ac:dyDescent="0.15">
      <c r="A894">
        <v>893</v>
      </c>
      <c r="B894" t="s">
        <v>801</v>
      </c>
      <c r="C894" t="s">
        <v>1178</v>
      </c>
      <c r="D894" t="s">
        <v>32</v>
      </c>
      <c r="E894">
        <v>13</v>
      </c>
      <c r="F894" t="s">
        <v>1187</v>
      </c>
      <c r="G894" s="67">
        <v>97</v>
      </c>
      <c r="H894" s="67" t="s">
        <v>1188</v>
      </c>
    </row>
    <row r="895" spans="1:8" x14ac:dyDescent="0.15">
      <c r="A895">
        <v>894</v>
      </c>
      <c r="B895" t="s">
        <v>801</v>
      </c>
      <c r="C895" t="s">
        <v>1178</v>
      </c>
      <c r="D895" t="s">
        <v>32</v>
      </c>
      <c r="E895">
        <v>14</v>
      </c>
      <c r="F895" t="s">
        <v>1189</v>
      </c>
      <c r="G895" s="67">
        <v>85</v>
      </c>
      <c r="H895" s="67" t="s">
        <v>1190</v>
      </c>
    </row>
    <row r="896" spans="1:8" x14ac:dyDescent="0.15">
      <c r="A896">
        <v>895</v>
      </c>
      <c r="B896" t="s">
        <v>801</v>
      </c>
      <c r="C896" t="s">
        <v>1178</v>
      </c>
      <c r="D896" t="s">
        <v>32</v>
      </c>
      <c r="E896">
        <v>15</v>
      </c>
      <c r="F896" t="s">
        <v>1131</v>
      </c>
      <c r="G896" s="67">
        <v>81</v>
      </c>
      <c r="H896" s="67" t="s">
        <v>1191</v>
      </c>
    </row>
    <row r="897" spans="1:8" x14ac:dyDescent="0.15">
      <c r="A897">
        <v>896</v>
      </c>
      <c r="B897" t="s">
        <v>801</v>
      </c>
      <c r="C897" t="s">
        <v>1178</v>
      </c>
      <c r="D897" t="s">
        <v>32</v>
      </c>
      <c r="E897">
        <v>16</v>
      </c>
      <c r="F897" t="s">
        <v>1192</v>
      </c>
      <c r="G897" s="67">
        <v>88</v>
      </c>
      <c r="H897" s="67" t="s">
        <v>1193</v>
      </c>
    </row>
    <row r="898" spans="1:8" x14ac:dyDescent="0.15">
      <c r="A898">
        <v>897</v>
      </c>
      <c r="B898" t="s">
        <v>801</v>
      </c>
      <c r="C898" t="s">
        <v>1178</v>
      </c>
      <c r="D898" t="s">
        <v>32</v>
      </c>
      <c r="E898">
        <v>17</v>
      </c>
      <c r="F898" t="s">
        <v>38</v>
      </c>
      <c r="G898" s="67">
        <v>89</v>
      </c>
      <c r="H898" s="67" t="s">
        <v>1194</v>
      </c>
    </row>
    <row r="899" spans="1:8" x14ac:dyDescent="0.15">
      <c r="A899">
        <v>898</v>
      </c>
      <c r="B899" t="s">
        <v>801</v>
      </c>
      <c r="C899" t="s">
        <v>1178</v>
      </c>
      <c r="D899" t="s">
        <v>32</v>
      </c>
      <c r="E899">
        <v>18</v>
      </c>
      <c r="F899" t="s">
        <v>1195</v>
      </c>
      <c r="G899" s="67">
        <v>71</v>
      </c>
      <c r="H899" s="67" t="s">
        <v>1196</v>
      </c>
    </row>
    <row r="900" spans="1:8" x14ac:dyDescent="0.15">
      <c r="A900">
        <v>899</v>
      </c>
      <c r="B900" t="s">
        <v>801</v>
      </c>
      <c r="C900" t="s">
        <v>1178</v>
      </c>
      <c r="D900" t="s">
        <v>32</v>
      </c>
      <c r="E900">
        <v>19</v>
      </c>
      <c r="F900" t="s">
        <v>1197</v>
      </c>
      <c r="G900" s="67">
        <v>66</v>
      </c>
      <c r="H900" s="67" t="s">
        <v>1198</v>
      </c>
    </row>
    <row r="901" spans="1:8" x14ac:dyDescent="0.15">
      <c r="A901">
        <v>900</v>
      </c>
      <c r="B901" t="s">
        <v>801</v>
      </c>
      <c r="C901" t="s">
        <v>1178</v>
      </c>
      <c r="D901" t="s">
        <v>32</v>
      </c>
      <c r="E901">
        <v>20</v>
      </c>
      <c r="F901" t="s">
        <v>1199</v>
      </c>
      <c r="G901" s="67">
        <v>79</v>
      </c>
      <c r="H901" s="67" t="s">
        <v>1200</v>
      </c>
    </row>
    <row r="902" spans="1:8" x14ac:dyDescent="0.15">
      <c r="A902">
        <v>901</v>
      </c>
      <c r="B902" t="s">
        <v>801</v>
      </c>
      <c r="C902" t="s">
        <v>1201</v>
      </c>
      <c r="D902" t="s">
        <v>32</v>
      </c>
      <c r="E902">
        <v>1</v>
      </c>
      <c r="F902" t="s">
        <v>1202</v>
      </c>
      <c r="G902" s="66">
        <v>142</v>
      </c>
      <c r="H902" s="66" t="s">
        <v>1203</v>
      </c>
    </row>
    <row r="903" spans="1:8" x14ac:dyDescent="0.15">
      <c r="A903">
        <v>902</v>
      </c>
      <c r="B903" t="s">
        <v>801</v>
      </c>
      <c r="C903" t="s">
        <v>1201</v>
      </c>
      <c r="D903" t="s">
        <v>32</v>
      </c>
      <c r="E903">
        <v>2</v>
      </c>
      <c r="F903" t="s">
        <v>500</v>
      </c>
      <c r="G903" s="66">
        <v>123</v>
      </c>
      <c r="H903" s="66" t="s">
        <v>1204</v>
      </c>
    </row>
    <row r="904" spans="1:8" x14ac:dyDescent="0.15">
      <c r="A904">
        <v>903</v>
      </c>
      <c r="B904" t="s">
        <v>801</v>
      </c>
      <c r="C904" t="s">
        <v>1201</v>
      </c>
      <c r="D904" t="s">
        <v>32</v>
      </c>
      <c r="E904">
        <v>3</v>
      </c>
      <c r="F904" t="s">
        <v>353</v>
      </c>
      <c r="G904" s="66">
        <v>108</v>
      </c>
      <c r="H904" s="66" t="s">
        <v>124</v>
      </c>
    </row>
    <row r="905" spans="1:8" x14ac:dyDescent="0.15">
      <c r="A905">
        <v>904</v>
      </c>
      <c r="B905" t="s">
        <v>801</v>
      </c>
      <c r="C905" t="s">
        <v>1201</v>
      </c>
      <c r="D905" t="s">
        <v>32</v>
      </c>
      <c r="E905">
        <v>4</v>
      </c>
      <c r="F905" t="s">
        <v>219</v>
      </c>
      <c r="G905" s="66">
        <v>99</v>
      </c>
      <c r="H905" s="66" t="s">
        <v>412</v>
      </c>
    </row>
    <row r="906" spans="1:8" x14ac:dyDescent="0.15">
      <c r="A906">
        <v>905</v>
      </c>
      <c r="B906" t="s">
        <v>801</v>
      </c>
      <c r="C906" t="s">
        <v>1201</v>
      </c>
      <c r="D906" t="s">
        <v>32</v>
      </c>
      <c r="E906">
        <v>5</v>
      </c>
      <c r="F906" t="s">
        <v>61</v>
      </c>
      <c r="G906" s="66">
        <v>89</v>
      </c>
      <c r="H906" s="66" t="s">
        <v>1205</v>
      </c>
    </row>
    <row r="907" spans="1:8" x14ac:dyDescent="0.15">
      <c r="A907">
        <v>906</v>
      </c>
      <c r="B907" t="s">
        <v>801</v>
      </c>
      <c r="C907" t="s">
        <v>1201</v>
      </c>
      <c r="D907" t="s">
        <v>32</v>
      </c>
      <c r="E907">
        <v>6</v>
      </c>
      <c r="F907" t="s">
        <v>20</v>
      </c>
      <c r="G907" s="66">
        <v>70</v>
      </c>
      <c r="H907" s="66" t="s">
        <v>1206</v>
      </c>
    </row>
    <row r="908" spans="1:8" x14ac:dyDescent="0.15">
      <c r="A908">
        <v>907</v>
      </c>
      <c r="B908" t="s">
        <v>801</v>
      </c>
      <c r="C908" t="s">
        <v>1201</v>
      </c>
      <c r="D908" t="s">
        <v>32</v>
      </c>
      <c r="E908">
        <v>7</v>
      </c>
      <c r="F908" t="s">
        <v>611</v>
      </c>
      <c r="G908" s="66">
        <v>64</v>
      </c>
      <c r="H908" s="66" t="s">
        <v>1207</v>
      </c>
    </row>
    <row r="909" spans="1:8" x14ac:dyDescent="0.15">
      <c r="A909">
        <v>908</v>
      </c>
      <c r="B909" t="s">
        <v>801</v>
      </c>
      <c r="C909" t="s">
        <v>1201</v>
      </c>
      <c r="D909" t="s">
        <v>32</v>
      </c>
      <c r="E909">
        <v>8</v>
      </c>
      <c r="F909" t="s">
        <v>611</v>
      </c>
      <c r="G909" s="66">
        <v>56</v>
      </c>
      <c r="H909" s="66" t="s">
        <v>1208</v>
      </c>
    </row>
    <row r="910" spans="1:8" x14ac:dyDescent="0.15">
      <c r="A910">
        <v>909</v>
      </c>
      <c r="B910" t="s">
        <v>801</v>
      </c>
      <c r="C910" t="s">
        <v>1201</v>
      </c>
      <c r="D910" t="s">
        <v>32</v>
      </c>
      <c r="E910">
        <v>9</v>
      </c>
      <c r="F910" t="s">
        <v>20</v>
      </c>
      <c r="G910" s="66">
        <v>51</v>
      </c>
      <c r="H910" s="66" t="s">
        <v>815</v>
      </c>
    </row>
    <row r="911" spans="1:8" x14ac:dyDescent="0.15">
      <c r="A911">
        <v>910</v>
      </c>
      <c r="B911" t="s">
        <v>801</v>
      </c>
      <c r="C911" t="s">
        <v>1201</v>
      </c>
      <c r="D911" t="s">
        <v>32</v>
      </c>
      <c r="E911">
        <v>10</v>
      </c>
      <c r="F911" t="s">
        <v>179</v>
      </c>
      <c r="G911" s="66">
        <v>48</v>
      </c>
      <c r="H911" s="66" t="s">
        <v>124</v>
      </c>
    </row>
    <row r="912" spans="1:8" x14ac:dyDescent="0.15">
      <c r="A912">
        <v>911</v>
      </c>
      <c r="B912" t="s">
        <v>801</v>
      </c>
      <c r="C912" t="s">
        <v>1201</v>
      </c>
      <c r="D912" t="s">
        <v>32</v>
      </c>
      <c r="E912">
        <v>11</v>
      </c>
      <c r="F912" t="s">
        <v>20</v>
      </c>
      <c r="G912" s="66">
        <v>37</v>
      </c>
      <c r="H912" s="66" t="s">
        <v>1209</v>
      </c>
    </row>
    <row r="913" spans="1:8" x14ac:dyDescent="0.15">
      <c r="A913">
        <v>912</v>
      </c>
      <c r="B913" t="s">
        <v>801</v>
      </c>
      <c r="C913" t="s">
        <v>1201</v>
      </c>
      <c r="D913" t="s">
        <v>32</v>
      </c>
      <c r="E913">
        <v>12</v>
      </c>
      <c r="F913" t="s">
        <v>1210</v>
      </c>
      <c r="G913" s="66">
        <v>31</v>
      </c>
      <c r="H913" s="66" t="s">
        <v>1211</v>
      </c>
    </row>
    <row r="914" spans="1:8" x14ac:dyDescent="0.15">
      <c r="A914">
        <v>913</v>
      </c>
      <c r="B914" t="s">
        <v>801</v>
      </c>
      <c r="C914" t="s">
        <v>1201</v>
      </c>
      <c r="D914" t="s">
        <v>32</v>
      </c>
      <c r="E914">
        <v>13</v>
      </c>
      <c r="F914" t="s">
        <v>115</v>
      </c>
      <c r="G914" s="66">
        <v>26</v>
      </c>
      <c r="H914" s="66" t="s">
        <v>534</v>
      </c>
    </row>
    <row r="915" spans="1:8" x14ac:dyDescent="0.15">
      <c r="A915">
        <v>914</v>
      </c>
      <c r="B915" t="s">
        <v>801</v>
      </c>
      <c r="C915" t="s">
        <v>1201</v>
      </c>
      <c r="D915" t="s">
        <v>32</v>
      </c>
      <c r="E915">
        <v>14</v>
      </c>
      <c r="F915" t="s">
        <v>611</v>
      </c>
      <c r="G915" s="66">
        <v>18</v>
      </c>
      <c r="H915" s="66" t="s">
        <v>776</v>
      </c>
    </row>
    <row r="916" spans="1:8" x14ac:dyDescent="0.15">
      <c r="A916">
        <v>915</v>
      </c>
      <c r="B916" t="s">
        <v>801</v>
      </c>
      <c r="C916" t="s">
        <v>1201</v>
      </c>
      <c r="D916" t="s">
        <v>32</v>
      </c>
      <c r="E916">
        <v>15</v>
      </c>
      <c r="F916" t="s">
        <v>591</v>
      </c>
      <c r="G916" s="66">
        <v>13</v>
      </c>
      <c r="H916" s="66" t="s">
        <v>1212</v>
      </c>
    </row>
    <row r="917" spans="1:8" x14ac:dyDescent="0.15">
      <c r="A917">
        <v>916</v>
      </c>
      <c r="B917" t="s">
        <v>801</v>
      </c>
      <c r="C917" t="s">
        <v>1201</v>
      </c>
      <c r="D917" t="s">
        <v>32</v>
      </c>
      <c r="E917">
        <v>16</v>
      </c>
      <c r="F917" t="s">
        <v>523</v>
      </c>
      <c r="G917" s="66">
        <v>13</v>
      </c>
      <c r="H917" s="66" t="s">
        <v>1213</v>
      </c>
    </row>
    <row r="918" spans="1:8" x14ac:dyDescent="0.15">
      <c r="A918">
        <v>917</v>
      </c>
      <c r="B918" t="s">
        <v>801</v>
      </c>
      <c r="C918" t="s">
        <v>1201</v>
      </c>
      <c r="D918" t="s">
        <v>32</v>
      </c>
      <c r="E918">
        <v>17</v>
      </c>
      <c r="F918" t="s">
        <v>523</v>
      </c>
      <c r="G918" s="66">
        <v>11</v>
      </c>
      <c r="H918" s="66" t="s">
        <v>1214</v>
      </c>
    </row>
    <row r="919" spans="1:8" x14ac:dyDescent="0.15">
      <c r="A919">
        <v>918</v>
      </c>
      <c r="B919" t="s">
        <v>801</v>
      </c>
      <c r="C919" t="s">
        <v>1201</v>
      </c>
      <c r="D919" t="s">
        <v>32</v>
      </c>
      <c r="E919">
        <v>18</v>
      </c>
      <c r="F919" t="s">
        <v>927</v>
      </c>
      <c r="G919" s="66">
        <v>10</v>
      </c>
      <c r="H919" s="66" t="s">
        <v>1215</v>
      </c>
    </row>
    <row r="920" spans="1:8" x14ac:dyDescent="0.15">
      <c r="A920">
        <v>919</v>
      </c>
      <c r="B920" t="s">
        <v>801</v>
      </c>
      <c r="C920" t="s">
        <v>1201</v>
      </c>
      <c r="D920" t="s">
        <v>32</v>
      </c>
      <c r="E920">
        <v>19</v>
      </c>
      <c r="F920" t="s">
        <v>816</v>
      </c>
      <c r="G920" s="66">
        <v>9</v>
      </c>
      <c r="H920" s="66" t="s">
        <v>1216</v>
      </c>
    </row>
    <row r="921" spans="1:8" x14ac:dyDescent="0.15">
      <c r="A921">
        <v>920</v>
      </c>
      <c r="B921" t="s">
        <v>801</v>
      </c>
      <c r="C921" t="s">
        <v>1201</v>
      </c>
      <c r="D921" t="s">
        <v>32</v>
      </c>
      <c r="E921">
        <v>20</v>
      </c>
      <c r="F921" t="s">
        <v>725</v>
      </c>
      <c r="G921" s="66">
        <v>8</v>
      </c>
      <c r="H921" s="66" t="s">
        <v>1217</v>
      </c>
    </row>
    <row r="922" spans="1:8" x14ac:dyDescent="0.15">
      <c r="A922">
        <v>921</v>
      </c>
      <c r="B922" t="s">
        <v>801</v>
      </c>
      <c r="C922" t="s">
        <v>1218</v>
      </c>
      <c r="D922" t="s">
        <v>32</v>
      </c>
      <c r="E922">
        <v>1</v>
      </c>
      <c r="F922" t="s">
        <v>40</v>
      </c>
      <c r="G922" s="66">
        <v>353</v>
      </c>
      <c r="H922" s="66" t="s">
        <v>1219</v>
      </c>
    </row>
    <row r="923" spans="1:8" x14ac:dyDescent="0.15">
      <c r="A923">
        <v>922</v>
      </c>
      <c r="B923" t="s">
        <v>801</v>
      </c>
      <c r="C923" t="s">
        <v>1218</v>
      </c>
      <c r="D923" t="s">
        <v>32</v>
      </c>
      <c r="E923">
        <v>2</v>
      </c>
      <c r="F923" t="s">
        <v>40</v>
      </c>
      <c r="G923" s="66">
        <v>352</v>
      </c>
      <c r="H923" s="66" t="s">
        <v>1220</v>
      </c>
    </row>
    <row r="924" spans="1:8" x14ac:dyDescent="0.15">
      <c r="A924">
        <v>923</v>
      </c>
      <c r="B924" t="s">
        <v>801</v>
      </c>
      <c r="C924" t="s">
        <v>1218</v>
      </c>
      <c r="D924" t="s">
        <v>32</v>
      </c>
      <c r="E924">
        <v>3</v>
      </c>
      <c r="F924" t="s">
        <v>123</v>
      </c>
      <c r="G924" s="66">
        <v>317</v>
      </c>
      <c r="H924" s="66" t="s">
        <v>1221</v>
      </c>
    </row>
    <row r="925" spans="1:8" x14ac:dyDescent="0.15">
      <c r="A925">
        <v>924</v>
      </c>
      <c r="B925" t="s">
        <v>801</v>
      </c>
      <c r="C925" t="s">
        <v>1218</v>
      </c>
      <c r="D925" t="s">
        <v>32</v>
      </c>
      <c r="E925">
        <v>4</v>
      </c>
      <c r="F925" t="s">
        <v>108</v>
      </c>
      <c r="G925" s="66">
        <v>268</v>
      </c>
      <c r="H925" s="66" t="s">
        <v>1222</v>
      </c>
    </row>
    <row r="926" spans="1:8" x14ac:dyDescent="0.15">
      <c r="A926">
        <v>925</v>
      </c>
      <c r="B926" t="s">
        <v>801</v>
      </c>
      <c r="C926" t="s">
        <v>1218</v>
      </c>
      <c r="D926" t="s">
        <v>32</v>
      </c>
      <c r="E926">
        <v>5</v>
      </c>
      <c r="F926" t="s">
        <v>966</v>
      </c>
      <c r="G926" s="67">
        <v>374</v>
      </c>
      <c r="H926" s="67" t="s">
        <v>967</v>
      </c>
    </row>
    <row r="927" spans="1:8" x14ac:dyDescent="0.15">
      <c r="A927">
        <v>926</v>
      </c>
      <c r="B927" t="s">
        <v>801</v>
      </c>
      <c r="C927" t="s">
        <v>1218</v>
      </c>
      <c r="D927" t="s">
        <v>32</v>
      </c>
      <c r="E927">
        <v>6</v>
      </c>
      <c r="F927" t="s">
        <v>828</v>
      </c>
      <c r="G927" s="67">
        <v>373</v>
      </c>
      <c r="H927" s="67" t="s">
        <v>1223</v>
      </c>
    </row>
    <row r="928" spans="1:8" x14ac:dyDescent="0.15">
      <c r="A928">
        <v>927</v>
      </c>
      <c r="B928" t="s">
        <v>801</v>
      </c>
      <c r="C928" t="s">
        <v>1218</v>
      </c>
      <c r="D928" t="s">
        <v>32</v>
      </c>
      <c r="E928">
        <v>7</v>
      </c>
      <c r="F928" t="s">
        <v>189</v>
      </c>
      <c r="G928" s="67">
        <v>356</v>
      </c>
      <c r="H928" s="67" t="s">
        <v>1224</v>
      </c>
    </row>
    <row r="929" spans="1:8" x14ac:dyDescent="0.15">
      <c r="A929">
        <v>928</v>
      </c>
      <c r="B929" t="s">
        <v>801</v>
      </c>
      <c r="C929" t="s">
        <v>1218</v>
      </c>
      <c r="D929" t="s">
        <v>32</v>
      </c>
      <c r="E929">
        <v>8</v>
      </c>
      <c r="F929" t="s">
        <v>1225</v>
      </c>
      <c r="G929" s="67">
        <v>315</v>
      </c>
      <c r="H929" s="67" t="s">
        <v>1226</v>
      </c>
    </row>
    <row r="930" spans="1:8" x14ac:dyDescent="0.15">
      <c r="A930">
        <v>929</v>
      </c>
      <c r="B930" t="s">
        <v>801</v>
      </c>
      <c r="C930" t="s">
        <v>1218</v>
      </c>
      <c r="D930" t="s">
        <v>32</v>
      </c>
      <c r="E930">
        <v>9</v>
      </c>
      <c r="F930" t="s">
        <v>380</v>
      </c>
      <c r="G930" s="66">
        <v>208</v>
      </c>
      <c r="H930" s="66" t="s">
        <v>381</v>
      </c>
    </row>
    <row r="931" spans="1:8" x14ac:dyDescent="0.15">
      <c r="A931">
        <v>930</v>
      </c>
      <c r="B931" t="s">
        <v>801</v>
      </c>
      <c r="C931" t="s">
        <v>1218</v>
      </c>
      <c r="D931" t="s">
        <v>32</v>
      </c>
      <c r="E931">
        <v>10</v>
      </c>
      <c r="F931" t="s">
        <v>347</v>
      </c>
      <c r="G931" s="66">
        <v>188</v>
      </c>
      <c r="H931" s="66" t="s">
        <v>1227</v>
      </c>
    </row>
    <row r="932" spans="1:8" x14ac:dyDescent="0.15">
      <c r="A932">
        <v>931</v>
      </c>
      <c r="B932" t="s">
        <v>801</v>
      </c>
      <c r="C932" t="s">
        <v>1218</v>
      </c>
      <c r="D932" t="s">
        <v>32</v>
      </c>
      <c r="E932">
        <v>11</v>
      </c>
      <c r="F932" t="s">
        <v>1228</v>
      </c>
      <c r="G932" s="67">
        <v>275</v>
      </c>
      <c r="H932" s="67" t="s">
        <v>1229</v>
      </c>
    </row>
    <row r="933" spans="1:8" x14ac:dyDescent="0.15">
      <c r="A933">
        <v>932</v>
      </c>
      <c r="B933" t="s">
        <v>801</v>
      </c>
      <c r="C933" t="s">
        <v>1218</v>
      </c>
      <c r="D933" t="s">
        <v>32</v>
      </c>
      <c r="E933">
        <v>12</v>
      </c>
      <c r="F933" t="s">
        <v>380</v>
      </c>
      <c r="G933" s="66">
        <v>173</v>
      </c>
      <c r="H933" s="66" t="s">
        <v>514</v>
      </c>
    </row>
    <row r="934" spans="1:8" x14ac:dyDescent="0.15">
      <c r="A934">
        <v>933</v>
      </c>
      <c r="B934" t="s">
        <v>801</v>
      </c>
      <c r="C934" t="s">
        <v>1218</v>
      </c>
      <c r="D934" t="s">
        <v>32</v>
      </c>
      <c r="E934">
        <v>13</v>
      </c>
      <c r="F934" t="s">
        <v>1230</v>
      </c>
      <c r="G934" s="67">
        <v>224</v>
      </c>
      <c r="H934" s="67" t="s">
        <v>1231</v>
      </c>
    </row>
    <row r="935" spans="1:8" x14ac:dyDescent="0.15">
      <c r="A935">
        <v>934</v>
      </c>
      <c r="B935" t="s">
        <v>801</v>
      </c>
      <c r="C935" t="s">
        <v>1218</v>
      </c>
      <c r="D935" t="s">
        <v>32</v>
      </c>
      <c r="E935">
        <v>14</v>
      </c>
      <c r="F935" t="s">
        <v>1232</v>
      </c>
      <c r="G935" s="66">
        <v>140</v>
      </c>
      <c r="H935" s="66" t="s">
        <v>1233</v>
      </c>
    </row>
    <row r="936" spans="1:8" x14ac:dyDescent="0.15">
      <c r="A936">
        <v>935</v>
      </c>
      <c r="B936" t="s">
        <v>801</v>
      </c>
      <c r="C936" t="s">
        <v>1218</v>
      </c>
      <c r="D936" t="s">
        <v>32</v>
      </c>
      <c r="E936">
        <v>15</v>
      </c>
      <c r="F936" t="s">
        <v>1234</v>
      </c>
      <c r="G936" s="67">
        <v>202</v>
      </c>
      <c r="H936" s="67" t="s">
        <v>1235</v>
      </c>
    </row>
    <row r="937" spans="1:8" x14ac:dyDescent="0.15">
      <c r="A937">
        <v>936</v>
      </c>
      <c r="B937" t="s">
        <v>801</v>
      </c>
      <c r="C937" t="s">
        <v>1218</v>
      </c>
      <c r="D937" t="s">
        <v>32</v>
      </c>
      <c r="E937">
        <v>16</v>
      </c>
      <c r="F937" t="s">
        <v>903</v>
      </c>
      <c r="G937" s="67">
        <v>278</v>
      </c>
      <c r="H937" s="67" t="s">
        <v>1185</v>
      </c>
    </row>
    <row r="938" spans="1:8" x14ac:dyDescent="0.15">
      <c r="A938">
        <v>937</v>
      </c>
      <c r="B938" t="s">
        <v>801</v>
      </c>
      <c r="C938" t="s">
        <v>1218</v>
      </c>
      <c r="D938" t="s">
        <v>32</v>
      </c>
      <c r="E938">
        <v>17</v>
      </c>
      <c r="F938" t="s">
        <v>347</v>
      </c>
      <c r="G938" s="66">
        <v>119</v>
      </c>
      <c r="H938" s="66" t="s">
        <v>1236</v>
      </c>
    </row>
    <row r="939" spans="1:8" x14ac:dyDescent="0.15">
      <c r="A939">
        <v>938</v>
      </c>
      <c r="B939" t="s">
        <v>801</v>
      </c>
      <c r="C939" t="s">
        <v>1218</v>
      </c>
      <c r="D939" t="s">
        <v>32</v>
      </c>
      <c r="E939">
        <v>18</v>
      </c>
      <c r="F939" t="s">
        <v>903</v>
      </c>
      <c r="G939" s="67">
        <v>253</v>
      </c>
      <c r="H939" s="67" t="s">
        <v>1237</v>
      </c>
    </row>
    <row r="940" spans="1:8" x14ac:dyDescent="0.15">
      <c r="A940">
        <v>939</v>
      </c>
      <c r="B940" t="s">
        <v>801</v>
      </c>
      <c r="C940" t="s">
        <v>1218</v>
      </c>
      <c r="D940" t="s">
        <v>32</v>
      </c>
      <c r="E940">
        <v>19</v>
      </c>
      <c r="F940" t="s">
        <v>325</v>
      </c>
      <c r="G940" s="67">
        <v>263</v>
      </c>
      <c r="H940" s="67" t="s">
        <v>1238</v>
      </c>
    </row>
    <row r="941" spans="1:8" x14ac:dyDescent="0.15">
      <c r="A941">
        <v>940</v>
      </c>
      <c r="B941" t="s">
        <v>801</v>
      </c>
      <c r="C941" t="s">
        <v>1218</v>
      </c>
      <c r="D941" t="s">
        <v>32</v>
      </c>
      <c r="E941">
        <v>20</v>
      </c>
      <c r="F941" t="s">
        <v>539</v>
      </c>
      <c r="G941" s="66">
        <v>117</v>
      </c>
      <c r="H941" s="66" t="s">
        <v>1239</v>
      </c>
    </row>
    <row r="942" spans="1:8" x14ac:dyDescent="0.15">
      <c r="A942">
        <v>941</v>
      </c>
      <c r="B942" t="s">
        <v>801</v>
      </c>
      <c r="C942" t="s">
        <v>1240</v>
      </c>
      <c r="D942" t="s">
        <v>32</v>
      </c>
      <c r="E942">
        <v>1</v>
      </c>
      <c r="F942" t="s">
        <v>380</v>
      </c>
      <c r="G942" s="66">
        <v>434</v>
      </c>
      <c r="H942" s="66" t="s">
        <v>1241</v>
      </c>
    </row>
    <row r="943" spans="1:8" x14ac:dyDescent="0.15">
      <c r="A943">
        <v>942</v>
      </c>
      <c r="B943" t="s">
        <v>801</v>
      </c>
      <c r="C943" t="s">
        <v>1240</v>
      </c>
      <c r="D943" t="s">
        <v>32</v>
      </c>
      <c r="E943">
        <v>2</v>
      </c>
      <c r="F943" t="s">
        <v>380</v>
      </c>
      <c r="G943" s="66">
        <v>399</v>
      </c>
      <c r="H943" s="66" t="s">
        <v>1242</v>
      </c>
    </row>
    <row r="944" spans="1:8" x14ac:dyDescent="0.15">
      <c r="A944">
        <v>943</v>
      </c>
      <c r="B944" t="s">
        <v>801</v>
      </c>
      <c r="C944" t="s">
        <v>1240</v>
      </c>
      <c r="D944" t="s">
        <v>32</v>
      </c>
      <c r="E944">
        <v>3</v>
      </c>
      <c r="F944" t="s">
        <v>261</v>
      </c>
      <c r="G944" s="66">
        <v>376</v>
      </c>
      <c r="H944" s="66" t="s">
        <v>1243</v>
      </c>
    </row>
    <row r="945" spans="1:8" x14ac:dyDescent="0.15">
      <c r="A945">
        <v>944</v>
      </c>
      <c r="B945" t="s">
        <v>801</v>
      </c>
      <c r="C945" t="s">
        <v>1240</v>
      </c>
      <c r="D945" t="s">
        <v>32</v>
      </c>
      <c r="E945">
        <v>4</v>
      </c>
      <c r="F945" t="s">
        <v>123</v>
      </c>
      <c r="G945" s="66">
        <v>355</v>
      </c>
      <c r="H945" s="66" t="s">
        <v>124</v>
      </c>
    </row>
    <row r="946" spans="1:8" x14ac:dyDescent="0.15">
      <c r="A946">
        <v>945</v>
      </c>
      <c r="B946" t="s">
        <v>801</v>
      </c>
      <c r="C946" t="s">
        <v>1240</v>
      </c>
      <c r="D946" t="s">
        <v>32</v>
      </c>
      <c r="E946">
        <v>5</v>
      </c>
      <c r="F946" t="s">
        <v>311</v>
      </c>
      <c r="G946" s="66">
        <v>333</v>
      </c>
      <c r="H946" s="66" t="s">
        <v>1244</v>
      </c>
    </row>
    <row r="947" spans="1:8" x14ac:dyDescent="0.15">
      <c r="A947">
        <v>946</v>
      </c>
      <c r="B947" t="s">
        <v>801</v>
      </c>
      <c r="C947" t="s">
        <v>1240</v>
      </c>
      <c r="D947" t="s">
        <v>32</v>
      </c>
      <c r="E947">
        <v>6</v>
      </c>
      <c r="F947" t="s">
        <v>71</v>
      </c>
      <c r="G947" s="66">
        <v>303</v>
      </c>
      <c r="H947" s="66" t="s">
        <v>1245</v>
      </c>
    </row>
    <row r="948" spans="1:8" x14ac:dyDescent="0.15">
      <c r="A948">
        <v>947</v>
      </c>
      <c r="B948" t="s">
        <v>801</v>
      </c>
      <c r="C948" t="s">
        <v>1240</v>
      </c>
      <c r="D948" t="s">
        <v>32</v>
      </c>
      <c r="E948">
        <v>7</v>
      </c>
      <c r="F948" t="s">
        <v>1072</v>
      </c>
      <c r="G948" s="66">
        <v>222</v>
      </c>
      <c r="H948" s="66" t="s">
        <v>1246</v>
      </c>
    </row>
    <row r="949" spans="1:8" x14ac:dyDescent="0.15">
      <c r="A949">
        <v>948</v>
      </c>
      <c r="B949" t="s">
        <v>801</v>
      </c>
      <c r="C949" t="s">
        <v>1240</v>
      </c>
      <c r="D949" t="s">
        <v>32</v>
      </c>
      <c r="E949">
        <v>8</v>
      </c>
      <c r="F949" t="s">
        <v>261</v>
      </c>
      <c r="G949" s="66">
        <v>206</v>
      </c>
      <c r="H949" s="66" t="s">
        <v>1247</v>
      </c>
    </row>
    <row r="950" spans="1:8" x14ac:dyDescent="0.15">
      <c r="A950">
        <v>949</v>
      </c>
      <c r="B950" t="s">
        <v>801</v>
      </c>
      <c r="C950" t="s">
        <v>1240</v>
      </c>
      <c r="D950" t="s">
        <v>32</v>
      </c>
      <c r="E950">
        <v>9</v>
      </c>
      <c r="F950" t="s">
        <v>759</v>
      </c>
      <c r="G950" s="66">
        <v>199</v>
      </c>
      <c r="H950" s="66" t="s">
        <v>683</v>
      </c>
    </row>
    <row r="951" spans="1:8" x14ac:dyDescent="0.15">
      <c r="A951">
        <v>950</v>
      </c>
      <c r="B951" t="s">
        <v>801</v>
      </c>
      <c r="C951" t="s">
        <v>1240</v>
      </c>
      <c r="D951" t="s">
        <v>32</v>
      </c>
      <c r="E951">
        <v>10</v>
      </c>
      <c r="F951" t="s">
        <v>500</v>
      </c>
      <c r="G951" s="66">
        <v>158</v>
      </c>
      <c r="H951" s="66" t="s">
        <v>1248</v>
      </c>
    </row>
    <row r="952" spans="1:8" x14ac:dyDescent="0.15">
      <c r="A952">
        <v>951</v>
      </c>
      <c r="B952" t="s">
        <v>801</v>
      </c>
      <c r="C952" t="s">
        <v>1240</v>
      </c>
      <c r="D952" t="s">
        <v>32</v>
      </c>
      <c r="E952">
        <v>11</v>
      </c>
      <c r="F952" t="s">
        <v>1249</v>
      </c>
      <c r="G952" s="67">
        <v>240</v>
      </c>
      <c r="H952" s="67" t="s">
        <v>1250</v>
      </c>
    </row>
    <row r="953" spans="1:8" x14ac:dyDescent="0.15">
      <c r="A953">
        <v>952</v>
      </c>
      <c r="B953" t="s">
        <v>801</v>
      </c>
      <c r="C953" t="s">
        <v>1240</v>
      </c>
      <c r="D953" t="s">
        <v>32</v>
      </c>
      <c r="E953">
        <v>12</v>
      </c>
      <c r="F953" t="s">
        <v>966</v>
      </c>
      <c r="G953" s="67">
        <v>221</v>
      </c>
      <c r="H953" s="67" t="s">
        <v>1251</v>
      </c>
    </row>
    <row r="954" spans="1:8" x14ac:dyDescent="0.15">
      <c r="A954">
        <v>953</v>
      </c>
      <c r="B954" t="s">
        <v>801</v>
      </c>
      <c r="C954" t="s">
        <v>1240</v>
      </c>
      <c r="D954" t="s">
        <v>32</v>
      </c>
      <c r="E954">
        <v>13</v>
      </c>
      <c r="F954" t="s">
        <v>1252</v>
      </c>
      <c r="G954" s="66">
        <v>148</v>
      </c>
      <c r="H954" s="66" t="s">
        <v>1253</v>
      </c>
    </row>
    <row r="955" spans="1:8" x14ac:dyDescent="0.15">
      <c r="A955">
        <v>954</v>
      </c>
      <c r="B955" t="s">
        <v>801</v>
      </c>
      <c r="C955" t="s">
        <v>1240</v>
      </c>
      <c r="D955" t="s">
        <v>32</v>
      </c>
      <c r="E955">
        <v>14</v>
      </c>
      <c r="F955" t="s">
        <v>1254</v>
      </c>
      <c r="G955" s="67">
        <v>204</v>
      </c>
      <c r="H955" s="67" t="s">
        <v>1255</v>
      </c>
    </row>
    <row r="956" spans="1:8" x14ac:dyDescent="0.15">
      <c r="A956">
        <v>955</v>
      </c>
      <c r="B956" t="s">
        <v>801</v>
      </c>
      <c r="C956" t="s">
        <v>1240</v>
      </c>
      <c r="D956" t="s">
        <v>32</v>
      </c>
      <c r="E956">
        <v>15</v>
      </c>
      <c r="F956" t="s">
        <v>198</v>
      </c>
      <c r="G956" s="67">
        <v>187</v>
      </c>
      <c r="H956" s="67" t="s">
        <v>1256</v>
      </c>
    </row>
    <row r="957" spans="1:8" x14ac:dyDescent="0.15">
      <c r="A957">
        <v>956</v>
      </c>
      <c r="B957" t="s">
        <v>801</v>
      </c>
      <c r="C957" t="s">
        <v>1240</v>
      </c>
      <c r="D957" t="s">
        <v>32</v>
      </c>
      <c r="E957">
        <v>16</v>
      </c>
      <c r="F957" t="s">
        <v>500</v>
      </c>
      <c r="G957" s="66">
        <v>120</v>
      </c>
      <c r="H957" s="66" t="s">
        <v>1257</v>
      </c>
    </row>
    <row r="958" spans="1:8" x14ac:dyDescent="0.15">
      <c r="A958">
        <v>957</v>
      </c>
      <c r="B958" t="s">
        <v>801</v>
      </c>
      <c r="C958" t="s">
        <v>1240</v>
      </c>
      <c r="D958" t="s">
        <v>32</v>
      </c>
      <c r="E958">
        <v>17</v>
      </c>
      <c r="F958" t="s">
        <v>1258</v>
      </c>
      <c r="G958" s="67">
        <v>152</v>
      </c>
      <c r="H958" s="67" t="s">
        <v>1259</v>
      </c>
    </row>
    <row r="959" spans="1:8" x14ac:dyDescent="0.15">
      <c r="A959">
        <v>958</v>
      </c>
      <c r="B959" t="s">
        <v>801</v>
      </c>
      <c r="C959" t="s">
        <v>1240</v>
      </c>
      <c r="D959" t="s">
        <v>32</v>
      </c>
      <c r="E959">
        <v>18</v>
      </c>
      <c r="F959" t="s">
        <v>1260</v>
      </c>
      <c r="G959" s="66">
        <v>108</v>
      </c>
      <c r="H959" s="66" t="s">
        <v>616</v>
      </c>
    </row>
    <row r="960" spans="1:8" x14ac:dyDescent="0.15">
      <c r="A960">
        <v>959</v>
      </c>
      <c r="B960" t="s">
        <v>801</v>
      </c>
      <c r="C960" t="s">
        <v>1240</v>
      </c>
      <c r="D960" t="s">
        <v>32</v>
      </c>
      <c r="E960">
        <v>19</v>
      </c>
      <c r="F960" t="s">
        <v>88</v>
      </c>
      <c r="G960" s="66">
        <v>94</v>
      </c>
      <c r="H960" s="66" t="s">
        <v>35</v>
      </c>
    </row>
    <row r="961" spans="1:8" x14ac:dyDescent="0.15">
      <c r="A961">
        <v>960</v>
      </c>
      <c r="B961" t="s">
        <v>801</v>
      </c>
      <c r="C961" t="s">
        <v>1240</v>
      </c>
      <c r="D961" t="s">
        <v>32</v>
      </c>
      <c r="E961">
        <v>20</v>
      </c>
      <c r="F961" t="s">
        <v>272</v>
      </c>
      <c r="G961" s="67">
        <v>160</v>
      </c>
      <c r="H961" s="67" t="s">
        <v>1261</v>
      </c>
    </row>
    <row r="962" spans="1:8" x14ac:dyDescent="0.15">
      <c r="A962">
        <v>961</v>
      </c>
      <c r="B962" t="s">
        <v>801</v>
      </c>
      <c r="C962" t="s">
        <v>1262</v>
      </c>
      <c r="D962" t="s">
        <v>32</v>
      </c>
      <c r="E962">
        <v>1</v>
      </c>
      <c r="F962" t="s">
        <v>71</v>
      </c>
      <c r="G962" s="66">
        <v>384</v>
      </c>
      <c r="H962" s="66" t="s">
        <v>1263</v>
      </c>
    </row>
    <row r="963" spans="1:8" x14ac:dyDescent="0.15">
      <c r="A963">
        <v>962</v>
      </c>
      <c r="B963" t="s">
        <v>801</v>
      </c>
      <c r="C963" t="s">
        <v>1262</v>
      </c>
      <c r="D963" t="s">
        <v>32</v>
      </c>
      <c r="E963">
        <v>2</v>
      </c>
      <c r="F963" t="s">
        <v>106</v>
      </c>
      <c r="G963" s="66">
        <v>351</v>
      </c>
      <c r="H963" s="66" t="s">
        <v>1264</v>
      </c>
    </row>
    <row r="964" spans="1:8" x14ac:dyDescent="0.15">
      <c r="A964">
        <v>963</v>
      </c>
      <c r="B964" t="s">
        <v>801</v>
      </c>
      <c r="C964" t="s">
        <v>1262</v>
      </c>
      <c r="D964" t="s">
        <v>32</v>
      </c>
      <c r="E964">
        <v>3</v>
      </c>
      <c r="F964" t="s">
        <v>1265</v>
      </c>
      <c r="G964" s="67">
        <v>343</v>
      </c>
      <c r="H964" s="67" t="s">
        <v>1266</v>
      </c>
    </row>
    <row r="965" spans="1:8" x14ac:dyDescent="0.15">
      <c r="A965">
        <v>964</v>
      </c>
      <c r="B965" t="s">
        <v>801</v>
      </c>
      <c r="C965" t="s">
        <v>1262</v>
      </c>
      <c r="D965" t="s">
        <v>32</v>
      </c>
      <c r="E965">
        <v>4</v>
      </c>
      <c r="F965" t="s">
        <v>1267</v>
      </c>
      <c r="G965" s="66">
        <v>295</v>
      </c>
      <c r="H965" s="66" t="s">
        <v>616</v>
      </c>
    </row>
    <row r="966" spans="1:8" x14ac:dyDescent="0.15">
      <c r="A966">
        <v>965</v>
      </c>
      <c r="B966" t="s">
        <v>801</v>
      </c>
      <c r="C966" t="s">
        <v>1262</v>
      </c>
      <c r="D966" t="s">
        <v>32</v>
      </c>
      <c r="E966">
        <v>5</v>
      </c>
      <c r="F966" t="s">
        <v>893</v>
      </c>
      <c r="G966" s="67">
        <v>326</v>
      </c>
      <c r="H966" s="67" t="s">
        <v>1268</v>
      </c>
    </row>
    <row r="967" spans="1:8" x14ac:dyDescent="0.15">
      <c r="A967">
        <v>966</v>
      </c>
      <c r="B967" t="s">
        <v>801</v>
      </c>
      <c r="C967" t="s">
        <v>1262</v>
      </c>
      <c r="D967" t="s">
        <v>32</v>
      </c>
      <c r="E967">
        <v>6</v>
      </c>
      <c r="F967" t="s">
        <v>33</v>
      </c>
      <c r="G967" s="66">
        <v>280</v>
      </c>
      <c r="H967" s="66" t="s">
        <v>1269</v>
      </c>
    </row>
    <row r="968" spans="1:8" x14ac:dyDescent="0.15">
      <c r="A968">
        <v>967</v>
      </c>
      <c r="B968" t="s">
        <v>801</v>
      </c>
      <c r="C968" t="s">
        <v>1262</v>
      </c>
      <c r="D968" t="s">
        <v>32</v>
      </c>
      <c r="E968">
        <v>7</v>
      </c>
      <c r="F968" t="s">
        <v>57</v>
      </c>
      <c r="G968" s="66">
        <v>241</v>
      </c>
      <c r="H968" s="66" t="s">
        <v>124</v>
      </c>
    </row>
    <row r="969" spans="1:8" x14ac:dyDescent="0.15">
      <c r="A969">
        <v>968</v>
      </c>
      <c r="B969" t="s">
        <v>801</v>
      </c>
      <c r="C969" t="s">
        <v>1262</v>
      </c>
      <c r="D969" t="s">
        <v>32</v>
      </c>
      <c r="E969">
        <v>8</v>
      </c>
      <c r="F969" t="s">
        <v>365</v>
      </c>
      <c r="G969" s="67">
        <v>207</v>
      </c>
      <c r="H969" s="67" t="s">
        <v>1270</v>
      </c>
    </row>
    <row r="970" spans="1:8" x14ac:dyDescent="0.15">
      <c r="A970">
        <v>969</v>
      </c>
      <c r="B970" t="s">
        <v>801</v>
      </c>
      <c r="C970" t="s">
        <v>1262</v>
      </c>
      <c r="D970" t="s">
        <v>32</v>
      </c>
      <c r="E970">
        <v>9</v>
      </c>
      <c r="F970" t="s">
        <v>75</v>
      </c>
      <c r="G970" s="67">
        <v>251</v>
      </c>
      <c r="H970" s="67" t="s">
        <v>1271</v>
      </c>
    </row>
    <row r="971" spans="1:8" x14ac:dyDescent="0.15">
      <c r="A971">
        <v>970</v>
      </c>
      <c r="B971" t="s">
        <v>801</v>
      </c>
      <c r="C971" t="s">
        <v>1262</v>
      </c>
      <c r="D971" t="s">
        <v>32</v>
      </c>
      <c r="E971">
        <v>10</v>
      </c>
      <c r="F971" t="s">
        <v>38</v>
      </c>
      <c r="G971" s="67">
        <v>160</v>
      </c>
      <c r="H971" s="67" t="s">
        <v>1272</v>
      </c>
    </row>
    <row r="972" spans="1:8" x14ac:dyDescent="0.15">
      <c r="A972">
        <v>971</v>
      </c>
      <c r="B972" t="s">
        <v>801</v>
      </c>
      <c r="C972" t="s">
        <v>1262</v>
      </c>
      <c r="D972" t="s">
        <v>32</v>
      </c>
      <c r="E972">
        <v>11</v>
      </c>
      <c r="F972" t="s">
        <v>883</v>
      </c>
      <c r="G972" s="67">
        <v>200</v>
      </c>
      <c r="H972" s="67" t="s">
        <v>1273</v>
      </c>
    </row>
    <row r="973" spans="1:8" x14ac:dyDescent="0.15">
      <c r="A973">
        <v>972</v>
      </c>
      <c r="B973" t="s">
        <v>801</v>
      </c>
      <c r="C973" t="s">
        <v>1262</v>
      </c>
      <c r="D973" t="s">
        <v>32</v>
      </c>
      <c r="E973">
        <v>12</v>
      </c>
      <c r="F973" t="s">
        <v>433</v>
      </c>
      <c r="G973" s="67">
        <v>125</v>
      </c>
      <c r="H973" s="67" t="s">
        <v>1274</v>
      </c>
    </row>
    <row r="974" spans="1:8" x14ac:dyDescent="0.15">
      <c r="A974">
        <v>973</v>
      </c>
      <c r="B974" t="s">
        <v>801</v>
      </c>
      <c r="C974" t="s">
        <v>1262</v>
      </c>
      <c r="D974" t="s">
        <v>32</v>
      </c>
      <c r="E974">
        <v>13</v>
      </c>
      <c r="F974" t="s">
        <v>1275</v>
      </c>
      <c r="G974" s="67">
        <v>112</v>
      </c>
      <c r="H974" s="67" t="s">
        <v>1276</v>
      </c>
    </row>
    <row r="975" spans="1:8" x14ac:dyDescent="0.15">
      <c r="A975">
        <v>974</v>
      </c>
      <c r="B975" t="s">
        <v>801</v>
      </c>
      <c r="C975" t="s">
        <v>1262</v>
      </c>
      <c r="D975" t="s">
        <v>32</v>
      </c>
      <c r="E975">
        <v>14</v>
      </c>
      <c r="F975" t="s">
        <v>1277</v>
      </c>
      <c r="G975" s="67">
        <v>139</v>
      </c>
      <c r="H975" s="67" t="s">
        <v>1278</v>
      </c>
    </row>
    <row r="976" spans="1:8" x14ac:dyDescent="0.15">
      <c r="A976">
        <v>975</v>
      </c>
      <c r="B976" t="s">
        <v>801</v>
      </c>
      <c r="C976" t="s">
        <v>1262</v>
      </c>
      <c r="D976" t="s">
        <v>32</v>
      </c>
      <c r="E976">
        <v>15</v>
      </c>
      <c r="F976" t="s">
        <v>115</v>
      </c>
      <c r="G976" s="66">
        <v>106</v>
      </c>
      <c r="H976" s="66" t="s">
        <v>1279</v>
      </c>
    </row>
    <row r="977" spans="1:8" x14ac:dyDescent="0.15">
      <c r="A977">
        <v>976</v>
      </c>
      <c r="B977" t="s">
        <v>801</v>
      </c>
      <c r="C977" t="s">
        <v>1262</v>
      </c>
      <c r="D977" t="s">
        <v>32</v>
      </c>
      <c r="E977">
        <v>16</v>
      </c>
      <c r="F977" t="s">
        <v>1199</v>
      </c>
      <c r="G977" s="67">
        <v>90</v>
      </c>
      <c r="H977" s="67" t="s">
        <v>1280</v>
      </c>
    </row>
    <row r="978" spans="1:8" x14ac:dyDescent="0.15">
      <c r="A978">
        <v>977</v>
      </c>
      <c r="B978" t="s">
        <v>801</v>
      </c>
      <c r="C978" t="s">
        <v>1262</v>
      </c>
      <c r="D978" t="s">
        <v>32</v>
      </c>
      <c r="E978">
        <v>17</v>
      </c>
      <c r="F978" t="s">
        <v>1281</v>
      </c>
      <c r="G978" s="67">
        <v>79</v>
      </c>
      <c r="H978" s="67" t="s">
        <v>1282</v>
      </c>
    </row>
    <row r="979" spans="1:8" x14ac:dyDescent="0.15">
      <c r="A979">
        <v>978</v>
      </c>
      <c r="B979" t="s">
        <v>801</v>
      </c>
      <c r="C979" t="s">
        <v>1262</v>
      </c>
      <c r="D979" t="s">
        <v>32</v>
      </c>
      <c r="E979">
        <v>18</v>
      </c>
      <c r="F979" t="s">
        <v>1283</v>
      </c>
      <c r="G979" s="67">
        <v>83</v>
      </c>
      <c r="H979" s="67" t="s">
        <v>1284</v>
      </c>
    </row>
    <row r="980" spans="1:8" x14ac:dyDescent="0.15">
      <c r="A980">
        <v>979</v>
      </c>
      <c r="B980" t="s">
        <v>801</v>
      </c>
      <c r="C980" t="s">
        <v>1262</v>
      </c>
      <c r="D980" t="s">
        <v>32</v>
      </c>
      <c r="E980">
        <v>19</v>
      </c>
      <c r="F980" t="s">
        <v>848</v>
      </c>
      <c r="G980" s="66">
        <v>97</v>
      </c>
      <c r="H980" s="66" t="s">
        <v>1285</v>
      </c>
    </row>
    <row r="981" spans="1:8" x14ac:dyDescent="0.15">
      <c r="A981">
        <v>980</v>
      </c>
      <c r="B981" t="s">
        <v>801</v>
      </c>
      <c r="C981" t="s">
        <v>1262</v>
      </c>
      <c r="D981" t="s">
        <v>32</v>
      </c>
      <c r="E981">
        <v>20</v>
      </c>
      <c r="F981" t="s">
        <v>325</v>
      </c>
      <c r="G981" s="67">
        <v>71</v>
      </c>
      <c r="H981" s="67" t="s">
        <v>1286</v>
      </c>
    </row>
    <row r="982" spans="1:8" x14ac:dyDescent="0.15">
      <c r="A982">
        <v>981</v>
      </c>
      <c r="B982" t="s">
        <v>801</v>
      </c>
      <c r="C982" t="s">
        <v>1287</v>
      </c>
      <c r="D982" t="s">
        <v>32</v>
      </c>
      <c r="E982">
        <v>1</v>
      </c>
      <c r="F982" t="s">
        <v>80</v>
      </c>
      <c r="G982" s="66">
        <v>154</v>
      </c>
      <c r="H982" s="66" t="s">
        <v>699</v>
      </c>
    </row>
    <row r="983" spans="1:8" x14ac:dyDescent="0.15">
      <c r="A983">
        <v>982</v>
      </c>
      <c r="B983" t="s">
        <v>801</v>
      </c>
      <c r="C983" t="s">
        <v>1287</v>
      </c>
      <c r="D983" t="s">
        <v>32</v>
      </c>
      <c r="E983">
        <v>2</v>
      </c>
      <c r="F983" t="s">
        <v>42</v>
      </c>
      <c r="G983" s="66">
        <v>138</v>
      </c>
      <c r="H983" s="66" t="s">
        <v>1288</v>
      </c>
    </row>
    <row r="984" spans="1:8" x14ac:dyDescent="0.15">
      <c r="A984">
        <v>983</v>
      </c>
      <c r="B984" t="s">
        <v>801</v>
      </c>
      <c r="C984" t="s">
        <v>1287</v>
      </c>
      <c r="D984" t="s">
        <v>32</v>
      </c>
      <c r="E984">
        <v>3</v>
      </c>
      <c r="F984" t="s">
        <v>42</v>
      </c>
      <c r="G984" s="66">
        <v>127</v>
      </c>
      <c r="H984" s="66" t="s">
        <v>131</v>
      </c>
    </row>
    <row r="985" spans="1:8" x14ac:dyDescent="0.15">
      <c r="A985">
        <v>984</v>
      </c>
      <c r="B985" t="s">
        <v>801</v>
      </c>
      <c r="C985" t="s">
        <v>1287</v>
      </c>
      <c r="D985" t="s">
        <v>32</v>
      </c>
      <c r="E985">
        <v>4</v>
      </c>
      <c r="F985" t="s">
        <v>539</v>
      </c>
      <c r="G985" s="66">
        <v>113</v>
      </c>
      <c r="H985" s="66" t="s">
        <v>1289</v>
      </c>
    </row>
    <row r="986" spans="1:8" x14ac:dyDescent="0.15">
      <c r="A986">
        <v>985</v>
      </c>
      <c r="B986" t="s">
        <v>801</v>
      </c>
      <c r="C986" t="s">
        <v>1287</v>
      </c>
      <c r="D986" t="s">
        <v>32</v>
      </c>
      <c r="E986">
        <v>5</v>
      </c>
      <c r="F986" t="s">
        <v>539</v>
      </c>
      <c r="G986" s="66">
        <v>106</v>
      </c>
      <c r="H986" s="66" t="s">
        <v>1290</v>
      </c>
    </row>
    <row r="987" spans="1:8" x14ac:dyDescent="0.15">
      <c r="A987">
        <v>986</v>
      </c>
      <c r="B987" t="s">
        <v>801</v>
      </c>
      <c r="C987" t="s">
        <v>1287</v>
      </c>
      <c r="D987" t="s">
        <v>32</v>
      </c>
      <c r="E987">
        <v>6</v>
      </c>
      <c r="F987" t="s">
        <v>539</v>
      </c>
      <c r="G987" s="66">
        <v>100</v>
      </c>
      <c r="H987" s="66" t="s">
        <v>1162</v>
      </c>
    </row>
    <row r="988" spans="1:8" x14ac:dyDescent="0.15">
      <c r="A988">
        <v>987</v>
      </c>
      <c r="B988" t="s">
        <v>801</v>
      </c>
      <c r="C988" t="s">
        <v>1287</v>
      </c>
      <c r="D988" t="s">
        <v>32</v>
      </c>
      <c r="E988">
        <v>7</v>
      </c>
      <c r="F988" t="s">
        <v>711</v>
      </c>
      <c r="G988" s="66">
        <v>92</v>
      </c>
      <c r="H988" s="66" t="s">
        <v>1205</v>
      </c>
    </row>
    <row r="989" spans="1:8" x14ac:dyDescent="0.15">
      <c r="A989">
        <v>988</v>
      </c>
      <c r="B989" t="s">
        <v>801</v>
      </c>
      <c r="C989" t="s">
        <v>1287</v>
      </c>
      <c r="D989" t="s">
        <v>32</v>
      </c>
      <c r="E989">
        <v>8</v>
      </c>
      <c r="F989" t="s">
        <v>879</v>
      </c>
      <c r="G989" s="66">
        <v>87</v>
      </c>
      <c r="H989" s="66" t="s">
        <v>880</v>
      </c>
    </row>
    <row r="990" spans="1:8" x14ac:dyDescent="0.15">
      <c r="A990">
        <v>989</v>
      </c>
      <c r="B990" t="s">
        <v>801</v>
      </c>
      <c r="C990" t="s">
        <v>1287</v>
      </c>
      <c r="D990" t="s">
        <v>32</v>
      </c>
      <c r="E990">
        <v>9</v>
      </c>
      <c r="F990" t="s">
        <v>1291</v>
      </c>
      <c r="G990" s="66">
        <v>81</v>
      </c>
      <c r="H990" s="66" t="s">
        <v>765</v>
      </c>
    </row>
    <row r="991" spans="1:8" x14ac:dyDescent="0.15">
      <c r="A991">
        <v>990</v>
      </c>
      <c r="B991" t="s">
        <v>801</v>
      </c>
      <c r="C991" t="s">
        <v>1287</v>
      </c>
      <c r="D991" t="s">
        <v>32</v>
      </c>
      <c r="E991">
        <v>10</v>
      </c>
      <c r="F991" t="s">
        <v>656</v>
      </c>
      <c r="G991" s="66">
        <v>55</v>
      </c>
      <c r="H991" s="66" t="s">
        <v>1292</v>
      </c>
    </row>
    <row r="992" spans="1:8" x14ac:dyDescent="0.15">
      <c r="A992">
        <v>991</v>
      </c>
      <c r="B992" t="s">
        <v>801</v>
      </c>
      <c r="C992" t="s">
        <v>1287</v>
      </c>
      <c r="D992" t="s">
        <v>32</v>
      </c>
      <c r="E992">
        <v>11</v>
      </c>
      <c r="F992" t="s">
        <v>1232</v>
      </c>
      <c r="G992" s="66">
        <v>40</v>
      </c>
      <c r="H992" s="66" t="s">
        <v>17</v>
      </c>
    </row>
    <row r="993" spans="1:8" x14ac:dyDescent="0.15">
      <c r="A993">
        <v>992</v>
      </c>
      <c r="B993" t="s">
        <v>801</v>
      </c>
      <c r="C993" t="s">
        <v>1287</v>
      </c>
      <c r="D993" t="s">
        <v>32</v>
      </c>
      <c r="E993">
        <v>12</v>
      </c>
      <c r="F993" t="s">
        <v>347</v>
      </c>
      <c r="G993" s="66">
        <v>43</v>
      </c>
      <c r="H993" s="66" t="s">
        <v>1293</v>
      </c>
    </row>
    <row r="994" spans="1:8" x14ac:dyDescent="0.15">
      <c r="A994">
        <v>993</v>
      </c>
      <c r="B994" t="s">
        <v>801</v>
      </c>
      <c r="C994" t="s">
        <v>1287</v>
      </c>
      <c r="D994" t="s">
        <v>32</v>
      </c>
      <c r="E994">
        <v>13</v>
      </c>
      <c r="F994" t="s">
        <v>833</v>
      </c>
      <c r="G994" s="67">
        <v>27</v>
      </c>
      <c r="H994" s="67" t="s">
        <v>1294</v>
      </c>
    </row>
    <row r="995" spans="1:8" x14ac:dyDescent="0.15">
      <c r="A995">
        <v>994</v>
      </c>
      <c r="B995" t="s">
        <v>801</v>
      </c>
      <c r="C995" t="s">
        <v>1287</v>
      </c>
      <c r="D995" t="s">
        <v>32</v>
      </c>
      <c r="E995">
        <v>14</v>
      </c>
      <c r="F995" t="s">
        <v>1295</v>
      </c>
      <c r="G995" s="67">
        <v>24</v>
      </c>
      <c r="H995" s="67" t="s">
        <v>1001</v>
      </c>
    </row>
    <row r="996" spans="1:8" x14ac:dyDescent="0.15">
      <c r="A996">
        <v>995</v>
      </c>
      <c r="B996" t="s">
        <v>801</v>
      </c>
      <c r="C996" t="s">
        <v>1287</v>
      </c>
      <c r="D996" t="s">
        <v>32</v>
      </c>
      <c r="E996">
        <v>15</v>
      </c>
      <c r="F996" t="s">
        <v>976</v>
      </c>
      <c r="G996" s="67">
        <v>24</v>
      </c>
      <c r="H996" s="67" t="s">
        <v>1296</v>
      </c>
    </row>
    <row r="997" spans="1:8" x14ac:dyDescent="0.15">
      <c r="A997">
        <v>996</v>
      </c>
      <c r="B997" t="s">
        <v>801</v>
      </c>
      <c r="C997" t="s">
        <v>1287</v>
      </c>
      <c r="D997" t="s">
        <v>32</v>
      </c>
      <c r="E997">
        <v>16</v>
      </c>
      <c r="F997" t="s">
        <v>951</v>
      </c>
      <c r="G997" s="67">
        <v>21</v>
      </c>
      <c r="H997" s="67" t="s">
        <v>1062</v>
      </c>
    </row>
    <row r="998" spans="1:8" x14ac:dyDescent="0.15">
      <c r="A998">
        <v>997</v>
      </c>
      <c r="B998" t="s">
        <v>801</v>
      </c>
      <c r="C998" t="s">
        <v>1287</v>
      </c>
      <c r="D998" t="s">
        <v>32</v>
      </c>
      <c r="E998">
        <v>17</v>
      </c>
      <c r="F998" t="s">
        <v>1297</v>
      </c>
      <c r="G998" s="66">
        <v>28</v>
      </c>
      <c r="H998" s="66" t="s">
        <v>1298</v>
      </c>
    </row>
    <row r="999" spans="1:8" x14ac:dyDescent="0.15">
      <c r="A999">
        <v>998</v>
      </c>
      <c r="B999" t="s">
        <v>801</v>
      </c>
      <c r="C999" t="s">
        <v>1287</v>
      </c>
      <c r="D999" t="s">
        <v>32</v>
      </c>
      <c r="E999">
        <v>18</v>
      </c>
      <c r="F999" t="s">
        <v>951</v>
      </c>
      <c r="G999" s="67">
        <v>19</v>
      </c>
      <c r="H999" s="67" t="s">
        <v>1299</v>
      </c>
    </row>
    <row r="1000" spans="1:8" x14ac:dyDescent="0.15">
      <c r="A1000">
        <v>999</v>
      </c>
      <c r="B1000" t="s">
        <v>801</v>
      </c>
      <c r="C1000" t="s">
        <v>1287</v>
      </c>
      <c r="D1000" t="s">
        <v>32</v>
      </c>
      <c r="E1000">
        <v>19</v>
      </c>
      <c r="F1000" t="s">
        <v>1234</v>
      </c>
      <c r="G1000" s="67">
        <v>14</v>
      </c>
      <c r="H1000" s="67" t="s">
        <v>1235</v>
      </c>
    </row>
    <row r="1001" spans="1:8" x14ac:dyDescent="0.15">
      <c r="A1001">
        <v>1000</v>
      </c>
      <c r="B1001" t="s">
        <v>801</v>
      </c>
      <c r="C1001" t="s">
        <v>1287</v>
      </c>
      <c r="D1001" t="s">
        <v>32</v>
      </c>
      <c r="E1001">
        <v>20</v>
      </c>
      <c r="F1001" t="s">
        <v>591</v>
      </c>
      <c r="G1001" s="66">
        <v>16</v>
      </c>
      <c r="H1001" s="66" t="s">
        <v>592</v>
      </c>
    </row>
    <row r="1002" spans="1:8" x14ac:dyDescent="0.15">
      <c r="A1002">
        <v>1001</v>
      </c>
      <c r="B1002" t="s">
        <v>801</v>
      </c>
      <c r="C1002" t="s">
        <v>1300</v>
      </c>
      <c r="D1002" t="s">
        <v>32</v>
      </c>
      <c r="E1002">
        <v>1</v>
      </c>
      <c r="F1002" t="s">
        <v>123</v>
      </c>
      <c r="G1002" s="66">
        <v>1753</v>
      </c>
      <c r="H1002" s="66" t="s">
        <v>124</v>
      </c>
    </row>
    <row r="1003" spans="1:8" x14ac:dyDescent="0.15">
      <c r="A1003">
        <v>1002</v>
      </c>
      <c r="B1003" t="s">
        <v>801</v>
      </c>
      <c r="C1003" t="s">
        <v>1300</v>
      </c>
      <c r="D1003" t="s">
        <v>32</v>
      </c>
      <c r="E1003">
        <v>2</v>
      </c>
      <c r="F1003" t="s">
        <v>267</v>
      </c>
      <c r="G1003" s="67">
        <v>1514</v>
      </c>
      <c r="H1003" s="67" t="s">
        <v>1301</v>
      </c>
    </row>
    <row r="1004" spans="1:8" x14ac:dyDescent="0.15">
      <c r="A1004">
        <v>1003</v>
      </c>
      <c r="B1004" t="s">
        <v>801</v>
      </c>
      <c r="C1004" t="s">
        <v>1300</v>
      </c>
      <c r="D1004" t="s">
        <v>32</v>
      </c>
      <c r="E1004">
        <v>3</v>
      </c>
      <c r="F1004" t="s">
        <v>272</v>
      </c>
      <c r="G1004" s="67">
        <v>1351</v>
      </c>
      <c r="H1004" s="67" t="s">
        <v>1302</v>
      </c>
    </row>
    <row r="1005" spans="1:8" x14ac:dyDescent="0.15">
      <c r="A1005">
        <v>1004</v>
      </c>
      <c r="B1005" t="s">
        <v>801</v>
      </c>
      <c r="C1005" t="s">
        <v>1300</v>
      </c>
      <c r="D1005" t="s">
        <v>32</v>
      </c>
      <c r="E1005">
        <v>4</v>
      </c>
      <c r="F1005" t="s">
        <v>1303</v>
      </c>
      <c r="G1005" s="67">
        <v>1138</v>
      </c>
      <c r="H1005" s="67" t="s">
        <v>1304</v>
      </c>
    </row>
    <row r="1006" spans="1:8" x14ac:dyDescent="0.15">
      <c r="A1006">
        <v>1005</v>
      </c>
      <c r="B1006" t="s">
        <v>801</v>
      </c>
      <c r="C1006" t="s">
        <v>1300</v>
      </c>
      <c r="D1006" t="s">
        <v>32</v>
      </c>
      <c r="E1006">
        <v>5</v>
      </c>
      <c r="F1006" t="s">
        <v>951</v>
      </c>
      <c r="G1006" s="67">
        <v>1530</v>
      </c>
      <c r="H1006" s="67" t="s">
        <v>844</v>
      </c>
    </row>
    <row r="1007" spans="1:8" x14ac:dyDescent="0.15">
      <c r="A1007">
        <v>1006</v>
      </c>
      <c r="B1007" t="s">
        <v>801</v>
      </c>
      <c r="C1007" t="s">
        <v>1300</v>
      </c>
      <c r="D1007" t="s">
        <v>32</v>
      </c>
      <c r="E1007">
        <v>6</v>
      </c>
      <c r="F1007" t="s">
        <v>427</v>
      </c>
      <c r="G1007" s="66">
        <v>1367</v>
      </c>
      <c r="H1007" s="66" t="s">
        <v>124</v>
      </c>
    </row>
    <row r="1008" spans="1:8" x14ac:dyDescent="0.15">
      <c r="A1008">
        <v>1007</v>
      </c>
      <c r="B1008" t="s">
        <v>801</v>
      </c>
      <c r="C1008" t="s">
        <v>1300</v>
      </c>
      <c r="D1008" t="s">
        <v>32</v>
      </c>
      <c r="E1008">
        <v>7</v>
      </c>
      <c r="F1008" t="s">
        <v>883</v>
      </c>
      <c r="G1008" s="67">
        <v>1429</v>
      </c>
      <c r="H1008" s="67" t="s">
        <v>1305</v>
      </c>
    </row>
    <row r="1009" spans="1:8" x14ac:dyDescent="0.15">
      <c r="A1009">
        <v>1008</v>
      </c>
      <c r="B1009" t="s">
        <v>801</v>
      </c>
      <c r="C1009" t="s">
        <v>1300</v>
      </c>
      <c r="D1009" t="s">
        <v>32</v>
      </c>
      <c r="E1009">
        <v>8</v>
      </c>
      <c r="F1009" t="s">
        <v>1306</v>
      </c>
      <c r="G1009" s="67">
        <v>1062</v>
      </c>
      <c r="H1009" s="67" t="s">
        <v>1307</v>
      </c>
    </row>
    <row r="1010" spans="1:8" x14ac:dyDescent="0.15">
      <c r="A1010">
        <v>1009</v>
      </c>
      <c r="B1010" t="s">
        <v>801</v>
      </c>
      <c r="C1010" t="s">
        <v>1300</v>
      </c>
      <c r="D1010" t="s">
        <v>32</v>
      </c>
      <c r="E1010">
        <v>9</v>
      </c>
      <c r="F1010" t="s">
        <v>40</v>
      </c>
      <c r="G1010" s="66">
        <v>1280</v>
      </c>
      <c r="H1010" s="66" t="s">
        <v>1308</v>
      </c>
    </row>
    <row r="1011" spans="1:8" x14ac:dyDescent="0.15">
      <c r="A1011">
        <v>1010</v>
      </c>
      <c r="B1011" t="s">
        <v>801</v>
      </c>
      <c r="C1011" t="s">
        <v>1300</v>
      </c>
      <c r="D1011" t="s">
        <v>32</v>
      </c>
      <c r="E1011">
        <v>10</v>
      </c>
      <c r="F1011" t="s">
        <v>1258</v>
      </c>
      <c r="G1011" s="67">
        <v>1288</v>
      </c>
      <c r="H1011" s="67" t="s">
        <v>1250</v>
      </c>
    </row>
    <row r="1012" spans="1:8" x14ac:dyDescent="0.15">
      <c r="A1012">
        <v>1011</v>
      </c>
      <c r="B1012" t="s">
        <v>801</v>
      </c>
      <c r="C1012" t="s">
        <v>1300</v>
      </c>
      <c r="D1012" t="s">
        <v>32</v>
      </c>
      <c r="E1012">
        <v>11</v>
      </c>
      <c r="F1012" t="s">
        <v>1309</v>
      </c>
      <c r="G1012" s="66">
        <v>1191</v>
      </c>
      <c r="H1012" s="66" t="s">
        <v>1207</v>
      </c>
    </row>
    <row r="1013" spans="1:8" x14ac:dyDescent="0.15">
      <c r="A1013">
        <v>1012</v>
      </c>
      <c r="B1013" t="s">
        <v>801</v>
      </c>
      <c r="C1013" t="s">
        <v>1300</v>
      </c>
      <c r="D1013" t="s">
        <v>32</v>
      </c>
      <c r="E1013">
        <v>12</v>
      </c>
      <c r="F1013" t="s">
        <v>1310</v>
      </c>
      <c r="G1013" s="67">
        <v>1246</v>
      </c>
      <c r="H1013" s="67" t="s">
        <v>1311</v>
      </c>
    </row>
    <row r="1014" spans="1:8" x14ac:dyDescent="0.15">
      <c r="A1014">
        <v>1013</v>
      </c>
      <c r="B1014" t="s">
        <v>801</v>
      </c>
      <c r="C1014" t="s">
        <v>1300</v>
      </c>
      <c r="D1014" t="s">
        <v>32</v>
      </c>
      <c r="E1014">
        <v>13</v>
      </c>
      <c r="F1014" t="s">
        <v>816</v>
      </c>
      <c r="G1014" s="66">
        <v>1114</v>
      </c>
      <c r="H1014" s="66" t="s">
        <v>1312</v>
      </c>
    </row>
    <row r="1015" spans="1:8" x14ac:dyDescent="0.15">
      <c r="A1015">
        <v>1014</v>
      </c>
      <c r="B1015" t="s">
        <v>801</v>
      </c>
      <c r="C1015" t="s">
        <v>1300</v>
      </c>
      <c r="D1015" t="s">
        <v>32</v>
      </c>
      <c r="E1015">
        <v>14</v>
      </c>
      <c r="F1015" t="s">
        <v>396</v>
      </c>
      <c r="G1015" s="66">
        <v>983</v>
      </c>
      <c r="H1015" s="66" t="s">
        <v>1313</v>
      </c>
    </row>
    <row r="1016" spans="1:8" x14ac:dyDescent="0.15">
      <c r="A1016">
        <v>1015</v>
      </c>
      <c r="B1016" t="s">
        <v>801</v>
      </c>
      <c r="C1016" t="s">
        <v>1300</v>
      </c>
      <c r="D1016" t="s">
        <v>32</v>
      </c>
      <c r="E1016">
        <v>15</v>
      </c>
      <c r="F1016" t="s">
        <v>881</v>
      </c>
      <c r="G1016" s="66">
        <v>1042</v>
      </c>
      <c r="H1016" s="66" t="s">
        <v>942</v>
      </c>
    </row>
    <row r="1017" spans="1:8" x14ac:dyDescent="0.15">
      <c r="A1017">
        <v>1016</v>
      </c>
      <c r="B1017" t="s">
        <v>801</v>
      </c>
      <c r="C1017" t="s">
        <v>1300</v>
      </c>
      <c r="D1017" t="s">
        <v>32</v>
      </c>
      <c r="E1017">
        <v>16</v>
      </c>
      <c r="F1017" t="s">
        <v>353</v>
      </c>
      <c r="G1017" s="66">
        <v>968</v>
      </c>
      <c r="H1017" s="66" t="s">
        <v>1314</v>
      </c>
    </row>
    <row r="1018" spans="1:8" x14ac:dyDescent="0.15">
      <c r="A1018">
        <v>1017</v>
      </c>
      <c r="B1018" t="s">
        <v>801</v>
      </c>
      <c r="C1018" t="s">
        <v>1300</v>
      </c>
      <c r="D1018" t="s">
        <v>32</v>
      </c>
      <c r="E1018">
        <v>17</v>
      </c>
      <c r="F1018" t="s">
        <v>88</v>
      </c>
      <c r="G1018" s="66">
        <v>896</v>
      </c>
      <c r="H1018" s="66" t="s">
        <v>1315</v>
      </c>
    </row>
    <row r="1019" spans="1:8" x14ac:dyDescent="0.15">
      <c r="A1019">
        <v>1018</v>
      </c>
      <c r="B1019" t="s">
        <v>801</v>
      </c>
      <c r="C1019" t="s">
        <v>1300</v>
      </c>
      <c r="D1019" t="s">
        <v>32</v>
      </c>
      <c r="E1019">
        <v>18</v>
      </c>
      <c r="F1019" t="s">
        <v>325</v>
      </c>
      <c r="G1019" s="67">
        <v>847</v>
      </c>
      <c r="H1019" s="67" t="s">
        <v>1316</v>
      </c>
    </row>
    <row r="1020" spans="1:8" x14ac:dyDescent="0.15">
      <c r="A1020">
        <v>1019</v>
      </c>
      <c r="B1020" t="s">
        <v>801</v>
      </c>
      <c r="C1020" t="s">
        <v>1300</v>
      </c>
      <c r="D1020" t="s">
        <v>32</v>
      </c>
      <c r="E1020">
        <v>19</v>
      </c>
      <c r="F1020" t="s">
        <v>37</v>
      </c>
      <c r="G1020" s="66">
        <v>803</v>
      </c>
      <c r="H1020" s="66" t="s">
        <v>1317</v>
      </c>
    </row>
    <row r="1021" spans="1:8" x14ac:dyDescent="0.15">
      <c r="A1021">
        <v>1020</v>
      </c>
      <c r="B1021" t="s">
        <v>801</v>
      </c>
      <c r="C1021" t="s">
        <v>1300</v>
      </c>
      <c r="D1021" t="s">
        <v>32</v>
      </c>
      <c r="E1021">
        <v>20</v>
      </c>
      <c r="F1021" t="s">
        <v>1318</v>
      </c>
      <c r="G1021" s="66">
        <v>695</v>
      </c>
      <c r="H1021" s="66" t="s">
        <v>640</v>
      </c>
    </row>
    <row r="1022" spans="1:8" x14ac:dyDescent="0.15">
      <c r="A1022">
        <v>1021</v>
      </c>
      <c r="B1022" t="s">
        <v>801</v>
      </c>
      <c r="C1022" t="s">
        <v>1319</v>
      </c>
      <c r="D1022" t="s">
        <v>32</v>
      </c>
      <c r="E1022">
        <v>1</v>
      </c>
      <c r="F1022" t="s">
        <v>396</v>
      </c>
      <c r="G1022" s="66">
        <v>1047</v>
      </c>
      <c r="H1022" s="66" t="s">
        <v>1320</v>
      </c>
    </row>
    <row r="1023" spans="1:8" x14ac:dyDescent="0.15">
      <c r="A1023">
        <v>1022</v>
      </c>
      <c r="B1023" t="s">
        <v>801</v>
      </c>
      <c r="C1023" t="s">
        <v>1319</v>
      </c>
      <c r="D1023" t="s">
        <v>32</v>
      </c>
      <c r="E1023">
        <v>2</v>
      </c>
      <c r="F1023" t="s">
        <v>1321</v>
      </c>
      <c r="G1023" s="66">
        <v>1018</v>
      </c>
      <c r="H1023" s="66" t="s">
        <v>1322</v>
      </c>
    </row>
    <row r="1024" spans="1:8" x14ac:dyDescent="0.15">
      <c r="A1024">
        <v>1023</v>
      </c>
      <c r="B1024" t="s">
        <v>801</v>
      </c>
      <c r="C1024" t="s">
        <v>1319</v>
      </c>
      <c r="D1024" t="s">
        <v>32</v>
      </c>
      <c r="E1024">
        <v>3</v>
      </c>
      <c r="F1024" t="s">
        <v>311</v>
      </c>
      <c r="G1024" s="66">
        <v>922</v>
      </c>
      <c r="H1024" s="66" t="s">
        <v>1323</v>
      </c>
    </row>
    <row r="1025" spans="1:8" x14ac:dyDescent="0.15">
      <c r="A1025">
        <v>1024</v>
      </c>
      <c r="B1025" t="s">
        <v>801</v>
      </c>
      <c r="C1025" t="s">
        <v>1319</v>
      </c>
      <c r="D1025" t="s">
        <v>32</v>
      </c>
      <c r="E1025">
        <v>4</v>
      </c>
      <c r="F1025" t="s">
        <v>716</v>
      </c>
      <c r="G1025" s="66">
        <v>845</v>
      </c>
      <c r="H1025" s="66" t="s">
        <v>1324</v>
      </c>
    </row>
    <row r="1026" spans="1:8" x14ac:dyDescent="0.15">
      <c r="A1026">
        <v>1025</v>
      </c>
      <c r="B1026" t="s">
        <v>801</v>
      </c>
      <c r="C1026" t="s">
        <v>1319</v>
      </c>
      <c r="D1026" t="s">
        <v>32</v>
      </c>
      <c r="E1026">
        <v>5</v>
      </c>
      <c r="F1026" t="s">
        <v>716</v>
      </c>
      <c r="G1026" s="66">
        <v>810</v>
      </c>
      <c r="H1026" s="66" t="s">
        <v>1325</v>
      </c>
    </row>
    <row r="1027" spans="1:8" x14ac:dyDescent="0.15">
      <c r="A1027">
        <v>1026</v>
      </c>
      <c r="B1027" t="s">
        <v>801</v>
      </c>
      <c r="C1027" t="s">
        <v>1319</v>
      </c>
      <c r="D1027" t="s">
        <v>32</v>
      </c>
      <c r="E1027">
        <v>6</v>
      </c>
      <c r="F1027" t="s">
        <v>267</v>
      </c>
      <c r="G1027" s="67">
        <v>823</v>
      </c>
      <c r="H1027" s="67" t="s">
        <v>1326</v>
      </c>
    </row>
    <row r="1028" spans="1:8" x14ac:dyDescent="0.15">
      <c r="A1028">
        <v>1027</v>
      </c>
      <c r="B1028" t="s">
        <v>801</v>
      </c>
      <c r="C1028" t="s">
        <v>1319</v>
      </c>
      <c r="D1028" t="s">
        <v>32</v>
      </c>
      <c r="E1028">
        <v>7</v>
      </c>
      <c r="F1028" t="s">
        <v>1327</v>
      </c>
      <c r="G1028" s="67">
        <v>747</v>
      </c>
      <c r="H1028" s="67" t="s">
        <v>1328</v>
      </c>
    </row>
    <row r="1029" spans="1:8" x14ac:dyDescent="0.15">
      <c r="A1029">
        <v>1028</v>
      </c>
      <c r="B1029" t="s">
        <v>801</v>
      </c>
      <c r="C1029" t="s">
        <v>1319</v>
      </c>
      <c r="D1029" t="s">
        <v>32</v>
      </c>
      <c r="E1029">
        <v>8</v>
      </c>
      <c r="F1029" t="s">
        <v>1303</v>
      </c>
      <c r="G1029" s="67">
        <v>701</v>
      </c>
      <c r="H1029" s="67" t="s">
        <v>1329</v>
      </c>
    </row>
    <row r="1030" spans="1:8" x14ac:dyDescent="0.15">
      <c r="A1030">
        <v>1029</v>
      </c>
      <c r="B1030" t="s">
        <v>801</v>
      </c>
      <c r="C1030" t="s">
        <v>1319</v>
      </c>
      <c r="D1030" t="s">
        <v>32</v>
      </c>
      <c r="E1030">
        <v>9</v>
      </c>
      <c r="F1030" t="s">
        <v>716</v>
      </c>
      <c r="G1030" s="66">
        <v>672</v>
      </c>
      <c r="H1030" s="66" t="s">
        <v>1330</v>
      </c>
    </row>
    <row r="1031" spans="1:8" x14ac:dyDescent="0.15">
      <c r="A1031">
        <v>1030</v>
      </c>
      <c r="B1031" t="s">
        <v>801</v>
      </c>
      <c r="C1031" t="s">
        <v>1319</v>
      </c>
      <c r="D1031" t="s">
        <v>32</v>
      </c>
      <c r="E1031">
        <v>10</v>
      </c>
      <c r="F1031" t="s">
        <v>1050</v>
      </c>
      <c r="G1031" s="67">
        <v>682</v>
      </c>
      <c r="H1031" s="67" t="s">
        <v>1331</v>
      </c>
    </row>
    <row r="1032" spans="1:8" x14ac:dyDescent="0.15">
      <c r="A1032">
        <v>1031</v>
      </c>
      <c r="B1032" t="s">
        <v>801</v>
      </c>
      <c r="C1032" t="s">
        <v>1319</v>
      </c>
      <c r="D1032" t="s">
        <v>32</v>
      </c>
      <c r="E1032">
        <v>11</v>
      </c>
      <c r="F1032" t="s">
        <v>716</v>
      </c>
      <c r="G1032" s="66">
        <v>646</v>
      </c>
      <c r="H1032" s="66" t="s">
        <v>1332</v>
      </c>
    </row>
    <row r="1033" spans="1:8" x14ac:dyDescent="0.15">
      <c r="A1033">
        <v>1032</v>
      </c>
      <c r="B1033" t="s">
        <v>801</v>
      </c>
      <c r="C1033" t="s">
        <v>1319</v>
      </c>
      <c r="D1033" t="s">
        <v>32</v>
      </c>
      <c r="E1033">
        <v>12</v>
      </c>
      <c r="F1033" t="s">
        <v>198</v>
      </c>
      <c r="G1033" s="67">
        <v>727</v>
      </c>
      <c r="H1033" s="67" t="s">
        <v>822</v>
      </c>
    </row>
    <row r="1034" spans="1:8" x14ac:dyDescent="0.15">
      <c r="A1034">
        <v>1033</v>
      </c>
      <c r="B1034" t="s">
        <v>801</v>
      </c>
      <c r="C1034" t="s">
        <v>1319</v>
      </c>
      <c r="D1034" t="s">
        <v>32</v>
      </c>
      <c r="E1034">
        <v>13</v>
      </c>
      <c r="F1034" t="s">
        <v>1333</v>
      </c>
      <c r="G1034" s="66">
        <v>635</v>
      </c>
      <c r="H1034" s="66" t="s">
        <v>124</v>
      </c>
    </row>
    <row r="1035" spans="1:8" x14ac:dyDescent="0.15">
      <c r="A1035">
        <v>1034</v>
      </c>
      <c r="B1035" t="s">
        <v>801</v>
      </c>
      <c r="C1035" t="s">
        <v>1319</v>
      </c>
      <c r="D1035" t="s">
        <v>32</v>
      </c>
      <c r="E1035">
        <v>14</v>
      </c>
      <c r="F1035" t="s">
        <v>1254</v>
      </c>
      <c r="G1035" s="67">
        <v>715</v>
      </c>
      <c r="H1035" s="67" t="s">
        <v>1334</v>
      </c>
    </row>
    <row r="1036" spans="1:8" x14ac:dyDescent="0.15">
      <c r="A1036">
        <v>1035</v>
      </c>
      <c r="B1036" t="s">
        <v>801</v>
      </c>
      <c r="C1036" t="s">
        <v>1319</v>
      </c>
      <c r="D1036" t="s">
        <v>32</v>
      </c>
      <c r="E1036">
        <v>15</v>
      </c>
      <c r="F1036" t="s">
        <v>828</v>
      </c>
      <c r="G1036" s="67">
        <v>698</v>
      </c>
      <c r="H1036" s="67" t="s">
        <v>1335</v>
      </c>
    </row>
    <row r="1037" spans="1:8" x14ac:dyDescent="0.15">
      <c r="A1037">
        <v>1036</v>
      </c>
      <c r="B1037" t="s">
        <v>801</v>
      </c>
      <c r="C1037" t="s">
        <v>1319</v>
      </c>
      <c r="D1037" t="s">
        <v>32</v>
      </c>
      <c r="E1037">
        <v>16</v>
      </c>
      <c r="F1037" t="s">
        <v>88</v>
      </c>
      <c r="G1037" s="66">
        <v>580</v>
      </c>
      <c r="H1037" s="66" t="s">
        <v>1336</v>
      </c>
    </row>
    <row r="1038" spans="1:8" x14ac:dyDescent="0.15">
      <c r="A1038">
        <v>1037</v>
      </c>
      <c r="B1038" t="s">
        <v>801</v>
      </c>
      <c r="C1038" t="s">
        <v>1319</v>
      </c>
      <c r="D1038" t="s">
        <v>32</v>
      </c>
      <c r="E1038">
        <v>17</v>
      </c>
      <c r="F1038" t="s">
        <v>1254</v>
      </c>
      <c r="G1038" s="67">
        <v>633</v>
      </c>
      <c r="H1038" s="67" t="s">
        <v>1337</v>
      </c>
    </row>
    <row r="1039" spans="1:8" x14ac:dyDescent="0.15">
      <c r="A1039">
        <v>1038</v>
      </c>
      <c r="B1039" t="s">
        <v>801</v>
      </c>
      <c r="C1039" t="s">
        <v>1319</v>
      </c>
      <c r="D1039" t="s">
        <v>32</v>
      </c>
      <c r="E1039">
        <v>18</v>
      </c>
      <c r="F1039" t="s">
        <v>716</v>
      </c>
      <c r="G1039" s="66">
        <v>553</v>
      </c>
      <c r="H1039" s="66" t="s">
        <v>358</v>
      </c>
    </row>
    <row r="1040" spans="1:8" x14ac:dyDescent="0.15">
      <c r="A1040">
        <v>1039</v>
      </c>
      <c r="B1040" t="s">
        <v>801</v>
      </c>
      <c r="C1040" t="s">
        <v>1319</v>
      </c>
      <c r="D1040" t="s">
        <v>32</v>
      </c>
      <c r="E1040">
        <v>19</v>
      </c>
      <c r="F1040" t="s">
        <v>951</v>
      </c>
      <c r="G1040" s="67">
        <v>618</v>
      </c>
      <c r="H1040" s="67" t="s">
        <v>1338</v>
      </c>
    </row>
    <row r="1041" spans="1:8" x14ac:dyDescent="0.15">
      <c r="A1041">
        <v>1040</v>
      </c>
      <c r="B1041" t="s">
        <v>801</v>
      </c>
      <c r="C1041" t="s">
        <v>1319</v>
      </c>
      <c r="D1041" t="s">
        <v>32</v>
      </c>
      <c r="E1041">
        <v>20</v>
      </c>
      <c r="F1041" t="s">
        <v>1339</v>
      </c>
      <c r="G1041" s="66">
        <v>388</v>
      </c>
      <c r="H1041" s="66" t="s">
        <v>1340</v>
      </c>
    </row>
    <row r="1042" spans="1:8" x14ac:dyDescent="0.15">
      <c r="A1042">
        <v>1041</v>
      </c>
      <c r="B1042" t="s">
        <v>801</v>
      </c>
      <c r="C1042" t="s">
        <v>1341</v>
      </c>
      <c r="D1042" t="s">
        <v>32</v>
      </c>
      <c r="E1042">
        <v>1</v>
      </c>
      <c r="F1042" t="s">
        <v>1339</v>
      </c>
      <c r="G1042" s="66">
        <v>887</v>
      </c>
      <c r="H1042" s="66" t="s">
        <v>1342</v>
      </c>
    </row>
    <row r="1043" spans="1:8" x14ac:dyDescent="0.15">
      <c r="A1043">
        <v>1042</v>
      </c>
      <c r="B1043" t="s">
        <v>801</v>
      </c>
      <c r="C1043" t="s">
        <v>1341</v>
      </c>
      <c r="D1043" t="s">
        <v>32</v>
      </c>
      <c r="E1043">
        <v>2</v>
      </c>
      <c r="F1043" t="s">
        <v>275</v>
      </c>
      <c r="G1043" s="66">
        <v>839</v>
      </c>
      <c r="H1043" s="66" t="s">
        <v>1343</v>
      </c>
    </row>
    <row r="1044" spans="1:8" x14ac:dyDescent="0.15">
      <c r="A1044">
        <v>1043</v>
      </c>
      <c r="B1044" t="s">
        <v>801</v>
      </c>
      <c r="C1044" t="s">
        <v>1341</v>
      </c>
      <c r="D1044" t="s">
        <v>32</v>
      </c>
      <c r="E1044">
        <v>3</v>
      </c>
      <c r="F1044" t="s">
        <v>272</v>
      </c>
      <c r="G1044" s="67">
        <v>633</v>
      </c>
      <c r="H1044" s="67" t="s">
        <v>1344</v>
      </c>
    </row>
    <row r="1045" spans="1:8" x14ac:dyDescent="0.15">
      <c r="A1045">
        <v>1044</v>
      </c>
      <c r="B1045" t="s">
        <v>801</v>
      </c>
      <c r="C1045" t="s">
        <v>1341</v>
      </c>
      <c r="D1045" t="s">
        <v>32</v>
      </c>
      <c r="E1045">
        <v>4</v>
      </c>
      <c r="F1045" t="s">
        <v>78</v>
      </c>
      <c r="G1045" s="66">
        <v>764</v>
      </c>
      <c r="H1045" s="66" t="s">
        <v>357</v>
      </c>
    </row>
    <row r="1046" spans="1:8" x14ac:dyDescent="0.15">
      <c r="A1046">
        <v>1045</v>
      </c>
      <c r="B1046" t="s">
        <v>801</v>
      </c>
      <c r="C1046" t="s">
        <v>1341</v>
      </c>
      <c r="D1046" t="s">
        <v>32</v>
      </c>
      <c r="E1046">
        <v>5</v>
      </c>
      <c r="F1046" t="s">
        <v>1345</v>
      </c>
      <c r="G1046" s="66">
        <v>712</v>
      </c>
      <c r="H1046" s="66" t="s">
        <v>1346</v>
      </c>
    </row>
    <row r="1047" spans="1:8" x14ac:dyDescent="0.15">
      <c r="A1047">
        <v>1046</v>
      </c>
      <c r="B1047" t="s">
        <v>801</v>
      </c>
      <c r="C1047" t="s">
        <v>1341</v>
      </c>
      <c r="D1047" t="s">
        <v>32</v>
      </c>
      <c r="E1047">
        <v>6</v>
      </c>
      <c r="F1047" t="s">
        <v>903</v>
      </c>
      <c r="G1047" s="67">
        <v>551</v>
      </c>
      <c r="H1047" s="67" t="s">
        <v>1186</v>
      </c>
    </row>
    <row r="1048" spans="1:8" x14ac:dyDescent="0.15">
      <c r="A1048">
        <v>1047</v>
      </c>
      <c r="B1048" t="s">
        <v>801</v>
      </c>
      <c r="C1048" t="s">
        <v>1341</v>
      </c>
      <c r="D1048" t="s">
        <v>32</v>
      </c>
      <c r="E1048">
        <v>7</v>
      </c>
      <c r="F1048" t="s">
        <v>194</v>
      </c>
      <c r="G1048" s="67">
        <v>798</v>
      </c>
      <c r="H1048" s="67" t="s">
        <v>1250</v>
      </c>
    </row>
    <row r="1049" spans="1:8" x14ac:dyDescent="0.15">
      <c r="A1049">
        <v>1048</v>
      </c>
      <c r="B1049" t="s">
        <v>801</v>
      </c>
      <c r="C1049" t="s">
        <v>1341</v>
      </c>
      <c r="D1049" t="s">
        <v>32</v>
      </c>
      <c r="E1049">
        <v>8</v>
      </c>
      <c r="F1049" t="s">
        <v>123</v>
      </c>
      <c r="G1049" s="66">
        <v>631</v>
      </c>
      <c r="H1049" s="66" t="s">
        <v>1347</v>
      </c>
    </row>
    <row r="1050" spans="1:8" x14ac:dyDescent="0.15">
      <c r="A1050">
        <v>1049</v>
      </c>
      <c r="B1050" t="s">
        <v>801</v>
      </c>
      <c r="C1050" t="s">
        <v>1341</v>
      </c>
      <c r="D1050" t="s">
        <v>32</v>
      </c>
      <c r="E1050">
        <v>9</v>
      </c>
      <c r="F1050" t="s">
        <v>325</v>
      </c>
      <c r="G1050" s="67">
        <v>520</v>
      </c>
      <c r="H1050" s="67" t="s">
        <v>1348</v>
      </c>
    </row>
    <row r="1051" spans="1:8" x14ac:dyDescent="0.15">
      <c r="A1051">
        <v>1050</v>
      </c>
      <c r="B1051" t="s">
        <v>801</v>
      </c>
      <c r="C1051" t="s">
        <v>1341</v>
      </c>
      <c r="D1051" t="s">
        <v>32</v>
      </c>
      <c r="E1051">
        <v>10</v>
      </c>
      <c r="F1051" t="s">
        <v>823</v>
      </c>
      <c r="G1051" s="67">
        <v>719</v>
      </c>
      <c r="H1051" s="67" t="s">
        <v>1349</v>
      </c>
    </row>
    <row r="1052" spans="1:8" x14ac:dyDescent="0.15">
      <c r="A1052">
        <v>1051</v>
      </c>
      <c r="B1052" t="s">
        <v>801</v>
      </c>
      <c r="C1052" t="s">
        <v>1341</v>
      </c>
      <c r="D1052" t="s">
        <v>32</v>
      </c>
      <c r="E1052">
        <v>11</v>
      </c>
      <c r="F1052" t="s">
        <v>823</v>
      </c>
      <c r="G1052" s="67">
        <v>681</v>
      </c>
      <c r="H1052" s="67" t="s">
        <v>998</v>
      </c>
    </row>
    <row r="1053" spans="1:8" x14ac:dyDescent="0.15">
      <c r="A1053">
        <v>1052</v>
      </c>
      <c r="B1053" t="s">
        <v>801</v>
      </c>
      <c r="C1053" t="s">
        <v>1341</v>
      </c>
      <c r="D1053" t="s">
        <v>32</v>
      </c>
      <c r="E1053">
        <v>12</v>
      </c>
      <c r="F1053" t="s">
        <v>1318</v>
      </c>
      <c r="G1053" s="66">
        <v>538</v>
      </c>
      <c r="H1053" s="66" t="s">
        <v>1350</v>
      </c>
    </row>
    <row r="1054" spans="1:8" x14ac:dyDescent="0.15">
      <c r="A1054">
        <v>1053</v>
      </c>
      <c r="B1054" t="s">
        <v>801</v>
      </c>
      <c r="C1054" t="s">
        <v>1341</v>
      </c>
      <c r="D1054" t="s">
        <v>32</v>
      </c>
      <c r="E1054">
        <v>13</v>
      </c>
      <c r="F1054" t="s">
        <v>966</v>
      </c>
      <c r="G1054" s="67">
        <v>634</v>
      </c>
      <c r="H1054" s="67" t="s">
        <v>1351</v>
      </c>
    </row>
    <row r="1055" spans="1:8" x14ac:dyDescent="0.15">
      <c r="A1055">
        <v>1054</v>
      </c>
      <c r="B1055" t="s">
        <v>801</v>
      </c>
      <c r="C1055" t="s">
        <v>1341</v>
      </c>
      <c r="D1055" t="s">
        <v>32</v>
      </c>
      <c r="E1055">
        <v>14</v>
      </c>
      <c r="F1055" t="s">
        <v>951</v>
      </c>
      <c r="G1055" s="67">
        <v>584</v>
      </c>
      <c r="H1055" s="67" t="s">
        <v>1352</v>
      </c>
    </row>
    <row r="1056" spans="1:8" x14ac:dyDescent="0.15">
      <c r="A1056">
        <v>1055</v>
      </c>
      <c r="B1056" t="s">
        <v>801</v>
      </c>
      <c r="C1056" t="s">
        <v>1341</v>
      </c>
      <c r="D1056" t="s">
        <v>32</v>
      </c>
      <c r="E1056">
        <v>15</v>
      </c>
      <c r="F1056" t="s">
        <v>396</v>
      </c>
      <c r="G1056" s="66">
        <v>474</v>
      </c>
      <c r="H1056" s="66" t="s">
        <v>119</v>
      </c>
    </row>
    <row r="1057" spans="1:8" x14ac:dyDescent="0.15">
      <c r="A1057">
        <v>1056</v>
      </c>
      <c r="B1057" t="s">
        <v>801</v>
      </c>
      <c r="C1057" t="s">
        <v>1341</v>
      </c>
      <c r="D1057" t="s">
        <v>32</v>
      </c>
      <c r="E1057">
        <v>16</v>
      </c>
      <c r="F1057" t="s">
        <v>951</v>
      </c>
      <c r="G1057" s="67">
        <v>480</v>
      </c>
      <c r="H1057" s="67" t="s">
        <v>1235</v>
      </c>
    </row>
    <row r="1058" spans="1:8" x14ac:dyDescent="0.15">
      <c r="A1058">
        <v>1057</v>
      </c>
      <c r="B1058" t="s">
        <v>801</v>
      </c>
      <c r="C1058" t="s">
        <v>1341</v>
      </c>
      <c r="D1058" t="s">
        <v>32</v>
      </c>
      <c r="E1058">
        <v>17</v>
      </c>
      <c r="F1058" t="s">
        <v>658</v>
      </c>
      <c r="G1058" s="66">
        <v>341</v>
      </c>
      <c r="H1058" s="66" t="s">
        <v>1353</v>
      </c>
    </row>
    <row r="1059" spans="1:8" x14ac:dyDescent="0.15">
      <c r="A1059">
        <v>1058</v>
      </c>
      <c r="B1059" t="s">
        <v>801</v>
      </c>
      <c r="C1059" t="s">
        <v>1341</v>
      </c>
      <c r="D1059" t="s">
        <v>32</v>
      </c>
      <c r="E1059">
        <v>18</v>
      </c>
      <c r="F1059" t="s">
        <v>427</v>
      </c>
      <c r="G1059" s="66">
        <v>344</v>
      </c>
      <c r="H1059" s="66" t="s">
        <v>124</v>
      </c>
    </row>
    <row r="1060" spans="1:8" x14ac:dyDescent="0.15">
      <c r="A1060">
        <v>1059</v>
      </c>
      <c r="B1060" t="s">
        <v>801</v>
      </c>
      <c r="C1060" t="s">
        <v>1341</v>
      </c>
      <c r="D1060" t="s">
        <v>32</v>
      </c>
      <c r="E1060">
        <v>19</v>
      </c>
      <c r="F1060" t="s">
        <v>820</v>
      </c>
      <c r="G1060" s="66">
        <v>266</v>
      </c>
      <c r="H1060" s="66" t="s">
        <v>1354</v>
      </c>
    </row>
    <row r="1061" spans="1:8" x14ac:dyDescent="0.15">
      <c r="A1061">
        <v>1060</v>
      </c>
      <c r="B1061" t="s">
        <v>801</v>
      </c>
      <c r="C1061" t="s">
        <v>1341</v>
      </c>
      <c r="D1061" t="s">
        <v>32</v>
      </c>
      <c r="E1061">
        <v>20</v>
      </c>
      <c r="F1061" t="s">
        <v>71</v>
      </c>
      <c r="G1061" s="66">
        <v>240</v>
      </c>
      <c r="H1061" s="66" t="s">
        <v>1355</v>
      </c>
    </row>
    <row r="1062" spans="1:8" x14ac:dyDescent="0.15">
      <c r="A1062">
        <v>1061</v>
      </c>
      <c r="B1062" t="s">
        <v>801</v>
      </c>
      <c r="C1062" t="s">
        <v>1356</v>
      </c>
      <c r="D1062" t="s">
        <v>32</v>
      </c>
      <c r="E1062">
        <v>1</v>
      </c>
      <c r="F1062" t="s">
        <v>1140</v>
      </c>
      <c r="G1062" s="66">
        <v>530</v>
      </c>
      <c r="H1062" s="66" t="s">
        <v>124</v>
      </c>
    </row>
    <row r="1063" spans="1:8" x14ac:dyDescent="0.15">
      <c r="A1063">
        <v>1062</v>
      </c>
      <c r="B1063" t="s">
        <v>801</v>
      </c>
      <c r="C1063" t="s">
        <v>1356</v>
      </c>
      <c r="D1063" t="s">
        <v>32</v>
      </c>
      <c r="E1063">
        <v>2</v>
      </c>
      <c r="F1063" t="s">
        <v>934</v>
      </c>
      <c r="G1063" s="66">
        <v>515</v>
      </c>
      <c r="H1063" s="66" t="s">
        <v>15</v>
      </c>
    </row>
    <row r="1064" spans="1:8" x14ac:dyDescent="0.15">
      <c r="A1064">
        <v>1063</v>
      </c>
      <c r="B1064" t="s">
        <v>801</v>
      </c>
      <c r="C1064" t="s">
        <v>1356</v>
      </c>
      <c r="D1064" t="s">
        <v>32</v>
      </c>
      <c r="E1064">
        <v>3</v>
      </c>
      <c r="F1064" t="s">
        <v>20</v>
      </c>
      <c r="G1064" s="66">
        <v>511</v>
      </c>
      <c r="H1064" s="66" t="s">
        <v>1317</v>
      </c>
    </row>
    <row r="1065" spans="1:8" x14ac:dyDescent="0.15">
      <c r="A1065">
        <v>1064</v>
      </c>
      <c r="B1065" t="s">
        <v>801</v>
      </c>
      <c r="C1065" t="s">
        <v>1356</v>
      </c>
      <c r="D1065" t="s">
        <v>32</v>
      </c>
      <c r="E1065">
        <v>4</v>
      </c>
      <c r="F1065" t="s">
        <v>816</v>
      </c>
      <c r="G1065" s="66">
        <v>478</v>
      </c>
      <c r="H1065" s="66" t="s">
        <v>1357</v>
      </c>
    </row>
    <row r="1066" spans="1:8" x14ac:dyDescent="0.15">
      <c r="A1066">
        <v>1065</v>
      </c>
      <c r="B1066" t="s">
        <v>801</v>
      </c>
      <c r="C1066" t="s">
        <v>1356</v>
      </c>
      <c r="D1066" t="s">
        <v>32</v>
      </c>
      <c r="E1066">
        <v>5</v>
      </c>
      <c r="F1066" t="s">
        <v>40</v>
      </c>
      <c r="G1066" s="66">
        <v>452</v>
      </c>
      <c r="H1066" s="66" t="s">
        <v>1358</v>
      </c>
    </row>
    <row r="1067" spans="1:8" x14ac:dyDescent="0.15">
      <c r="A1067">
        <v>1066</v>
      </c>
      <c r="B1067" t="s">
        <v>801</v>
      </c>
      <c r="C1067" t="s">
        <v>1356</v>
      </c>
      <c r="D1067" t="s">
        <v>32</v>
      </c>
      <c r="E1067">
        <v>6</v>
      </c>
      <c r="F1067" t="s">
        <v>208</v>
      </c>
      <c r="G1067" s="66">
        <v>412</v>
      </c>
      <c r="H1067" s="66" t="s">
        <v>1359</v>
      </c>
    </row>
    <row r="1068" spans="1:8" x14ac:dyDescent="0.15">
      <c r="A1068">
        <v>1067</v>
      </c>
      <c r="B1068" t="s">
        <v>801</v>
      </c>
      <c r="C1068" t="s">
        <v>1356</v>
      </c>
      <c r="D1068" t="s">
        <v>32</v>
      </c>
      <c r="E1068">
        <v>7</v>
      </c>
      <c r="F1068" t="s">
        <v>110</v>
      </c>
      <c r="G1068" s="66">
        <v>359</v>
      </c>
      <c r="H1068" s="66" t="s">
        <v>1360</v>
      </c>
    </row>
    <row r="1069" spans="1:8" x14ac:dyDescent="0.15">
      <c r="A1069">
        <v>1068</v>
      </c>
      <c r="B1069" t="s">
        <v>801</v>
      </c>
      <c r="C1069" t="s">
        <v>1356</v>
      </c>
      <c r="D1069" t="s">
        <v>32</v>
      </c>
      <c r="E1069">
        <v>8</v>
      </c>
      <c r="F1069" t="s">
        <v>1361</v>
      </c>
      <c r="G1069" s="66">
        <v>337</v>
      </c>
      <c r="H1069" s="66" t="s">
        <v>1362</v>
      </c>
    </row>
    <row r="1070" spans="1:8" x14ac:dyDescent="0.15">
      <c r="A1070">
        <v>1069</v>
      </c>
      <c r="B1070" t="s">
        <v>801</v>
      </c>
      <c r="C1070" t="s">
        <v>1356</v>
      </c>
      <c r="D1070" t="s">
        <v>32</v>
      </c>
      <c r="E1070">
        <v>9</v>
      </c>
      <c r="F1070" t="s">
        <v>1363</v>
      </c>
      <c r="G1070" s="66">
        <v>305</v>
      </c>
      <c r="H1070" s="66" t="s">
        <v>1364</v>
      </c>
    </row>
    <row r="1071" spans="1:8" x14ac:dyDescent="0.15">
      <c r="A1071">
        <v>1070</v>
      </c>
      <c r="B1071" t="s">
        <v>801</v>
      </c>
      <c r="C1071" t="s">
        <v>1356</v>
      </c>
      <c r="D1071" t="s">
        <v>32</v>
      </c>
      <c r="E1071">
        <v>10</v>
      </c>
      <c r="F1071" t="s">
        <v>711</v>
      </c>
      <c r="G1071" s="66">
        <v>246</v>
      </c>
      <c r="H1071" s="66" t="s">
        <v>15</v>
      </c>
    </row>
    <row r="1072" spans="1:8" x14ac:dyDescent="0.15">
      <c r="A1072">
        <v>1071</v>
      </c>
      <c r="B1072" t="s">
        <v>801</v>
      </c>
      <c r="C1072" t="s">
        <v>1356</v>
      </c>
      <c r="D1072" t="s">
        <v>32</v>
      </c>
      <c r="E1072">
        <v>11</v>
      </c>
      <c r="F1072" t="s">
        <v>1365</v>
      </c>
      <c r="G1072" s="66">
        <v>215</v>
      </c>
      <c r="H1072" s="66" t="s">
        <v>1366</v>
      </c>
    </row>
    <row r="1073" spans="1:8" x14ac:dyDescent="0.15">
      <c r="A1073">
        <v>1072</v>
      </c>
      <c r="B1073" t="s">
        <v>801</v>
      </c>
      <c r="C1073" t="s">
        <v>1356</v>
      </c>
      <c r="D1073" t="s">
        <v>32</v>
      </c>
      <c r="E1073">
        <v>12</v>
      </c>
      <c r="F1073" t="s">
        <v>78</v>
      </c>
      <c r="G1073" s="66">
        <v>156</v>
      </c>
      <c r="H1073" s="66" t="s">
        <v>639</v>
      </c>
    </row>
    <row r="1074" spans="1:8" x14ac:dyDescent="0.15">
      <c r="A1074">
        <v>1073</v>
      </c>
      <c r="B1074" t="s">
        <v>801</v>
      </c>
      <c r="C1074" t="s">
        <v>1356</v>
      </c>
      <c r="D1074" t="s">
        <v>32</v>
      </c>
      <c r="E1074">
        <v>13</v>
      </c>
      <c r="F1074" t="s">
        <v>1367</v>
      </c>
      <c r="G1074" s="66">
        <v>134</v>
      </c>
      <c r="H1074" s="66" t="s">
        <v>1368</v>
      </c>
    </row>
    <row r="1075" spans="1:8" x14ac:dyDescent="0.15">
      <c r="A1075">
        <v>1074</v>
      </c>
      <c r="B1075" t="s">
        <v>801</v>
      </c>
      <c r="C1075" t="s">
        <v>1356</v>
      </c>
      <c r="D1075" t="s">
        <v>32</v>
      </c>
      <c r="E1075">
        <v>14</v>
      </c>
      <c r="F1075" t="s">
        <v>333</v>
      </c>
      <c r="G1075" s="66">
        <v>139</v>
      </c>
      <c r="H1075" s="66" t="s">
        <v>124</v>
      </c>
    </row>
    <row r="1076" spans="1:8" x14ac:dyDescent="0.15">
      <c r="A1076">
        <v>1075</v>
      </c>
      <c r="B1076" t="s">
        <v>801</v>
      </c>
      <c r="C1076" t="s">
        <v>1356</v>
      </c>
      <c r="D1076" t="s">
        <v>32</v>
      </c>
      <c r="E1076">
        <v>15</v>
      </c>
      <c r="F1076" t="s">
        <v>1199</v>
      </c>
      <c r="G1076" s="67">
        <v>104</v>
      </c>
      <c r="H1076" s="67" t="s">
        <v>1369</v>
      </c>
    </row>
    <row r="1077" spans="1:8" x14ac:dyDescent="0.15">
      <c r="A1077">
        <v>1076</v>
      </c>
      <c r="B1077" t="s">
        <v>801</v>
      </c>
      <c r="C1077" t="s">
        <v>1356</v>
      </c>
      <c r="D1077" t="s">
        <v>32</v>
      </c>
      <c r="E1077">
        <v>16</v>
      </c>
      <c r="F1077" t="s">
        <v>1370</v>
      </c>
      <c r="G1077" s="67">
        <v>87</v>
      </c>
      <c r="H1077" s="67" t="s">
        <v>1371</v>
      </c>
    </row>
    <row r="1078" spans="1:8" x14ac:dyDescent="0.15">
      <c r="A1078">
        <v>1077</v>
      </c>
      <c r="B1078" t="s">
        <v>801</v>
      </c>
      <c r="C1078" t="s">
        <v>1356</v>
      </c>
      <c r="D1078" t="s">
        <v>32</v>
      </c>
      <c r="E1078">
        <v>17</v>
      </c>
      <c r="F1078" t="s">
        <v>658</v>
      </c>
      <c r="G1078" s="66">
        <v>75</v>
      </c>
      <c r="H1078" s="66" t="s">
        <v>1372</v>
      </c>
    </row>
    <row r="1079" spans="1:8" x14ac:dyDescent="0.15">
      <c r="A1079">
        <v>1078</v>
      </c>
      <c r="B1079" t="s">
        <v>801</v>
      </c>
      <c r="C1079" t="s">
        <v>1356</v>
      </c>
      <c r="D1079" t="s">
        <v>32</v>
      </c>
      <c r="E1079">
        <v>18</v>
      </c>
      <c r="F1079" t="s">
        <v>39</v>
      </c>
      <c r="G1079" s="66">
        <v>84</v>
      </c>
      <c r="H1079" s="66" t="s">
        <v>1179</v>
      </c>
    </row>
    <row r="1080" spans="1:8" x14ac:dyDescent="0.15">
      <c r="A1080">
        <v>1079</v>
      </c>
      <c r="B1080" t="s">
        <v>801</v>
      </c>
      <c r="C1080" t="s">
        <v>1356</v>
      </c>
      <c r="D1080" t="s">
        <v>32</v>
      </c>
      <c r="E1080">
        <v>19</v>
      </c>
      <c r="F1080" t="s">
        <v>1140</v>
      </c>
      <c r="G1080" s="67">
        <v>60</v>
      </c>
      <c r="H1080" s="67" t="s">
        <v>1373</v>
      </c>
    </row>
    <row r="1081" spans="1:8" x14ac:dyDescent="0.15">
      <c r="A1081">
        <v>1080</v>
      </c>
      <c r="B1081" t="s">
        <v>801</v>
      </c>
      <c r="C1081" t="s">
        <v>1356</v>
      </c>
      <c r="D1081" t="s">
        <v>32</v>
      </c>
      <c r="E1081">
        <v>20</v>
      </c>
      <c r="F1081" t="s">
        <v>557</v>
      </c>
      <c r="G1081" s="66">
        <v>47</v>
      </c>
      <c r="H1081" s="66" t="s">
        <v>280</v>
      </c>
    </row>
    <row r="1082" spans="1:8" x14ac:dyDescent="0.15">
      <c r="A1082">
        <v>1081</v>
      </c>
      <c r="B1082" t="s">
        <v>801</v>
      </c>
      <c r="C1082" t="s">
        <v>1374</v>
      </c>
      <c r="D1082" t="s">
        <v>32</v>
      </c>
      <c r="E1082">
        <v>1</v>
      </c>
      <c r="F1082" t="s">
        <v>1375</v>
      </c>
      <c r="G1082" s="67">
        <v>105</v>
      </c>
      <c r="H1082" s="67" t="s">
        <v>1376</v>
      </c>
    </row>
    <row r="1083" spans="1:8" x14ac:dyDescent="0.15">
      <c r="A1083">
        <v>1082</v>
      </c>
      <c r="B1083" t="s">
        <v>801</v>
      </c>
      <c r="C1083" t="s">
        <v>1374</v>
      </c>
      <c r="D1083" t="s">
        <v>32</v>
      </c>
      <c r="E1083">
        <v>2</v>
      </c>
      <c r="F1083" t="s">
        <v>16</v>
      </c>
      <c r="G1083" s="66">
        <v>522</v>
      </c>
      <c r="H1083" s="66" t="s">
        <v>432</v>
      </c>
    </row>
    <row r="1084" spans="1:8" x14ac:dyDescent="0.15">
      <c r="A1084">
        <v>1083</v>
      </c>
      <c r="B1084" t="s">
        <v>801</v>
      </c>
      <c r="C1084" t="s">
        <v>1374</v>
      </c>
      <c r="D1084" t="s">
        <v>32</v>
      </c>
      <c r="E1084">
        <v>3</v>
      </c>
      <c r="F1084" t="s">
        <v>16</v>
      </c>
      <c r="G1084" s="66">
        <v>531</v>
      </c>
      <c r="H1084" s="66" t="s">
        <v>1377</v>
      </c>
    </row>
    <row r="1085" spans="1:8" x14ac:dyDescent="0.15">
      <c r="A1085">
        <v>1084</v>
      </c>
      <c r="B1085" t="s">
        <v>801</v>
      </c>
      <c r="C1085" t="s">
        <v>1374</v>
      </c>
      <c r="D1085" t="s">
        <v>32</v>
      </c>
      <c r="E1085">
        <v>4</v>
      </c>
      <c r="F1085" t="s">
        <v>934</v>
      </c>
      <c r="G1085" s="66">
        <v>493</v>
      </c>
      <c r="H1085" s="66" t="s">
        <v>1378</v>
      </c>
    </row>
    <row r="1086" spans="1:8" x14ac:dyDescent="0.15">
      <c r="A1086">
        <v>1085</v>
      </c>
      <c r="B1086" t="s">
        <v>801</v>
      </c>
      <c r="C1086" t="s">
        <v>1374</v>
      </c>
      <c r="D1086" t="s">
        <v>32</v>
      </c>
      <c r="E1086">
        <v>5</v>
      </c>
      <c r="F1086" t="s">
        <v>1379</v>
      </c>
      <c r="G1086" s="66">
        <v>474</v>
      </c>
      <c r="H1086" s="66" t="s">
        <v>1380</v>
      </c>
    </row>
    <row r="1087" spans="1:8" x14ac:dyDescent="0.15">
      <c r="A1087">
        <v>1086</v>
      </c>
      <c r="B1087" t="s">
        <v>801</v>
      </c>
      <c r="C1087" t="s">
        <v>1374</v>
      </c>
      <c r="D1087" t="s">
        <v>32</v>
      </c>
      <c r="E1087">
        <v>6</v>
      </c>
      <c r="F1087" t="s">
        <v>40</v>
      </c>
      <c r="G1087" s="66">
        <v>459</v>
      </c>
      <c r="H1087" s="66" t="s">
        <v>15</v>
      </c>
    </row>
    <row r="1088" spans="1:8" x14ac:dyDescent="0.15">
      <c r="A1088">
        <v>1087</v>
      </c>
      <c r="B1088" t="s">
        <v>801</v>
      </c>
      <c r="C1088" t="s">
        <v>1374</v>
      </c>
      <c r="D1088" t="s">
        <v>32</v>
      </c>
      <c r="E1088">
        <v>7</v>
      </c>
      <c r="F1088" t="s">
        <v>208</v>
      </c>
      <c r="G1088" s="66">
        <v>416</v>
      </c>
      <c r="H1088" s="66" t="s">
        <v>1381</v>
      </c>
    </row>
    <row r="1089" spans="1:8" x14ac:dyDescent="0.15">
      <c r="A1089">
        <v>1088</v>
      </c>
      <c r="B1089" t="s">
        <v>801</v>
      </c>
      <c r="C1089" t="s">
        <v>1374</v>
      </c>
      <c r="D1089" t="s">
        <v>32</v>
      </c>
      <c r="E1089">
        <v>8</v>
      </c>
      <c r="F1089" t="s">
        <v>718</v>
      </c>
      <c r="G1089" s="66">
        <v>377</v>
      </c>
      <c r="H1089" s="66" t="s">
        <v>1243</v>
      </c>
    </row>
    <row r="1090" spans="1:8" x14ac:dyDescent="0.15">
      <c r="A1090">
        <v>1089</v>
      </c>
      <c r="B1090" t="s">
        <v>801</v>
      </c>
      <c r="C1090" t="s">
        <v>1374</v>
      </c>
      <c r="D1090" t="s">
        <v>32</v>
      </c>
      <c r="E1090">
        <v>9</v>
      </c>
      <c r="F1090" t="s">
        <v>78</v>
      </c>
      <c r="G1090" s="66">
        <v>362</v>
      </c>
      <c r="H1090" s="66" t="s">
        <v>1382</v>
      </c>
    </row>
    <row r="1091" spans="1:8" x14ac:dyDescent="0.15">
      <c r="A1091">
        <v>1090</v>
      </c>
      <c r="B1091" t="s">
        <v>801</v>
      </c>
      <c r="C1091" t="s">
        <v>1374</v>
      </c>
      <c r="D1091" t="s">
        <v>32</v>
      </c>
      <c r="E1091">
        <v>10</v>
      </c>
      <c r="F1091" t="s">
        <v>78</v>
      </c>
      <c r="G1091" s="66">
        <v>338</v>
      </c>
      <c r="H1091" s="66" t="s">
        <v>1383</v>
      </c>
    </row>
    <row r="1092" spans="1:8" x14ac:dyDescent="0.15">
      <c r="A1092">
        <v>1091</v>
      </c>
      <c r="B1092" t="s">
        <v>801</v>
      </c>
      <c r="C1092" t="s">
        <v>1374</v>
      </c>
      <c r="D1092" t="s">
        <v>32</v>
      </c>
      <c r="E1092">
        <v>11</v>
      </c>
      <c r="F1092" t="s">
        <v>217</v>
      </c>
      <c r="G1092" s="66">
        <v>296</v>
      </c>
      <c r="H1092" s="66" t="s">
        <v>1384</v>
      </c>
    </row>
    <row r="1093" spans="1:8" x14ac:dyDescent="0.15">
      <c r="A1093">
        <v>1092</v>
      </c>
      <c r="B1093" t="s">
        <v>801</v>
      </c>
      <c r="C1093" t="s">
        <v>1374</v>
      </c>
      <c r="D1093" t="s">
        <v>32</v>
      </c>
      <c r="E1093">
        <v>12</v>
      </c>
      <c r="F1093" t="s">
        <v>78</v>
      </c>
      <c r="G1093" s="66">
        <v>261</v>
      </c>
      <c r="H1093" s="66" t="s">
        <v>1385</v>
      </c>
    </row>
    <row r="1094" spans="1:8" x14ac:dyDescent="0.15">
      <c r="A1094">
        <v>1093</v>
      </c>
      <c r="B1094" t="s">
        <v>801</v>
      </c>
      <c r="C1094" t="s">
        <v>1374</v>
      </c>
      <c r="D1094" t="s">
        <v>32</v>
      </c>
      <c r="E1094">
        <v>13</v>
      </c>
      <c r="F1094" t="s">
        <v>217</v>
      </c>
      <c r="G1094" s="66">
        <v>233</v>
      </c>
      <c r="H1094" s="66" t="s">
        <v>1386</v>
      </c>
    </row>
    <row r="1095" spans="1:8" x14ac:dyDescent="0.15">
      <c r="A1095">
        <v>1094</v>
      </c>
      <c r="B1095" t="s">
        <v>801</v>
      </c>
      <c r="C1095" t="s">
        <v>1374</v>
      </c>
      <c r="D1095" t="s">
        <v>32</v>
      </c>
      <c r="E1095">
        <v>14</v>
      </c>
      <c r="F1095" t="s">
        <v>40</v>
      </c>
      <c r="G1095" s="66">
        <v>229</v>
      </c>
      <c r="H1095" s="66" t="s">
        <v>1387</v>
      </c>
    </row>
    <row r="1096" spans="1:8" x14ac:dyDescent="0.15">
      <c r="A1096">
        <v>1095</v>
      </c>
      <c r="B1096" t="s">
        <v>801</v>
      </c>
      <c r="C1096" t="s">
        <v>1374</v>
      </c>
      <c r="D1096" t="s">
        <v>32</v>
      </c>
      <c r="E1096">
        <v>15</v>
      </c>
      <c r="F1096" t="s">
        <v>104</v>
      </c>
      <c r="G1096" s="66">
        <v>200</v>
      </c>
      <c r="H1096" s="66" t="s">
        <v>1203</v>
      </c>
    </row>
    <row r="1097" spans="1:8" x14ac:dyDescent="0.15">
      <c r="A1097">
        <v>1096</v>
      </c>
      <c r="B1097" t="s">
        <v>801</v>
      </c>
      <c r="C1097" t="s">
        <v>1374</v>
      </c>
      <c r="D1097" t="s">
        <v>32</v>
      </c>
      <c r="E1097">
        <v>16</v>
      </c>
      <c r="F1097" t="s">
        <v>217</v>
      </c>
      <c r="G1097" s="66">
        <v>175</v>
      </c>
      <c r="H1097" s="66" t="s">
        <v>1388</v>
      </c>
    </row>
    <row r="1098" spans="1:8" x14ac:dyDescent="0.15">
      <c r="A1098">
        <v>1097</v>
      </c>
      <c r="B1098" t="s">
        <v>801</v>
      </c>
      <c r="C1098" t="s">
        <v>1374</v>
      </c>
      <c r="D1098" t="s">
        <v>32</v>
      </c>
      <c r="E1098">
        <v>17</v>
      </c>
      <c r="F1098" t="s">
        <v>937</v>
      </c>
      <c r="G1098" s="66">
        <v>139</v>
      </c>
      <c r="H1098" s="66" t="s">
        <v>1207</v>
      </c>
    </row>
    <row r="1099" spans="1:8" x14ac:dyDescent="0.15">
      <c r="A1099">
        <v>1098</v>
      </c>
      <c r="B1099" t="s">
        <v>801</v>
      </c>
      <c r="C1099" t="s">
        <v>1374</v>
      </c>
      <c r="D1099" t="s">
        <v>32</v>
      </c>
      <c r="E1099">
        <v>18</v>
      </c>
      <c r="F1099" t="s">
        <v>937</v>
      </c>
      <c r="G1099" s="66">
        <v>101</v>
      </c>
      <c r="H1099" s="66" t="s">
        <v>1389</v>
      </c>
    </row>
    <row r="1100" spans="1:8" x14ac:dyDescent="0.15">
      <c r="A1100">
        <v>1099</v>
      </c>
      <c r="B1100" t="s">
        <v>801</v>
      </c>
      <c r="C1100" t="s">
        <v>1374</v>
      </c>
      <c r="D1100" t="s">
        <v>32</v>
      </c>
      <c r="E1100">
        <v>19</v>
      </c>
      <c r="F1100" t="s">
        <v>1390</v>
      </c>
      <c r="G1100" s="66">
        <v>133</v>
      </c>
      <c r="H1100" s="66" t="s">
        <v>1391</v>
      </c>
    </row>
    <row r="1101" spans="1:8" x14ac:dyDescent="0.15">
      <c r="A1101">
        <v>1100</v>
      </c>
      <c r="B1101" t="s">
        <v>801</v>
      </c>
      <c r="C1101" t="s">
        <v>1374</v>
      </c>
      <c r="D1101" t="s">
        <v>32</v>
      </c>
      <c r="E1101">
        <v>20</v>
      </c>
      <c r="F1101" t="s">
        <v>937</v>
      </c>
      <c r="G1101" s="66">
        <v>72</v>
      </c>
      <c r="H1101" s="66" t="s">
        <v>1392</v>
      </c>
    </row>
    <row r="1102" spans="1:8" x14ac:dyDescent="0.15">
      <c r="A1102">
        <v>1101</v>
      </c>
      <c r="B1102" t="s">
        <v>801</v>
      </c>
      <c r="C1102" t="s">
        <v>1393</v>
      </c>
      <c r="D1102" t="s">
        <v>32</v>
      </c>
      <c r="E1102">
        <v>1</v>
      </c>
      <c r="F1102" t="s">
        <v>123</v>
      </c>
      <c r="G1102" s="66">
        <v>424</v>
      </c>
      <c r="H1102" s="66" t="s">
        <v>1394</v>
      </c>
    </row>
    <row r="1103" spans="1:8" x14ac:dyDescent="0.15">
      <c r="A1103">
        <v>1102</v>
      </c>
      <c r="B1103" t="s">
        <v>801</v>
      </c>
      <c r="C1103" t="s">
        <v>1393</v>
      </c>
      <c r="D1103" t="s">
        <v>32</v>
      </c>
      <c r="E1103">
        <v>2</v>
      </c>
      <c r="F1103" t="s">
        <v>557</v>
      </c>
      <c r="G1103" s="66">
        <v>395</v>
      </c>
      <c r="H1103" s="66" t="s">
        <v>1395</v>
      </c>
    </row>
    <row r="1104" spans="1:8" x14ac:dyDescent="0.15">
      <c r="A1104">
        <v>1103</v>
      </c>
      <c r="B1104" t="s">
        <v>801</v>
      </c>
      <c r="C1104" t="s">
        <v>1393</v>
      </c>
      <c r="D1104" t="s">
        <v>32</v>
      </c>
      <c r="E1104">
        <v>3</v>
      </c>
      <c r="F1104" t="s">
        <v>16</v>
      </c>
      <c r="G1104" s="66">
        <v>391</v>
      </c>
      <c r="H1104" s="66" t="s">
        <v>1396</v>
      </c>
    </row>
    <row r="1105" spans="1:8" x14ac:dyDescent="0.15">
      <c r="A1105">
        <v>1104</v>
      </c>
      <c r="B1105" t="s">
        <v>801</v>
      </c>
      <c r="C1105" t="s">
        <v>1393</v>
      </c>
      <c r="D1105" t="s">
        <v>32</v>
      </c>
      <c r="E1105">
        <v>4</v>
      </c>
      <c r="F1105" t="s">
        <v>1397</v>
      </c>
      <c r="G1105" s="66">
        <v>397</v>
      </c>
      <c r="H1105" s="66" t="s">
        <v>280</v>
      </c>
    </row>
    <row r="1106" spans="1:8" x14ac:dyDescent="0.15">
      <c r="A1106">
        <v>1105</v>
      </c>
      <c r="B1106" t="s">
        <v>801</v>
      </c>
      <c r="C1106" t="s">
        <v>1393</v>
      </c>
      <c r="D1106" t="s">
        <v>32</v>
      </c>
      <c r="E1106">
        <v>5</v>
      </c>
      <c r="F1106" t="s">
        <v>1267</v>
      </c>
      <c r="G1106" s="66">
        <v>360</v>
      </c>
      <c r="H1106" s="66" t="s">
        <v>765</v>
      </c>
    </row>
    <row r="1107" spans="1:8" x14ac:dyDescent="0.15">
      <c r="A1107">
        <v>1106</v>
      </c>
      <c r="B1107" t="s">
        <v>801</v>
      </c>
      <c r="C1107" t="s">
        <v>1393</v>
      </c>
      <c r="D1107" t="s">
        <v>32</v>
      </c>
      <c r="E1107">
        <v>6</v>
      </c>
      <c r="F1107" t="s">
        <v>1140</v>
      </c>
      <c r="G1107" s="66">
        <v>330</v>
      </c>
      <c r="H1107" s="66" t="s">
        <v>124</v>
      </c>
    </row>
    <row r="1108" spans="1:8" x14ac:dyDescent="0.15">
      <c r="A1108">
        <v>1107</v>
      </c>
      <c r="B1108" t="s">
        <v>801</v>
      </c>
      <c r="C1108" t="s">
        <v>1393</v>
      </c>
      <c r="D1108" t="s">
        <v>32</v>
      </c>
      <c r="E1108">
        <v>7</v>
      </c>
      <c r="F1108" t="s">
        <v>311</v>
      </c>
      <c r="G1108" s="66">
        <v>274</v>
      </c>
      <c r="H1108" s="66" t="s">
        <v>1398</v>
      </c>
    </row>
    <row r="1109" spans="1:8" x14ac:dyDescent="0.15">
      <c r="A1109">
        <v>1108</v>
      </c>
      <c r="B1109" t="s">
        <v>801</v>
      </c>
      <c r="C1109" t="s">
        <v>1393</v>
      </c>
      <c r="D1109" t="s">
        <v>32</v>
      </c>
      <c r="E1109">
        <v>8</v>
      </c>
      <c r="F1109" t="s">
        <v>841</v>
      </c>
      <c r="G1109" s="67">
        <v>335</v>
      </c>
      <c r="H1109" s="67" t="s">
        <v>840</v>
      </c>
    </row>
    <row r="1110" spans="1:8" x14ac:dyDescent="0.15">
      <c r="A1110">
        <v>1109</v>
      </c>
      <c r="B1110" t="s">
        <v>801</v>
      </c>
      <c r="C1110" t="s">
        <v>1393</v>
      </c>
      <c r="D1110" t="s">
        <v>32</v>
      </c>
      <c r="E1110">
        <v>9</v>
      </c>
      <c r="F1110" t="s">
        <v>1254</v>
      </c>
      <c r="G1110" s="67">
        <v>336</v>
      </c>
      <c r="H1110" s="67" t="s">
        <v>1399</v>
      </c>
    </row>
    <row r="1111" spans="1:8" x14ac:dyDescent="0.15">
      <c r="A1111">
        <v>1110</v>
      </c>
      <c r="B1111" t="s">
        <v>801</v>
      </c>
      <c r="C1111" t="s">
        <v>1393</v>
      </c>
      <c r="D1111" t="s">
        <v>32</v>
      </c>
      <c r="E1111">
        <v>10</v>
      </c>
      <c r="F1111" t="s">
        <v>1400</v>
      </c>
      <c r="G1111" s="67">
        <v>319</v>
      </c>
      <c r="H1111" s="67" t="s">
        <v>1401</v>
      </c>
    </row>
    <row r="1112" spans="1:8" x14ac:dyDescent="0.15">
      <c r="A1112">
        <v>1111</v>
      </c>
      <c r="B1112" t="s">
        <v>801</v>
      </c>
      <c r="C1112" t="s">
        <v>1393</v>
      </c>
      <c r="D1112" t="s">
        <v>32</v>
      </c>
      <c r="E1112">
        <v>11</v>
      </c>
      <c r="F1112" t="s">
        <v>20</v>
      </c>
      <c r="G1112" s="66">
        <v>249</v>
      </c>
      <c r="H1112" s="66" t="s">
        <v>1317</v>
      </c>
    </row>
    <row r="1113" spans="1:8" x14ac:dyDescent="0.15">
      <c r="A1113">
        <v>1112</v>
      </c>
      <c r="B1113" t="s">
        <v>801</v>
      </c>
      <c r="C1113" t="s">
        <v>1393</v>
      </c>
      <c r="D1113" t="s">
        <v>32</v>
      </c>
      <c r="E1113">
        <v>12</v>
      </c>
      <c r="F1113" t="s">
        <v>883</v>
      </c>
      <c r="G1113" s="67">
        <v>303</v>
      </c>
      <c r="H1113" s="67" t="s">
        <v>1402</v>
      </c>
    </row>
    <row r="1114" spans="1:8" x14ac:dyDescent="0.15">
      <c r="A1114">
        <v>1113</v>
      </c>
      <c r="B1114" t="s">
        <v>801</v>
      </c>
      <c r="C1114" t="s">
        <v>1393</v>
      </c>
      <c r="D1114" t="s">
        <v>32</v>
      </c>
      <c r="E1114">
        <v>13</v>
      </c>
      <c r="F1114" t="s">
        <v>895</v>
      </c>
      <c r="G1114" s="67">
        <v>290</v>
      </c>
      <c r="H1114" s="67" t="s">
        <v>1403</v>
      </c>
    </row>
    <row r="1115" spans="1:8" x14ac:dyDescent="0.15">
      <c r="A1115">
        <v>1114</v>
      </c>
      <c r="B1115" t="s">
        <v>801</v>
      </c>
      <c r="C1115" t="s">
        <v>1393</v>
      </c>
      <c r="D1115" t="s">
        <v>32</v>
      </c>
      <c r="E1115">
        <v>14</v>
      </c>
      <c r="F1115" t="s">
        <v>718</v>
      </c>
      <c r="G1115" s="66">
        <v>216</v>
      </c>
      <c r="H1115" s="66" t="s">
        <v>1404</v>
      </c>
    </row>
    <row r="1116" spans="1:8" x14ac:dyDescent="0.15">
      <c r="A1116">
        <v>1115</v>
      </c>
      <c r="B1116" t="s">
        <v>801</v>
      </c>
      <c r="C1116" t="s">
        <v>1393</v>
      </c>
      <c r="D1116" t="s">
        <v>32</v>
      </c>
      <c r="E1116">
        <v>15</v>
      </c>
      <c r="F1116" t="s">
        <v>541</v>
      </c>
      <c r="G1116" s="66">
        <v>235</v>
      </c>
      <c r="H1116" s="66" t="s">
        <v>1405</v>
      </c>
    </row>
    <row r="1117" spans="1:8" x14ac:dyDescent="0.15">
      <c r="A1117">
        <v>1116</v>
      </c>
      <c r="B1117" t="s">
        <v>801</v>
      </c>
      <c r="C1117" t="s">
        <v>1393</v>
      </c>
      <c r="D1117" t="s">
        <v>32</v>
      </c>
      <c r="E1117">
        <v>16</v>
      </c>
      <c r="F1117" t="s">
        <v>1406</v>
      </c>
      <c r="G1117" s="66">
        <v>181</v>
      </c>
      <c r="H1117" s="66" t="s">
        <v>1407</v>
      </c>
    </row>
    <row r="1118" spans="1:8" x14ac:dyDescent="0.15">
      <c r="A1118">
        <v>1117</v>
      </c>
      <c r="B1118" t="s">
        <v>801</v>
      </c>
      <c r="C1118" t="s">
        <v>1393</v>
      </c>
      <c r="D1118" t="s">
        <v>32</v>
      </c>
      <c r="E1118">
        <v>17</v>
      </c>
      <c r="F1118" t="s">
        <v>38</v>
      </c>
      <c r="G1118" s="67">
        <v>198</v>
      </c>
      <c r="H1118" s="67" t="s">
        <v>1408</v>
      </c>
    </row>
    <row r="1119" spans="1:8" x14ac:dyDescent="0.15">
      <c r="A1119">
        <v>1118</v>
      </c>
      <c r="B1119" t="s">
        <v>801</v>
      </c>
      <c r="C1119" t="s">
        <v>1393</v>
      </c>
      <c r="D1119" t="s">
        <v>32</v>
      </c>
      <c r="E1119">
        <v>18</v>
      </c>
      <c r="F1119" t="s">
        <v>1409</v>
      </c>
      <c r="G1119" s="67">
        <v>196</v>
      </c>
      <c r="H1119" s="67" t="s">
        <v>1410</v>
      </c>
    </row>
    <row r="1120" spans="1:8" x14ac:dyDescent="0.15">
      <c r="A1120">
        <v>1119</v>
      </c>
      <c r="B1120" t="s">
        <v>801</v>
      </c>
      <c r="C1120" t="s">
        <v>1393</v>
      </c>
      <c r="D1120" t="s">
        <v>32</v>
      </c>
      <c r="E1120">
        <v>19</v>
      </c>
      <c r="F1120" t="s">
        <v>903</v>
      </c>
      <c r="G1120" s="67">
        <v>150</v>
      </c>
      <c r="H1120" s="67" t="s">
        <v>1186</v>
      </c>
    </row>
    <row r="1121" spans="1:8" x14ac:dyDescent="0.15">
      <c r="A1121">
        <v>1120</v>
      </c>
      <c r="B1121" t="s">
        <v>801</v>
      </c>
      <c r="C1121" t="s">
        <v>1393</v>
      </c>
      <c r="D1121" t="s">
        <v>32</v>
      </c>
      <c r="E1121">
        <v>20</v>
      </c>
      <c r="F1121" t="s">
        <v>325</v>
      </c>
      <c r="G1121" s="67">
        <v>142</v>
      </c>
      <c r="H1121" s="67" t="s">
        <v>1411</v>
      </c>
    </row>
    <row r="1122" spans="1:8" x14ac:dyDescent="0.15">
      <c r="A1122">
        <v>1121</v>
      </c>
      <c r="B1122" t="s">
        <v>801</v>
      </c>
      <c r="C1122" t="s">
        <v>1412</v>
      </c>
      <c r="D1122" t="s">
        <v>32</v>
      </c>
      <c r="E1122">
        <v>1</v>
      </c>
      <c r="F1122" t="s">
        <v>1339</v>
      </c>
      <c r="G1122" s="66">
        <v>481</v>
      </c>
      <c r="H1122" s="66" t="s">
        <v>1413</v>
      </c>
    </row>
    <row r="1123" spans="1:8" x14ac:dyDescent="0.15">
      <c r="A1123">
        <v>1122</v>
      </c>
      <c r="B1123" t="s">
        <v>801</v>
      </c>
      <c r="C1123" t="s">
        <v>1412</v>
      </c>
      <c r="D1123" t="s">
        <v>32</v>
      </c>
      <c r="E1123">
        <v>2</v>
      </c>
      <c r="F1123" t="s">
        <v>83</v>
      </c>
      <c r="G1123" s="66">
        <v>441</v>
      </c>
      <c r="H1123" s="66" t="s">
        <v>1414</v>
      </c>
    </row>
    <row r="1124" spans="1:8" x14ac:dyDescent="0.15">
      <c r="A1124">
        <v>1123</v>
      </c>
      <c r="B1124" t="s">
        <v>801</v>
      </c>
      <c r="C1124" t="s">
        <v>1412</v>
      </c>
      <c r="D1124" t="s">
        <v>32</v>
      </c>
      <c r="E1124">
        <v>3</v>
      </c>
      <c r="F1124" t="s">
        <v>60</v>
      </c>
      <c r="G1124" s="66">
        <v>372</v>
      </c>
      <c r="H1124" s="66" t="s">
        <v>815</v>
      </c>
    </row>
    <row r="1125" spans="1:8" x14ac:dyDescent="0.15">
      <c r="A1125">
        <v>1124</v>
      </c>
      <c r="B1125" t="s">
        <v>801</v>
      </c>
      <c r="C1125" t="s">
        <v>1412</v>
      </c>
      <c r="D1125" t="s">
        <v>32</v>
      </c>
      <c r="E1125">
        <v>4</v>
      </c>
      <c r="F1125" t="s">
        <v>25</v>
      </c>
      <c r="G1125" s="66">
        <v>348</v>
      </c>
      <c r="H1125" s="66" t="s">
        <v>1415</v>
      </c>
    </row>
    <row r="1126" spans="1:8" x14ac:dyDescent="0.15">
      <c r="A1126">
        <v>1125</v>
      </c>
      <c r="B1126" t="s">
        <v>801</v>
      </c>
      <c r="C1126" t="s">
        <v>1412</v>
      </c>
      <c r="D1126" t="s">
        <v>32</v>
      </c>
      <c r="E1126">
        <v>5</v>
      </c>
      <c r="F1126" t="s">
        <v>25</v>
      </c>
      <c r="G1126" s="66">
        <v>316</v>
      </c>
      <c r="H1126" s="66" t="s">
        <v>1416</v>
      </c>
    </row>
    <row r="1127" spans="1:8" x14ac:dyDescent="0.15">
      <c r="A1127">
        <v>1126</v>
      </c>
      <c r="B1127" t="s">
        <v>801</v>
      </c>
      <c r="C1127" t="s">
        <v>1412</v>
      </c>
      <c r="D1127" t="s">
        <v>32</v>
      </c>
      <c r="E1127">
        <v>6</v>
      </c>
      <c r="F1127" t="s">
        <v>937</v>
      </c>
      <c r="G1127" s="66">
        <v>277</v>
      </c>
      <c r="H1127" s="66" t="s">
        <v>1417</v>
      </c>
    </row>
    <row r="1128" spans="1:8" x14ac:dyDescent="0.15">
      <c r="A1128">
        <v>1127</v>
      </c>
      <c r="B1128" t="s">
        <v>801</v>
      </c>
      <c r="C1128" t="s">
        <v>1412</v>
      </c>
      <c r="D1128" t="s">
        <v>32</v>
      </c>
      <c r="E1128">
        <v>7</v>
      </c>
      <c r="F1128" t="s">
        <v>208</v>
      </c>
      <c r="G1128" s="66">
        <v>269</v>
      </c>
      <c r="H1128" s="66" t="s">
        <v>1418</v>
      </c>
    </row>
    <row r="1129" spans="1:8" x14ac:dyDescent="0.15">
      <c r="A1129">
        <v>1128</v>
      </c>
      <c r="B1129" t="s">
        <v>801</v>
      </c>
      <c r="C1129" t="s">
        <v>1412</v>
      </c>
      <c r="D1129" t="s">
        <v>32</v>
      </c>
      <c r="E1129">
        <v>8</v>
      </c>
      <c r="F1129" t="s">
        <v>1419</v>
      </c>
      <c r="G1129" s="66">
        <v>223</v>
      </c>
      <c r="H1129" s="66" t="s">
        <v>534</v>
      </c>
    </row>
    <row r="1130" spans="1:8" x14ac:dyDescent="0.15">
      <c r="A1130">
        <v>1129</v>
      </c>
      <c r="B1130" t="s">
        <v>801</v>
      </c>
      <c r="C1130" t="s">
        <v>1412</v>
      </c>
      <c r="D1130" t="s">
        <v>32</v>
      </c>
      <c r="E1130">
        <v>9</v>
      </c>
      <c r="F1130" t="s">
        <v>1420</v>
      </c>
      <c r="G1130" s="67">
        <v>313</v>
      </c>
      <c r="H1130" s="67" t="s">
        <v>1421</v>
      </c>
    </row>
    <row r="1131" spans="1:8" x14ac:dyDescent="0.15">
      <c r="A1131">
        <v>1130</v>
      </c>
      <c r="B1131" t="s">
        <v>801</v>
      </c>
      <c r="C1131" t="s">
        <v>1412</v>
      </c>
      <c r="D1131" t="s">
        <v>32</v>
      </c>
      <c r="E1131">
        <v>10</v>
      </c>
      <c r="F1131" t="s">
        <v>1422</v>
      </c>
      <c r="G1131" s="67">
        <v>286</v>
      </c>
      <c r="H1131" s="67" t="s">
        <v>1423</v>
      </c>
    </row>
    <row r="1132" spans="1:8" x14ac:dyDescent="0.15">
      <c r="A1132">
        <v>1131</v>
      </c>
      <c r="B1132" t="s">
        <v>801</v>
      </c>
      <c r="C1132" t="s">
        <v>1412</v>
      </c>
      <c r="D1132" t="s">
        <v>32</v>
      </c>
      <c r="E1132">
        <v>11</v>
      </c>
      <c r="F1132" t="s">
        <v>208</v>
      </c>
      <c r="G1132" s="66">
        <v>206</v>
      </c>
      <c r="H1132" s="66" t="s">
        <v>1424</v>
      </c>
    </row>
    <row r="1133" spans="1:8" x14ac:dyDescent="0.15">
      <c r="A1133">
        <v>1132</v>
      </c>
      <c r="B1133" t="s">
        <v>801</v>
      </c>
      <c r="C1133" t="s">
        <v>1412</v>
      </c>
      <c r="D1133" t="s">
        <v>32</v>
      </c>
      <c r="E1133">
        <v>12</v>
      </c>
      <c r="F1133" t="s">
        <v>591</v>
      </c>
      <c r="G1133" s="66">
        <v>181</v>
      </c>
      <c r="H1133" s="66" t="s">
        <v>1346</v>
      </c>
    </row>
    <row r="1134" spans="1:8" x14ac:dyDescent="0.15">
      <c r="A1134">
        <v>1133</v>
      </c>
      <c r="B1134" t="s">
        <v>801</v>
      </c>
      <c r="C1134" t="s">
        <v>1412</v>
      </c>
      <c r="D1134" t="s">
        <v>32</v>
      </c>
      <c r="E1134">
        <v>13</v>
      </c>
      <c r="F1134" t="s">
        <v>1425</v>
      </c>
      <c r="G1134" s="67">
        <v>233</v>
      </c>
      <c r="H1134" s="67" t="s">
        <v>1426</v>
      </c>
    </row>
    <row r="1135" spans="1:8" x14ac:dyDescent="0.15">
      <c r="A1135">
        <v>1134</v>
      </c>
      <c r="B1135" t="s">
        <v>801</v>
      </c>
      <c r="C1135" t="s">
        <v>1412</v>
      </c>
      <c r="D1135" t="s">
        <v>32</v>
      </c>
      <c r="E1135">
        <v>14</v>
      </c>
      <c r="F1135" t="s">
        <v>927</v>
      </c>
      <c r="G1135" s="67">
        <v>114</v>
      </c>
      <c r="H1135" s="67" t="s">
        <v>1427</v>
      </c>
    </row>
    <row r="1136" spans="1:8" x14ac:dyDescent="0.15">
      <c r="A1136">
        <v>1135</v>
      </c>
      <c r="B1136" t="s">
        <v>801</v>
      </c>
      <c r="C1136" t="s">
        <v>1412</v>
      </c>
      <c r="D1136" t="s">
        <v>32</v>
      </c>
      <c r="E1136">
        <v>15</v>
      </c>
      <c r="F1136" t="s">
        <v>1425</v>
      </c>
      <c r="G1136" s="67">
        <v>216</v>
      </c>
      <c r="H1136" s="67" t="s">
        <v>1428</v>
      </c>
    </row>
    <row r="1137" spans="1:8" x14ac:dyDescent="0.15">
      <c r="A1137">
        <v>1136</v>
      </c>
      <c r="B1137" t="s">
        <v>801</v>
      </c>
      <c r="C1137" t="s">
        <v>1412</v>
      </c>
      <c r="D1137" t="s">
        <v>32</v>
      </c>
      <c r="E1137">
        <v>16</v>
      </c>
      <c r="F1137" t="s">
        <v>1425</v>
      </c>
      <c r="G1137" s="67">
        <v>208</v>
      </c>
      <c r="H1137" s="67" t="s">
        <v>1429</v>
      </c>
    </row>
    <row r="1138" spans="1:8" x14ac:dyDescent="0.15">
      <c r="A1138">
        <v>1137</v>
      </c>
      <c r="B1138" t="s">
        <v>801</v>
      </c>
      <c r="C1138" t="s">
        <v>1412</v>
      </c>
      <c r="D1138" t="s">
        <v>32</v>
      </c>
      <c r="E1138">
        <v>17</v>
      </c>
      <c r="F1138" t="s">
        <v>1420</v>
      </c>
      <c r="G1138" s="67">
        <v>188</v>
      </c>
      <c r="H1138" s="67" t="s">
        <v>1430</v>
      </c>
    </row>
    <row r="1139" spans="1:8" x14ac:dyDescent="0.15">
      <c r="A1139">
        <v>1138</v>
      </c>
      <c r="B1139" t="s">
        <v>801</v>
      </c>
      <c r="C1139" t="s">
        <v>1412</v>
      </c>
      <c r="D1139" t="s">
        <v>32</v>
      </c>
      <c r="E1139">
        <v>18</v>
      </c>
      <c r="F1139" t="s">
        <v>311</v>
      </c>
      <c r="G1139" s="66">
        <v>125</v>
      </c>
      <c r="H1139" s="66" t="s">
        <v>1330</v>
      </c>
    </row>
    <row r="1140" spans="1:8" x14ac:dyDescent="0.15">
      <c r="A1140">
        <v>1139</v>
      </c>
      <c r="B1140" t="s">
        <v>801</v>
      </c>
      <c r="C1140" t="s">
        <v>1412</v>
      </c>
      <c r="D1140" t="s">
        <v>32</v>
      </c>
      <c r="E1140">
        <v>19</v>
      </c>
      <c r="F1140" t="s">
        <v>1420</v>
      </c>
      <c r="G1140" s="67">
        <v>176</v>
      </c>
      <c r="H1140" s="67" t="s">
        <v>1431</v>
      </c>
    </row>
    <row r="1141" spans="1:8" x14ac:dyDescent="0.15">
      <c r="A1141">
        <v>1140</v>
      </c>
      <c r="B1141" t="s">
        <v>801</v>
      </c>
      <c r="C1141" t="s">
        <v>1412</v>
      </c>
      <c r="D1141" t="s">
        <v>32</v>
      </c>
      <c r="E1141">
        <v>20</v>
      </c>
      <c r="F1141" t="s">
        <v>40</v>
      </c>
      <c r="G1141" s="66">
        <v>105</v>
      </c>
      <c r="H1141" s="66" t="s">
        <v>1432</v>
      </c>
    </row>
    <row r="1142" spans="1:8" x14ac:dyDescent="0.15">
      <c r="A1142">
        <v>1141</v>
      </c>
      <c r="B1142" t="s">
        <v>801</v>
      </c>
      <c r="C1142" t="s">
        <v>1433</v>
      </c>
      <c r="D1142" t="s">
        <v>32</v>
      </c>
      <c r="E1142">
        <v>1</v>
      </c>
      <c r="F1142" t="s">
        <v>80</v>
      </c>
      <c r="G1142" s="66">
        <v>385</v>
      </c>
      <c r="H1142" s="66" t="s">
        <v>1166</v>
      </c>
    </row>
    <row r="1143" spans="1:8" x14ac:dyDescent="0.15">
      <c r="A1143">
        <v>1142</v>
      </c>
      <c r="B1143" t="s">
        <v>801</v>
      </c>
      <c r="C1143" t="s">
        <v>1433</v>
      </c>
      <c r="D1143" t="s">
        <v>32</v>
      </c>
      <c r="E1143">
        <v>2</v>
      </c>
      <c r="F1143" t="s">
        <v>106</v>
      </c>
      <c r="G1143" s="66">
        <v>360</v>
      </c>
      <c r="H1143" s="66" t="s">
        <v>1434</v>
      </c>
    </row>
    <row r="1144" spans="1:8" x14ac:dyDescent="0.15">
      <c r="A1144">
        <v>1143</v>
      </c>
      <c r="B1144" t="s">
        <v>801</v>
      </c>
      <c r="C1144" t="s">
        <v>1433</v>
      </c>
      <c r="D1144" t="s">
        <v>32</v>
      </c>
      <c r="E1144">
        <v>3</v>
      </c>
      <c r="F1144" t="s">
        <v>1435</v>
      </c>
      <c r="G1144" s="66">
        <v>325</v>
      </c>
      <c r="H1144" s="66" t="s">
        <v>1436</v>
      </c>
    </row>
    <row r="1145" spans="1:8" x14ac:dyDescent="0.15">
      <c r="A1145">
        <v>1144</v>
      </c>
      <c r="B1145" t="s">
        <v>801</v>
      </c>
      <c r="C1145" t="s">
        <v>1433</v>
      </c>
      <c r="D1145" t="s">
        <v>32</v>
      </c>
      <c r="E1145">
        <v>4</v>
      </c>
      <c r="F1145" t="s">
        <v>1437</v>
      </c>
      <c r="G1145" s="66">
        <v>301</v>
      </c>
      <c r="H1145" s="66" t="s">
        <v>1438</v>
      </c>
    </row>
    <row r="1146" spans="1:8" x14ac:dyDescent="0.15">
      <c r="A1146">
        <v>1145</v>
      </c>
      <c r="B1146" t="s">
        <v>801</v>
      </c>
      <c r="C1146" t="s">
        <v>1433</v>
      </c>
      <c r="D1146" t="s">
        <v>32</v>
      </c>
      <c r="E1146">
        <v>5</v>
      </c>
      <c r="F1146" t="s">
        <v>78</v>
      </c>
      <c r="G1146" s="66">
        <v>267</v>
      </c>
      <c r="H1146" s="66" t="s">
        <v>1439</v>
      </c>
    </row>
    <row r="1147" spans="1:8" x14ac:dyDescent="0.15">
      <c r="A1147">
        <v>1146</v>
      </c>
      <c r="B1147" t="s">
        <v>801</v>
      </c>
      <c r="C1147" t="s">
        <v>1433</v>
      </c>
      <c r="D1147" t="s">
        <v>32</v>
      </c>
      <c r="E1147">
        <v>6</v>
      </c>
      <c r="F1147" t="s">
        <v>54</v>
      </c>
      <c r="G1147" s="66">
        <v>240</v>
      </c>
      <c r="H1147" s="66" t="s">
        <v>1440</v>
      </c>
    </row>
    <row r="1148" spans="1:8" x14ac:dyDescent="0.15">
      <c r="A1148">
        <v>1147</v>
      </c>
      <c r="B1148" t="s">
        <v>801</v>
      </c>
      <c r="C1148" t="s">
        <v>1433</v>
      </c>
      <c r="D1148" t="s">
        <v>32</v>
      </c>
      <c r="E1148">
        <v>7</v>
      </c>
      <c r="F1148" t="s">
        <v>1117</v>
      </c>
      <c r="G1148" s="66">
        <v>179</v>
      </c>
      <c r="H1148" s="66" t="s">
        <v>1441</v>
      </c>
    </row>
    <row r="1149" spans="1:8" x14ac:dyDescent="0.15">
      <c r="A1149">
        <v>1148</v>
      </c>
      <c r="B1149" t="s">
        <v>801</v>
      </c>
      <c r="C1149" t="s">
        <v>1433</v>
      </c>
      <c r="D1149" t="s">
        <v>32</v>
      </c>
      <c r="E1149">
        <v>8</v>
      </c>
      <c r="F1149" t="s">
        <v>54</v>
      </c>
      <c r="G1149" s="66">
        <v>154</v>
      </c>
      <c r="H1149" s="66" t="s">
        <v>398</v>
      </c>
    </row>
    <row r="1150" spans="1:8" x14ac:dyDescent="0.15">
      <c r="A1150">
        <v>1149</v>
      </c>
      <c r="B1150" t="s">
        <v>801</v>
      </c>
      <c r="C1150" t="s">
        <v>1433</v>
      </c>
      <c r="D1150" t="s">
        <v>32</v>
      </c>
      <c r="E1150">
        <v>9</v>
      </c>
      <c r="F1150" t="s">
        <v>1117</v>
      </c>
      <c r="G1150" s="66">
        <v>152</v>
      </c>
      <c r="H1150" s="66" t="s">
        <v>616</v>
      </c>
    </row>
    <row r="1151" spans="1:8" x14ac:dyDescent="0.15">
      <c r="A1151">
        <v>1150</v>
      </c>
      <c r="B1151" t="s">
        <v>801</v>
      </c>
      <c r="C1151" t="s">
        <v>1433</v>
      </c>
      <c r="D1151" t="s">
        <v>32</v>
      </c>
      <c r="E1151">
        <v>10</v>
      </c>
      <c r="F1151" t="s">
        <v>54</v>
      </c>
      <c r="G1151" s="66">
        <v>138</v>
      </c>
      <c r="H1151" s="66" t="s">
        <v>1442</v>
      </c>
    </row>
    <row r="1152" spans="1:8" x14ac:dyDescent="0.15">
      <c r="A1152">
        <v>1151</v>
      </c>
      <c r="B1152" t="s">
        <v>801</v>
      </c>
      <c r="C1152" t="s">
        <v>1433</v>
      </c>
      <c r="D1152" t="s">
        <v>32</v>
      </c>
      <c r="E1152">
        <v>11</v>
      </c>
      <c r="F1152" t="s">
        <v>1443</v>
      </c>
      <c r="G1152" s="66">
        <v>114</v>
      </c>
      <c r="H1152" s="66" t="s">
        <v>1444</v>
      </c>
    </row>
    <row r="1153" spans="1:8" x14ac:dyDescent="0.15">
      <c r="A1153">
        <v>1152</v>
      </c>
      <c r="B1153" t="s">
        <v>801</v>
      </c>
      <c r="C1153" t="s">
        <v>1433</v>
      </c>
      <c r="D1153" t="s">
        <v>32</v>
      </c>
      <c r="E1153">
        <v>12</v>
      </c>
      <c r="F1153" t="s">
        <v>115</v>
      </c>
      <c r="G1153" s="66">
        <v>96</v>
      </c>
      <c r="H1153" s="66" t="s">
        <v>1445</v>
      </c>
    </row>
    <row r="1154" spans="1:8" x14ac:dyDescent="0.15">
      <c r="A1154">
        <v>1153</v>
      </c>
      <c r="B1154" t="s">
        <v>801</v>
      </c>
      <c r="C1154" t="s">
        <v>1433</v>
      </c>
      <c r="D1154" t="s">
        <v>32</v>
      </c>
      <c r="E1154">
        <v>13</v>
      </c>
      <c r="F1154" t="s">
        <v>816</v>
      </c>
      <c r="G1154" s="66">
        <v>83</v>
      </c>
      <c r="H1154" s="66" t="s">
        <v>1446</v>
      </c>
    </row>
    <row r="1155" spans="1:8" x14ac:dyDescent="0.15">
      <c r="A1155">
        <v>1154</v>
      </c>
      <c r="B1155" t="s">
        <v>801</v>
      </c>
      <c r="C1155" t="s">
        <v>1433</v>
      </c>
      <c r="D1155" t="s">
        <v>32</v>
      </c>
      <c r="E1155">
        <v>14</v>
      </c>
      <c r="F1155" t="s">
        <v>658</v>
      </c>
      <c r="G1155" s="66">
        <v>66</v>
      </c>
      <c r="H1155" s="66" t="s">
        <v>985</v>
      </c>
    </row>
    <row r="1156" spans="1:8" x14ac:dyDescent="0.15">
      <c r="A1156">
        <v>1155</v>
      </c>
      <c r="B1156" t="s">
        <v>801</v>
      </c>
      <c r="C1156" t="s">
        <v>1433</v>
      </c>
      <c r="D1156" t="s">
        <v>32</v>
      </c>
      <c r="E1156">
        <v>15</v>
      </c>
      <c r="F1156" t="s">
        <v>658</v>
      </c>
      <c r="G1156" s="66">
        <v>57</v>
      </c>
      <c r="H1156" s="66" t="s">
        <v>1447</v>
      </c>
    </row>
    <row r="1157" spans="1:8" x14ac:dyDescent="0.15">
      <c r="A1157">
        <v>1156</v>
      </c>
      <c r="B1157" t="s">
        <v>801</v>
      </c>
      <c r="C1157" t="s">
        <v>1433</v>
      </c>
      <c r="D1157" t="s">
        <v>32</v>
      </c>
      <c r="E1157">
        <v>16</v>
      </c>
      <c r="F1157" t="s">
        <v>38</v>
      </c>
      <c r="G1157" s="67">
        <v>33</v>
      </c>
      <c r="H1157" s="67" t="s">
        <v>1448</v>
      </c>
    </row>
    <row r="1158" spans="1:8" x14ac:dyDescent="0.15">
      <c r="A1158">
        <v>1157</v>
      </c>
      <c r="B1158" t="s">
        <v>801</v>
      </c>
      <c r="C1158" t="s">
        <v>1433</v>
      </c>
      <c r="D1158" t="s">
        <v>32</v>
      </c>
      <c r="E1158">
        <v>17</v>
      </c>
      <c r="F1158" t="s">
        <v>217</v>
      </c>
      <c r="G1158" s="66">
        <v>32</v>
      </c>
      <c r="H1158" s="66" t="s">
        <v>1290</v>
      </c>
    </row>
    <row r="1159" spans="1:8" x14ac:dyDescent="0.15">
      <c r="A1159">
        <v>1158</v>
      </c>
      <c r="B1159" t="s">
        <v>801</v>
      </c>
      <c r="C1159" t="s">
        <v>1433</v>
      </c>
      <c r="D1159" t="s">
        <v>32</v>
      </c>
      <c r="E1159">
        <v>18</v>
      </c>
      <c r="F1159" t="s">
        <v>110</v>
      </c>
      <c r="G1159" s="66">
        <v>25</v>
      </c>
      <c r="H1159" s="66" t="s">
        <v>1449</v>
      </c>
    </row>
    <row r="1160" spans="1:8" x14ac:dyDescent="0.15">
      <c r="A1160">
        <v>1159</v>
      </c>
      <c r="B1160" t="s">
        <v>801</v>
      </c>
      <c r="C1160" t="s">
        <v>1433</v>
      </c>
      <c r="D1160" t="s">
        <v>32</v>
      </c>
      <c r="E1160">
        <v>19</v>
      </c>
      <c r="F1160" t="s">
        <v>539</v>
      </c>
      <c r="G1160" s="66">
        <v>25</v>
      </c>
      <c r="H1160" s="66" t="s">
        <v>1450</v>
      </c>
    </row>
    <row r="1161" spans="1:8" x14ac:dyDescent="0.15">
      <c r="A1161">
        <v>1160</v>
      </c>
      <c r="B1161" t="s">
        <v>801</v>
      </c>
      <c r="C1161" t="s">
        <v>1433</v>
      </c>
      <c r="D1161" t="s">
        <v>32</v>
      </c>
      <c r="E1161">
        <v>20</v>
      </c>
      <c r="F1161" t="s">
        <v>1012</v>
      </c>
      <c r="G1161" s="67">
        <v>16</v>
      </c>
      <c r="H1161" s="67" t="s">
        <v>1177</v>
      </c>
    </row>
    <row r="1162" spans="1:8" hidden="1" x14ac:dyDescent="0.15">
      <c r="A1162">
        <v>1161</v>
      </c>
      <c r="B1162" t="s">
        <v>801</v>
      </c>
      <c r="C1162" t="s">
        <v>1451</v>
      </c>
      <c r="D1162" t="s">
        <v>13</v>
      </c>
      <c r="E1162">
        <v>1</v>
      </c>
      <c r="F1162" t="s">
        <v>16</v>
      </c>
      <c r="G1162" s="66">
        <v>120</v>
      </c>
      <c r="H1162" s="66" t="s">
        <v>1452</v>
      </c>
    </row>
    <row r="1163" spans="1:8" hidden="1" x14ac:dyDescent="0.15">
      <c r="A1163">
        <v>1162</v>
      </c>
      <c r="B1163" t="s">
        <v>801</v>
      </c>
      <c r="C1163" t="s">
        <v>1451</v>
      </c>
      <c r="D1163" t="s">
        <v>13</v>
      </c>
      <c r="E1163">
        <v>2</v>
      </c>
      <c r="F1163" t="s">
        <v>25</v>
      </c>
      <c r="G1163" s="66">
        <v>107</v>
      </c>
      <c r="H1163" s="66" t="s">
        <v>1453</v>
      </c>
    </row>
    <row r="1164" spans="1:8" hidden="1" x14ac:dyDescent="0.15">
      <c r="A1164">
        <v>1163</v>
      </c>
      <c r="B1164" t="s">
        <v>801</v>
      </c>
      <c r="C1164" t="s">
        <v>1451</v>
      </c>
      <c r="D1164" t="s">
        <v>13</v>
      </c>
      <c r="E1164">
        <v>3</v>
      </c>
      <c r="F1164" t="s">
        <v>80</v>
      </c>
      <c r="G1164" s="66">
        <v>85</v>
      </c>
      <c r="H1164" s="66" t="s">
        <v>1454</v>
      </c>
    </row>
    <row r="1165" spans="1:8" hidden="1" x14ac:dyDescent="0.15">
      <c r="A1165">
        <v>1164</v>
      </c>
      <c r="B1165" t="s">
        <v>801</v>
      </c>
      <c r="C1165" t="s">
        <v>1451</v>
      </c>
      <c r="D1165" t="s">
        <v>13</v>
      </c>
      <c r="E1165">
        <v>4</v>
      </c>
      <c r="F1165" t="s">
        <v>333</v>
      </c>
      <c r="G1165" s="66">
        <v>67</v>
      </c>
      <c r="H1165" s="66" t="s">
        <v>1455</v>
      </c>
    </row>
    <row r="1166" spans="1:8" hidden="1" x14ac:dyDescent="0.15">
      <c r="A1166">
        <v>1165</v>
      </c>
      <c r="B1166" t="s">
        <v>801</v>
      </c>
      <c r="C1166" t="s">
        <v>1451</v>
      </c>
      <c r="D1166" t="s">
        <v>13</v>
      </c>
      <c r="E1166">
        <v>5</v>
      </c>
      <c r="F1166" t="s">
        <v>62</v>
      </c>
      <c r="G1166" s="66">
        <v>57</v>
      </c>
      <c r="H1166" s="66" t="s">
        <v>1456</v>
      </c>
    </row>
    <row r="1167" spans="1:8" hidden="1" x14ac:dyDescent="0.15">
      <c r="A1167">
        <v>1166</v>
      </c>
      <c r="B1167" t="s">
        <v>801</v>
      </c>
      <c r="C1167" t="s">
        <v>1451</v>
      </c>
      <c r="D1167" t="s">
        <v>13</v>
      </c>
      <c r="E1167">
        <v>6</v>
      </c>
      <c r="F1167" t="s">
        <v>777</v>
      </c>
      <c r="G1167" s="66">
        <v>45</v>
      </c>
      <c r="H1167" s="66" t="s">
        <v>1457</v>
      </c>
    </row>
    <row r="1168" spans="1:8" hidden="1" x14ac:dyDescent="0.15">
      <c r="A1168">
        <v>1167</v>
      </c>
      <c r="B1168" t="s">
        <v>801</v>
      </c>
      <c r="C1168" t="s">
        <v>1451</v>
      </c>
      <c r="D1168" t="s">
        <v>13</v>
      </c>
      <c r="E1168">
        <v>7</v>
      </c>
      <c r="F1168" t="s">
        <v>1140</v>
      </c>
      <c r="G1168" s="66">
        <v>32</v>
      </c>
      <c r="H1168" s="66" t="s">
        <v>1458</v>
      </c>
    </row>
    <row r="1169" spans="1:8" hidden="1" x14ac:dyDescent="0.15">
      <c r="A1169">
        <v>1168</v>
      </c>
      <c r="B1169" t="s">
        <v>801</v>
      </c>
      <c r="C1169" t="s">
        <v>1451</v>
      </c>
      <c r="D1169" t="s">
        <v>13</v>
      </c>
      <c r="E1169">
        <v>8</v>
      </c>
      <c r="F1169" t="s">
        <v>1459</v>
      </c>
      <c r="G1169" s="66">
        <v>27</v>
      </c>
      <c r="H1169" s="66" t="s">
        <v>1460</v>
      </c>
    </row>
    <row r="1170" spans="1:8" hidden="1" x14ac:dyDescent="0.15">
      <c r="A1170">
        <v>1169</v>
      </c>
      <c r="B1170" t="s">
        <v>801</v>
      </c>
      <c r="C1170" t="s">
        <v>1451</v>
      </c>
      <c r="D1170" t="s">
        <v>13</v>
      </c>
      <c r="E1170">
        <v>9</v>
      </c>
      <c r="F1170" t="s">
        <v>716</v>
      </c>
      <c r="G1170" s="66">
        <v>25</v>
      </c>
      <c r="H1170" s="66" t="s">
        <v>102</v>
      </c>
    </row>
    <row r="1171" spans="1:8" hidden="1" x14ac:dyDescent="0.15">
      <c r="A1171">
        <v>1170</v>
      </c>
      <c r="B1171" t="s">
        <v>801</v>
      </c>
      <c r="C1171" t="s">
        <v>1451</v>
      </c>
      <c r="D1171" t="s">
        <v>13</v>
      </c>
      <c r="E1171">
        <v>10</v>
      </c>
      <c r="F1171" t="s">
        <v>716</v>
      </c>
      <c r="G1171" s="66">
        <v>24</v>
      </c>
      <c r="H1171" s="66" t="s">
        <v>1461</v>
      </c>
    </row>
    <row r="1172" spans="1:8" hidden="1" x14ac:dyDescent="0.15">
      <c r="A1172">
        <v>1171</v>
      </c>
      <c r="B1172" t="s">
        <v>801</v>
      </c>
      <c r="C1172" t="s">
        <v>1451</v>
      </c>
      <c r="D1172" t="s">
        <v>13</v>
      </c>
      <c r="E1172">
        <v>11</v>
      </c>
      <c r="F1172" t="s">
        <v>81</v>
      </c>
      <c r="G1172" s="66">
        <v>14</v>
      </c>
      <c r="H1172" s="66" t="s">
        <v>1462</v>
      </c>
    </row>
    <row r="1173" spans="1:8" hidden="1" x14ac:dyDescent="0.15">
      <c r="A1173">
        <v>1172</v>
      </c>
      <c r="B1173" t="s">
        <v>801</v>
      </c>
      <c r="C1173" t="s">
        <v>1451</v>
      </c>
      <c r="D1173" t="s">
        <v>13</v>
      </c>
      <c r="E1173">
        <v>12</v>
      </c>
      <c r="F1173" t="s">
        <v>716</v>
      </c>
      <c r="G1173" s="66">
        <v>19</v>
      </c>
      <c r="H1173" s="66" t="s">
        <v>1463</v>
      </c>
    </row>
    <row r="1174" spans="1:8" hidden="1" x14ac:dyDescent="0.15">
      <c r="A1174">
        <v>1173</v>
      </c>
      <c r="B1174" t="s">
        <v>801</v>
      </c>
      <c r="C1174" t="s">
        <v>1451</v>
      </c>
      <c r="D1174" t="s">
        <v>13</v>
      </c>
      <c r="E1174">
        <v>13</v>
      </c>
      <c r="F1174" t="s">
        <v>40</v>
      </c>
      <c r="G1174" s="66">
        <v>15</v>
      </c>
      <c r="H1174" s="66" t="s">
        <v>1464</v>
      </c>
    </row>
    <row r="1175" spans="1:8" hidden="1" x14ac:dyDescent="0.15">
      <c r="A1175">
        <v>1174</v>
      </c>
      <c r="B1175" t="s">
        <v>801</v>
      </c>
      <c r="C1175" t="s">
        <v>1451</v>
      </c>
      <c r="D1175" t="s">
        <v>13</v>
      </c>
      <c r="E1175">
        <v>14</v>
      </c>
      <c r="F1175" t="s">
        <v>1465</v>
      </c>
      <c r="G1175" s="66">
        <v>14</v>
      </c>
      <c r="H1175" s="66" t="s">
        <v>1466</v>
      </c>
    </row>
    <row r="1176" spans="1:8" hidden="1" x14ac:dyDescent="0.15">
      <c r="A1176">
        <v>1175</v>
      </c>
      <c r="B1176" t="s">
        <v>801</v>
      </c>
      <c r="C1176" t="s">
        <v>1451</v>
      </c>
      <c r="D1176" t="s">
        <v>13</v>
      </c>
      <c r="E1176">
        <v>15</v>
      </c>
      <c r="F1176" t="s">
        <v>71</v>
      </c>
      <c r="G1176" s="66">
        <v>8</v>
      </c>
      <c r="H1176" s="66" t="s">
        <v>1467</v>
      </c>
    </row>
    <row r="1177" spans="1:8" hidden="1" x14ac:dyDescent="0.15">
      <c r="A1177">
        <v>1176</v>
      </c>
      <c r="B1177" t="s">
        <v>801</v>
      </c>
      <c r="C1177" t="s">
        <v>1451</v>
      </c>
      <c r="D1177" t="s">
        <v>13</v>
      </c>
      <c r="E1177">
        <v>16</v>
      </c>
      <c r="F1177" t="s">
        <v>1468</v>
      </c>
      <c r="G1177" s="66">
        <v>9</v>
      </c>
      <c r="H1177" s="66" t="s">
        <v>1469</v>
      </c>
    </row>
    <row r="1178" spans="1:8" hidden="1" x14ac:dyDescent="0.15">
      <c r="A1178">
        <v>1177</v>
      </c>
      <c r="B1178" t="s">
        <v>801</v>
      </c>
      <c r="C1178" t="s">
        <v>1451</v>
      </c>
      <c r="D1178" t="s">
        <v>13</v>
      </c>
      <c r="E1178">
        <v>17</v>
      </c>
      <c r="F1178" t="s">
        <v>347</v>
      </c>
      <c r="G1178" s="66">
        <v>9</v>
      </c>
      <c r="H1178" s="66" t="s">
        <v>645</v>
      </c>
    </row>
    <row r="1179" spans="1:8" hidden="1" x14ac:dyDescent="0.15">
      <c r="A1179">
        <v>1178</v>
      </c>
      <c r="B1179" t="s">
        <v>801</v>
      </c>
      <c r="C1179" t="s">
        <v>1451</v>
      </c>
      <c r="D1179" t="s">
        <v>13</v>
      </c>
      <c r="E1179">
        <v>18</v>
      </c>
      <c r="F1179" t="s">
        <v>97</v>
      </c>
      <c r="G1179" s="66">
        <v>4</v>
      </c>
      <c r="H1179" s="66" t="s">
        <v>1470</v>
      </c>
    </row>
    <row r="1180" spans="1:8" hidden="1" x14ac:dyDescent="0.15">
      <c r="A1180">
        <v>1179</v>
      </c>
      <c r="B1180" t="s">
        <v>801</v>
      </c>
      <c r="C1180" t="s">
        <v>1451</v>
      </c>
      <c r="D1180" t="s">
        <v>13</v>
      </c>
      <c r="E1180">
        <v>19</v>
      </c>
      <c r="F1180" t="s">
        <v>365</v>
      </c>
      <c r="G1180" s="66">
        <v>5</v>
      </c>
      <c r="H1180" s="66" t="s">
        <v>1343</v>
      </c>
    </row>
    <row r="1181" spans="1:8" hidden="1" x14ac:dyDescent="0.15">
      <c r="A1181">
        <v>1180</v>
      </c>
      <c r="B1181" t="s">
        <v>801</v>
      </c>
      <c r="C1181" t="s">
        <v>1451</v>
      </c>
      <c r="D1181" t="s">
        <v>13</v>
      </c>
      <c r="E1181">
        <v>20</v>
      </c>
      <c r="F1181" t="s">
        <v>934</v>
      </c>
      <c r="G1181" s="66">
        <v>4</v>
      </c>
      <c r="H1181" s="66" t="s">
        <v>1471</v>
      </c>
    </row>
    <row r="1182" spans="1:8" x14ac:dyDescent="0.15">
      <c r="A1182">
        <v>1181</v>
      </c>
      <c r="B1182" t="s">
        <v>1472</v>
      </c>
      <c r="C1182" t="s">
        <v>1473</v>
      </c>
      <c r="D1182" t="s">
        <v>32</v>
      </c>
      <c r="E1182">
        <v>1</v>
      </c>
      <c r="F1182" t="s">
        <v>40</v>
      </c>
      <c r="G1182" s="66">
        <v>2320</v>
      </c>
      <c r="H1182" s="66" t="s">
        <v>432</v>
      </c>
    </row>
    <row r="1183" spans="1:8" x14ac:dyDescent="0.15">
      <c r="A1183">
        <v>1182</v>
      </c>
      <c r="B1183" t="s">
        <v>1472</v>
      </c>
      <c r="C1183" t="s">
        <v>1473</v>
      </c>
      <c r="D1183" t="s">
        <v>32</v>
      </c>
      <c r="E1183">
        <v>2</v>
      </c>
      <c r="F1183" t="s">
        <v>86</v>
      </c>
      <c r="G1183" s="66">
        <v>2378</v>
      </c>
      <c r="H1183" s="66" t="s">
        <v>1474</v>
      </c>
    </row>
    <row r="1184" spans="1:8" x14ac:dyDescent="0.15">
      <c r="A1184">
        <v>1183</v>
      </c>
      <c r="B1184" t="s">
        <v>1472</v>
      </c>
      <c r="C1184" t="s">
        <v>1473</v>
      </c>
      <c r="D1184" t="s">
        <v>32</v>
      </c>
      <c r="E1184">
        <v>3</v>
      </c>
      <c r="F1184" t="s">
        <v>61</v>
      </c>
      <c r="G1184" s="66">
        <v>2072</v>
      </c>
      <c r="H1184" s="66" t="s">
        <v>15</v>
      </c>
    </row>
    <row r="1185" spans="1:8" x14ac:dyDescent="0.15">
      <c r="A1185">
        <v>1184</v>
      </c>
      <c r="B1185" t="s">
        <v>1472</v>
      </c>
      <c r="C1185" t="s">
        <v>1473</v>
      </c>
      <c r="D1185" t="s">
        <v>32</v>
      </c>
      <c r="E1185">
        <v>4</v>
      </c>
      <c r="F1185" t="s">
        <v>1475</v>
      </c>
      <c r="G1185" s="67">
        <v>2331</v>
      </c>
      <c r="H1185" s="67" t="s">
        <v>1476</v>
      </c>
    </row>
    <row r="1186" spans="1:8" x14ac:dyDescent="0.15">
      <c r="A1186">
        <v>1185</v>
      </c>
      <c r="B1186" t="s">
        <v>1472</v>
      </c>
      <c r="C1186" t="s">
        <v>1473</v>
      </c>
      <c r="D1186" t="s">
        <v>32</v>
      </c>
      <c r="E1186">
        <v>5</v>
      </c>
      <c r="F1186" t="s">
        <v>891</v>
      </c>
      <c r="G1186" s="67">
        <v>2179</v>
      </c>
      <c r="H1186" s="67" t="s">
        <v>1477</v>
      </c>
    </row>
    <row r="1187" spans="1:8" x14ac:dyDescent="0.15">
      <c r="A1187">
        <v>1186</v>
      </c>
      <c r="B1187" t="s">
        <v>1472</v>
      </c>
      <c r="C1187" t="s">
        <v>1473</v>
      </c>
      <c r="D1187" t="s">
        <v>32</v>
      </c>
      <c r="E1187">
        <v>6</v>
      </c>
      <c r="F1187" t="s">
        <v>1478</v>
      </c>
      <c r="G1187" s="67">
        <v>2045</v>
      </c>
      <c r="H1187" s="67" t="s">
        <v>1479</v>
      </c>
    </row>
    <row r="1188" spans="1:8" x14ac:dyDescent="0.15">
      <c r="A1188">
        <v>1187</v>
      </c>
      <c r="B1188" t="s">
        <v>1472</v>
      </c>
      <c r="C1188" t="s">
        <v>1473</v>
      </c>
      <c r="D1188" t="s">
        <v>32</v>
      </c>
      <c r="E1188">
        <v>7</v>
      </c>
      <c r="F1188" t="s">
        <v>272</v>
      </c>
      <c r="G1188" s="67">
        <v>1379</v>
      </c>
      <c r="H1188" s="67" t="s">
        <v>1480</v>
      </c>
    </row>
    <row r="1189" spans="1:8" x14ac:dyDescent="0.15">
      <c r="A1189">
        <v>1188</v>
      </c>
      <c r="B1189" t="s">
        <v>1472</v>
      </c>
      <c r="C1189" t="s">
        <v>1473</v>
      </c>
      <c r="D1189" t="s">
        <v>32</v>
      </c>
      <c r="E1189">
        <v>8</v>
      </c>
      <c r="F1189" t="s">
        <v>325</v>
      </c>
      <c r="G1189" s="67">
        <v>1268</v>
      </c>
      <c r="H1189" s="67" t="s">
        <v>1481</v>
      </c>
    </row>
    <row r="1190" spans="1:8" x14ac:dyDescent="0.15">
      <c r="A1190">
        <v>1189</v>
      </c>
      <c r="B1190" t="s">
        <v>1472</v>
      </c>
      <c r="C1190" t="s">
        <v>1473</v>
      </c>
      <c r="D1190" t="s">
        <v>32</v>
      </c>
      <c r="E1190">
        <v>9</v>
      </c>
      <c r="F1190" t="s">
        <v>1482</v>
      </c>
      <c r="G1190" s="67">
        <v>1657</v>
      </c>
      <c r="H1190" s="67" t="s">
        <v>1483</v>
      </c>
    </row>
    <row r="1191" spans="1:8" x14ac:dyDescent="0.15">
      <c r="A1191">
        <v>1190</v>
      </c>
      <c r="B1191" t="s">
        <v>1472</v>
      </c>
      <c r="C1191" t="s">
        <v>1473</v>
      </c>
      <c r="D1191" t="s">
        <v>32</v>
      </c>
      <c r="E1191">
        <v>10</v>
      </c>
      <c r="F1191" t="s">
        <v>739</v>
      </c>
      <c r="G1191" s="66">
        <v>1453</v>
      </c>
      <c r="H1191" s="66" t="s">
        <v>35</v>
      </c>
    </row>
    <row r="1192" spans="1:8" x14ac:dyDescent="0.15">
      <c r="A1192">
        <v>1191</v>
      </c>
      <c r="B1192" t="s">
        <v>1472</v>
      </c>
      <c r="C1192" t="s">
        <v>1473</v>
      </c>
      <c r="D1192" t="s">
        <v>32</v>
      </c>
      <c r="E1192">
        <v>11</v>
      </c>
      <c r="F1192" t="s">
        <v>1484</v>
      </c>
      <c r="G1192" s="66">
        <v>1446</v>
      </c>
      <c r="H1192" s="66" t="s">
        <v>1485</v>
      </c>
    </row>
    <row r="1193" spans="1:8" x14ac:dyDescent="0.15">
      <c r="A1193">
        <v>1192</v>
      </c>
      <c r="B1193" t="s">
        <v>1472</v>
      </c>
      <c r="C1193" t="s">
        <v>1473</v>
      </c>
      <c r="D1193" t="s">
        <v>32</v>
      </c>
      <c r="E1193">
        <v>12</v>
      </c>
      <c r="F1193" t="s">
        <v>1486</v>
      </c>
      <c r="G1193" s="67">
        <v>1523</v>
      </c>
      <c r="H1193" s="67" t="s">
        <v>1487</v>
      </c>
    </row>
    <row r="1194" spans="1:8" x14ac:dyDescent="0.15">
      <c r="A1194">
        <v>1193</v>
      </c>
      <c r="B1194" t="s">
        <v>1472</v>
      </c>
      <c r="C1194" t="s">
        <v>1473</v>
      </c>
      <c r="D1194" t="s">
        <v>32</v>
      </c>
      <c r="E1194">
        <v>13</v>
      </c>
      <c r="F1194" t="s">
        <v>1488</v>
      </c>
      <c r="G1194" s="67">
        <v>1420</v>
      </c>
      <c r="H1194" s="67" t="s">
        <v>1489</v>
      </c>
    </row>
    <row r="1195" spans="1:8" x14ac:dyDescent="0.15">
      <c r="A1195">
        <v>1194</v>
      </c>
      <c r="B1195" t="s">
        <v>1472</v>
      </c>
      <c r="C1195" t="s">
        <v>1473</v>
      </c>
      <c r="D1195" t="s">
        <v>32</v>
      </c>
      <c r="E1195">
        <v>14</v>
      </c>
      <c r="F1195" t="s">
        <v>1310</v>
      </c>
      <c r="G1195" s="67">
        <v>1220</v>
      </c>
      <c r="H1195" s="67" t="s">
        <v>1490</v>
      </c>
    </row>
    <row r="1196" spans="1:8" x14ac:dyDescent="0.15">
      <c r="A1196">
        <v>1195</v>
      </c>
      <c r="B1196" t="s">
        <v>1472</v>
      </c>
      <c r="C1196" t="s">
        <v>1473</v>
      </c>
      <c r="D1196" t="s">
        <v>32</v>
      </c>
      <c r="E1196">
        <v>15</v>
      </c>
      <c r="F1196" t="s">
        <v>267</v>
      </c>
      <c r="G1196" s="67">
        <v>906</v>
      </c>
      <c r="H1196" s="68" t="s">
        <v>2195</v>
      </c>
    </row>
    <row r="1197" spans="1:8" x14ac:dyDescent="0.15">
      <c r="A1197">
        <v>1196</v>
      </c>
      <c r="B1197" t="s">
        <v>1472</v>
      </c>
      <c r="C1197" t="s">
        <v>1473</v>
      </c>
      <c r="D1197" t="s">
        <v>32</v>
      </c>
      <c r="E1197">
        <v>16</v>
      </c>
      <c r="F1197" t="s">
        <v>1491</v>
      </c>
      <c r="G1197" s="67">
        <v>853</v>
      </c>
      <c r="H1197" s="67" t="s">
        <v>1492</v>
      </c>
    </row>
    <row r="1198" spans="1:8" x14ac:dyDescent="0.15">
      <c r="A1198">
        <v>1197</v>
      </c>
      <c r="B1198" t="s">
        <v>1472</v>
      </c>
      <c r="C1198" t="s">
        <v>1473</v>
      </c>
      <c r="D1198" t="s">
        <v>32</v>
      </c>
      <c r="E1198">
        <v>17</v>
      </c>
      <c r="F1198" t="s">
        <v>1493</v>
      </c>
      <c r="G1198" s="67">
        <v>530</v>
      </c>
      <c r="H1198" s="67" t="s">
        <v>1494</v>
      </c>
    </row>
    <row r="1199" spans="1:8" x14ac:dyDescent="0.15">
      <c r="A1199">
        <v>1198</v>
      </c>
      <c r="B1199" t="s">
        <v>1472</v>
      </c>
      <c r="C1199" t="s">
        <v>1473</v>
      </c>
      <c r="D1199" t="s">
        <v>32</v>
      </c>
      <c r="E1199">
        <v>18</v>
      </c>
      <c r="F1199" t="s">
        <v>1495</v>
      </c>
      <c r="G1199" s="67">
        <v>501</v>
      </c>
      <c r="H1199" s="67" t="s">
        <v>1496</v>
      </c>
    </row>
    <row r="1200" spans="1:8" x14ac:dyDescent="0.15">
      <c r="A1200">
        <v>1199</v>
      </c>
      <c r="B1200" t="s">
        <v>1472</v>
      </c>
      <c r="C1200" t="s">
        <v>1473</v>
      </c>
      <c r="D1200" t="s">
        <v>32</v>
      </c>
      <c r="E1200">
        <v>19</v>
      </c>
      <c r="F1200" t="s">
        <v>1497</v>
      </c>
      <c r="G1200" s="67">
        <v>490</v>
      </c>
      <c r="H1200" s="67" t="s">
        <v>1498</v>
      </c>
    </row>
    <row r="1201" spans="1:8" x14ac:dyDescent="0.15">
      <c r="A1201">
        <v>1200</v>
      </c>
      <c r="B1201" t="s">
        <v>1472</v>
      </c>
      <c r="C1201" t="s">
        <v>1473</v>
      </c>
      <c r="D1201" t="s">
        <v>32</v>
      </c>
      <c r="E1201">
        <v>20</v>
      </c>
      <c r="F1201" t="s">
        <v>1195</v>
      </c>
      <c r="G1201" s="67">
        <v>296</v>
      </c>
      <c r="H1201" s="67" t="s">
        <v>1134</v>
      </c>
    </row>
    <row r="1202" spans="1:8" x14ac:dyDescent="0.15">
      <c r="A1202">
        <v>1201</v>
      </c>
      <c r="B1202" t="s">
        <v>1472</v>
      </c>
      <c r="C1202" t="s">
        <v>1499</v>
      </c>
      <c r="D1202" t="s">
        <v>32</v>
      </c>
      <c r="E1202">
        <v>1</v>
      </c>
      <c r="F1202" t="s">
        <v>261</v>
      </c>
      <c r="G1202" s="66">
        <v>422</v>
      </c>
      <c r="H1202" s="66" t="s">
        <v>616</v>
      </c>
    </row>
    <row r="1203" spans="1:8" x14ac:dyDescent="0.15">
      <c r="A1203">
        <v>1202</v>
      </c>
      <c r="B1203" t="s">
        <v>1472</v>
      </c>
      <c r="C1203" t="s">
        <v>1499</v>
      </c>
      <c r="D1203" t="s">
        <v>32</v>
      </c>
      <c r="E1203">
        <v>2</v>
      </c>
      <c r="F1203" t="s">
        <v>848</v>
      </c>
      <c r="G1203" s="66">
        <v>389</v>
      </c>
      <c r="H1203" s="66" t="s">
        <v>1500</v>
      </c>
    </row>
    <row r="1204" spans="1:8" x14ac:dyDescent="0.15">
      <c r="A1204">
        <v>1203</v>
      </c>
      <c r="B1204" t="s">
        <v>1472</v>
      </c>
      <c r="C1204" t="s">
        <v>1499</v>
      </c>
      <c r="D1204" t="s">
        <v>32</v>
      </c>
      <c r="E1204">
        <v>3</v>
      </c>
      <c r="F1204" t="s">
        <v>1501</v>
      </c>
      <c r="G1204" s="66">
        <v>345</v>
      </c>
      <c r="H1204" s="66" t="s">
        <v>1502</v>
      </c>
    </row>
    <row r="1205" spans="1:8" x14ac:dyDescent="0.15">
      <c r="A1205">
        <v>1204</v>
      </c>
      <c r="B1205" t="s">
        <v>1472</v>
      </c>
      <c r="C1205" t="s">
        <v>1499</v>
      </c>
      <c r="D1205" t="s">
        <v>32</v>
      </c>
      <c r="E1205">
        <v>4</v>
      </c>
      <c r="F1205" t="s">
        <v>1503</v>
      </c>
      <c r="G1205" s="66">
        <v>311</v>
      </c>
      <c r="H1205" s="66" t="s">
        <v>1504</v>
      </c>
    </row>
    <row r="1206" spans="1:8" x14ac:dyDescent="0.15">
      <c r="A1206">
        <v>1205</v>
      </c>
      <c r="B1206" t="s">
        <v>1472</v>
      </c>
      <c r="C1206" t="s">
        <v>1499</v>
      </c>
      <c r="D1206" t="s">
        <v>32</v>
      </c>
      <c r="E1206">
        <v>5</v>
      </c>
      <c r="F1206" t="s">
        <v>1505</v>
      </c>
      <c r="G1206" s="66">
        <v>275</v>
      </c>
      <c r="H1206" s="66" t="s">
        <v>1506</v>
      </c>
    </row>
    <row r="1207" spans="1:8" x14ac:dyDescent="0.15">
      <c r="A1207">
        <v>1206</v>
      </c>
      <c r="B1207" t="s">
        <v>1472</v>
      </c>
      <c r="C1207" t="s">
        <v>1499</v>
      </c>
      <c r="D1207" t="s">
        <v>32</v>
      </c>
      <c r="E1207">
        <v>6</v>
      </c>
      <c r="F1207" t="s">
        <v>1507</v>
      </c>
      <c r="G1207" s="66">
        <v>231</v>
      </c>
      <c r="H1207" s="66" t="s">
        <v>1508</v>
      </c>
    </row>
    <row r="1208" spans="1:8" x14ac:dyDescent="0.15">
      <c r="A1208">
        <v>1207</v>
      </c>
      <c r="B1208" t="s">
        <v>1472</v>
      </c>
      <c r="C1208" t="s">
        <v>1499</v>
      </c>
      <c r="D1208" t="s">
        <v>32</v>
      </c>
      <c r="E1208">
        <v>7</v>
      </c>
      <c r="F1208" t="s">
        <v>1509</v>
      </c>
      <c r="G1208" s="66">
        <v>204</v>
      </c>
      <c r="H1208" s="66" t="s">
        <v>1510</v>
      </c>
    </row>
    <row r="1209" spans="1:8" x14ac:dyDescent="0.15">
      <c r="A1209">
        <v>1208</v>
      </c>
      <c r="B1209" t="s">
        <v>1472</v>
      </c>
      <c r="C1209" t="s">
        <v>1499</v>
      </c>
      <c r="D1209" t="s">
        <v>32</v>
      </c>
      <c r="E1209">
        <v>8</v>
      </c>
      <c r="F1209" t="s">
        <v>944</v>
      </c>
      <c r="G1209" s="66">
        <v>197</v>
      </c>
      <c r="H1209" s="66" t="s">
        <v>942</v>
      </c>
    </row>
    <row r="1210" spans="1:8" x14ac:dyDescent="0.15">
      <c r="A1210">
        <v>1209</v>
      </c>
      <c r="B1210" t="s">
        <v>1472</v>
      </c>
      <c r="C1210" t="s">
        <v>1499</v>
      </c>
      <c r="D1210" t="s">
        <v>32</v>
      </c>
      <c r="E1210">
        <v>9</v>
      </c>
      <c r="F1210" t="s">
        <v>1511</v>
      </c>
      <c r="G1210" s="66">
        <v>184</v>
      </c>
      <c r="H1210" s="66" t="s">
        <v>124</v>
      </c>
    </row>
    <row r="1211" spans="1:8" x14ac:dyDescent="0.15">
      <c r="A1211">
        <v>1210</v>
      </c>
      <c r="B1211" t="s">
        <v>1472</v>
      </c>
      <c r="C1211" t="s">
        <v>1499</v>
      </c>
      <c r="D1211" t="s">
        <v>32</v>
      </c>
      <c r="E1211">
        <v>10</v>
      </c>
      <c r="F1211" t="s">
        <v>1512</v>
      </c>
      <c r="G1211" s="66">
        <v>154</v>
      </c>
      <c r="H1211" s="66" t="s">
        <v>1513</v>
      </c>
    </row>
    <row r="1212" spans="1:8" x14ac:dyDescent="0.15">
      <c r="A1212">
        <v>1211</v>
      </c>
      <c r="B1212" t="s">
        <v>1472</v>
      </c>
      <c r="C1212" t="s">
        <v>1499</v>
      </c>
      <c r="D1212" t="s">
        <v>32</v>
      </c>
      <c r="E1212">
        <v>11</v>
      </c>
      <c r="F1212" t="s">
        <v>1505</v>
      </c>
      <c r="G1212" s="66">
        <v>138</v>
      </c>
      <c r="H1212" s="66" t="s">
        <v>503</v>
      </c>
    </row>
    <row r="1213" spans="1:8" x14ac:dyDescent="0.15">
      <c r="A1213">
        <v>1212</v>
      </c>
      <c r="B1213" t="s">
        <v>1472</v>
      </c>
      <c r="C1213" t="s">
        <v>1499</v>
      </c>
      <c r="D1213" t="s">
        <v>32</v>
      </c>
      <c r="E1213">
        <v>12</v>
      </c>
      <c r="F1213" t="s">
        <v>1210</v>
      </c>
      <c r="G1213" s="66">
        <v>121</v>
      </c>
      <c r="H1213" s="66" t="s">
        <v>1514</v>
      </c>
    </row>
    <row r="1214" spans="1:8" x14ac:dyDescent="0.15">
      <c r="A1214">
        <v>1213</v>
      </c>
      <c r="B1214" t="s">
        <v>1472</v>
      </c>
      <c r="C1214" t="s">
        <v>1499</v>
      </c>
      <c r="D1214" t="s">
        <v>32</v>
      </c>
      <c r="E1214">
        <v>13</v>
      </c>
      <c r="F1214" t="s">
        <v>870</v>
      </c>
      <c r="G1214" s="66">
        <v>105</v>
      </c>
      <c r="H1214" s="66" t="s">
        <v>1515</v>
      </c>
    </row>
    <row r="1215" spans="1:8" x14ac:dyDescent="0.15">
      <c r="A1215">
        <v>1214</v>
      </c>
      <c r="B1215" t="s">
        <v>1472</v>
      </c>
      <c r="C1215" t="s">
        <v>1499</v>
      </c>
      <c r="D1215" t="s">
        <v>32</v>
      </c>
      <c r="E1215">
        <v>14</v>
      </c>
      <c r="F1215" t="s">
        <v>1505</v>
      </c>
      <c r="G1215" s="66">
        <v>95</v>
      </c>
      <c r="H1215" s="66" t="s">
        <v>1516</v>
      </c>
    </row>
    <row r="1216" spans="1:8" x14ac:dyDescent="0.15">
      <c r="A1216">
        <v>1215</v>
      </c>
      <c r="B1216" t="s">
        <v>1472</v>
      </c>
      <c r="C1216" t="s">
        <v>1499</v>
      </c>
      <c r="D1216" t="s">
        <v>32</v>
      </c>
      <c r="E1216">
        <v>15</v>
      </c>
      <c r="F1216" t="s">
        <v>1511</v>
      </c>
      <c r="G1216" s="67">
        <v>93</v>
      </c>
      <c r="H1216" s="67" t="s">
        <v>1517</v>
      </c>
    </row>
    <row r="1217" spans="1:8" x14ac:dyDescent="0.15">
      <c r="A1217">
        <v>1216</v>
      </c>
      <c r="B1217" t="s">
        <v>1472</v>
      </c>
      <c r="C1217" t="s">
        <v>1499</v>
      </c>
      <c r="D1217" t="s">
        <v>32</v>
      </c>
      <c r="E1217">
        <v>16</v>
      </c>
      <c r="F1217" t="s">
        <v>957</v>
      </c>
      <c r="G1217" s="66">
        <v>78</v>
      </c>
      <c r="H1217" s="66" t="s">
        <v>1518</v>
      </c>
    </row>
    <row r="1218" spans="1:8" x14ac:dyDescent="0.15">
      <c r="A1218">
        <v>1217</v>
      </c>
      <c r="B1218" t="s">
        <v>1472</v>
      </c>
      <c r="C1218" t="s">
        <v>1499</v>
      </c>
      <c r="D1218" t="s">
        <v>32</v>
      </c>
      <c r="E1218">
        <v>17</v>
      </c>
      <c r="F1218" t="s">
        <v>1519</v>
      </c>
      <c r="G1218" s="66">
        <v>70</v>
      </c>
      <c r="H1218" s="66" t="s">
        <v>1520</v>
      </c>
    </row>
    <row r="1219" spans="1:8" x14ac:dyDescent="0.15">
      <c r="A1219">
        <v>1218</v>
      </c>
      <c r="B1219" t="s">
        <v>1472</v>
      </c>
      <c r="C1219" t="s">
        <v>1499</v>
      </c>
      <c r="D1219" t="s">
        <v>32</v>
      </c>
      <c r="E1219">
        <v>18</v>
      </c>
      <c r="F1219" t="s">
        <v>1521</v>
      </c>
      <c r="G1219" s="66">
        <v>65</v>
      </c>
      <c r="H1219" s="66" t="s">
        <v>1522</v>
      </c>
    </row>
    <row r="1220" spans="1:8" x14ac:dyDescent="0.15">
      <c r="A1220">
        <v>1219</v>
      </c>
      <c r="B1220" t="s">
        <v>1472</v>
      </c>
      <c r="C1220" t="s">
        <v>1499</v>
      </c>
      <c r="D1220" t="s">
        <v>32</v>
      </c>
      <c r="E1220">
        <v>19</v>
      </c>
      <c r="F1220" t="s">
        <v>427</v>
      </c>
      <c r="G1220" s="66">
        <v>60</v>
      </c>
      <c r="H1220" s="66" t="s">
        <v>124</v>
      </c>
    </row>
    <row r="1221" spans="1:8" x14ac:dyDescent="0.15">
      <c r="A1221">
        <v>1220</v>
      </c>
      <c r="B1221" t="s">
        <v>1472</v>
      </c>
      <c r="C1221" t="s">
        <v>1499</v>
      </c>
      <c r="D1221" t="s">
        <v>32</v>
      </c>
      <c r="E1221">
        <v>20</v>
      </c>
      <c r="F1221" t="s">
        <v>1523</v>
      </c>
      <c r="G1221" s="66">
        <v>56</v>
      </c>
      <c r="H1221" s="66" t="s">
        <v>1524</v>
      </c>
    </row>
    <row r="1222" spans="1:8" x14ac:dyDescent="0.15">
      <c r="A1222">
        <v>1221</v>
      </c>
      <c r="B1222" t="s">
        <v>1472</v>
      </c>
      <c r="C1222" t="s">
        <v>1525</v>
      </c>
      <c r="D1222" t="s">
        <v>32</v>
      </c>
      <c r="E1222">
        <v>1</v>
      </c>
      <c r="F1222" t="s">
        <v>1390</v>
      </c>
      <c r="G1222" s="66">
        <v>1163</v>
      </c>
      <c r="H1222" s="66" t="s">
        <v>1526</v>
      </c>
    </row>
    <row r="1223" spans="1:8" x14ac:dyDescent="0.15">
      <c r="A1223">
        <v>1222</v>
      </c>
      <c r="B1223" t="s">
        <v>1472</v>
      </c>
      <c r="C1223" t="s">
        <v>1525</v>
      </c>
      <c r="D1223" t="s">
        <v>32</v>
      </c>
      <c r="E1223">
        <v>2</v>
      </c>
      <c r="F1223" t="s">
        <v>25</v>
      </c>
      <c r="G1223" s="66">
        <v>987</v>
      </c>
      <c r="H1223" s="66" t="s">
        <v>1527</v>
      </c>
    </row>
    <row r="1224" spans="1:8" x14ac:dyDescent="0.15">
      <c r="A1224">
        <v>1223</v>
      </c>
      <c r="B1224" t="s">
        <v>1472</v>
      </c>
      <c r="C1224" t="s">
        <v>1525</v>
      </c>
      <c r="D1224" t="s">
        <v>32</v>
      </c>
      <c r="E1224">
        <v>3</v>
      </c>
      <c r="F1224" t="s">
        <v>25</v>
      </c>
      <c r="G1224" s="66">
        <v>926</v>
      </c>
      <c r="H1224" s="66" t="s">
        <v>1528</v>
      </c>
    </row>
    <row r="1225" spans="1:8" x14ac:dyDescent="0.15">
      <c r="A1225">
        <v>1224</v>
      </c>
      <c r="B1225" t="s">
        <v>1472</v>
      </c>
      <c r="C1225" t="s">
        <v>1525</v>
      </c>
      <c r="D1225" t="s">
        <v>32</v>
      </c>
      <c r="E1225">
        <v>4</v>
      </c>
      <c r="F1225" t="s">
        <v>16</v>
      </c>
      <c r="G1225" s="66">
        <v>903</v>
      </c>
      <c r="H1225" s="66" t="s">
        <v>1529</v>
      </c>
    </row>
    <row r="1226" spans="1:8" x14ac:dyDescent="0.15">
      <c r="A1226">
        <v>1225</v>
      </c>
      <c r="B1226" t="s">
        <v>1472</v>
      </c>
      <c r="C1226" t="s">
        <v>1525</v>
      </c>
      <c r="D1226" t="s">
        <v>32</v>
      </c>
      <c r="E1226">
        <v>5</v>
      </c>
      <c r="F1226" t="s">
        <v>526</v>
      </c>
      <c r="G1226" s="66">
        <v>799</v>
      </c>
      <c r="H1226" s="66" t="s">
        <v>1530</v>
      </c>
    </row>
    <row r="1227" spans="1:8" x14ac:dyDescent="0.15">
      <c r="A1227">
        <v>1226</v>
      </c>
      <c r="B1227" t="s">
        <v>1472</v>
      </c>
      <c r="C1227" t="s">
        <v>1525</v>
      </c>
      <c r="D1227" t="s">
        <v>32</v>
      </c>
      <c r="E1227">
        <v>6</v>
      </c>
      <c r="F1227" t="s">
        <v>1531</v>
      </c>
      <c r="G1227" s="67">
        <v>733</v>
      </c>
      <c r="H1227" s="67" t="s">
        <v>1532</v>
      </c>
    </row>
    <row r="1228" spans="1:8" x14ac:dyDescent="0.15">
      <c r="A1228">
        <v>1227</v>
      </c>
      <c r="B1228" t="s">
        <v>1472</v>
      </c>
      <c r="C1228" t="s">
        <v>1525</v>
      </c>
      <c r="D1228" t="s">
        <v>32</v>
      </c>
      <c r="E1228">
        <v>7</v>
      </c>
      <c r="F1228" t="s">
        <v>1422</v>
      </c>
      <c r="G1228" s="67">
        <v>695</v>
      </c>
      <c r="H1228" s="67" t="s">
        <v>1533</v>
      </c>
    </row>
    <row r="1229" spans="1:8" x14ac:dyDescent="0.15">
      <c r="A1229">
        <v>1228</v>
      </c>
      <c r="B1229" t="s">
        <v>1472</v>
      </c>
      <c r="C1229" t="s">
        <v>1525</v>
      </c>
      <c r="D1229" t="s">
        <v>32</v>
      </c>
      <c r="E1229">
        <v>8</v>
      </c>
      <c r="F1229" t="s">
        <v>39</v>
      </c>
      <c r="G1229" s="66">
        <v>601</v>
      </c>
      <c r="H1229" s="66" t="s">
        <v>1534</v>
      </c>
    </row>
    <row r="1230" spans="1:8" x14ac:dyDescent="0.15">
      <c r="A1230">
        <v>1229</v>
      </c>
      <c r="B1230" t="s">
        <v>1472</v>
      </c>
      <c r="C1230" t="s">
        <v>1525</v>
      </c>
      <c r="D1230" t="s">
        <v>32</v>
      </c>
      <c r="E1230">
        <v>9</v>
      </c>
      <c r="F1230" t="s">
        <v>1422</v>
      </c>
      <c r="G1230" s="67">
        <v>651</v>
      </c>
      <c r="H1230" s="67" t="s">
        <v>1535</v>
      </c>
    </row>
    <row r="1231" spans="1:8" x14ac:dyDescent="0.15">
      <c r="A1231">
        <v>1230</v>
      </c>
      <c r="B1231" t="s">
        <v>1472</v>
      </c>
      <c r="C1231" t="s">
        <v>1525</v>
      </c>
      <c r="D1231" t="s">
        <v>32</v>
      </c>
      <c r="E1231">
        <v>10</v>
      </c>
      <c r="F1231" t="s">
        <v>1488</v>
      </c>
      <c r="G1231" s="67">
        <v>628</v>
      </c>
      <c r="H1231" s="67" t="s">
        <v>1536</v>
      </c>
    </row>
    <row r="1232" spans="1:8" x14ac:dyDescent="0.15">
      <c r="A1232">
        <v>1231</v>
      </c>
      <c r="B1232" t="s">
        <v>1472</v>
      </c>
      <c r="C1232" t="s">
        <v>1525</v>
      </c>
      <c r="D1232" t="s">
        <v>32</v>
      </c>
      <c r="E1232">
        <v>11</v>
      </c>
      <c r="F1232" t="s">
        <v>1249</v>
      </c>
      <c r="G1232" s="67">
        <v>609</v>
      </c>
      <c r="H1232" s="67" t="s">
        <v>1537</v>
      </c>
    </row>
    <row r="1233" spans="1:8" x14ac:dyDescent="0.15">
      <c r="A1233">
        <v>1232</v>
      </c>
      <c r="B1233" t="s">
        <v>1472</v>
      </c>
      <c r="C1233" t="s">
        <v>1525</v>
      </c>
      <c r="D1233" t="s">
        <v>32</v>
      </c>
      <c r="E1233">
        <v>12</v>
      </c>
      <c r="F1233" t="s">
        <v>1365</v>
      </c>
      <c r="G1233" s="66">
        <v>531</v>
      </c>
      <c r="H1233" s="66" t="s">
        <v>1538</v>
      </c>
    </row>
    <row r="1234" spans="1:8" x14ac:dyDescent="0.15">
      <c r="A1234">
        <v>1233</v>
      </c>
      <c r="B1234" t="s">
        <v>1472</v>
      </c>
      <c r="C1234" t="s">
        <v>1525</v>
      </c>
      <c r="D1234" t="s">
        <v>32</v>
      </c>
      <c r="E1234">
        <v>13</v>
      </c>
      <c r="F1234" t="s">
        <v>1422</v>
      </c>
      <c r="G1234" s="67">
        <v>561</v>
      </c>
      <c r="H1234" s="67" t="s">
        <v>1539</v>
      </c>
    </row>
    <row r="1235" spans="1:8" x14ac:dyDescent="0.15">
      <c r="A1235">
        <v>1234</v>
      </c>
      <c r="B1235" t="s">
        <v>1472</v>
      </c>
      <c r="C1235" t="s">
        <v>1525</v>
      </c>
      <c r="D1235" t="s">
        <v>32</v>
      </c>
      <c r="E1235">
        <v>14</v>
      </c>
      <c r="F1235" t="s">
        <v>47</v>
      </c>
      <c r="G1235" s="66">
        <v>457</v>
      </c>
      <c r="H1235" s="66" t="s">
        <v>1540</v>
      </c>
    </row>
    <row r="1236" spans="1:8" x14ac:dyDescent="0.15">
      <c r="A1236">
        <v>1235</v>
      </c>
      <c r="B1236" t="s">
        <v>1472</v>
      </c>
      <c r="C1236" t="s">
        <v>1525</v>
      </c>
      <c r="D1236" t="s">
        <v>32</v>
      </c>
      <c r="E1236">
        <v>15</v>
      </c>
      <c r="F1236" t="s">
        <v>1541</v>
      </c>
      <c r="G1236" s="66">
        <v>426</v>
      </c>
      <c r="H1236" s="66" t="s">
        <v>1542</v>
      </c>
    </row>
    <row r="1237" spans="1:8" x14ac:dyDescent="0.15">
      <c r="A1237">
        <v>1236</v>
      </c>
      <c r="B1237" t="s">
        <v>1472</v>
      </c>
      <c r="C1237" t="s">
        <v>1525</v>
      </c>
      <c r="D1237" t="s">
        <v>32</v>
      </c>
      <c r="E1237">
        <v>16</v>
      </c>
      <c r="F1237" t="s">
        <v>1543</v>
      </c>
      <c r="G1237" s="67">
        <v>450</v>
      </c>
      <c r="H1237" s="67" t="s">
        <v>1544</v>
      </c>
    </row>
    <row r="1238" spans="1:8" x14ac:dyDescent="0.15">
      <c r="A1238">
        <v>1237</v>
      </c>
      <c r="B1238" t="s">
        <v>1472</v>
      </c>
      <c r="C1238" t="s">
        <v>1525</v>
      </c>
      <c r="D1238" t="s">
        <v>32</v>
      </c>
      <c r="E1238">
        <v>17</v>
      </c>
      <c r="F1238" t="s">
        <v>1295</v>
      </c>
      <c r="G1238" s="67">
        <v>431</v>
      </c>
      <c r="H1238" s="67" t="s">
        <v>1545</v>
      </c>
    </row>
    <row r="1239" spans="1:8" x14ac:dyDescent="0.15">
      <c r="A1239">
        <v>1238</v>
      </c>
      <c r="B1239" t="s">
        <v>1472</v>
      </c>
      <c r="C1239" t="s">
        <v>1525</v>
      </c>
      <c r="D1239" t="s">
        <v>32</v>
      </c>
      <c r="E1239">
        <v>18</v>
      </c>
      <c r="F1239" t="s">
        <v>49</v>
      </c>
      <c r="G1239" s="66">
        <v>343</v>
      </c>
      <c r="H1239" s="66" t="s">
        <v>1546</v>
      </c>
    </row>
    <row r="1240" spans="1:8" x14ac:dyDescent="0.15">
      <c r="A1240">
        <v>1239</v>
      </c>
      <c r="B1240" t="s">
        <v>1472</v>
      </c>
      <c r="C1240" t="s">
        <v>1525</v>
      </c>
      <c r="D1240" t="s">
        <v>32</v>
      </c>
      <c r="E1240">
        <v>19</v>
      </c>
      <c r="F1240" t="s">
        <v>1254</v>
      </c>
      <c r="G1240" s="67">
        <v>349</v>
      </c>
      <c r="H1240" s="67" t="s">
        <v>1547</v>
      </c>
    </row>
    <row r="1241" spans="1:8" x14ac:dyDescent="0.15">
      <c r="A1241">
        <v>1240</v>
      </c>
      <c r="B1241" t="s">
        <v>1472</v>
      </c>
      <c r="C1241" t="s">
        <v>1525</v>
      </c>
      <c r="D1241" t="s">
        <v>32</v>
      </c>
      <c r="E1241">
        <v>20</v>
      </c>
      <c r="F1241" t="s">
        <v>1295</v>
      </c>
      <c r="G1241" s="67">
        <v>320</v>
      </c>
      <c r="H1241" s="67" t="s">
        <v>1548</v>
      </c>
    </row>
    <row r="1242" spans="1:8" x14ac:dyDescent="0.15">
      <c r="A1242">
        <v>1241</v>
      </c>
      <c r="B1242" t="s">
        <v>1472</v>
      </c>
      <c r="C1242" t="s">
        <v>1549</v>
      </c>
      <c r="D1242" t="s">
        <v>32</v>
      </c>
      <c r="E1242">
        <v>1</v>
      </c>
      <c r="F1242" t="s">
        <v>1550</v>
      </c>
      <c r="G1242" s="67">
        <v>821</v>
      </c>
      <c r="H1242" s="67" t="s">
        <v>1551</v>
      </c>
    </row>
    <row r="1243" spans="1:8" x14ac:dyDescent="0.15">
      <c r="A1243">
        <v>1242</v>
      </c>
      <c r="B1243" t="s">
        <v>1472</v>
      </c>
      <c r="C1243" t="s">
        <v>1549</v>
      </c>
      <c r="D1243" t="s">
        <v>32</v>
      </c>
      <c r="E1243">
        <v>2</v>
      </c>
      <c r="F1243" t="s">
        <v>76</v>
      </c>
      <c r="G1243" s="67">
        <v>736</v>
      </c>
      <c r="H1243" s="67" t="s">
        <v>1552</v>
      </c>
    </row>
    <row r="1244" spans="1:8" x14ac:dyDescent="0.15">
      <c r="A1244">
        <v>1243</v>
      </c>
      <c r="B1244" t="s">
        <v>1472</v>
      </c>
      <c r="C1244" t="s">
        <v>1549</v>
      </c>
      <c r="D1244" t="s">
        <v>32</v>
      </c>
      <c r="E1244">
        <v>3</v>
      </c>
      <c r="F1244" t="s">
        <v>1210</v>
      </c>
      <c r="G1244" s="66">
        <v>765</v>
      </c>
      <c r="H1244" s="66" t="s">
        <v>1553</v>
      </c>
    </row>
    <row r="1245" spans="1:8" x14ac:dyDescent="0.15">
      <c r="A1245">
        <v>1244</v>
      </c>
      <c r="B1245" t="s">
        <v>1472</v>
      </c>
      <c r="C1245" t="s">
        <v>1549</v>
      </c>
      <c r="D1245" t="s">
        <v>32</v>
      </c>
      <c r="E1245">
        <v>4</v>
      </c>
      <c r="F1245" t="s">
        <v>267</v>
      </c>
      <c r="G1245" s="67">
        <v>578</v>
      </c>
      <c r="H1245" s="67" t="s">
        <v>1554</v>
      </c>
    </row>
    <row r="1246" spans="1:8" x14ac:dyDescent="0.15">
      <c r="A1246">
        <v>1245</v>
      </c>
      <c r="B1246" t="s">
        <v>1472</v>
      </c>
      <c r="C1246" t="s">
        <v>1549</v>
      </c>
      <c r="D1246" t="s">
        <v>32</v>
      </c>
      <c r="E1246">
        <v>5</v>
      </c>
      <c r="F1246" t="s">
        <v>1491</v>
      </c>
      <c r="G1246" s="67">
        <v>505</v>
      </c>
      <c r="H1246" s="67" t="s">
        <v>1555</v>
      </c>
    </row>
    <row r="1247" spans="1:8" x14ac:dyDescent="0.15">
      <c r="A1247">
        <v>1246</v>
      </c>
      <c r="B1247" t="s">
        <v>1472</v>
      </c>
      <c r="C1247" t="s">
        <v>1549</v>
      </c>
      <c r="D1247" t="s">
        <v>32</v>
      </c>
      <c r="E1247">
        <v>6</v>
      </c>
      <c r="F1247" t="s">
        <v>737</v>
      </c>
      <c r="G1247" s="66">
        <v>617</v>
      </c>
      <c r="H1247" s="66" t="s">
        <v>1556</v>
      </c>
    </row>
    <row r="1248" spans="1:8" x14ac:dyDescent="0.15">
      <c r="A1248">
        <v>1247</v>
      </c>
      <c r="B1248" t="s">
        <v>1472</v>
      </c>
      <c r="C1248" t="s">
        <v>1549</v>
      </c>
      <c r="D1248" t="s">
        <v>32</v>
      </c>
      <c r="E1248">
        <v>7</v>
      </c>
      <c r="F1248" t="s">
        <v>1557</v>
      </c>
      <c r="G1248" s="67">
        <v>614</v>
      </c>
      <c r="H1248" s="67" t="s">
        <v>1558</v>
      </c>
    </row>
    <row r="1249" spans="1:8" x14ac:dyDescent="0.15">
      <c r="A1249">
        <v>1248</v>
      </c>
      <c r="B1249" t="s">
        <v>1472</v>
      </c>
      <c r="C1249" t="s">
        <v>1549</v>
      </c>
      <c r="D1249" t="s">
        <v>32</v>
      </c>
      <c r="E1249">
        <v>8</v>
      </c>
      <c r="F1249" t="s">
        <v>1559</v>
      </c>
      <c r="G1249" s="67">
        <v>418</v>
      </c>
      <c r="H1249" s="67" t="s">
        <v>1560</v>
      </c>
    </row>
    <row r="1250" spans="1:8" x14ac:dyDescent="0.15">
      <c r="A1250">
        <v>1249</v>
      </c>
      <c r="B1250" t="s">
        <v>1472</v>
      </c>
      <c r="C1250" t="s">
        <v>1549</v>
      </c>
      <c r="D1250" t="s">
        <v>32</v>
      </c>
      <c r="E1250">
        <v>9</v>
      </c>
      <c r="F1250" t="s">
        <v>893</v>
      </c>
      <c r="G1250" s="67">
        <v>421</v>
      </c>
      <c r="H1250" s="67" t="s">
        <v>1561</v>
      </c>
    </row>
    <row r="1251" spans="1:8" x14ac:dyDescent="0.15">
      <c r="A1251">
        <v>1250</v>
      </c>
      <c r="B1251" t="s">
        <v>1472</v>
      </c>
      <c r="C1251" t="s">
        <v>1549</v>
      </c>
      <c r="D1251" t="s">
        <v>32</v>
      </c>
      <c r="E1251">
        <v>10</v>
      </c>
      <c r="F1251" t="s">
        <v>1562</v>
      </c>
      <c r="G1251" s="67">
        <v>360</v>
      </c>
      <c r="H1251" s="67" t="s">
        <v>1563</v>
      </c>
    </row>
    <row r="1252" spans="1:8" x14ac:dyDescent="0.15">
      <c r="A1252">
        <v>1251</v>
      </c>
      <c r="B1252" t="s">
        <v>1472</v>
      </c>
      <c r="C1252" t="s">
        <v>1549</v>
      </c>
      <c r="D1252" t="s">
        <v>32</v>
      </c>
      <c r="E1252">
        <v>11</v>
      </c>
      <c r="F1252" t="s">
        <v>79</v>
      </c>
      <c r="G1252" s="67">
        <v>286</v>
      </c>
      <c r="H1252" s="67" t="s">
        <v>1564</v>
      </c>
    </row>
    <row r="1253" spans="1:8" x14ac:dyDescent="0.15">
      <c r="A1253">
        <v>1252</v>
      </c>
      <c r="B1253" t="s">
        <v>1472</v>
      </c>
      <c r="C1253" t="s">
        <v>1549</v>
      </c>
      <c r="D1253" t="s">
        <v>32</v>
      </c>
      <c r="E1253">
        <v>12</v>
      </c>
      <c r="F1253" t="s">
        <v>1565</v>
      </c>
      <c r="G1253" s="67">
        <v>393</v>
      </c>
      <c r="H1253" s="67" t="s">
        <v>1566</v>
      </c>
    </row>
    <row r="1254" spans="1:8" x14ac:dyDescent="0.15">
      <c r="A1254">
        <v>1253</v>
      </c>
      <c r="B1254" t="s">
        <v>1472</v>
      </c>
      <c r="C1254" t="s">
        <v>1549</v>
      </c>
      <c r="D1254" t="s">
        <v>32</v>
      </c>
      <c r="E1254">
        <v>13</v>
      </c>
      <c r="F1254" t="s">
        <v>1495</v>
      </c>
      <c r="G1254" s="67">
        <v>213</v>
      </c>
      <c r="H1254" s="67" t="s">
        <v>1567</v>
      </c>
    </row>
    <row r="1255" spans="1:8" x14ac:dyDescent="0.15">
      <c r="A1255">
        <v>1254</v>
      </c>
      <c r="B1255" t="s">
        <v>1472</v>
      </c>
      <c r="C1255" t="s">
        <v>1549</v>
      </c>
      <c r="D1255" t="s">
        <v>32</v>
      </c>
      <c r="E1255">
        <v>14</v>
      </c>
      <c r="F1255" t="s">
        <v>737</v>
      </c>
      <c r="G1255" s="67">
        <v>192</v>
      </c>
      <c r="H1255" s="67" t="s">
        <v>1568</v>
      </c>
    </row>
    <row r="1256" spans="1:8" x14ac:dyDescent="0.15">
      <c r="A1256">
        <v>1255</v>
      </c>
      <c r="B1256" t="s">
        <v>1472</v>
      </c>
      <c r="C1256" t="s">
        <v>1549</v>
      </c>
      <c r="D1256" t="s">
        <v>32</v>
      </c>
      <c r="E1256">
        <v>15</v>
      </c>
      <c r="F1256" t="s">
        <v>1199</v>
      </c>
      <c r="G1256" s="67">
        <v>231</v>
      </c>
      <c r="H1256" s="67" t="s">
        <v>1569</v>
      </c>
    </row>
    <row r="1257" spans="1:8" x14ac:dyDescent="0.15">
      <c r="A1257">
        <v>1256</v>
      </c>
      <c r="B1257" t="s">
        <v>1472</v>
      </c>
      <c r="C1257" t="s">
        <v>1549</v>
      </c>
      <c r="D1257" t="s">
        <v>32</v>
      </c>
      <c r="E1257">
        <v>16</v>
      </c>
      <c r="F1257" t="s">
        <v>1570</v>
      </c>
      <c r="G1257" s="67">
        <v>166</v>
      </c>
      <c r="H1257" s="67" t="s">
        <v>1571</v>
      </c>
    </row>
    <row r="1258" spans="1:8" x14ac:dyDescent="0.15">
      <c r="A1258">
        <v>1257</v>
      </c>
      <c r="B1258" t="s">
        <v>1472</v>
      </c>
      <c r="C1258" t="s">
        <v>1549</v>
      </c>
      <c r="D1258" t="s">
        <v>32</v>
      </c>
      <c r="E1258">
        <v>17</v>
      </c>
      <c r="F1258" t="s">
        <v>1572</v>
      </c>
      <c r="G1258" s="67">
        <v>197</v>
      </c>
      <c r="H1258" s="67" t="s">
        <v>1573</v>
      </c>
    </row>
    <row r="1259" spans="1:8" x14ac:dyDescent="0.15">
      <c r="A1259">
        <v>1258</v>
      </c>
      <c r="B1259" t="s">
        <v>1472</v>
      </c>
      <c r="C1259" t="s">
        <v>1549</v>
      </c>
      <c r="D1259" t="s">
        <v>32</v>
      </c>
      <c r="E1259">
        <v>18</v>
      </c>
      <c r="F1259" t="s">
        <v>272</v>
      </c>
      <c r="G1259" s="67">
        <v>102</v>
      </c>
      <c r="H1259" s="67" t="s">
        <v>1574</v>
      </c>
    </row>
    <row r="1260" spans="1:8" x14ac:dyDescent="0.15">
      <c r="A1260">
        <v>1259</v>
      </c>
      <c r="B1260" t="s">
        <v>1472</v>
      </c>
      <c r="C1260" t="s">
        <v>1549</v>
      </c>
      <c r="D1260" t="s">
        <v>32</v>
      </c>
      <c r="E1260">
        <v>19</v>
      </c>
      <c r="F1260" t="s">
        <v>1575</v>
      </c>
      <c r="G1260" s="67">
        <v>85</v>
      </c>
      <c r="H1260" s="67" t="s">
        <v>1576</v>
      </c>
    </row>
    <row r="1261" spans="1:8" x14ac:dyDescent="0.15">
      <c r="A1261">
        <v>1260</v>
      </c>
      <c r="B1261" t="s">
        <v>1472</v>
      </c>
      <c r="C1261" t="s">
        <v>1549</v>
      </c>
      <c r="D1261" t="s">
        <v>32</v>
      </c>
      <c r="E1261">
        <v>20</v>
      </c>
      <c r="F1261" t="s">
        <v>396</v>
      </c>
      <c r="G1261" s="67">
        <v>30</v>
      </c>
      <c r="H1261" s="67" t="s">
        <v>1577</v>
      </c>
    </row>
    <row r="1262" spans="1:8" x14ac:dyDescent="0.15">
      <c r="A1262">
        <v>1261</v>
      </c>
      <c r="B1262" t="s">
        <v>1472</v>
      </c>
      <c r="C1262" t="s">
        <v>1578</v>
      </c>
      <c r="D1262" t="s">
        <v>32</v>
      </c>
      <c r="E1262">
        <v>1</v>
      </c>
      <c r="F1262" t="s">
        <v>25</v>
      </c>
      <c r="G1262" s="66">
        <v>131</v>
      </c>
      <c r="H1262" s="66" t="s">
        <v>1579</v>
      </c>
    </row>
    <row r="1263" spans="1:8" ht="12.75" customHeight="1" x14ac:dyDescent="0.15">
      <c r="A1263">
        <v>1262</v>
      </c>
      <c r="B1263" t="s">
        <v>1472</v>
      </c>
      <c r="C1263" t="s">
        <v>1578</v>
      </c>
      <c r="D1263" t="s">
        <v>32</v>
      </c>
      <c r="E1263">
        <v>2</v>
      </c>
      <c r="F1263" t="s">
        <v>49</v>
      </c>
      <c r="G1263" s="66">
        <v>114</v>
      </c>
      <c r="H1263" s="66" t="s">
        <v>1580</v>
      </c>
    </row>
    <row r="1264" spans="1:8" ht="12.75" customHeight="1" x14ac:dyDescent="0.15">
      <c r="A1264">
        <v>1263</v>
      </c>
      <c r="B1264" t="s">
        <v>1472</v>
      </c>
      <c r="C1264" t="s">
        <v>1578</v>
      </c>
      <c r="D1264" t="s">
        <v>32</v>
      </c>
      <c r="E1264">
        <v>3</v>
      </c>
      <c r="F1264" t="s">
        <v>16</v>
      </c>
      <c r="G1264" s="66">
        <v>102</v>
      </c>
      <c r="H1264" s="66" t="s">
        <v>1581</v>
      </c>
    </row>
    <row r="1265" spans="1:8" x14ac:dyDescent="0.15">
      <c r="A1265">
        <v>1264</v>
      </c>
      <c r="B1265" t="s">
        <v>1472</v>
      </c>
      <c r="C1265" t="s">
        <v>1578</v>
      </c>
      <c r="D1265" t="s">
        <v>32</v>
      </c>
      <c r="E1265">
        <v>4</v>
      </c>
      <c r="F1265" t="s">
        <v>25</v>
      </c>
      <c r="G1265" s="66">
        <v>76</v>
      </c>
      <c r="H1265" s="66" t="s">
        <v>1582</v>
      </c>
    </row>
    <row r="1266" spans="1:8" x14ac:dyDescent="0.15">
      <c r="A1266">
        <v>1265</v>
      </c>
      <c r="B1266" t="s">
        <v>1472</v>
      </c>
      <c r="C1266" t="s">
        <v>1578</v>
      </c>
      <c r="D1266" t="s">
        <v>32</v>
      </c>
      <c r="E1266">
        <v>5</v>
      </c>
      <c r="F1266" t="s">
        <v>42</v>
      </c>
      <c r="G1266" s="66">
        <v>63</v>
      </c>
      <c r="H1266" s="66" t="s">
        <v>1583</v>
      </c>
    </row>
    <row r="1267" spans="1:8" x14ac:dyDescent="0.15">
      <c r="A1267">
        <v>1266</v>
      </c>
      <c r="B1267" t="s">
        <v>1472</v>
      </c>
      <c r="C1267" t="s">
        <v>1578</v>
      </c>
      <c r="D1267" t="s">
        <v>32</v>
      </c>
      <c r="E1267">
        <v>6</v>
      </c>
      <c r="F1267" t="s">
        <v>1584</v>
      </c>
      <c r="G1267" s="66">
        <v>59</v>
      </c>
      <c r="H1267" s="66" t="s">
        <v>1585</v>
      </c>
    </row>
    <row r="1268" spans="1:8" x14ac:dyDescent="0.15">
      <c r="A1268">
        <v>1267</v>
      </c>
      <c r="B1268" t="s">
        <v>1472</v>
      </c>
      <c r="C1268" t="s">
        <v>1578</v>
      </c>
      <c r="D1268" t="s">
        <v>32</v>
      </c>
      <c r="E1268">
        <v>7</v>
      </c>
      <c r="F1268" t="s">
        <v>311</v>
      </c>
      <c r="G1268" s="66">
        <v>50</v>
      </c>
      <c r="H1268" s="66" t="s">
        <v>1586</v>
      </c>
    </row>
    <row r="1269" spans="1:8" x14ac:dyDescent="0.15">
      <c r="A1269">
        <v>1268</v>
      </c>
      <c r="B1269" t="s">
        <v>1472</v>
      </c>
      <c r="C1269" t="s">
        <v>1578</v>
      </c>
      <c r="D1269" t="s">
        <v>32</v>
      </c>
      <c r="E1269">
        <v>8</v>
      </c>
      <c r="F1269" t="s">
        <v>1587</v>
      </c>
      <c r="G1269" s="66">
        <v>44</v>
      </c>
      <c r="H1269" s="66" t="s">
        <v>1588</v>
      </c>
    </row>
    <row r="1270" spans="1:8" x14ac:dyDescent="0.15">
      <c r="A1270">
        <v>1269</v>
      </c>
      <c r="B1270" t="s">
        <v>1472</v>
      </c>
      <c r="C1270" t="s">
        <v>1578</v>
      </c>
      <c r="D1270" t="s">
        <v>32</v>
      </c>
      <c r="E1270">
        <v>9</v>
      </c>
      <c r="F1270" t="s">
        <v>1587</v>
      </c>
      <c r="G1270" s="66">
        <v>41</v>
      </c>
      <c r="H1270" s="66" t="s">
        <v>1589</v>
      </c>
    </row>
    <row r="1271" spans="1:8" ht="12.75" customHeight="1" x14ac:dyDescent="0.15">
      <c r="A1271">
        <v>1270</v>
      </c>
      <c r="B1271" t="s">
        <v>1472</v>
      </c>
      <c r="C1271" t="s">
        <v>1578</v>
      </c>
      <c r="D1271" t="s">
        <v>32</v>
      </c>
      <c r="E1271">
        <v>10</v>
      </c>
      <c r="F1271" t="s">
        <v>16</v>
      </c>
      <c r="G1271" s="66">
        <v>26</v>
      </c>
      <c r="H1271" s="66" t="s">
        <v>1590</v>
      </c>
    </row>
    <row r="1272" spans="1:8" x14ac:dyDescent="0.15">
      <c r="A1272">
        <v>1271</v>
      </c>
      <c r="B1272" t="s">
        <v>1472</v>
      </c>
      <c r="C1272" t="s">
        <v>1578</v>
      </c>
      <c r="D1272" t="s">
        <v>32</v>
      </c>
      <c r="E1272">
        <v>11</v>
      </c>
      <c r="F1272" t="s">
        <v>208</v>
      </c>
      <c r="G1272" s="66">
        <v>24</v>
      </c>
      <c r="H1272" s="66" t="s">
        <v>1591</v>
      </c>
    </row>
    <row r="1273" spans="1:8" x14ac:dyDescent="0.15">
      <c r="A1273">
        <v>1272</v>
      </c>
      <c r="B1273" t="s">
        <v>1472</v>
      </c>
      <c r="C1273" t="s">
        <v>1578</v>
      </c>
      <c r="D1273" t="s">
        <v>32</v>
      </c>
      <c r="E1273">
        <v>12</v>
      </c>
      <c r="F1273" t="s">
        <v>539</v>
      </c>
      <c r="G1273" s="66">
        <v>23</v>
      </c>
      <c r="H1273" s="66" t="s">
        <v>1592</v>
      </c>
    </row>
    <row r="1274" spans="1:8" x14ac:dyDescent="0.15">
      <c r="A1274">
        <v>1273</v>
      </c>
      <c r="B1274" t="s">
        <v>1472</v>
      </c>
      <c r="C1274" t="s">
        <v>1578</v>
      </c>
      <c r="D1274" t="s">
        <v>32</v>
      </c>
      <c r="E1274">
        <v>13</v>
      </c>
      <c r="F1274" t="s">
        <v>108</v>
      </c>
      <c r="G1274" s="66">
        <v>16</v>
      </c>
      <c r="H1274" s="66" t="s">
        <v>1593</v>
      </c>
    </row>
    <row r="1275" spans="1:8" x14ac:dyDescent="0.15">
      <c r="A1275">
        <v>1274</v>
      </c>
      <c r="B1275" t="s">
        <v>1472</v>
      </c>
      <c r="C1275" t="s">
        <v>1578</v>
      </c>
      <c r="D1275" t="s">
        <v>32</v>
      </c>
      <c r="E1275">
        <v>14</v>
      </c>
      <c r="F1275" t="s">
        <v>47</v>
      </c>
      <c r="G1275" s="66">
        <v>7</v>
      </c>
      <c r="H1275" s="66" t="s">
        <v>1594</v>
      </c>
    </row>
    <row r="1276" spans="1:8" x14ac:dyDescent="0.15">
      <c r="A1276">
        <v>1275</v>
      </c>
      <c r="B1276" t="s">
        <v>1472</v>
      </c>
      <c r="C1276" t="s">
        <v>1578</v>
      </c>
      <c r="D1276" t="s">
        <v>32</v>
      </c>
      <c r="E1276">
        <v>15</v>
      </c>
      <c r="F1276" t="s">
        <v>927</v>
      </c>
      <c r="G1276" s="66">
        <v>6</v>
      </c>
      <c r="H1276" s="66" t="s">
        <v>1595</v>
      </c>
    </row>
    <row r="1277" spans="1:8" x14ac:dyDescent="0.15">
      <c r="A1277">
        <v>1276</v>
      </c>
      <c r="B1277" t="s">
        <v>1472</v>
      </c>
      <c r="C1277" t="s">
        <v>1578</v>
      </c>
      <c r="D1277" t="s">
        <v>32</v>
      </c>
      <c r="E1277">
        <v>16</v>
      </c>
      <c r="F1277" t="s">
        <v>927</v>
      </c>
      <c r="G1277" s="66">
        <v>5</v>
      </c>
      <c r="H1277" s="66" t="s">
        <v>1596</v>
      </c>
    </row>
    <row r="1278" spans="1:8" x14ac:dyDescent="0.15">
      <c r="A1278">
        <v>1277</v>
      </c>
      <c r="B1278" t="s">
        <v>1472</v>
      </c>
      <c r="C1278" t="s">
        <v>1578</v>
      </c>
      <c r="D1278" t="s">
        <v>32</v>
      </c>
      <c r="E1278">
        <v>17</v>
      </c>
      <c r="F1278" t="s">
        <v>1597</v>
      </c>
      <c r="G1278" s="66">
        <v>3</v>
      </c>
      <c r="H1278" s="66" t="s">
        <v>1580</v>
      </c>
    </row>
    <row r="1279" spans="1:8" x14ac:dyDescent="0.15">
      <c r="A1279">
        <v>1278</v>
      </c>
      <c r="B1279" t="s">
        <v>1472</v>
      </c>
      <c r="C1279" t="s">
        <v>1578</v>
      </c>
      <c r="D1279" t="s">
        <v>32</v>
      </c>
      <c r="E1279">
        <v>18</v>
      </c>
      <c r="F1279" t="s">
        <v>1598</v>
      </c>
      <c r="G1279" s="67">
        <v>0</v>
      </c>
      <c r="H1279" s="67" t="s">
        <v>1599</v>
      </c>
    </row>
    <row r="1280" spans="1:8" x14ac:dyDescent="0.15">
      <c r="A1280">
        <v>1279</v>
      </c>
      <c r="B1280" t="s">
        <v>1472</v>
      </c>
      <c r="C1280" t="s">
        <v>1578</v>
      </c>
      <c r="D1280" t="s">
        <v>32</v>
      </c>
      <c r="E1280">
        <v>19</v>
      </c>
      <c r="F1280" t="s">
        <v>47</v>
      </c>
      <c r="G1280" s="66">
        <v>1</v>
      </c>
      <c r="H1280" s="66" t="s">
        <v>1600</v>
      </c>
    </row>
    <row r="1281" spans="1:8" x14ac:dyDescent="0.15">
      <c r="A1281">
        <v>1280</v>
      </c>
      <c r="B1281" t="s">
        <v>1472</v>
      </c>
      <c r="C1281" t="s">
        <v>1578</v>
      </c>
      <c r="D1281" t="s">
        <v>32</v>
      </c>
      <c r="E1281">
        <v>20</v>
      </c>
      <c r="F1281" t="s">
        <v>1318</v>
      </c>
      <c r="G1281" s="66">
        <v>1</v>
      </c>
      <c r="H1281" s="66" t="s">
        <v>1601</v>
      </c>
    </row>
    <row r="1282" spans="1:8" x14ac:dyDescent="0.15">
      <c r="A1282">
        <v>1281</v>
      </c>
      <c r="B1282" t="s">
        <v>1472</v>
      </c>
      <c r="C1282" t="s">
        <v>1602</v>
      </c>
      <c r="D1282" t="s">
        <v>32</v>
      </c>
      <c r="E1282">
        <v>1</v>
      </c>
      <c r="F1282" t="s">
        <v>823</v>
      </c>
      <c r="G1282" s="67">
        <v>701</v>
      </c>
      <c r="H1282" s="67" t="s">
        <v>1603</v>
      </c>
    </row>
    <row r="1283" spans="1:8" x14ac:dyDescent="0.15">
      <c r="A1283">
        <v>1282</v>
      </c>
      <c r="B1283" t="s">
        <v>1472</v>
      </c>
      <c r="C1283" t="s">
        <v>1602</v>
      </c>
      <c r="D1283" t="s">
        <v>32</v>
      </c>
      <c r="E1283">
        <v>2</v>
      </c>
      <c r="F1283" t="s">
        <v>951</v>
      </c>
      <c r="G1283" s="67">
        <v>672</v>
      </c>
      <c r="H1283" s="67" t="s">
        <v>1604</v>
      </c>
    </row>
    <row r="1284" spans="1:8" x14ac:dyDescent="0.15">
      <c r="A1284">
        <v>1283</v>
      </c>
      <c r="B1284" t="s">
        <v>1472</v>
      </c>
      <c r="C1284" t="s">
        <v>1602</v>
      </c>
      <c r="D1284" t="s">
        <v>32</v>
      </c>
      <c r="E1284">
        <v>3</v>
      </c>
      <c r="F1284" t="s">
        <v>75</v>
      </c>
      <c r="G1284" s="67">
        <v>652</v>
      </c>
      <c r="H1284" s="67" t="s">
        <v>1605</v>
      </c>
    </row>
    <row r="1285" spans="1:8" x14ac:dyDescent="0.15">
      <c r="A1285">
        <v>1284</v>
      </c>
      <c r="B1285" t="s">
        <v>1472</v>
      </c>
      <c r="C1285" t="s">
        <v>1602</v>
      </c>
      <c r="D1285" t="s">
        <v>32</v>
      </c>
      <c r="E1285">
        <v>4</v>
      </c>
      <c r="F1285" t="s">
        <v>1606</v>
      </c>
      <c r="G1285" s="67">
        <v>632</v>
      </c>
      <c r="H1285" s="67" t="s">
        <v>1607</v>
      </c>
    </row>
    <row r="1286" spans="1:8" x14ac:dyDescent="0.15">
      <c r="A1286">
        <v>1285</v>
      </c>
      <c r="B1286" t="s">
        <v>1472</v>
      </c>
      <c r="C1286" t="s">
        <v>1602</v>
      </c>
      <c r="D1286" t="s">
        <v>32</v>
      </c>
      <c r="E1286">
        <v>5</v>
      </c>
      <c r="F1286" t="s">
        <v>823</v>
      </c>
      <c r="G1286" s="67">
        <v>533</v>
      </c>
      <c r="H1286" s="67" t="s">
        <v>1608</v>
      </c>
    </row>
    <row r="1287" spans="1:8" x14ac:dyDescent="0.15">
      <c r="A1287">
        <v>1286</v>
      </c>
      <c r="B1287" t="s">
        <v>1472</v>
      </c>
      <c r="C1287" t="s">
        <v>1602</v>
      </c>
      <c r="D1287" t="s">
        <v>32</v>
      </c>
      <c r="E1287">
        <v>6</v>
      </c>
      <c r="F1287" t="s">
        <v>989</v>
      </c>
      <c r="G1287" s="67">
        <v>388</v>
      </c>
      <c r="H1287" s="67" t="s">
        <v>1609</v>
      </c>
    </row>
    <row r="1288" spans="1:8" x14ac:dyDescent="0.15">
      <c r="A1288">
        <v>1287</v>
      </c>
      <c r="B1288" t="s">
        <v>1472</v>
      </c>
      <c r="C1288" t="s">
        <v>1602</v>
      </c>
      <c r="D1288" t="s">
        <v>32</v>
      </c>
      <c r="E1288">
        <v>7</v>
      </c>
      <c r="F1288" t="s">
        <v>272</v>
      </c>
      <c r="G1288" s="67">
        <v>382</v>
      </c>
      <c r="H1288" s="67" t="s">
        <v>1610</v>
      </c>
    </row>
    <row r="1289" spans="1:8" x14ac:dyDescent="0.15">
      <c r="A1289">
        <v>1288</v>
      </c>
      <c r="B1289" t="s">
        <v>1472</v>
      </c>
      <c r="C1289" t="s">
        <v>1602</v>
      </c>
      <c r="D1289" t="s">
        <v>32</v>
      </c>
      <c r="E1289">
        <v>8</v>
      </c>
      <c r="F1289" t="s">
        <v>1611</v>
      </c>
      <c r="G1289" s="67">
        <v>465</v>
      </c>
      <c r="H1289" s="67" t="s">
        <v>1612</v>
      </c>
    </row>
    <row r="1290" spans="1:8" x14ac:dyDescent="0.15">
      <c r="A1290">
        <v>1289</v>
      </c>
      <c r="B1290" t="s">
        <v>1472</v>
      </c>
      <c r="C1290" t="s">
        <v>1602</v>
      </c>
      <c r="D1290" t="s">
        <v>32</v>
      </c>
      <c r="E1290">
        <v>9</v>
      </c>
      <c r="F1290" t="s">
        <v>1613</v>
      </c>
      <c r="G1290" s="67">
        <v>143</v>
      </c>
      <c r="H1290" s="67" t="s">
        <v>1614</v>
      </c>
    </row>
    <row r="1291" spans="1:8" x14ac:dyDescent="0.15">
      <c r="A1291">
        <v>1290</v>
      </c>
      <c r="B1291" t="s">
        <v>1472</v>
      </c>
      <c r="C1291" t="s">
        <v>1602</v>
      </c>
      <c r="D1291" t="s">
        <v>32</v>
      </c>
      <c r="E1291">
        <v>10</v>
      </c>
      <c r="F1291" t="s">
        <v>272</v>
      </c>
      <c r="G1291" s="67">
        <v>135</v>
      </c>
      <c r="H1291" s="67" t="s">
        <v>1615</v>
      </c>
    </row>
    <row r="1292" spans="1:8" x14ac:dyDescent="0.15">
      <c r="A1292">
        <v>1291</v>
      </c>
      <c r="B1292" t="s">
        <v>1472</v>
      </c>
      <c r="C1292" t="s">
        <v>1602</v>
      </c>
      <c r="D1292" t="s">
        <v>32</v>
      </c>
      <c r="E1292">
        <v>11</v>
      </c>
      <c r="F1292" t="s">
        <v>1006</v>
      </c>
      <c r="G1292" s="67">
        <v>115</v>
      </c>
      <c r="H1292" s="67" t="s">
        <v>1616</v>
      </c>
    </row>
    <row r="1293" spans="1:8" x14ac:dyDescent="0.15">
      <c r="A1293">
        <v>1292</v>
      </c>
      <c r="B1293" t="s">
        <v>1472</v>
      </c>
      <c r="C1293" t="s">
        <v>1602</v>
      </c>
      <c r="D1293" t="s">
        <v>32</v>
      </c>
      <c r="E1293">
        <v>12</v>
      </c>
      <c r="F1293" t="s">
        <v>347</v>
      </c>
      <c r="G1293" s="66">
        <v>110</v>
      </c>
      <c r="H1293" s="66" t="s">
        <v>434</v>
      </c>
    </row>
    <row r="1294" spans="1:8" x14ac:dyDescent="0.15">
      <c r="A1294">
        <v>1293</v>
      </c>
      <c r="B1294" t="s">
        <v>1472</v>
      </c>
      <c r="C1294" t="s">
        <v>1602</v>
      </c>
      <c r="D1294" t="s">
        <v>32</v>
      </c>
      <c r="E1294">
        <v>13</v>
      </c>
      <c r="F1294" t="s">
        <v>347</v>
      </c>
      <c r="G1294" s="66">
        <v>102</v>
      </c>
      <c r="H1294" s="66" t="s">
        <v>1617</v>
      </c>
    </row>
    <row r="1295" spans="1:8" x14ac:dyDescent="0.15">
      <c r="A1295">
        <v>1294</v>
      </c>
      <c r="B1295" t="s">
        <v>1472</v>
      </c>
      <c r="C1295" t="s">
        <v>1602</v>
      </c>
      <c r="D1295" t="s">
        <v>32</v>
      </c>
      <c r="E1295">
        <v>14</v>
      </c>
      <c r="F1295" t="s">
        <v>1618</v>
      </c>
      <c r="G1295" s="67">
        <v>254</v>
      </c>
      <c r="H1295" s="67" t="s">
        <v>1619</v>
      </c>
    </row>
    <row r="1296" spans="1:8" x14ac:dyDescent="0.15">
      <c r="A1296">
        <v>1295</v>
      </c>
      <c r="B1296" t="s">
        <v>1472</v>
      </c>
      <c r="C1296" t="s">
        <v>1602</v>
      </c>
      <c r="D1296" t="s">
        <v>32</v>
      </c>
      <c r="E1296">
        <v>15</v>
      </c>
      <c r="F1296" t="s">
        <v>1620</v>
      </c>
      <c r="G1296" s="67">
        <v>35</v>
      </c>
      <c r="H1296" s="67" t="s">
        <v>1621</v>
      </c>
    </row>
    <row r="1297" spans="1:8" x14ac:dyDescent="0.15">
      <c r="A1297">
        <v>1296</v>
      </c>
      <c r="B1297" t="s">
        <v>1472</v>
      </c>
      <c r="C1297" t="s">
        <v>1602</v>
      </c>
      <c r="D1297" t="s">
        <v>32</v>
      </c>
      <c r="E1297">
        <v>16</v>
      </c>
      <c r="F1297" t="s">
        <v>1620</v>
      </c>
      <c r="G1297" s="67">
        <v>33</v>
      </c>
      <c r="H1297" s="67" t="s">
        <v>1622</v>
      </c>
    </row>
    <row r="1298" spans="1:8" x14ac:dyDescent="0.15">
      <c r="A1298">
        <v>1297</v>
      </c>
      <c r="B1298" t="s">
        <v>1472</v>
      </c>
      <c r="C1298" t="s">
        <v>1623</v>
      </c>
      <c r="D1298" t="s">
        <v>32</v>
      </c>
      <c r="E1298">
        <v>1</v>
      </c>
      <c r="F1298" t="s">
        <v>49</v>
      </c>
      <c r="G1298" s="66">
        <v>411</v>
      </c>
      <c r="H1298" s="66" t="s">
        <v>1624</v>
      </c>
    </row>
    <row r="1299" spans="1:8" x14ac:dyDescent="0.15">
      <c r="A1299">
        <v>1298</v>
      </c>
      <c r="B1299" t="s">
        <v>1472</v>
      </c>
      <c r="C1299" t="s">
        <v>1623</v>
      </c>
      <c r="D1299" t="s">
        <v>32</v>
      </c>
      <c r="E1299">
        <v>2</v>
      </c>
      <c r="F1299" t="s">
        <v>523</v>
      </c>
      <c r="G1299" s="66">
        <v>388</v>
      </c>
      <c r="H1299" s="66" t="s">
        <v>1625</v>
      </c>
    </row>
    <row r="1300" spans="1:8" x14ac:dyDescent="0.15">
      <c r="A1300">
        <v>1299</v>
      </c>
      <c r="B1300" t="s">
        <v>1472</v>
      </c>
      <c r="C1300" t="s">
        <v>1623</v>
      </c>
      <c r="D1300" t="s">
        <v>32</v>
      </c>
      <c r="E1300">
        <v>3</v>
      </c>
      <c r="F1300" t="s">
        <v>1626</v>
      </c>
      <c r="G1300" s="66">
        <v>379</v>
      </c>
      <c r="H1300" s="66" t="s">
        <v>432</v>
      </c>
    </row>
    <row r="1301" spans="1:8" x14ac:dyDescent="0.15">
      <c r="A1301">
        <v>1300</v>
      </c>
      <c r="B1301" t="s">
        <v>1472</v>
      </c>
      <c r="C1301" t="s">
        <v>1623</v>
      </c>
      <c r="D1301" t="s">
        <v>32</v>
      </c>
      <c r="E1301">
        <v>4</v>
      </c>
      <c r="F1301" t="s">
        <v>40</v>
      </c>
      <c r="G1301" s="66">
        <v>369</v>
      </c>
      <c r="H1301" s="66" t="s">
        <v>15</v>
      </c>
    </row>
    <row r="1302" spans="1:8" x14ac:dyDescent="0.15">
      <c r="A1302">
        <v>1301</v>
      </c>
      <c r="B1302" t="s">
        <v>1472</v>
      </c>
      <c r="C1302" t="s">
        <v>1623</v>
      </c>
      <c r="D1302" t="s">
        <v>32</v>
      </c>
      <c r="E1302">
        <v>5</v>
      </c>
      <c r="F1302" t="s">
        <v>1318</v>
      </c>
      <c r="G1302" s="66">
        <v>343</v>
      </c>
      <c r="H1302" s="66" t="s">
        <v>1627</v>
      </c>
    </row>
    <row r="1303" spans="1:8" x14ac:dyDescent="0.15">
      <c r="A1303">
        <v>1302</v>
      </c>
      <c r="B1303" t="s">
        <v>1472</v>
      </c>
      <c r="C1303" t="s">
        <v>1623</v>
      </c>
      <c r="D1303" t="s">
        <v>32</v>
      </c>
      <c r="E1303">
        <v>6</v>
      </c>
      <c r="F1303" t="s">
        <v>311</v>
      </c>
      <c r="G1303" s="66">
        <v>318</v>
      </c>
      <c r="H1303" s="66" t="s">
        <v>616</v>
      </c>
    </row>
    <row r="1304" spans="1:8" ht="12.75" customHeight="1" x14ac:dyDescent="0.15">
      <c r="A1304">
        <v>1303</v>
      </c>
      <c r="B1304" t="s">
        <v>1472</v>
      </c>
      <c r="C1304" t="s">
        <v>1623</v>
      </c>
      <c r="D1304" t="s">
        <v>32</v>
      </c>
      <c r="E1304">
        <v>7</v>
      </c>
      <c r="F1304" t="s">
        <v>1626</v>
      </c>
      <c r="G1304" s="66">
        <v>286</v>
      </c>
      <c r="H1304" s="66" t="s">
        <v>1628</v>
      </c>
    </row>
    <row r="1305" spans="1:8" x14ac:dyDescent="0.15">
      <c r="A1305">
        <v>1304</v>
      </c>
      <c r="B1305" t="s">
        <v>1472</v>
      </c>
      <c r="C1305" t="s">
        <v>1623</v>
      </c>
      <c r="D1305" t="s">
        <v>32</v>
      </c>
      <c r="E1305">
        <v>8</v>
      </c>
      <c r="F1305" t="s">
        <v>1629</v>
      </c>
      <c r="G1305" s="66">
        <v>271</v>
      </c>
      <c r="H1305" s="66" t="s">
        <v>1630</v>
      </c>
    </row>
    <row r="1306" spans="1:8" x14ac:dyDescent="0.15">
      <c r="A1306">
        <v>1305</v>
      </c>
      <c r="B1306" t="s">
        <v>1472</v>
      </c>
      <c r="C1306" t="s">
        <v>1623</v>
      </c>
      <c r="D1306" t="s">
        <v>32</v>
      </c>
      <c r="E1306">
        <v>9</v>
      </c>
      <c r="F1306" t="s">
        <v>1318</v>
      </c>
      <c r="G1306" s="66">
        <v>275</v>
      </c>
      <c r="H1306" s="66" t="s">
        <v>1346</v>
      </c>
    </row>
    <row r="1307" spans="1:8" x14ac:dyDescent="0.15">
      <c r="A1307">
        <v>1306</v>
      </c>
      <c r="B1307" t="s">
        <v>1472</v>
      </c>
      <c r="C1307" t="s">
        <v>1623</v>
      </c>
      <c r="D1307" t="s">
        <v>32</v>
      </c>
      <c r="E1307">
        <v>10</v>
      </c>
      <c r="F1307" t="s">
        <v>361</v>
      </c>
      <c r="G1307" s="66">
        <v>258</v>
      </c>
      <c r="H1307" s="66" t="s">
        <v>15</v>
      </c>
    </row>
    <row r="1308" spans="1:8" x14ac:dyDescent="0.15">
      <c r="A1308">
        <v>1307</v>
      </c>
      <c r="B1308" t="s">
        <v>1472</v>
      </c>
      <c r="C1308" t="s">
        <v>1623</v>
      </c>
      <c r="D1308" t="s">
        <v>32</v>
      </c>
      <c r="E1308">
        <v>11</v>
      </c>
      <c r="F1308" t="s">
        <v>523</v>
      </c>
      <c r="G1308" s="66">
        <v>233</v>
      </c>
      <c r="H1308" s="66" t="s">
        <v>1631</v>
      </c>
    </row>
    <row r="1309" spans="1:8" x14ac:dyDescent="0.15">
      <c r="A1309">
        <v>1308</v>
      </c>
      <c r="B1309" t="s">
        <v>1472</v>
      </c>
      <c r="C1309" t="s">
        <v>1623</v>
      </c>
      <c r="D1309" t="s">
        <v>32</v>
      </c>
      <c r="E1309">
        <v>12</v>
      </c>
      <c r="F1309" t="s">
        <v>1632</v>
      </c>
      <c r="G1309" s="66">
        <v>199</v>
      </c>
      <c r="H1309" s="66" t="s">
        <v>1633</v>
      </c>
    </row>
    <row r="1310" spans="1:8" x14ac:dyDescent="0.15">
      <c r="A1310">
        <v>1309</v>
      </c>
      <c r="B1310" t="s">
        <v>1472</v>
      </c>
      <c r="C1310" t="s">
        <v>1623</v>
      </c>
      <c r="D1310" t="s">
        <v>32</v>
      </c>
      <c r="E1310">
        <v>13</v>
      </c>
      <c r="F1310" t="s">
        <v>591</v>
      </c>
      <c r="G1310" s="66">
        <v>176</v>
      </c>
      <c r="H1310" s="66" t="s">
        <v>1601</v>
      </c>
    </row>
    <row r="1311" spans="1:8" x14ac:dyDescent="0.15">
      <c r="A1311">
        <v>1310</v>
      </c>
      <c r="B1311" t="s">
        <v>1472</v>
      </c>
      <c r="C1311" t="s">
        <v>1623</v>
      </c>
      <c r="D1311" t="s">
        <v>32</v>
      </c>
      <c r="E1311">
        <v>14</v>
      </c>
      <c r="F1311" t="s">
        <v>1634</v>
      </c>
      <c r="G1311" s="66">
        <v>157</v>
      </c>
      <c r="H1311" s="66" t="s">
        <v>1635</v>
      </c>
    </row>
    <row r="1312" spans="1:8" x14ac:dyDescent="0.15">
      <c r="A1312">
        <v>1311</v>
      </c>
      <c r="B1312" t="s">
        <v>1472</v>
      </c>
      <c r="C1312" t="s">
        <v>1623</v>
      </c>
      <c r="D1312" t="s">
        <v>32</v>
      </c>
      <c r="E1312">
        <v>15</v>
      </c>
      <c r="F1312" t="s">
        <v>313</v>
      </c>
      <c r="G1312" s="66">
        <v>168</v>
      </c>
      <c r="H1312" s="66" t="s">
        <v>1601</v>
      </c>
    </row>
    <row r="1313" spans="1:8" x14ac:dyDescent="0.15">
      <c r="A1313">
        <v>1312</v>
      </c>
      <c r="B1313" t="s">
        <v>1472</v>
      </c>
      <c r="C1313" t="s">
        <v>1623</v>
      </c>
      <c r="D1313" t="s">
        <v>32</v>
      </c>
      <c r="E1313">
        <v>16</v>
      </c>
      <c r="F1313" t="s">
        <v>427</v>
      </c>
      <c r="G1313" s="66">
        <v>151</v>
      </c>
      <c r="H1313" s="66" t="s">
        <v>124</v>
      </c>
    </row>
    <row r="1314" spans="1:8" x14ac:dyDescent="0.15">
      <c r="A1314">
        <v>1313</v>
      </c>
      <c r="B1314" t="s">
        <v>1472</v>
      </c>
      <c r="C1314" t="s">
        <v>1623</v>
      </c>
      <c r="D1314" t="s">
        <v>32</v>
      </c>
      <c r="E1314">
        <v>17</v>
      </c>
      <c r="F1314" t="s">
        <v>100</v>
      </c>
      <c r="G1314" s="66">
        <v>131</v>
      </c>
      <c r="H1314" s="66" t="s">
        <v>1636</v>
      </c>
    </row>
    <row r="1315" spans="1:8" x14ac:dyDescent="0.15">
      <c r="A1315">
        <v>1314</v>
      </c>
      <c r="B1315" t="s">
        <v>1472</v>
      </c>
      <c r="C1315" t="s">
        <v>1623</v>
      </c>
      <c r="D1315" t="s">
        <v>32</v>
      </c>
      <c r="E1315">
        <v>18</v>
      </c>
      <c r="F1315" t="s">
        <v>1260</v>
      </c>
      <c r="G1315" s="66">
        <v>106</v>
      </c>
      <c r="H1315" s="66" t="s">
        <v>124</v>
      </c>
    </row>
    <row r="1316" spans="1:8" x14ac:dyDescent="0.15">
      <c r="A1316">
        <v>1315</v>
      </c>
      <c r="B1316" t="s">
        <v>1472</v>
      </c>
      <c r="C1316" t="s">
        <v>1623</v>
      </c>
      <c r="D1316" t="s">
        <v>32</v>
      </c>
      <c r="E1316">
        <v>19</v>
      </c>
      <c r="F1316" t="s">
        <v>1637</v>
      </c>
      <c r="G1316" s="66">
        <v>97</v>
      </c>
      <c r="H1316" s="66" t="s">
        <v>1638</v>
      </c>
    </row>
    <row r="1317" spans="1:8" x14ac:dyDescent="0.15">
      <c r="A1317">
        <v>1316</v>
      </c>
      <c r="B1317" t="s">
        <v>1472</v>
      </c>
      <c r="C1317" t="s">
        <v>1623</v>
      </c>
      <c r="D1317" t="s">
        <v>32</v>
      </c>
      <c r="E1317">
        <v>20</v>
      </c>
      <c r="F1317" t="s">
        <v>816</v>
      </c>
      <c r="G1317" s="66">
        <v>83</v>
      </c>
      <c r="H1317" s="66" t="s">
        <v>1639</v>
      </c>
    </row>
    <row r="1318" spans="1:8" hidden="1" x14ac:dyDescent="0.15">
      <c r="A1318">
        <v>1317</v>
      </c>
      <c r="B1318" t="s">
        <v>1472</v>
      </c>
      <c r="C1318" t="s">
        <v>1640</v>
      </c>
      <c r="D1318" t="s">
        <v>13</v>
      </c>
      <c r="E1318">
        <v>1</v>
      </c>
      <c r="F1318" t="s">
        <v>16</v>
      </c>
      <c r="G1318" s="66">
        <v>218</v>
      </c>
      <c r="H1318" s="66" t="s">
        <v>1641</v>
      </c>
    </row>
    <row r="1319" spans="1:8" hidden="1" x14ac:dyDescent="0.15">
      <c r="A1319">
        <v>1318</v>
      </c>
      <c r="B1319" t="s">
        <v>1472</v>
      </c>
      <c r="C1319" t="s">
        <v>1640</v>
      </c>
      <c r="D1319" t="s">
        <v>13</v>
      </c>
      <c r="E1319">
        <v>2</v>
      </c>
      <c r="F1319" t="s">
        <v>25</v>
      </c>
      <c r="G1319" s="66">
        <v>205</v>
      </c>
      <c r="H1319" s="66" t="s">
        <v>1642</v>
      </c>
    </row>
    <row r="1320" spans="1:8" hidden="1" x14ac:dyDescent="0.15">
      <c r="A1320">
        <v>1319</v>
      </c>
      <c r="B1320" t="s">
        <v>1472</v>
      </c>
      <c r="C1320" t="s">
        <v>1640</v>
      </c>
      <c r="D1320" t="s">
        <v>13</v>
      </c>
      <c r="E1320">
        <v>3</v>
      </c>
      <c r="F1320" t="s">
        <v>16</v>
      </c>
      <c r="G1320" s="66">
        <v>190</v>
      </c>
      <c r="H1320" s="66" t="s">
        <v>1580</v>
      </c>
    </row>
    <row r="1321" spans="1:8" hidden="1" x14ac:dyDescent="0.15">
      <c r="A1321">
        <v>1320</v>
      </c>
      <c r="B1321" t="s">
        <v>1472</v>
      </c>
      <c r="C1321" t="s">
        <v>1640</v>
      </c>
      <c r="D1321" t="s">
        <v>13</v>
      </c>
      <c r="E1321">
        <v>4</v>
      </c>
      <c r="F1321" t="s">
        <v>106</v>
      </c>
      <c r="G1321" s="66">
        <v>175</v>
      </c>
      <c r="H1321" s="66" t="s">
        <v>1643</v>
      </c>
    </row>
    <row r="1322" spans="1:8" hidden="1" x14ac:dyDescent="0.15">
      <c r="A1322">
        <v>1321</v>
      </c>
      <c r="B1322" t="s">
        <v>1472</v>
      </c>
      <c r="C1322" t="s">
        <v>1640</v>
      </c>
      <c r="D1322" t="s">
        <v>13</v>
      </c>
      <c r="E1322">
        <v>5</v>
      </c>
      <c r="F1322" t="s">
        <v>71</v>
      </c>
      <c r="G1322" s="66">
        <v>165</v>
      </c>
      <c r="H1322" s="66" t="s">
        <v>1644</v>
      </c>
    </row>
    <row r="1323" spans="1:8" hidden="1" x14ac:dyDescent="0.15">
      <c r="A1323">
        <v>1322</v>
      </c>
      <c r="B1323" t="s">
        <v>1472</v>
      </c>
      <c r="C1323" t="s">
        <v>1640</v>
      </c>
      <c r="D1323" t="s">
        <v>13</v>
      </c>
      <c r="E1323">
        <v>6</v>
      </c>
      <c r="F1323" t="s">
        <v>110</v>
      </c>
      <c r="G1323" s="66">
        <v>151</v>
      </c>
      <c r="H1323" s="66" t="s">
        <v>1645</v>
      </c>
    </row>
    <row r="1324" spans="1:8" hidden="1" x14ac:dyDescent="0.15">
      <c r="A1324">
        <v>1323</v>
      </c>
      <c r="B1324" t="s">
        <v>1472</v>
      </c>
      <c r="C1324" t="s">
        <v>1640</v>
      </c>
      <c r="D1324" t="s">
        <v>13</v>
      </c>
      <c r="E1324">
        <v>7</v>
      </c>
      <c r="F1324" t="s">
        <v>820</v>
      </c>
      <c r="G1324" s="66">
        <v>142</v>
      </c>
      <c r="H1324" s="66" t="s">
        <v>1646</v>
      </c>
    </row>
    <row r="1325" spans="1:8" hidden="1" x14ac:dyDescent="0.15">
      <c r="A1325">
        <v>1324</v>
      </c>
      <c r="B1325" t="s">
        <v>1472</v>
      </c>
      <c r="C1325" t="s">
        <v>1640</v>
      </c>
      <c r="D1325" t="s">
        <v>13</v>
      </c>
      <c r="E1325">
        <v>8</v>
      </c>
      <c r="F1325" t="s">
        <v>1629</v>
      </c>
      <c r="G1325" s="66">
        <v>118</v>
      </c>
      <c r="H1325" s="66" t="s">
        <v>1579</v>
      </c>
    </row>
    <row r="1326" spans="1:8" hidden="1" x14ac:dyDescent="0.15">
      <c r="A1326">
        <v>1325</v>
      </c>
      <c r="B1326" t="s">
        <v>1472</v>
      </c>
      <c r="C1326" t="s">
        <v>1640</v>
      </c>
      <c r="D1326" t="s">
        <v>13</v>
      </c>
      <c r="E1326">
        <v>9</v>
      </c>
      <c r="F1326" t="s">
        <v>1629</v>
      </c>
      <c r="G1326" s="66">
        <v>108</v>
      </c>
      <c r="H1326" s="66" t="s">
        <v>1647</v>
      </c>
    </row>
    <row r="1327" spans="1:8" hidden="1" x14ac:dyDescent="0.15">
      <c r="A1327">
        <v>1326</v>
      </c>
      <c r="B1327" t="s">
        <v>1472</v>
      </c>
      <c r="C1327" t="s">
        <v>1640</v>
      </c>
      <c r="D1327" t="s">
        <v>13</v>
      </c>
      <c r="E1327">
        <v>10</v>
      </c>
      <c r="F1327" t="s">
        <v>1648</v>
      </c>
      <c r="G1327" s="66">
        <v>74</v>
      </c>
      <c r="H1327" s="66" t="s">
        <v>1649</v>
      </c>
    </row>
    <row r="1328" spans="1:8" hidden="1" x14ac:dyDescent="0.15">
      <c r="A1328">
        <v>1327</v>
      </c>
      <c r="B1328" t="s">
        <v>1472</v>
      </c>
      <c r="C1328" t="s">
        <v>1640</v>
      </c>
      <c r="D1328" t="s">
        <v>13</v>
      </c>
      <c r="E1328">
        <v>11</v>
      </c>
      <c r="F1328" t="s">
        <v>42</v>
      </c>
      <c r="G1328" s="66">
        <v>77</v>
      </c>
      <c r="H1328" s="66" t="s">
        <v>1650</v>
      </c>
    </row>
    <row r="1329" spans="1:8" hidden="1" x14ac:dyDescent="0.15">
      <c r="A1329">
        <v>1328</v>
      </c>
      <c r="B1329" t="s">
        <v>1472</v>
      </c>
      <c r="C1329" t="s">
        <v>1640</v>
      </c>
      <c r="D1329" t="s">
        <v>13</v>
      </c>
      <c r="E1329">
        <v>12</v>
      </c>
      <c r="F1329" t="s">
        <v>42</v>
      </c>
      <c r="G1329" s="66">
        <v>67</v>
      </c>
      <c r="H1329" s="66" t="s">
        <v>1651</v>
      </c>
    </row>
    <row r="1330" spans="1:8" hidden="1" x14ac:dyDescent="0.15">
      <c r="A1330">
        <v>1329</v>
      </c>
      <c r="B1330" t="s">
        <v>1472</v>
      </c>
      <c r="C1330" t="s">
        <v>1640</v>
      </c>
      <c r="D1330" t="s">
        <v>13</v>
      </c>
      <c r="E1330">
        <v>13</v>
      </c>
      <c r="F1330" t="s">
        <v>42</v>
      </c>
      <c r="G1330" s="66">
        <v>57</v>
      </c>
      <c r="H1330" s="66" t="s">
        <v>1652</v>
      </c>
    </row>
    <row r="1331" spans="1:8" hidden="1" x14ac:dyDescent="0.15">
      <c r="A1331">
        <v>1330</v>
      </c>
      <c r="B1331" t="s">
        <v>1472</v>
      </c>
      <c r="C1331" t="s">
        <v>1640</v>
      </c>
      <c r="D1331" t="s">
        <v>13</v>
      </c>
      <c r="E1331">
        <v>14</v>
      </c>
      <c r="F1331" t="s">
        <v>559</v>
      </c>
      <c r="G1331" s="66">
        <v>45</v>
      </c>
      <c r="H1331" s="66" t="s">
        <v>1653</v>
      </c>
    </row>
    <row r="1332" spans="1:8" hidden="1" x14ac:dyDescent="0.15">
      <c r="A1332">
        <v>1331</v>
      </c>
      <c r="B1332" t="s">
        <v>1472</v>
      </c>
      <c r="C1332" t="s">
        <v>1640</v>
      </c>
      <c r="D1332" t="s">
        <v>13</v>
      </c>
      <c r="E1332">
        <v>15</v>
      </c>
      <c r="F1332" t="s">
        <v>559</v>
      </c>
      <c r="G1332" s="66">
        <v>32</v>
      </c>
      <c r="H1332" s="66" t="s">
        <v>1654</v>
      </c>
    </row>
    <row r="1333" spans="1:8" hidden="1" x14ac:dyDescent="0.15">
      <c r="A1333">
        <v>1332</v>
      </c>
      <c r="B1333" t="s">
        <v>1472</v>
      </c>
      <c r="C1333" t="s">
        <v>1640</v>
      </c>
      <c r="D1333" t="s">
        <v>13</v>
      </c>
      <c r="E1333">
        <v>16</v>
      </c>
      <c r="F1333" t="s">
        <v>1655</v>
      </c>
      <c r="G1333" s="66">
        <v>27</v>
      </c>
      <c r="H1333" s="66" t="s">
        <v>1656</v>
      </c>
    </row>
    <row r="1334" spans="1:8" hidden="1" x14ac:dyDescent="0.15">
      <c r="A1334">
        <v>1333</v>
      </c>
      <c r="B1334" t="s">
        <v>1472</v>
      </c>
      <c r="C1334" t="s">
        <v>1640</v>
      </c>
      <c r="D1334" t="s">
        <v>13</v>
      </c>
      <c r="E1334">
        <v>17</v>
      </c>
      <c r="F1334" t="s">
        <v>300</v>
      </c>
      <c r="G1334" s="66">
        <v>25</v>
      </c>
      <c r="H1334" s="66" t="s">
        <v>1657</v>
      </c>
    </row>
    <row r="1335" spans="1:8" hidden="1" x14ac:dyDescent="0.15">
      <c r="A1335">
        <v>1334</v>
      </c>
      <c r="B1335" t="s">
        <v>1472</v>
      </c>
      <c r="C1335" t="s">
        <v>1640</v>
      </c>
      <c r="D1335" t="s">
        <v>13</v>
      </c>
      <c r="E1335">
        <v>18</v>
      </c>
      <c r="F1335" t="s">
        <v>20</v>
      </c>
      <c r="G1335" s="66">
        <v>19</v>
      </c>
      <c r="H1335" s="66" t="s">
        <v>1658</v>
      </c>
    </row>
    <row r="1336" spans="1:8" hidden="1" x14ac:dyDescent="0.15">
      <c r="A1336">
        <v>1335</v>
      </c>
      <c r="B1336" t="s">
        <v>1472</v>
      </c>
      <c r="C1336" t="s">
        <v>1640</v>
      </c>
      <c r="D1336" t="s">
        <v>13</v>
      </c>
      <c r="E1336">
        <v>19</v>
      </c>
      <c r="F1336" t="s">
        <v>562</v>
      </c>
      <c r="G1336" s="66">
        <v>21</v>
      </c>
      <c r="H1336" s="66" t="s">
        <v>1659</v>
      </c>
    </row>
    <row r="1337" spans="1:8" hidden="1" x14ac:dyDescent="0.15">
      <c r="A1337">
        <v>1336</v>
      </c>
      <c r="B1337" t="s">
        <v>1472</v>
      </c>
      <c r="C1337" t="s">
        <v>1640</v>
      </c>
      <c r="D1337" t="s">
        <v>13</v>
      </c>
      <c r="E1337">
        <v>20</v>
      </c>
      <c r="F1337" t="s">
        <v>20</v>
      </c>
      <c r="G1337" s="66">
        <v>15</v>
      </c>
      <c r="H1337" s="66" t="s">
        <v>1207</v>
      </c>
    </row>
    <row r="1338" spans="1:8" hidden="1" x14ac:dyDescent="0.15">
      <c r="A1338">
        <v>1337</v>
      </c>
      <c r="B1338" t="s">
        <v>1472</v>
      </c>
      <c r="C1338" t="s">
        <v>1660</v>
      </c>
      <c r="D1338" t="s">
        <v>13</v>
      </c>
      <c r="E1338">
        <v>1</v>
      </c>
      <c r="F1338" t="s">
        <v>313</v>
      </c>
      <c r="G1338" s="66">
        <v>152</v>
      </c>
      <c r="H1338" s="66" t="s">
        <v>1661</v>
      </c>
    </row>
    <row r="1339" spans="1:8" hidden="1" x14ac:dyDescent="0.15">
      <c r="A1339">
        <v>1338</v>
      </c>
      <c r="B1339" t="s">
        <v>1472</v>
      </c>
      <c r="C1339" t="s">
        <v>1660</v>
      </c>
      <c r="D1339" t="s">
        <v>13</v>
      </c>
      <c r="E1339">
        <v>2</v>
      </c>
      <c r="F1339" t="s">
        <v>20</v>
      </c>
      <c r="G1339" s="66">
        <v>137</v>
      </c>
      <c r="H1339" s="66" t="s">
        <v>1662</v>
      </c>
    </row>
    <row r="1340" spans="1:8" hidden="1" x14ac:dyDescent="0.15">
      <c r="A1340">
        <v>1339</v>
      </c>
      <c r="B1340" t="s">
        <v>1472</v>
      </c>
      <c r="C1340" t="s">
        <v>1660</v>
      </c>
      <c r="D1340" t="s">
        <v>13</v>
      </c>
      <c r="E1340">
        <v>3</v>
      </c>
      <c r="F1340" t="s">
        <v>109</v>
      </c>
      <c r="G1340" s="66">
        <v>134</v>
      </c>
      <c r="H1340" s="66" t="s">
        <v>1663</v>
      </c>
    </row>
    <row r="1341" spans="1:8" hidden="1" x14ac:dyDescent="0.15">
      <c r="A1341">
        <v>1340</v>
      </c>
      <c r="B1341" t="s">
        <v>1472</v>
      </c>
      <c r="C1341" t="s">
        <v>1660</v>
      </c>
      <c r="D1341" t="s">
        <v>13</v>
      </c>
      <c r="E1341">
        <v>4</v>
      </c>
      <c r="F1341" t="s">
        <v>20</v>
      </c>
      <c r="G1341" s="66">
        <v>123</v>
      </c>
      <c r="H1341" s="66" t="s">
        <v>1664</v>
      </c>
    </row>
    <row r="1342" spans="1:8" hidden="1" x14ac:dyDescent="0.15">
      <c r="A1342">
        <v>1341</v>
      </c>
      <c r="B1342" t="s">
        <v>1472</v>
      </c>
      <c r="C1342" t="s">
        <v>1660</v>
      </c>
      <c r="D1342" t="s">
        <v>13</v>
      </c>
      <c r="E1342">
        <v>5</v>
      </c>
      <c r="F1342" t="s">
        <v>311</v>
      </c>
      <c r="G1342" s="66">
        <v>116</v>
      </c>
      <c r="H1342" s="66" t="s">
        <v>1665</v>
      </c>
    </row>
    <row r="1343" spans="1:8" hidden="1" x14ac:dyDescent="0.15">
      <c r="A1343">
        <v>1342</v>
      </c>
      <c r="B1343" t="s">
        <v>1472</v>
      </c>
      <c r="C1343" t="s">
        <v>1660</v>
      </c>
      <c r="D1343" t="s">
        <v>13</v>
      </c>
      <c r="E1343">
        <v>6</v>
      </c>
      <c r="F1343" t="s">
        <v>20</v>
      </c>
      <c r="G1343" s="66">
        <v>108</v>
      </c>
      <c r="H1343" s="66" t="s">
        <v>1666</v>
      </c>
    </row>
    <row r="1344" spans="1:8" hidden="1" x14ac:dyDescent="0.15">
      <c r="A1344">
        <v>1343</v>
      </c>
      <c r="B1344" t="s">
        <v>1472</v>
      </c>
      <c r="C1344" t="s">
        <v>1660</v>
      </c>
      <c r="D1344" t="s">
        <v>13</v>
      </c>
      <c r="E1344">
        <v>7</v>
      </c>
      <c r="F1344" t="s">
        <v>539</v>
      </c>
      <c r="G1344" s="66">
        <v>99</v>
      </c>
      <c r="H1344" s="66" t="s">
        <v>1667</v>
      </c>
    </row>
    <row r="1345" spans="1:8" hidden="1" x14ac:dyDescent="0.15">
      <c r="A1345">
        <v>1344</v>
      </c>
      <c r="B1345" t="s">
        <v>1472</v>
      </c>
      <c r="C1345" t="s">
        <v>1660</v>
      </c>
      <c r="D1345" t="s">
        <v>13</v>
      </c>
      <c r="E1345">
        <v>8</v>
      </c>
      <c r="F1345" t="s">
        <v>121</v>
      </c>
      <c r="G1345" s="66">
        <v>71</v>
      </c>
      <c r="H1345" s="66" t="s">
        <v>1668</v>
      </c>
    </row>
    <row r="1346" spans="1:8" hidden="1" x14ac:dyDescent="0.15">
      <c r="A1346">
        <v>1345</v>
      </c>
      <c r="B1346" t="s">
        <v>1472</v>
      </c>
      <c r="C1346" t="s">
        <v>1660</v>
      </c>
      <c r="D1346" t="s">
        <v>13</v>
      </c>
      <c r="E1346">
        <v>9</v>
      </c>
      <c r="F1346" t="s">
        <v>109</v>
      </c>
      <c r="G1346" s="66">
        <v>71</v>
      </c>
      <c r="H1346" s="66" t="s">
        <v>1669</v>
      </c>
    </row>
    <row r="1347" spans="1:8" hidden="1" x14ac:dyDescent="0.15">
      <c r="A1347">
        <v>1346</v>
      </c>
      <c r="B1347" t="s">
        <v>1472</v>
      </c>
      <c r="C1347" t="s">
        <v>1660</v>
      </c>
      <c r="D1347" t="s">
        <v>13</v>
      </c>
      <c r="E1347">
        <v>10</v>
      </c>
      <c r="F1347" t="s">
        <v>20</v>
      </c>
      <c r="G1347" s="66">
        <v>66</v>
      </c>
      <c r="H1347" s="66" t="s">
        <v>1600</v>
      </c>
    </row>
    <row r="1348" spans="1:8" hidden="1" x14ac:dyDescent="0.15">
      <c r="A1348">
        <v>1347</v>
      </c>
      <c r="B1348" t="s">
        <v>1472</v>
      </c>
      <c r="C1348" t="s">
        <v>1660</v>
      </c>
      <c r="D1348" t="s">
        <v>13</v>
      </c>
      <c r="E1348">
        <v>11</v>
      </c>
      <c r="F1348" t="s">
        <v>20</v>
      </c>
      <c r="G1348" s="66">
        <v>58</v>
      </c>
      <c r="H1348" s="66" t="s">
        <v>1670</v>
      </c>
    </row>
    <row r="1349" spans="1:8" hidden="1" x14ac:dyDescent="0.15">
      <c r="A1349">
        <v>1348</v>
      </c>
      <c r="B1349" t="s">
        <v>1472</v>
      </c>
      <c r="C1349" t="s">
        <v>1660</v>
      </c>
      <c r="D1349" t="s">
        <v>13</v>
      </c>
      <c r="E1349">
        <v>12</v>
      </c>
      <c r="F1349" t="s">
        <v>121</v>
      </c>
      <c r="G1349" s="66">
        <v>52</v>
      </c>
      <c r="H1349" s="66" t="s">
        <v>1671</v>
      </c>
    </row>
    <row r="1350" spans="1:8" hidden="1" x14ac:dyDescent="0.15">
      <c r="A1350">
        <v>1349</v>
      </c>
      <c r="B1350" t="s">
        <v>1472</v>
      </c>
      <c r="C1350" t="s">
        <v>1660</v>
      </c>
      <c r="D1350" t="s">
        <v>13</v>
      </c>
      <c r="E1350">
        <v>13</v>
      </c>
      <c r="F1350" t="s">
        <v>1072</v>
      </c>
      <c r="G1350" s="66">
        <v>53</v>
      </c>
      <c r="H1350" s="66" t="s">
        <v>1672</v>
      </c>
    </row>
    <row r="1351" spans="1:8" hidden="1" x14ac:dyDescent="0.15">
      <c r="A1351">
        <v>1350</v>
      </c>
      <c r="B1351" t="s">
        <v>1472</v>
      </c>
      <c r="C1351" t="s">
        <v>1660</v>
      </c>
      <c r="D1351" t="s">
        <v>13</v>
      </c>
      <c r="E1351">
        <v>14</v>
      </c>
      <c r="F1351" t="s">
        <v>217</v>
      </c>
      <c r="G1351" s="66">
        <v>44</v>
      </c>
      <c r="H1351" s="66" t="s">
        <v>1673</v>
      </c>
    </row>
    <row r="1352" spans="1:8" hidden="1" x14ac:dyDescent="0.15">
      <c r="A1352">
        <v>1351</v>
      </c>
      <c r="B1352" t="s">
        <v>1472</v>
      </c>
      <c r="C1352" t="s">
        <v>1660</v>
      </c>
      <c r="D1352" t="s">
        <v>13</v>
      </c>
      <c r="E1352">
        <v>15</v>
      </c>
      <c r="F1352" t="s">
        <v>217</v>
      </c>
      <c r="G1352" s="66">
        <v>35</v>
      </c>
      <c r="H1352" s="66" t="s">
        <v>1674</v>
      </c>
    </row>
    <row r="1353" spans="1:8" hidden="1" x14ac:dyDescent="0.15">
      <c r="A1353">
        <v>1352</v>
      </c>
      <c r="B1353" t="s">
        <v>1472</v>
      </c>
      <c r="C1353" t="s">
        <v>1660</v>
      </c>
      <c r="D1353" t="s">
        <v>13</v>
      </c>
      <c r="E1353">
        <v>16</v>
      </c>
      <c r="F1353" t="s">
        <v>217</v>
      </c>
      <c r="G1353" s="66">
        <v>31</v>
      </c>
      <c r="H1353" s="66" t="s">
        <v>1582</v>
      </c>
    </row>
    <row r="1354" spans="1:8" hidden="1" x14ac:dyDescent="0.15">
      <c r="A1354">
        <v>1353</v>
      </c>
      <c r="B1354" t="s">
        <v>1472</v>
      </c>
      <c r="C1354" t="s">
        <v>1660</v>
      </c>
      <c r="D1354" t="s">
        <v>13</v>
      </c>
      <c r="E1354">
        <v>17</v>
      </c>
      <c r="F1354" t="s">
        <v>217</v>
      </c>
      <c r="G1354" s="66">
        <v>24</v>
      </c>
      <c r="H1354" s="66" t="s">
        <v>1670</v>
      </c>
    </row>
    <row r="1355" spans="1:8" hidden="1" x14ac:dyDescent="0.15">
      <c r="A1355">
        <v>1354</v>
      </c>
      <c r="B1355" t="s">
        <v>1472</v>
      </c>
      <c r="C1355" t="s">
        <v>1660</v>
      </c>
      <c r="D1355" t="s">
        <v>13</v>
      </c>
      <c r="E1355">
        <v>18</v>
      </c>
      <c r="F1355" t="s">
        <v>16</v>
      </c>
      <c r="G1355" s="66">
        <v>22</v>
      </c>
      <c r="H1355" s="66" t="s">
        <v>1590</v>
      </c>
    </row>
    <row r="1356" spans="1:8" hidden="1" x14ac:dyDescent="0.15">
      <c r="A1356">
        <v>1355</v>
      </c>
      <c r="B1356" t="s">
        <v>1472</v>
      </c>
      <c r="C1356" t="s">
        <v>1660</v>
      </c>
      <c r="D1356" t="s">
        <v>13</v>
      </c>
      <c r="E1356">
        <v>19</v>
      </c>
      <c r="F1356" t="s">
        <v>217</v>
      </c>
      <c r="G1356" s="66">
        <v>25</v>
      </c>
      <c r="H1356" s="66" t="s">
        <v>1675</v>
      </c>
    </row>
    <row r="1357" spans="1:8" hidden="1" x14ac:dyDescent="0.15">
      <c r="A1357">
        <v>1356</v>
      </c>
      <c r="B1357" t="s">
        <v>1472</v>
      </c>
      <c r="C1357" t="s">
        <v>1660</v>
      </c>
      <c r="D1357" t="s">
        <v>13</v>
      </c>
      <c r="E1357">
        <v>20</v>
      </c>
      <c r="F1357" t="s">
        <v>1484</v>
      </c>
      <c r="G1357" s="66">
        <v>23</v>
      </c>
      <c r="H1357" s="66" t="s">
        <v>1676</v>
      </c>
    </row>
    <row r="1358" spans="1:8" x14ac:dyDescent="0.15">
      <c r="A1358">
        <v>1357</v>
      </c>
      <c r="B1358" t="s">
        <v>1472</v>
      </c>
      <c r="C1358" t="s">
        <v>1677</v>
      </c>
      <c r="D1358" t="s">
        <v>32</v>
      </c>
      <c r="E1358">
        <v>1</v>
      </c>
      <c r="F1358" t="s">
        <v>49</v>
      </c>
      <c r="G1358" s="66">
        <v>535</v>
      </c>
      <c r="H1358" s="66" t="s">
        <v>1678</v>
      </c>
    </row>
    <row r="1359" spans="1:8" x14ac:dyDescent="0.15">
      <c r="A1359">
        <v>1358</v>
      </c>
      <c r="B1359" t="s">
        <v>1472</v>
      </c>
      <c r="C1359" t="s">
        <v>1677</v>
      </c>
      <c r="D1359" t="s">
        <v>32</v>
      </c>
      <c r="E1359">
        <v>2</v>
      </c>
      <c r="F1359" t="s">
        <v>16</v>
      </c>
      <c r="G1359" s="66">
        <v>468</v>
      </c>
      <c r="H1359" s="66" t="s">
        <v>1679</v>
      </c>
    </row>
    <row r="1360" spans="1:8" x14ac:dyDescent="0.15">
      <c r="A1360">
        <v>1359</v>
      </c>
      <c r="B1360" t="s">
        <v>1472</v>
      </c>
      <c r="C1360" t="s">
        <v>1677</v>
      </c>
      <c r="D1360" t="s">
        <v>32</v>
      </c>
      <c r="E1360">
        <v>3</v>
      </c>
      <c r="F1360" t="s">
        <v>16</v>
      </c>
      <c r="G1360" s="66">
        <v>389</v>
      </c>
      <c r="H1360" s="66" t="s">
        <v>1680</v>
      </c>
    </row>
    <row r="1361" spans="1:8" x14ac:dyDescent="0.15">
      <c r="A1361">
        <v>1360</v>
      </c>
      <c r="B1361" t="s">
        <v>1472</v>
      </c>
      <c r="C1361" t="s">
        <v>1677</v>
      </c>
      <c r="D1361" t="s">
        <v>32</v>
      </c>
      <c r="E1361">
        <v>4</v>
      </c>
      <c r="F1361" t="s">
        <v>40</v>
      </c>
      <c r="G1361" s="66">
        <v>294</v>
      </c>
      <c r="H1361" s="66" t="s">
        <v>1681</v>
      </c>
    </row>
    <row r="1362" spans="1:8" x14ac:dyDescent="0.15">
      <c r="A1362">
        <v>1361</v>
      </c>
      <c r="B1362" t="s">
        <v>1472</v>
      </c>
      <c r="C1362" t="s">
        <v>1677</v>
      </c>
      <c r="D1362" t="s">
        <v>32</v>
      </c>
      <c r="E1362">
        <v>5</v>
      </c>
      <c r="F1362" t="s">
        <v>40</v>
      </c>
      <c r="G1362" s="66">
        <v>237</v>
      </c>
      <c r="H1362" s="66" t="s">
        <v>1682</v>
      </c>
    </row>
    <row r="1363" spans="1:8" x14ac:dyDescent="0.15">
      <c r="A1363">
        <v>1362</v>
      </c>
      <c r="B1363" t="s">
        <v>1472</v>
      </c>
      <c r="C1363" t="s">
        <v>1677</v>
      </c>
      <c r="D1363" t="s">
        <v>32</v>
      </c>
      <c r="E1363">
        <v>6</v>
      </c>
      <c r="F1363" t="s">
        <v>39</v>
      </c>
      <c r="G1363" s="66">
        <v>205</v>
      </c>
      <c r="H1363" s="66" t="s">
        <v>1683</v>
      </c>
    </row>
    <row r="1364" spans="1:8" x14ac:dyDescent="0.15">
      <c r="A1364">
        <v>1363</v>
      </c>
      <c r="B1364" t="s">
        <v>1472</v>
      </c>
      <c r="C1364" t="s">
        <v>1677</v>
      </c>
      <c r="D1364" t="s">
        <v>32</v>
      </c>
      <c r="E1364">
        <v>7</v>
      </c>
      <c r="F1364" t="s">
        <v>40</v>
      </c>
      <c r="G1364" s="66">
        <v>146</v>
      </c>
      <c r="H1364" s="66" t="s">
        <v>1684</v>
      </c>
    </row>
    <row r="1365" spans="1:8" x14ac:dyDescent="0.15">
      <c r="A1365">
        <v>1364</v>
      </c>
      <c r="B1365" t="s">
        <v>1472</v>
      </c>
      <c r="C1365" t="s">
        <v>1677</v>
      </c>
      <c r="D1365" t="s">
        <v>32</v>
      </c>
      <c r="E1365">
        <v>8</v>
      </c>
      <c r="F1365" t="s">
        <v>20</v>
      </c>
      <c r="G1365" s="66">
        <v>111</v>
      </c>
      <c r="H1365" s="66" t="s">
        <v>1002</v>
      </c>
    </row>
    <row r="1366" spans="1:8" x14ac:dyDescent="0.15">
      <c r="A1366">
        <v>1365</v>
      </c>
      <c r="B1366" t="s">
        <v>1472</v>
      </c>
      <c r="C1366" t="s">
        <v>1677</v>
      </c>
      <c r="D1366" t="s">
        <v>32</v>
      </c>
      <c r="E1366">
        <v>9</v>
      </c>
      <c r="F1366" t="s">
        <v>539</v>
      </c>
      <c r="G1366" s="66">
        <v>91</v>
      </c>
      <c r="H1366" s="66" t="s">
        <v>1658</v>
      </c>
    </row>
    <row r="1367" spans="1:8" x14ac:dyDescent="0.15">
      <c r="A1367">
        <v>1366</v>
      </c>
      <c r="B1367" t="s">
        <v>1472</v>
      </c>
      <c r="C1367" t="s">
        <v>1677</v>
      </c>
      <c r="D1367" t="s">
        <v>32</v>
      </c>
      <c r="E1367">
        <v>10</v>
      </c>
      <c r="F1367" t="s">
        <v>40</v>
      </c>
      <c r="G1367" s="66">
        <v>91</v>
      </c>
      <c r="H1367" s="66" t="s">
        <v>1317</v>
      </c>
    </row>
    <row r="1368" spans="1:8" x14ac:dyDescent="0.15">
      <c r="A1368">
        <v>1367</v>
      </c>
      <c r="B1368" t="s">
        <v>1472</v>
      </c>
      <c r="C1368" t="s">
        <v>1677</v>
      </c>
      <c r="D1368" t="s">
        <v>32</v>
      </c>
      <c r="E1368">
        <v>11</v>
      </c>
      <c r="F1368" t="s">
        <v>47</v>
      </c>
      <c r="G1368" s="66">
        <v>64</v>
      </c>
      <c r="H1368" s="66" t="s">
        <v>1685</v>
      </c>
    </row>
    <row r="1369" spans="1:8" x14ac:dyDescent="0.15">
      <c r="A1369">
        <v>1368</v>
      </c>
      <c r="B1369" t="s">
        <v>1472</v>
      </c>
      <c r="C1369" t="s">
        <v>1677</v>
      </c>
      <c r="D1369" t="s">
        <v>32</v>
      </c>
      <c r="E1369">
        <v>12</v>
      </c>
      <c r="F1369" t="s">
        <v>20</v>
      </c>
      <c r="G1369" s="66">
        <v>56</v>
      </c>
      <c r="H1369" s="66" t="s">
        <v>124</v>
      </c>
    </row>
    <row r="1370" spans="1:8" x14ac:dyDescent="0.15">
      <c r="A1370">
        <v>1369</v>
      </c>
      <c r="B1370" t="s">
        <v>1472</v>
      </c>
      <c r="C1370" t="s">
        <v>1677</v>
      </c>
      <c r="D1370" t="s">
        <v>32</v>
      </c>
      <c r="E1370">
        <v>13</v>
      </c>
      <c r="F1370" t="s">
        <v>1686</v>
      </c>
      <c r="G1370" s="66">
        <v>63</v>
      </c>
      <c r="H1370" s="66" t="s">
        <v>1687</v>
      </c>
    </row>
    <row r="1371" spans="1:8" x14ac:dyDescent="0.15">
      <c r="A1371">
        <v>1370</v>
      </c>
      <c r="B1371" t="s">
        <v>1472</v>
      </c>
      <c r="C1371" t="s">
        <v>1677</v>
      </c>
      <c r="D1371" t="s">
        <v>32</v>
      </c>
      <c r="E1371">
        <v>14</v>
      </c>
      <c r="F1371" t="s">
        <v>523</v>
      </c>
      <c r="G1371" s="66">
        <v>36</v>
      </c>
      <c r="H1371" s="66" t="s">
        <v>1688</v>
      </c>
    </row>
    <row r="1372" spans="1:8" x14ac:dyDescent="0.15">
      <c r="A1372">
        <v>1371</v>
      </c>
      <c r="B1372" t="s">
        <v>1472</v>
      </c>
      <c r="C1372" t="s">
        <v>1677</v>
      </c>
      <c r="D1372" t="s">
        <v>32</v>
      </c>
      <c r="E1372">
        <v>15</v>
      </c>
      <c r="F1372" t="s">
        <v>1689</v>
      </c>
      <c r="G1372" s="67">
        <v>45</v>
      </c>
      <c r="H1372" s="67" t="s">
        <v>1690</v>
      </c>
    </row>
    <row r="1373" spans="1:8" x14ac:dyDescent="0.15">
      <c r="A1373">
        <v>1372</v>
      </c>
      <c r="B1373" t="s">
        <v>1472</v>
      </c>
      <c r="C1373" t="s">
        <v>1677</v>
      </c>
      <c r="D1373" t="s">
        <v>32</v>
      </c>
      <c r="E1373">
        <v>16</v>
      </c>
      <c r="F1373" t="s">
        <v>80</v>
      </c>
      <c r="G1373" s="66">
        <v>38</v>
      </c>
      <c r="H1373" s="66" t="s">
        <v>1691</v>
      </c>
    </row>
    <row r="1374" spans="1:8" x14ac:dyDescent="0.15">
      <c r="A1374">
        <v>1373</v>
      </c>
      <c r="B1374" t="s">
        <v>1472</v>
      </c>
      <c r="C1374" t="s">
        <v>1677</v>
      </c>
      <c r="D1374" t="s">
        <v>32</v>
      </c>
      <c r="E1374">
        <v>17</v>
      </c>
      <c r="F1374" t="s">
        <v>110</v>
      </c>
      <c r="G1374" s="66">
        <v>20</v>
      </c>
      <c r="H1374" s="66" t="s">
        <v>1692</v>
      </c>
    </row>
    <row r="1375" spans="1:8" x14ac:dyDescent="0.15">
      <c r="A1375">
        <v>1374</v>
      </c>
      <c r="B1375" t="s">
        <v>1472</v>
      </c>
      <c r="C1375" t="s">
        <v>1677</v>
      </c>
      <c r="D1375" t="s">
        <v>32</v>
      </c>
      <c r="E1375">
        <v>18</v>
      </c>
      <c r="F1375" t="s">
        <v>208</v>
      </c>
      <c r="G1375" s="66">
        <v>16</v>
      </c>
      <c r="H1375" s="66" t="s">
        <v>1693</v>
      </c>
    </row>
    <row r="1376" spans="1:8" ht="12.75" customHeight="1" x14ac:dyDescent="0.15">
      <c r="A1376">
        <v>1375</v>
      </c>
      <c r="B1376" t="s">
        <v>1472</v>
      </c>
      <c r="C1376" t="s">
        <v>1677</v>
      </c>
      <c r="D1376" t="s">
        <v>32</v>
      </c>
      <c r="E1376">
        <v>19</v>
      </c>
      <c r="F1376" t="s">
        <v>47</v>
      </c>
      <c r="G1376" s="66">
        <v>14</v>
      </c>
      <c r="H1376" s="66" t="s">
        <v>1694</v>
      </c>
    </row>
    <row r="1377" spans="1:8" x14ac:dyDescent="0.15">
      <c r="A1377">
        <v>1376</v>
      </c>
      <c r="B1377" t="s">
        <v>1472</v>
      </c>
      <c r="C1377" t="s">
        <v>1677</v>
      </c>
      <c r="D1377" t="s">
        <v>32</v>
      </c>
      <c r="E1377">
        <v>20</v>
      </c>
      <c r="F1377" t="s">
        <v>71</v>
      </c>
      <c r="G1377" s="66">
        <v>11</v>
      </c>
      <c r="H1377" s="66" t="s">
        <v>1695</v>
      </c>
    </row>
    <row r="1378" spans="1:8" x14ac:dyDescent="0.15">
      <c r="A1378">
        <v>1377</v>
      </c>
      <c r="B1378" t="s">
        <v>1472</v>
      </c>
      <c r="C1378" t="s">
        <v>1696</v>
      </c>
      <c r="D1378" t="s">
        <v>32</v>
      </c>
      <c r="E1378">
        <v>1</v>
      </c>
      <c r="F1378" t="s">
        <v>39</v>
      </c>
      <c r="G1378" s="66">
        <v>617</v>
      </c>
      <c r="H1378" s="66" t="s">
        <v>1697</v>
      </c>
    </row>
    <row r="1379" spans="1:8" x14ac:dyDescent="0.15">
      <c r="A1379">
        <v>1378</v>
      </c>
      <c r="B1379" t="s">
        <v>1472</v>
      </c>
      <c r="C1379" t="s">
        <v>1696</v>
      </c>
      <c r="D1379" t="s">
        <v>32</v>
      </c>
      <c r="E1379">
        <v>2</v>
      </c>
      <c r="F1379" t="s">
        <v>16</v>
      </c>
      <c r="G1379" s="66">
        <v>506</v>
      </c>
      <c r="H1379" s="66" t="s">
        <v>1698</v>
      </c>
    </row>
    <row r="1380" spans="1:8" x14ac:dyDescent="0.15">
      <c r="A1380">
        <v>1379</v>
      </c>
      <c r="B1380" t="s">
        <v>1472</v>
      </c>
      <c r="C1380" t="s">
        <v>1696</v>
      </c>
      <c r="D1380" t="s">
        <v>32</v>
      </c>
      <c r="E1380">
        <v>3</v>
      </c>
      <c r="F1380" t="s">
        <v>25</v>
      </c>
      <c r="G1380" s="66">
        <v>399</v>
      </c>
      <c r="H1380" s="66" t="s">
        <v>1680</v>
      </c>
    </row>
    <row r="1381" spans="1:8" x14ac:dyDescent="0.15">
      <c r="A1381">
        <v>1380</v>
      </c>
      <c r="B1381" t="s">
        <v>1472</v>
      </c>
      <c r="C1381" t="s">
        <v>1696</v>
      </c>
      <c r="D1381" t="s">
        <v>32</v>
      </c>
      <c r="E1381">
        <v>4</v>
      </c>
      <c r="F1381" t="s">
        <v>823</v>
      </c>
      <c r="G1381" s="67">
        <v>531</v>
      </c>
      <c r="H1381" s="67" t="s">
        <v>1699</v>
      </c>
    </row>
    <row r="1382" spans="1:8" x14ac:dyDescent="0.15">
      <c r="A1382">
        <v>1381</v>
      </c>
      <c r="B1382" t="s">
        <v>1472</v>
      </c>
      <c r="C1382" t="s">
        <v>1696</v>
      </c>
      <c r="D1382" t="s">
        <v>32</v>
      </c>
      <c r="E1382">
        <v>5</v>
      </c>
      <c r="F1382" t="s">
        <v>828</v>
      </c>
      <c r="G1382" s="67">
        <v>471</v>
      </c>
      <c r="H1382" s="67" t="s">
        <v>1700</v>
      </c>
    </row>
    <row r="1383" spans="1:8" x14ac:dyDescent="0.15">
      <c r="A1383">
        <v>1382</v>
      </c>
      <c r="B1383" t="s">
        <v>1472</v>
      </c>
      <c r="C1383" t="s">
        <v>1696</v>
      </c>
      <c r="D1383" t="s">
        <v>32</v>
      </c>
      <c r="E1383">
        <v>6</v>
      </c>
      <c r="F1383" t="s">
        <v>25</v>
      </c>
      <c r="G1383" s="66">
        <v>301</v>
      </c>
      <c r="H1383" s="66" t="s">
        <v>1701</v>
      </c>
    </row>
    <row r="1384" spans="1:8" x14ac:dyDescent="0.15">
      <c r="A1384">
        <v>1383</v>
      </c>
      <c r="B1384" t="s">
        <v>1472</v>
      </c>
      <c r="C1384" t="s">
        <v>1696</v>
      </c>
      <c r="D1384" t="s">
        <v>32</v>
      </c>
      <c r="E1384">
        <v>7</v>
      </c>
      <c r="F1384" t="s">
        <v>951</v>
      </c>
      <c r="G1384" s="67">
        <v>395</v>
      </c>
      <c r="H1384" s="67" t="s">
        <v>1702</v>
      </c>
    </row>
    <row r="1385" spans="1:8" x14ac:dyDescent="0.15">
      <c r="A1385">
        <v>1384</v>
      </c>
      <c r="B1385" t="s">
        <v>1472</v>
      </c>
      <c r="C1385" t="s">
        <v>1696</v>
      </c>
      <c r="D1385" t="s">
        <v>32</v>
      </c>
      <c r="E1385">
        <v>8</v>
      </c>
      <c r="F1385" t="s">
        <v>311</v>
      </c>
      <c r="G1385" s="66">
        <v>229</v>
      </c>
      <c r="H1385" s="66" t="s">
        <v>1703</v>
      </c>
    </row>
    <row r="1386" spans="1:8" x14ac:dyDescent="0.15">
      <c r="A1386">
        <v>1385</v>
      </c>
      <c r="B1386" t="s">
        <v>1472</v>
      </c>
      <c r="C1386" t="s">
        <v>1696</v>
      </c>
      <c r="D1386" t="s">
        <v>32</v>
      </c>
      <c r="E1386">
        <v>9</v>
      </c>
      <c r="F1386" t="s">
        <v>313</v>
      </c>
      <c r="G1386" s="66">
        <v>207</v>
      </c>
      <c r="H1386" s="66" t="s">
        <v>1704</v>
      </c>
    </row>
    <row r="1387" spans="1:8" x14ac:dyDescent="0.15">
      <c r="A1387">
        <v>1386</v>
      </c>
      <c r="B1387" t="s">
        <v>1472</v>
      </c>
      <c r="C1387" t="s">
        <v>1696</v>
      </c>
      <c r="D1387" t="s">
        <v>32</v>
      </c>
      <c r="E1387">
        <v>10</v>
      </c>
      <c r="F1387" t="s">
        <v>1705</v>
      </c>
      <c r="G1387" s="66">
        <v>195</v>
      </c>
      <c r="H1387" s="66" t="s">
        <v>1706</v>
      </c>
    </row>
    <row r="1388" spans="1:8" x14ac:dyDescent="0.15">
      <c r="A1388">
        <v>1387</v>
      </c>
      <c r="B1388" t="s">
        <v>1472</v>
      </c>
      <c r="C1388" t="s">
        <v>1696</v>
      </c>
      <c r="D1388" t="s">
        <v>32</v>
      </c>
      <c r="E1388">
        <v>11</v>
      </c>
      <c r="F1388" t="s">
        <v>79</v>
      </c>
      <c r="G1388" s="67">
        <v>232</v>
      </c>
      <c r="H1388" s="67" t="s">
        <v>1707</v>
      </c>
    </row>
    <row r="1389" spans="1:8" x14ac:dyDescent="0.15">
      <c r="A1389">
        <v>1388</v>
      </c>
      <c r="B1389" t="s">
        <v>1472</v>
      </c>
      <c r="C1389" t="s">
        <v>1696</v>
      </c>
      <c r="D1389" t="s">
        <v>32</v>
      </c>
      <c r="E1389">
        <v>12</v>
      </c>
      <c r="F1389" t="s">
        <v>1100</v>
      </c>
      <c r="G1389" s="67">
        <v>235</v>
      </c>
      <c r="H1389" s="67" t="s">
        <v>1708</v>
      </c>
    </row>
    <row r="1390" spans="1:8" x14ac:dyDescent="0.15">
      <c r="A1390">
        <v>1389</v>
      </c>
      <c r="B1390" t="s">
        <v>1472</v>
      </c>
      <c r="C1390" t="s">
        <v>1696</v>
      </c>
      <c r="D1390" t="s">
        <v>32</v>
      </c>
      <c r="E1390">
        <v>13</v>
      </c>
      <c r="F1390" t="s">
        <v>194</v>
      </c>
      <c r="G1390" s="67">
        <v>178</v>
      </c>
      <c r="H1390" s="67" t="s">
        <v>1709</v>
      </c>
    </row>
    <row r="1391" spans="1:8" x14ac:dyDescent="0.15">
      <c r="A1391">
        <v>1390</v>
      </c>
      <c r="B1391" t="s">
        <v>1472</v>
      </c>
      <c r="C1391" t="s">
        <v>1696</v>
      </c>
      <c r="D1391" t="s">
        <v>32</v>
      </c>
      <c r="E1391">
        <v>14</v>
      </c>
      <c r="F1391" t="s">
        <v>61</v>
      </c>
      <c r="G1391" s="66">
        <v>152</v>
      </c>
      <c r="H1391" s="66" t="s">
        <v>1710</v>
      </c>
    </row>
    <row r="1392" spans="1:8" x14ac:dyDescent="0.15">
      <c r="A1392">
        <v>1391</v>
      </c>
      <c r="B1392" t="s">
        <v>1472</v>
      </c>
      <c r="C1392" t="s">
        <v>1696</v>
      </c>
      <c r="D1392" t="s">
        <v>32</v>
      </c>
      <c r="E1392">
        <v>15</v>
      </c>
      <c r="F1392" t="s">
        <v>47</v>
      </c>
      <c r="G1392" s="66">
        <v>118</v>
      </c>
      <c r="H1392" s="66" t="s">
        <v>1711</v>
      </c>
    </row>
    <row r="1393" spans="1:8" x14ac:dyDescent="0.15">
      <c r="A1393">
        <v>1392</v>
      </c>
      <c r="B1393" t="s">
        <v>1472</v>
      </c>
      <c r="C1393" t="s">
        <v>1696</v>
      </c>
      <c r="D1393" t="s">
        <v>32</v>
      </c>
      <c r="E1393">
        <v>16</v>
      </c>
      <c r="F1393" t="s">
        <v>1225</v>
      </c>
      <c r="G1393" s="67">
        <v>134</v>
      </c>
      <c r="H1393" s="67" t="s">
        <v>1712</v>
      </c>
    </row>
    <row r="1394" spans="1:8" x14ac:dyDescent="0.15">
      <c r="A1394">
        <v>1393</v>
      </c>
      <c r="B1394" t="s">
        <v>1472</v>
      </c>
      <c r="C1394" t="s">
        <v>1696</v>
      </c>
      <c r="D1394" t="s">
        <v>32</v>
      </c>
      <c r="E1394">
        <v>17</v>
      </c>
      <c r="F1394" t="s">
        <v>895</v>
      </c>
      <c r="G1394" s="67">
        <v>138</v>
      </c>
      <c r="H1394" s="67" t="s">
        <v>1713</v>
      </c>
    </row>
    <row r="1395" spans="1:8" x14ac:dyDescent="0.15">
      <c r="A1395">
        <v>1394</v>
      </c>
      <c r="B1395" t="s">
        <v>1472</v>
      </c>
      <c r="C1395" t="s">
        <v>1696</v>
      </c>
      <c r="D1395" t="s">
        <v>32</v>
      </c>
      <c r="E1395">
        <v>18</v>
      </c>
      <c r="F1395" t="s">
        <v>1339</v>
      </c>
      <c r="G1395" s="66">
        <v>98</v>
      </c>
      <c r="H1395" s="66" t="s">
        <v>1714</v>
      </c>
    </row>
    <row r="1396" spans="1:8" x14ac:dyDescent="0.15">
      <c r="A1396">
        <v>1395</v>
      </c>
      <c r="B1396" t="s">
        <v>1472</v>
      </c>
      <c r="C1396" t="s">
        <v>1696</v>
      </c>
      <c r="D1396" t="s">
        <v>32</v>
      </c>
      <c r="E1396">
        <v>19</v>
      </c>
      <c r="F1396" t="s">
        <v>1715</v>
      </c>
      <c r="G1396" s="66">
        <v>84</v>
      </c>
      <c r="H1396" s="66" t="s">
        <v>1716</v>
      </c>
    </row>
    <row r="1397" spans="1:8" x14ac:dyDescent="0.15">
      <c r="A1397">
        <v>1396</v>
      </c>
      <c r="B1397" t="s">
        <v>1472</v>
      </c>
      <c r="C1397" t="s">
        <v>1696</v>
      </c>
      <c r="D1397" t="s">
        <v>32</v>
      </c>
      <c r="E1397">
        <v>20</v>
      </c>
      <c r="F1397" t="s">
        <v>1234</v>
      </c>
      <c r="G1397" s="67">
        <v>86</v>
      </c>
      <c r="H1397" s="67" t="s">
        <v>1717</v>
      </c>
    </row>
    <row r="1398" spans="1:8" x14ac:dyDescent="0.15">
      <c r="A1398">
        <v>1397</v>
      </c>
      <c r="B1398" t="s">
        <v>1472</v>
      </c>
      <c r="C1398" t="s">
        <v>1718</v>
      </c>
      <c r="D1398" t="s">
        <v>32</v>
      </c>
      <c r="E1398">
        <v>1</v>
      </c>
      <c r="F1398" t="s">
        <v>1719</v>
      </c>
      <c r="G1398" s="67">
        <v>24</v>
      </c>
      <c r="H1398" s="67" t="s">
        <v>1720</v>
      </c>
    </row>
    <row r="1399" spans="1:8" x14ac:dyDescent="0.15">
      <c r="A1399">
        <v>1398</v>
      </c>
      <c r="B1399" t="s">
        <v>1472</v>
      </c>
      <c r="C1399" t="s">
        <v>1718</v>
      </c>
      <c r="D1399" t="s">
        <v>32</v>
      </c>
      <c r="E1399">
        <v>2</v>
      </c>
      <c r="F1399" t="s">
        <v>333</v>
      </c>
      <c r="G1399" s="66">
        <v>453</v>
      </c>
      <c r="H1399" s="66" t="s">
        <v>1721</v>
      </c>
    </row>
    <row r="1400" spans="1:8" x14ac:dyDescent="0.15">
      <c r="A1400">
        <v>1399</v>
      </c>
      <c r="B1400" t="s">
        <v>1472</v>
      </c>
      <c r="C1400" t="s">
        <v>1718</v>
      </c>
      <c r="D1400" t="s">
        <v>32</v>
      </c>
      <c r="E1400">
        <v>3</v>
      </c>
      <c r="F1400" t="s">
        <v>40</v>
      </c>
      <c r="G1400" s="66">
        <v>456</v>
      </c>
      <c r="H1400" s="66" t="s">
        <v>184</v>
      </c>
    </row>
    <row r="1401" spans="1:8" x14ac:dyDescent="0.15">
      <c r="A1401">
        <v>1400</v>
      </c>
      <c r="B1401" t="s">
        <v>1472</v>
      </c>
      <c r="C1401" t="s">
        <v>1718</v>
      </c>
      <c r="D1401" t="s">
        <v>32</v>
      </c>
      <c r="E1401">
        <v>4</v>
      </c>
      <c r="F1401" t="s">
        <v>40</v>
      </c>
      <c r="G1401" s="66">
        <v>447</v>
      </c>
      <c r="H1401" s="66" t="s">
        <v>1722</v>
      </c>
    </row>
    <row r="1402" spans="1:8" x14ac:dyDescent="0.15">
      <c r="A1402">
        <v>1401</v>
      </c>
      <c r="B1402" t="s">
        <v>1472</v>
      </c>
      <c r="C1402" t="s">
        <v>1718</v>
      </c>
      <c r="D1402" t="s">
        <v>32</v>
      </c>
      <c r="E1402">
        <v>5</v>
      </c>
      <c r="F1402" t="s">
        <v>20</v>
      </c>
      <c r="G1402" s="66">
        <v>423</v>
      </c>
      <c r="H1402" s="66" t="s">
        <v>1723</v>
      </c>
    </row>
    <row r="1403" spans="1:8" x14ac:dyDescent="0.15">
      <c r="A1403">
        <v>1402</v>
      </c>
      <c r="B1403" t="s">
        <v>1472</v>
      </c>
      <c r="C1403" t="s">
        <v>1718</v>
      </c>
      <c r="D1403" t="s">
        <v>32</v>
      </c>
      <c r="E1403">
        <v>6</v>
      </c>
      <c r="F1403" t="s">
        <v>61</v>
      </c>
      <c r="G1403" s="66">
        <v>398</v>
      </c>
      <c r="H1403" s="66" t="s">
        <v>26</v>
      </c>
    </row>
    <row r="1404" spans="1:8" x14ac:dyDescent="0.15">
      <c r="A1404">
        <v>1403</v>
      </c>
      <c r="B1404" t="s">
        <v>1472</v>
      </c>
      <c r="C1404" t="s">
        <v>1718</v>
      </c>
      <c r="D1404" t="s">
        <v>32</v>
      </c>
      <c r="E1404">
        <v>7</v>
      </c>
      <c r="F1404" t="s">
        <v>49</v>
      </c>
      <c r="G1404" s="66">
        <v>378</v>
      </c>
      <c r="H1404" s="66" t="s">
        <v>1724</v>
      </c>
    </row>
    <row r="1405" spans="1:8" x14ac:dyDescent="0.15">
      <c r="A1405">
        <v>1404</v>
      </c>
      <c r="B1405" t="s">
        <v>1472</v>
      </c>
      <c r="C1405" t="s">
        <v>1718</v>
      </c>
      <c r="D1405" t="s">
        <v>32</v>
      </c>
      <c r="E1405">
        <v>8</v>
      </c>
      <c r="F1405" t="s">
        <v>109</v>
      </c>
      <c r="G1405" s="66">
        <v>335</v>
      </c>
      <c r="H1405" s="66" t="s">
        <v>1725</v>
      </c>
    </row>
    <row r="1406" spans="1:8" x14ac:dyDescent="0.15">
      <c r="A1406">
        <v>1405</v>
      </c>
      <c r="B1406" t="s">
        <v>1472</v>
      </c>
      <c r="C1406" t="s">
        <v>1718</v>
      </c>
      <c r="D1406" t="s">
        <v>32</v>
      </c>
      <c r="E1406">
        <v>9</v>
      </c>
      <c r="F1406" t="s">
        <v>879</v>
      </c>
      <c r="G1406" s="66">
        <v>323</v>
      </c>
      <c r="H1406" s="66" t="s">
        <v>1726</v>
      </c>
    </row>
    <row r="1407" spans="1:8" x14ac:dyDescent="0.15">
      <c r="A1407">
        <v>1406</v>
      </c>
      <c r="B1407" t="s">
        <v>1472</v>
      </c>
      <c r="C1407" t="s">
        <v>1718</v>
      </c>
      <c r="D1407" t="s">
        <v>32</v>
      </c>
      <c r="E1407">
        <v>10</v>
      </c>
      <c r="F1407" t="s">
        <v>109</v>
      </c>
      <c r="G1407" s="66">
        <v>306</v>
      </c>
      <c r="H1407" s="66" t="s">
        <v>1727</v>
      </c>
    </row>
    <row r="1408" spans="1:8" x14ac:dyDescent="0.15">
      <c r="A1408">
        <v>1407</v>
      </c>
      <c r="B1408" t="s">
        <v>1472</v>
      </c>
      <c r="C1408" t="s">
        <v>1718</v>
      </c>
      <c r="D1408" t="s">
        <v>32</v>
      </c>
      <c r="E1408">
        <v>11</v>
      </c>
      <c r="F1408" t="s">
        <v>115</v>
      </c>
      <c r="G1408" s="66">
        <v>290</v>
      </c>
      <c r="H1408" s="66" t="s">
        <v>1728</v>
      </c>
    </row>
    <row r="1409" spans="1:8" x14ac:dyDescent="0.15">
      <c r="A1409">
        <v>1408</v>
      </c>
      <c r="B1409" t="s">
        <v>1472</v>
      </c>
      <c r="C1409" t="s">
        <v>1718</v>
      </c>
      <c r="D1409" t="s">
        <v>32</v>
      </c>
      <c r="E1409">
        <v>12</v>
      </c>
      <c r="F1409" t="s">
        <v>591</v>
      </c>
      <c r="G1409" s="66">
        <v>254</v>
      </c>
      <c r="H1409" s="66" t="s">
        <v>1729</v>
      </c>
    </row>
    <row r="1410" spans="1:8" x14ac:dyDescent="0.15">
      <c r="A1410">
        <v>1409</v>
      </c>
      <c r="B1410" t="s">
        <v>1472</v>
      </c>
      <c r="C1410" t="s">
        <v>1718</v>
      </c>
      <c r="D1410" t="s">
        <v>32</v>
      </c>
      <c r="E1410">
        <v>13</v>
      </c>
      <c r="F1410" t="s">
        <v>25</v>
      </c>
      <c r="G1410" s="66">
        <v>227</v>
      </c>
      <c r="H1410" s="66" t="s">
        <v>1730</v>
      </c>
    </row>
    <row r="1411" spans="1:8" x14ac:dyDescent="0.15">
      <c r="A1411">
        <v>1410</v>
      </c>
      <c r="B1411" t="s">
        <v>1472</v>
      </c>
      <c r="C1411" t="s">
        <v>1718</v>
      </c>
      <c r="D1411" t="s">
        <v>32</v>
      </c>
      <c r="E1411">
        <v>14</v>
      </c>
      <c r="F1411" t="s">
        <v>253</v>
      </c>
      <c r="G1411" s="66">
        <v>221</v>
      </c>
      <c r="H1411" s="66" t="s">
        <v>1731</v>
      </c>
    </row>
    <row r="1412" spans="1:8" x14ac:dyDescent="0.15">
      <c r="A1412">
        <v>1411</v>
      </c>
      <c r="B1412" t="s">
        <v>1472</v>
      </c>
      <c r="C1412" t="s">
        <v>1718</v>
      </c>
      <c r="D1412" t="s">
        <v>32</v>
      </c>
      <c r="E1412">
        <v>15</v>
      </c>
      <c r="F1412" t="s">
        <v>500</v>
      </c>
      <c r="G1412" s="66">
        <v>190</v>
      </c>
      <c r="H1412" s="66" t="s">
        <v>1732</v>
      </c>
    </row>
    <row r="1413" spans="1:8" x14ac:dyDescent="0.15">
      <c r="A1413">
        <v>1412</v>
      </c>
      <c r="B1413" t="s">
        <v>1472</v>
      </c>
      <c r="C1413" t="s">
        <v>1718</v>
      </c>
      <c r="D1413" t="s">
        <v>32</v>
      </c>
      <c r="E1413">
        <v>16</v>
      </c>
      <c r="F1413" t="s">
        <v>1733</v>
      </c>
      <c r="G1413" s="66">
        <v>194</v>
      </c>
      <c r="H1413" s="66" t="s">
        <v>1734</v>
      </c>
    </row>
    <row r="1414" spans="1:8" x14ac:dyDescent="0.15">
      <c r="A1414">
        <v>1413</v>
      </c>
      <c r="B1414" t="s">
        <v>1472</v>
      </c>
      <c r="C1414" t="s">
        <v>1718</v>
      </c>
      <c r="D1414" t="s">
        <v>32</v>
      </c>
      <c r="E1414">
        <v>17</v>
      </c>
      <c r="F1414" t="s">
        <v>311</v>
      </c>
      <c r="G1414" s="66">
        <v>146</v>
      </c>
      <c r="H1414" s="66" t="s">
        <v>1735</v>
      </c>
    </row>
    <row r="1415" spans="1:8" x14ac:dyDescent="0.15">
      <c r="A1415">
        <v>1414</v>
      </c>
      <c r="B1415" t="s">
        <v>1472</v>
      </c>
      <c r="C1415" t="s">
        <v>1718</v>
      </c>
      <c r="D1415" t="s">
        <v>32</v>
      </c>
      <c r="E1415">
        <v>18</v>
      </c>
      <c r="F1415" t="s">
        <v>1736</v>
      </c>
      <c r="G1415" s="66">
        <v>142</v>
      </c>
      <c r="H1415" s="66" t="s">
        <v>1737</v>
      </c>
    </row>
    <row r="1416" spans="1:8" x14ac:dyDescent="0.15">
      <c r="A1416">
        <v>1415</v>
      </c>
      <c r="B1416" t="s">
        <v>1472</v>
      </c>
      <c r="C1416" t="s">
        <v>1718</v>
      </c>
      <c r="D1416" t="s">
        <v>32</v>
      </c>
      <c r="E1416">
        <v>19</v>
      </c>
      <c r="F1416" t="s">
        <v>42</v>
      </c>
      <c r="G1416" s="66">
        <v>117</v>
      </c>
      <c r="H1416" s="66" t="s">
        <v>1738</v>
      </c>
    </row>
    <row r="1417" spans="1:8" x14ac:dyDescent="0.15">
      <c r="A1417">
        <v>1416</v>
      </c>
      <c r="B1417" t="s">
        <v>1472</v>
      </c>
      <c r="C1417" t="s">
        <v>1718</v>
      </c>
      <c r="D1417" t="s">
        <v>32</v>
      </c>
      <c r="E1417">
        <v>20</v>
      </c>
      <c r="F1417" t="s">
        <v>816</v>
      </c>
      <c r="G1417" s="66">
        <v>104</v>
      </c>
      <c r="H1417" s="66" t="s">
        <v>1739</v>
      </c>
    </row>
    <row r="1418" spans="1:8" x14ac:dyDescent="0.15">
      <c r="A1418">
        <v>1417</v>
      </c>
      <c r="B1418" t="s">
        <v>1472</v>
      </c>
      <c r="C1418" t="s">
        <v>1740</v>
      </c>
      <c r="D1418" t="s">
        <v>32</v>
      </c>
      <c r="E1418">
        <v>1</v>
      </c>
      <c r="F1418" t="s">
        <v>16</v>
      </c>
      <c r="G1418" s="66">
        <v>136</v>
      </c>
      <c r="H1418" s="66" t="s">
        <v>1741</v>
      </c>
    </row>
    <row r="1419" spans="1:8" x14ac:dyDescent="0.15">
      <c r="A1419">
        <v>1418</v>
      </c>
      <c r="B1419" t="s">
        <v>1472</v>
      </c>
      <c r="C1419" t="s">
        <v>1740</v>
      </c>
      <c r="D1419" t="s">
        <v>32</v>
      </c>
      <c r="E1419">
        <v>2</v>
      </c>
      <c r="F1419" t="s">
        <v>49</v>
      </c>
      <c r="G1419" s="66">
        <v>117</v>
      </c>
      <c r="H1419" s="66" t="s">
        <v>1742</v>
      </c>
    </row>
    <row r="1420" spans="1:8" x14ac:dyDescent="0.15">
      <c r="A1420">
        <v>1419</v>
      </c>
      <c r="B1420" t="s">
        <v>1472</v>
      </c>
      <c r="C1420" t="s">
        <v>1740</v>
      </c>
      <c r="D1420" t="s">
        <v>32</v>
      </c>
      <c r="E1420">
        <v>3</v>
      </c>
      <c r="F1420" t="s">
        <v>39</v>
      </c>
      <c r="G1420" s="66">
        <v>99</v>
      </c>
      <c r="H1420" s="66" t="s">
        <v>1743</v>
      </c>
    </row>
    <row r="1421" spans="1:8" x14ac:dyDescent="0.15">
      <c r="A1421">
        <v>1420</v>
      </c>
      <c r="B1421" t="s">
        <v>1472</v>
      </c>
      <c r="C1421" t="s">
        <v>1740</v>
      </c>
      <c r="D1421" t="s">
        <v>32</v>
      </c>
      <c r="E1421">
        <v>4</v>
      </c>
      <c r="F1421" t="s">
        <v>591</v>
      </c>
      <c r="G1421" s="66">
        <v>92</v>
      </c>
      <c r="H1421" s="66" t="s">
        <v>1744</v>
      </c>
    </row>
    <row r="1422" spans="1:8" x14ac:dyDescent="0.15">
      <c r="A1422">
        <v>1421</v>
      </c>
      <c r="B1422" t="s">
        <v>1472</v>
      </c>
      <c r="C1422" t="s">
        <v>1740</v>
      </c>
      <c r="D1422" t="s">
        <v>32</v>
      </c>
      <c r="E1422">
        <v>5</v>
      </c>
      <c r="F1422" t="s">
        <v>115</v>
      </c>
      <c r="G1422" s="66">
        <v>66</v>
      </c>
      <c r="H1422" s="66" t="s">
        <v>1002</v>
      </c>
    </row>
    <row r="1423" spans="1:8" x14ac:dyDescent="0.15">
      <c r="A1423">
        <v>1422</v>
      </c>
      <c r="B1423" t="s">
        <v>1472</v>
      </c>
      <c r="C1423" t="s">
        <v>1740</v>
      </c>
      <c r="D1423" t="s">
        <v>32</v>
      </c>
      <c r="E1423">
        <v>6</v>
      </c>
      <c r="F1423" t="s">
        <v>539</v>
      </c>
      <c r="G1423" s="66">
        <v>51</v>
      </c>
      <c r="H1423" s="66" t="s">
        <v>1745</v>
      </c>
    </row>
    <row r="1424" spans="1:8" x14ac:dyDescent="0.15">
      <c r="A1424">
        <v>1423</v>
      </c>
      <c r="B1424" t="s">
        <v>1472</v>
      </c>
      <c r="C1424" t="s">
        <v>1740</v>
      </c>
      <c r="D1424" t="s">
        <v>32</v>
      </c>
      <c r="E1424">
        <v>7</v>
      </c>
      <c r="F1424" t="s">
        <v>1746</v>
      </c>
      <c r="G1424" s="66">
        <v>44</v>
      </c>
      <c r="H1424" s="66" t="s">
        <v>1747</v>
      </c>
    </row>
    <row r="1425" spans="1:8" x14ac:dyDescent="0.15">
      <c r="A1425">
        <v>1424</v>
      </c>
      <c r="B1425" t="s">
        <v>1472</v>
      </c>
      <c r="C1425" t="s">
        <v>1740</v>
      </c>
      <c r="D1425" t="s">
        <v>32</v>
      </c>
      <c r="E1425">
        <v>8</v>
      </c>
      <c r="F1425" t="s">
        <v>559</v>
      </c>
      <c r="G1425" s="66">
        <v>45</v>
      </c>
      <c r="H1425" s="66" t="s">
        <v>1748</v>
      </c>
    </row>
    <row r="1426" spans="1:8" x14ac:dyDescent="0.15">
      <c r="A1426">
        <v>1425</v>
      </c>
      <c r="B1426" t="s">
        <v>1472</v>
      </c>
      <c r="C1426" t="s">
        <v>1740</v>
      </c>
      <c r="D1426" t="s">
        <v>32</v>
      </c>
      <c r="E1426">
        <v>9</v>
      </c>
      <c r="F1426" t="s">
        <v>71</v>
      </c>
      <c r="G1426" s="66">
        <v>37</v>
      </c>
      <c r="H1426" s="66" t="s">
        <v>1749</v>
      </c>
    </row>
    <row r="1427" spans="1:8" x14ac:dyDescent="0.15">
      <c r="A1427">
        <v>1426</v>
      </c>
      <c r="B1427" t="s">
        <v>1472</v>
      </c>
      <c r="C1427" t="s">
        <v>1740</v>
      </c>
      <c r="D1427" t="s">
        <v>32</v>
      </c>
      <c r="E1427">
        <v>10</v>
      </c>
      <c r="F1427" t="s">
        <v>557</v>
      </c>
      <c r="G1427" s="66">
        <v>18</v>
      </c>
      <c r="H1427" s="66" t="s">
        <v>1750</v>
      </c>
    </row>
    <row r="1428" spans="1:8" x14ac:dyDescent="0.15">
      <c r="A1428">
        <v>1427</v>
      </c>
      <c r="B1428" t="s">
        <v>1472</v>
      </c>
      <c r="C1428" t="s">
        <v>1740</v>
      </c>
      <c r="D1428" t="s">
        <v>32</v>
      </c>
      <c r="E1428">
        <v>11</v>
      </c>
      <c r="F1428" t="s">
        <v>1751</v>
      </c>
      <c r="G1428" s="66">
        <v>22</v>
      </c>
      <c r="H1428" s="66" t="s">
        <v>1752</v>
      </c>
    </row>
    <row r="1429" spans="1:8" x14ac:dyDescent="0.15">
      <c r="A1429">
        <v>1428</v>
      </c>
      <c r="B1429" t="s">
        <v>1472</v>
      </c>
      <c r="C1429" t="s">
        <v>1740</v>
      </c>
      <c r="D1429" t="s">
        <v>32</v>
      </c>
      <c r="E1429">
        <v>12</v>
      </c>
      <c r="F1429" t="s">
        <v>54</v>
      </c>
      <c r="G1429" s="66">
        <v>16</v>
      </c>
      <c r="H1429" s="66" t="s">
        <v>1753</v>
      </c>
    </row>
    <row r="1430" spans="1:8" x14ac:dyDescent="0.15">
      <c r="A1430">
        <v>1429</v>
      </c>
      <c r="B1430" t="s">
        <v>1472</v>
      </c>
      <c r="C1430" t="s">
        <v>1740</v>
      </c>
      <c r="D1430" t="s">
        <v>32</v>
      </c>
      <c r="E1430">
        <v>13</v>
      </c>
      <c r="F1430" t="s">
        <v>1093</v>
      </c>
      <c r="G1430" s="66">
        <v>9</v>
      </c>
      <c r="H1430" s="66" t="s">
        <v>1754</v>
      </c>
    </row>
    <row r="1431" spans="1:8" x14ac:dyDescent="0.15">
      <c r="A1431">
        <v>1430</v>
      </c>
      <c r="B1431" t="s">
        <v>1472</v>
      </c>
      <c r="C1431" t="s">
        <v>1740</v>
      </c>
      <c r="D1431" t="s">
        <v>32</v>
      </c>
      <c r="E1431">
        <v>14</v>
      </c>
      <c r="F1431" t="s">
        <v>347</v>
      </c>
      <c r="G1431" s="66">
        <v>11</v>
      </c>
      <c r="H1431" s="66" t="s">
        <v>1755</v>
      </c>
    </row>
    <row r="1432" spans="1:8" x14ac:dyDescent="0.15">
      <c r="A1432">
        <v>1431</v>
      </c>
      <c r="B1432" t="s">
        <v>1472</v>
      </c>
      <c r="C1432" t="s">
        <v>1740</v>
      </c>
      <c r="D1432" t="s">
        <v>32</v>
      </c>
      <c r="E1432">
        <v>15</v>
      </c>
      <c r="F1432" t="s">
        <v>559</v>
      </c>
      <c r="G1432" s="66">
        <v>11</v>
      </c>
      <c r="H1432" s="66" t="s">
        <v>1756</v>
      </c>
    </row>
    <row r="1433" spans="1:8" x14ac:dyDescent="0.15">
      <c r="A1433">
        <v>1432</v>
      </c>
      <c r="B1433" t="s">
        <v>1472</v>
      </c>
      <c r="C1433" t="s">
        <v>1740</v>
      </c>
      <c r="D1433" t="s">
        <v>32</v>
      </c>
      <c r="E1433">
        <v>16</v>
      </c>
      <c r="F1433" t="s">
        <v>347</v>
      </c>
      <c r="G1433" s="66">
        <v>12</v>
      </c>
      <c r="H1433" s="66" t="s">
        <v>1757</v>
      </c>
    </row>
    <row r="1434" spans="1:8" x14ac:dyDescent="0.15">
      <c r="A1434">
        <v>1433</v>
      </c>
      <c r="B1434" t="s">
        <v>1472</v>
      </c>
      <c r="C1434" t="s">
        <v>1740</v>
      </c>
      <c r="D1434" t="s">
        <v>32</v>
      </c>
      <c r="E1434">
        <v>17</v>
      </c>
      <c r="F1434" t="s">
        <v>879</v>
      </c>
      <c r="G1434" s="66">
        <v>9</v>
      </c>
      <c r="H1434" s="66" t="s">
        <v>1758</v>
      </c>
    </row>
    <row r="1435" spans="1:8" x14ac:dyDescent="0.15">
      <c r="A1435">
        <v>1434</v>
      </c>
      <c r="B1435" t="s">
        <v>1472</v>
      </c>
      <c r="C1435" t="s">
        <v>1740</v>
      </c>
      <c r="D1435" t="s">
        <v>32</v>
      </c>
      <c r="E1435">
        <v>18</v>
      </c>
      <c r="F1435" t="s">
        <v>1759</v>
      </c>
      <c r="G1435" s="66">
        <v>3</v>
      </c>
      <c r="H1435" s="66" t="s">
        <v>1760</v>
      </c>
    </row>
    <row r="1436" spans="1:8" ht="12.75" customHeight="1" x14ac:dyDescent="0.15">
      <c r="A1436">
        <v>1435</v>
      </c>
      <c r="B1436" t="s">
        <v>1472</v>
      </c>
      <c r="C1436" t="s">
        <v>1740</v>
      </c>
      <c r="D1436" t="s">
        <v>32</v>
      </c>
      <c r="E1436">
        <v>19</v>
      </c>
      <c r="F1436" t="s">
        <v>1584</v>
      </c>
      <c r="G1436" s="66">
        <v>3</v>
      </c>
      <c r="H1436" s="66" t="s">
        <v>1761</v>
      </c>
    </row>
    <row r="1437" spans="1:8" x14ac:dyDescent="0.15">
      <c r="A1437">
        <v>1436</v>
      </c>
      <c r="B1437" t="s">
        <v>1472</v>
      </c>
      <c r="C1437" t="s">
        <v>1740</v>
      </c>
      <c r="D1437" t="s">
        <v>32</v>
      </c>
      <c r="E1437">
        <v>20</v>
      </c>
      <c r="F1437" t="s">
        <v>1390</v>
      </c>
      <c r="G1437" s="66">
        <v>8</v>
      </c>
      <c r="H1437" s="66" t="s">
        <v>1762</v>
      </c>
    </row>
    <row r="1438" spans="1:8" hidden="1" x14ac:dyDescent="0.15">
      <c r="A1438">
        <v>1437</v>
      </c>
      <c r="B1438" t="s">
        <v>1472</v>
      </c>
      <c r="C1438" t="s">
        <v>1763</v>
      </c>
      <c r="D1438" t="s">
        <v>13</v>
      </c>
      <c r="E1438">
        <v>1</v>
      </c>
      <c r="F1438" t="s">
        <v>39</v>
      </c>
      <c r="G1438" s="66">
        <v>759</v>
      </c>
      <c r="H1438" s="66" t="s">
        <v>1764</v>
      </c>
    </row>
    <row r="1439" spans="1:8" hidden="1" x14ac:dyDescent="0.15">
      <c r="A1439">
        <v>1438</v>
      </c>
      <c r="B1439" t="s">
        <v>1472</v>
      </c>
      <c r="C1439" t="s">
        <v>1763</v>
      </c>
      <c r="D1439" t="s">
        <v>13</v>
      </c>
      <c r="E1439">
        <v>2</v>
      </c>
      <c r="F1439" t="s">
        <v>1765</v>
      </c>
      <c r="G1439" s="66">
        <v>549</v>
      </c>
      <c r="H1439" s="66" t="s">
        <v>1766</v>
      </c>
    </row>
    <row r="1440" spans="1:8" hidden="1" x14ac:dyDescent="0.15">
      <c r="A1440">
        <v>1439</v>
      </c>
      <c r="B1440" t="s">
        <v>1472</v>
      </c>
      <c r="C1440" t="s">
        <v>1763</v>
      </c>
      <c r="D1440" t="s">
        <v>13</v>
      </c>
      <c r="E1440">
        <v>3</v>
      </c>
      <c r="F1440" t="s">
        <v>49</v>
      </c>
      <c r="G1440" s="66">
        <v>920</v>
      </c>
      <c r="H1440" s="66" t="s">
        <v>1767</v>
      </c>
    </row>
    <row r="1441" spans="1:8" hidden="1" x14ac:dyDescent="0.15">
      <c r="A1441">
        <v>1440</v>
      </c>
      <c r="B1441" t="s">
        <v>1472</v>
      </c>
      <c r="C1441" t="s">
        <v>1763</v>
      </c>
      <c r="D1441" t="s">
        <v>13</v>
      </c>
      <c r="E1441">
        <v>4</v>
      </c>
      <c r="F1441" t="s">
        <v>16</v>
      </c>
      <c r="G1441" s="66">
        <v>780</v>
      </c>
      <c r="H1441" s="66" t="s">
        <v>1768</v>
      </c>
    </row>
    <row r="1442" spans="1:8" hidden="1" x14ac:dyDescent="0.15">
      <c r="A1442">
        <v>1441</v>
      </c>
      <c r="B1442" t="s">
        <v>1472</v>
      </c>
      <c r="C1442" t="s">
        <v>1763</v>
      </c>
      <c r="D1442" t="s">
        <v>13</v>
      </c>
      <c r="E1442">
        <v>5</v>
      </c>
      <c r="F1442" t="s">
        <v>47</v>
      </c>
      <c r="G1442" s="66">
        <v>501</v>
      </c>
      <c r="H1442" s="66" t="s">
        <v>1769</v>
      </c>
    </row>
    <row r="1443" spans="1:8" hidden="1" x14ac:dyDescent="0.15">
      <c r="A1443">
        <v>1442</v>
      </c>
      <c r="B1443" t="s">
        <v>1472</v>
      </c>
      <c r="C1443" t="s">
        <v>1763</v>
      </c>
      <c r="D1443" t="s">
        <v>13</v>
      </c>
      <c r="E1443">
        <v>6</v>
      </c>
      <c r="F1443" t="s">
        <v>16</v>
      </c>
      <c r="G1443" s="66">
        <v>398</v>
      </c>
      <c r="H1443" s="66" t="s">
        <v>1770</v>
      </c>
    </row>
    <row r="1444" spans="1:8" hidden="1" x14ac:dyDescent="0.15">
      <c r="A1444">
        <v>1443</v>
      </c>
      <c r="B1444" t="s">
        <v>1472</v>
      </c>
      <c r="C1444" t="s">
        <v>1763</v>
      </c>
      <c r="D1444" t="s">
        <v>13</v>
      </c>
      <c r="E1444">
        <v>7</v>
      </c>
      <c r="F1444" t="s">
        <v>16</v>
      </c>
      <c r="G1444" s="66">
        <v>387</v>
      </c>
      <c r="H1444" s="66" t="s">
        <v>1771</v>
      </c>
    </row>
    <row r="1445" spans="1:8" hidden="1" x14ac:dyDescent="0.15">
      <c r="A1445">
        <v>1444</v>
      </c>
      <c r="B1445" t="s">
        <v>1472</v>
      </c>
      <c r="C1445" t="s">
        <v>1763</v>
      </c>
      <c r="D1445" t="s">
        <v>13</v>
      </c>
      <c r="E1445">
        <v>8</v>
      </c>
      <c r="F1445" t="s">
        <v>25</v>
      </c>
      <c r="G1445" s="66">
        <v>324</v>
      </c>
      <c r="H1445" s="66" t="s">
        <v>1772</v>
      </c>
    </row>
    <row r="1446" spans="1:8" hidden="1" x14ac:dyDescent="0.15">
      <c r="A1446">
        <v>1445</v>
      </c>
      <c r="B1446" t="s">
        <v>1472</v>
      </c>
      <c r="C1446" t="s">
        <v>1763</v>
      </c>
      <c r="D1446" t="s">
        <v>13</v>
      </c>
      <c r="E1446">
        <v>9</v>
      </c>
      <c r="F1446" t="s">
        <v>41</v>
      </c>
      <c r="G1446" s="66">
        <v>295</v>
      </c>
      <c r="H1446" s="66" t="s">
        <v>1773</v>
      </c>
    </row>
    <row r="1447" spans="1:8" hidden="1" x14ac:dyDescent="0.15">
      <c r="A1447">
        <v>1446</v>
      </c>
      <c r="B1447" t="s">
        <v>1472</v>
      </c>
      <c r="C1447" t="s">
        <v>1763</v>
      </c>
      <c r="D1447" t="s">
        <v>13</v>
      </c>
      <c r="E1447">
        <v>10</v>
      </c>
      <c r="F1447" t="s">
        <v>20</v>
      </c>
      <c r="G1447" s="66">
        <v>70</v>
      </c>
      <c r="H1447" s="66" t="s">
        <v>1774</v>
      </c>
    </row>
    <row r="1448" spans="1:8" hidden="1" x14ac:dyDescent="0.15">
      <c r="A1448">
        <v>1447</v>
      </c>
      <c r="B1448" t="s">
        <v>1472</v>
      </c>
      <c r="C1448" t="s">
        <v>1763</v>
      </c>
      <c r="D1448" t="s">
        <v>13</v>
      </c>
      <c r="E1448">
        <v>11</v>
      </c>
      <c r="F1448" t="s">
        <v>89</v>
      </c>
      <c r="G1448" s="66">
        <v>70</v>
      </c>
      <c r="H1448" s="66" t="s">
        <v>1775</v>
      </c>
    </row>
    <row r="1449" spans="1:8" hidden="1" x14ac:dyDescent="0.15">
      <c r="A1449">
        <v>1448</v>
      </c>
      <c r="B1449" t="s">
        <v>1472</v>
      </c>
      <c r="C1449" t="s">
        <v>1763</v>
      </c>
      <c r="D1449" t="s">
        <v>13</v>
      </c>
      <c r="E1449">
        <v>12</v>
      </c>
      <c r="F1449" t="s">
        <v>39</v>
      </c>
      <c r="G1449" s="66">
        <v>687</v>
      </c>
      <c r="H1449" s="66" t="s">
        <v>1776</v>
      </c>
    </row>
    <row r="1450" spans="1:8" hidden="1" x14ac:dyDescent="0.15">
      <c r="A1450">
        <v>1449</v>
      </c>
      <c r="B1450" t="s">
        <v>1472</v>
      </c>
      <c r="C1450" t="s">
        <v>1763</v>
      </c>
      <c r="D1450" t="s">
        <v>13</v>
      </c>
      <c r="E1450">
        <v>13</v>
      </c>
      <c r="F1450" t="s">
        <v>106</v>
      </c>
      <c r="G1450" s="66">
        <v>596</v>
      </c>
      <c r="H1450" s="66" t="s">
        <v>1777</v>
      </c>
    </row>
    <row r="1451" spans="1:8" hidden="1" x14ac:dyDescent="0.15">
      <c r="A1451">
        <v>1450</v>
      </c>
      <c r="B1451" t="s">
        <v>1472</v>
      </c>
      <c r="C1451" t="s">
        <v>1763</v>
      </c>
      <c r="D1451" t="s">
        <v>13</v>
      </c>
      <c r="E1451">
        <v>14</v>
      </c>
      <c r="F1451" t="s">
        <v>61</v>
      </c>
      <c r="G1451" s="66">
        <v>532</v>
      </c>
      <c r="H1451" s="66" t="s">
        <v>1778</v>
      </c>
    </row>
    <row r="1452" spans="1:8" hidden="1" x14ac:dyDescent="0.15">
      <c r="A1452">
        <v>1451</v>
      </c>
      <c r="B1452" t="s">
        <v>1472</v>
      </c>
      <c r="C1452" t="s">
        <v>1763</v>
      </c>
      <c r="D1452" t="s">
        <v>13</v>
      </c>
      <c r="E1452">
        <v>15</v>
      </c>
      <c r="F1452" t="s">
        <v>47</v>
      </c>
      <c r="G1452" s="66">
        <v>486</v>
      </c>
      <c r="H1452" s="66" t="s">
        <v>1767</v>
      </c>
    </row>
    <row r="1453" spans="1:8" hidden="1" x14ac:dyDescent="0.15">
      <c r="A1453">
        <v>1452</v>
      </c>
      <c r="B1453" t="s">
        <v>1472</v>
      </c>
      <c r="C1453" t="s">
        <v>1763</v>
      </c>
      <c r="D1453" t="s">
        <v>13</v>
      </c>
      <c r="E1453">
        <v>16</v>
      </c>
      <c r="F1453" t="s">
        <v>47</v>
      </c>
      <c r="G1453" s="66">
        <v>452</v>
      </c>
      <c r="H1453" s="66" t="s">
        <v>1779</v>
      </c>
    </row>
    <row r="1454" spans="1:8" hidden="1" x14ac:dyDescent="0.15">
      <c r="A1454">
        <v>1453</v>
      </c>
      <c r="B1454" t="s">
        <v>1472</v>
      </c>
      <c r="C1454" t="s">
        <v>1763</v>
      </c>
      <c r="D1454" t="s">
        <v>13</v>
      </c>
      <c r="E1454">
        <v>17</v>
      </c>
      <c r="F1454" t="s">
        <v>49</v>
      </c>
      <c r="G1454" s="66">
        <v>431</v>
      </c>
      <c r="H1454" s="66" t="s">
        <v>1780</v>
      </c>
    </row>
    <row r="1455" spans="1:8" hidden="1" x14ac:dyDescent="0.15">
      <c r="A1455">
        <v>1454</v>
      </c>
      <c r="B1455" t="s">
        <v>1472</v>
      </c>
      <c r="C1455" t="s">
        <v>1763</v>
      </c>
      <c r="D1455" t="s">
        <v>13</v>
      </c>
      <c r="E1455">
        <v>18</v>
      </c>
      <c r="F1455" t="s">
        <v>47</v>
      </c>
      <c r="G1455" s="66">
        <v>364</v>
      </c>
      <c r="H1455" s="66" t="s">
        <v>1780</v>
      </c>
    </row>
    <row r="1456" spans="1:8" hidden="1" x14ac:dyDescent="0.15">
      <c r="A1456">
        <v>1455</v>
      </c>
      <c r="B1456" t="s">
        <v>1472</v>
      </c>
      <c r="C1456" t="s">
        <v>1763</v>
      </c>
      <c r="D1456" t="s">
        <v>13</v>
      </c>
      <c r="E1456">
        <v>19</v>
      </c>
      <c r="F1456" t="s">
        <v>20</v>
      </c>
      <c r="G1456" s="66">
        <v>321</v>
      </c>
      <c r="H1456" s="66" t="s">
        <v>1774</v>
      </c>
    </row>
    <row r="1457" spans="1:8" hidden="1" x14ac:dyDescent="0.15">
      <c r="A1457">
        <v>1456</v>
      </c>
      <c r="B1457" t="s">
        <v>1472</v>
      </c>
      <c r="C1457" t="s">
        <v>1763</v>
      </c>
      <c r="D1457" t="s">
        <v>13</v>
      </c>
      <c r="E1457">
        <v>20</v>
      </c>
      <c r="F1457" t="s">
        <v>47</v>
      </c>
      <c r="G1457" s="66">
        <v>310</v>
      </c>
      <c r="H1457" s="66" t="s">
        <v>1781</v>
      </c>
    </row>
    <row r="1458" spans="1:8" x14ac:dyDescent="0.15">
      <c r="A1458">
        <v>1457</v>
      </c>
      <c r="B1458" t="s">
        <v>1472</v>
      </c>
      <c r="C1458" t="s">
        <v>1782</v>
      </c>
      <c r="D1458" t="s">
        <v>32</v>
      </c>
      <c r="E1458">
        <v>1</v>
      </c>
      <c r="F1458" t="s">
        <v>40</v>
      </c>
      <c r="G1458" s="66">
        <v>541</v>
      </c>
      <c r="H1458" s="66" t="s">
        <v>1783</v>
      </c>
    </row>
    <row r="1459" spans="1:8" x14ac:dyDescent="0.15">
      <c r="A1459">
        <v>1458</v>
      </c>
      <c r="B1459" t="s">
        <v>1472</v>
      </c>
      <c r="C1459" t="s">
        <v>1782</v>
      </c>
      <c r="D1459" t="s">
        <v>32</v>
      </c>
      <c r="E1459">
        <v>2</v>
      </c>
      <c r="F1459" t="s">
        <v>313</v>
      </c>
      <c r="G1459" s="66">
        <v>504</v>
      </c>
      <c r="H1459" s="66" t="s">
        <v>1784</v>
      </c>
    </row>
    <row r="1460" spans="1:8" x14ac:dyDescent="0.15">
      <c r="A1460">
        <v>1459</v>
      </c>
      <c r="B1460" t="s">
        <v>1472</v>
      </c>
      <c r="C1460" t="s">
        <v>1782</v>
      </c>
      <c r="D1460" t="s">
        <v>32</v>
      </c>
      <c r="E1460">
        <v>3</v>
      </c>
      <c r="F1460" t="s">
        <v>311</v>
      </c>
      <c r="G1460" s="66">
        <v>496</v>
      </c>
      <c r="H1460" s="66" t="s">
        <v>1785</v>
      </c>
    </row>
    <row r="1461" spans="1:8" x14ac:dyDescent="0.15">
      <c r="A1461">
        <v>1460</v>
      </c>
      <c r="B1461" t="s">
        <v>1472</v>
      </c>
      <c r="C1461" t="s">
        <v>1782</v>
      </c>
      <c r="D1461" t="s">
        <v>32</v>
      </c>
      <c r="E1461">
        <v>4</v>
      </c>
      <c r="F1461" t="s">
        <v>591</v>
      </c>
      <c r="G1461" s="66">
        <v>489</v>
      </c>
      <c r="H1461" s="66" t="s">
        <v>1786</v>
      </c>
    </row>
    <row r="1462" spans="1:8" x14ac:dyDescent="0.15">
      <c r="A1462">
        <v>1461</v>
      </c>
      <c r="B1462" t="s">
        <v>1472</v>
      </c>
      <c r="C1462" t="s">
        <v>1782</v>
      </c>
      <c r="D1462" t="s">
        <v>32</v>
      </c>
      <c r="E1462">
        <v>5</v>
      </c>
      <c r="F1462" t="s">
        <v>927</v>
      </c>
      <c r="G1462" s="66">
        <v>461</v>
      </c>
      <c r="H1462" s="66" t="s">
        <v>1787</v>
      </c>
    </row>
    <row r="1463" spans="1:8" x14ac:dyDescent="0.15">
      <c r="A1463">
        <v>1462</v>
      </c>
      <c r="B1463" t="s">
        <v>1472</v>
      </c>
      <c r="C1463" t="s">
        <v>1782</v>
      </c>
      <c r="D1463" t="s">
        <v>32</v>
      </c>
      <c r="E1463">
        <v>6</v>
      </c>
      <c r="F1463" t="s">
        <v>1363</v>
      </c>
      <c r="G1463" s="66">
        <v>395</v>
      </c>
      <c r="H1463" s="66" t="s">
        <v>1788</v>
      </c>
    </row>
    <row r="1464" spans="1:8" x14ac:dyDescent="0.15">
      <c r="A1464">
        <v>1463</v>
      </c>
      <c r="B1464" t="s">
        <v>1472</v>
      </c>
      <c r="C1464" t="s">
        <v>1782</v>
      </c>
      <c r="D1464" t="s">
        <v>32</v>
      </c>
      <c r="E1464">
        <v>7</v>
      </c>
      <c r="F1464" t="s">
        <v>40</v>
      </c>
      <c r="G1464" s="66">
        <v>342</v>
      </c>
      <c r="H1464" s="66" t="s">
        <v>1682</v>
      </c>
    </row>
    <row r="1465" spans="1:8" x14ac:dyDescent="0.15">
      <c r="A1465">
        <v>1464</v>
      </c>
      <c r="B1465" t="s">
        <v>1472</v>
      </c>
      <c r="C1465" t="s">
        <v>1782</v>
      </c>
      <c r="D1465" t="s">
        <v>32</v>
      </c>
      <c r="E1465">
        <v>8</v>
      </c>
      <c r="F1465" t="s">
        <v>823</v>
      </c>
      <c r="G1465" s="67">
        <v>345</v>
      </c>
      <c r="H1465" s="67" t="s">
        <v>1789</v>
      </c>
    </row>
    <row r="1466" spans="1:8" x14ac:dyDescent="0.15">
      <c r="A1466">
        <v>1465</v>
      </c>
      <c r="B1466" t="s">
        <v>1472</v>
      </c>
      <c r="C1466" t="s">
        <v>1782</v>
      </c>
      <c r="D1466" t="s">
        <v>32</v>
      </c>
      <c r="E1466">
        <v>9</v>
      </c>
      <c r="F1466" t="s">
        <v>1249</v>
      </c>
      <c r="G1466" s="67">
        <v>337</v>
      </c>
      <c r="H1466" s="67" t="s">
        <v>1790</v>
      </c>
    </row>
    <row r="1467" spans="1:8" x14ac:dyDescent="0.15">
      <c r="A1467">
        <v>1466</v>
      </c>
      <c r="B1467" t="s">
        <v>1472</v>
      </c>
      <c r="C1467" t="s">
        <v>1782</v>
      </c>
      <c r="D1467" t="s">
        <v>32</v>
      </c>
      <c r="E1467">
        <v>10</v>
      </c>
      <c r="F1467" t="s">
        <v>951</v>
      </c>
      <c r="G1467" s="67">
        <v>316</v>
      </c>
      <c r="H1467" s="67" t="s">
        <v>1604</v>
      </c>
    </row>
    <row r="1468" spans="1:8" x14ac:dyDescent="0.15">
      <c r="A1468">
        <v>1467</v>
      </c>
      <c r="B1468" t="s">
        <v>1472</v>
      </c>
      <c r="C1468" t="s">
        <v>1782</v>
      </c>
      <c r="D1468" t="s">
        <v>32</v>
      </c>
      <c r="E1468">
        <v>11</v>
      </c>
      <c r="F1468" t="s">
        <v>966</v>
      </c>
      <c r="G1468" s="67">
        <v>298</v>
      </c>
      <c r="H1468" s="67" t="s">
        <v>1791</v>
      </c>
    </row>
    <row r="1469" spans="1:8" x14ac:dyDescent="0.15">
      <c r="A1469">
        <v>1468</v>
      </c>
      <c r="B1469" t="s">
        <v>1472</v>
      </c>
      <c r="C1469" t="s">
        <v>1782</v>
      </c>
      <c r="D1469" t="s">
        <v>32</v>
      </c>
      <c r="E1469">
        <v>12</v>
      </c>
      <c r="F1469" t="s">
        <v>1482</v>
      </c>
      <c r="G1469" s="67">
        <v>274</v>
      </c>
      <c r="H1469" s="67" t="s">
        <v>1792</v>
      </c>
    </row>
    <row r="1470" spans="1:8" x14ac:dyDescent="0.15">
      <c r="A1470">
        <v>1469</v>
      </c>
      <c r="B1470" t="s">
        <v>1472</v>
      </c>
      <c r="C1470" t="s">
        <v>1782</v>
      </c>
      <c r="D1470" t="s">
        <v>32</v>
      </c>
      <c r="E1470">
        <v>13</v>
      </c>
      <c r="F1470" t="s">
        <v>1793</v>
      </c>
      <c r="G1470" s="67">
        <v>242</v>
      </c>
      <c r="H1470" s="67" t="s">
        <v>1604</v>
      </c>
    </row>
    <row r="1471" spans="1:8" x14ac:dyDescent="0.15">
      <c r="A1471">
        <v>1470</v>
      </c>
      <c r="B1471" t="s">
        <v>1472</v>
      </c>
      <c r="C1471" t="s">
        <v>1782</v>
      </c>
      <c r="D1471" t="s">
        <v>32</v>
      </c>
      <c r="E1471">
        <v>14</v>
      </c>
      <c r="F1471" t="s">
        <v>927</v>
      </c>
      <c r="G1471" s="66">
        <v>203</v>
      </c>
      <c r="H1471" s="66" t="s">
        <v>1794</v>
      </c>
    </row>
    <row r="1472" spans="1:8" x14ac:dyDescent="0.15">
      <c r="A1472">
        <v>1471</v>
      </c>
      <c r="B1472" t="s">
        <v>1472</v>
      </c>
      <c r="C1472" t="s">
        <v>1782</v>
      </c>
      <c r="D1472" t="s">
        <v>32</v>
      </c>
      <c r="E1472">
        <v>15</v>
      </c>
      <c r="F1472" t="s">
        <v>71</v>
      </c>
      <c r="G1472" s="66">
        <v>189</v>
      </c>
      <c r="H1472" s="66" t="s">
        <v>936</v>
      </c>
    </row>
    <row r="1473" spans="1:8" x14ac:dyDescent="0.15">
      <c r="A1473">
        <v>1472</v>
      </c>
      <c r="B1473" t="s">
        <v>1472</v>
      </c>
      <c r="C1473" t="s">
        <v>1782</v>
      </c>
      <c r="D1473" t="s">
        <v>32</v>
      </c>
      <c r="E1473">
        <v>16</v>
      </c>
      <c r="F1473" t="s">
        <v>895</v>
      </c>
      <c r="G1473" s="67">
        <v>209</v>
      </c>
      <c r="H1473" s="67" t="s">
        <v>1795</v>
      </c>
    </row>
    <row r="1474" spans="1:8" x14ac:dyDescent="0.15">
      <c r="A1474">
        <v>1473</v>
      </c>
      <c r="B1474" t="s">
        <v>1472</v>
      </c>
      <c r="C1474" t="s">
        <v>1782</v>
      </c>
      <c r="D1474" t="s">
        <v>32</v>
      </c>
      <c r="E1474">
        <v>17</v>
      </c>
      <c r="F1474" t="s">
        <v>1606</v>
      </c>
      <c r="G1474" s="67">
        <v>182</v>
      </c>
      <c r="H1474" s="67" t="s">
        <v>1607</v>
      </c>
    </row>
    <row r="1475" spans="1:8" x14ac:dyDescent="0.15">
      <c r="A1475">
        <v>1474</v>
      </c>
      <c r="B1475" t="s">
        <v>1472</v>
      </c>
      <c r="C1475" t="s">
        <v>1782</v>
      </c>
      <c r="D1475" t="s">
        <v>32</v>
      </c>
      <c r="E1475">
        <v>18</v>
      </c>
      <c r="F1475" t="s">
        <v>71</v>
      </c>
      <c r="G1475" s="66">
        <v>157</v>
      </c>
      <c r="H1475" s="66" t="s">
        <v>1796</v>
      </c>
    </row>
    <row r="1476" spans="1:8" x14ac:dyDescent="0.15">
      <c r="A1476">
        <v>1475</v>
      </c>
      <c r="B1476" t="s">
        <v>1472</v>
      </c>
      <c r="C1476" t="s">
        <v>1782</v>
      </c>
      <c r="D1476" t="s">
        <v>32</v>
      </c>
      <c r="E1476">
        <v>19</v>
      </c>
      <c r="F1476" t="s">
        <v>40</v>
      </c>
      <c r="G1476" s="66">
        <v>112</v>
      </c>
      <c r="H1476" s="66" t="s">
        <v>1684</v>
      </c>
    </row>
    <row r="1477" spans="1:8" x14ac:dyDescent="0.15">
      <c r="A1477">
        <v>1476</v>
      </c>
      <c r="B1477" t="s">
        <v>1472</v>
      </c>
      <c r="C1477" t="s">
        <v>1782</v>
      </c>
      <c r="D1477" t="s">
        <v>32</v>
      </c>
      <c r="E1477">
        <v>20</v>
      </c>
      <c r="F1477" t="s">
        <v>1097</v>
      </c>
      <c r="G1477" s="67">
        <v>130</v>
      </c>
      <c r="H1477" s="67" t="s">
        <v>1797</v>
      </c>
    </row>
    <row r="1478" spans="1:8" x14ac:dyDescent="0.15">
      <c r="A1478">
        <v>1477</v>
      </c>
      <c r="B1478" t="s">
        <v>1472</v>
      </c>
      <c r="C1478" t="s">
        <v>1798</v>
      </c>
      <c r="D1478" t="s">
        <v>32</v>
      </c>
      <c r="E1478">
        <v>1</v>
      </c>
      <c r="F1478" t="s">
        <v>16</v>
      </c>
      <c r="G1478" s="66">
        <v>408</v>
      </c>
      <c r="H1478" s="66" t="s">
        <v>1799</v>
      </c>
    </row>
    <row r="1479" spans="1:8" x14ac:dyDescent="0.15">
      <c r="A1479">
        <v>1478</v>
      </c>
      <c r="B1479" t="s">
        <v>1472</v>
      </c>
      <c r="C1479" t="s">
        <v>1798</v>
      </c>
      <c r="D1479" t="s">
        <v>32</v>
      </c>
      <c r="E1479">
        <v>2</v>
      </c>
      <c r="F1479" t="s">
        <v>16</v>
      </c>
      <c r="G1479" s="66">
        <v>368</v>
      </c>
      <c r="H1479" s="66" t="s">
        <v>1800</v>
      </c>
    </row>
    <row r="1480" spans="1:8" x14ac:dyDescent="0.15">
      <c r="A1480">
        <v>1479</v>
      </c>
      <c r="B1480" t="s">
        <v>1472</v>
      </c>
      <c r="C1480" t="s">
        <v>1798</v>
      </c>
      <c r="D1480" t="s">
        <v>32</v>
      </c>
      <c r="E1480">
        <v>3</v>
      </c>
      <c r="F1480" t="s">
        <v>34</v>
      </c>
      <c r="G1480" s="66">
        <v>335</v>
      </c>
      <c r="H1480" s="66" t="s">
        <v>1801</v>
      </c>
    </row>
    <row r="1481" spans="1:8" x14ac:dyDescent="0.15">
      <c r="A1481">
        <v>1480</v>
      </c>
      <c r="B1481" t="s">
        <v>1472</v>
      </c>
      <c r="C1481" t="s">
        <v>1798</v>
      </c>
      <c r="D1481" t="s">
        <v>32</v>
      </c>
      <c r="E1481">
        <v>4</v>
      </c>
      <c r="F1481" t="s">
        <v>927</v>
      </c>
      <c r="G1481" s="66">
        <v>325</v>
      </c>
      <c r="H1481" s="66" t="s">
        <v>1802</v>
      </c>
    </row>
    <row r="1482" spans="1:8" x14ac:dyDescent="0.15">
      <c r="A1482">
        <v>1481</v>
      </c>
      <c r="B1482" t="s">
        <v>1472</v>
      </c>
      <c r="C1482" t="s">
        <v>1798</v>
      </c>
      <c r="D1482" t="s">
        <v>32</v>
      </c>
      <c r="E1482">
        <v>5</v>
      </c>
      <c r="F1482" t="s">
        <v>927</v>
      </c>
      <c r="G1482" s="66">
        <v>303</v>
      </c>
      <c r="H1482" s="66" t="s">
        <v>1803</v>
      </c>
    </row>
    <row r="1483" spans="1:8" x14ac:dyDescent="0.15">
      <c r="A1483">
        <v>1482</v>
      </c>
      <c r="B1483" t="s">
        <v>1472</v>
      </c>
      <c r="C1483" t="s">
        <v>1798</v>
      </c>
      <c r="D1483" t="s">
        <v>32</v>
      </c>
      <c r="E1483">
        <v>6</v>
      </c>
      <c r="F1483" t="s">
        <v>944</v>
      </c>
      <c r="G1483" s="66">
        <v>277</v>
      </c>
      <c r="H1483" s="66" t="s">
        <v>1804</v>
      </c>
    </row>
    <row r="1484" spans="1:8" x14ac:dyDescent="0.15">
      <c r="A1484">
        <v>1483</v>
      </c>
      <c r="B1484" t="s">
        <v>1472</v>
      </c>
      <c r="C1484" t="s">
        <v>1798</v>
      </c>
      <c r="D1484" t="s">
        <v>32</v>
      </c>
      <c r="E1484">
        <v>7</v>
      </c>
      <c r="F1484" t="s">
        <v>71</v>
      </c>
      <c r="G1484" s="66">
        <v>263</v>
      </c>
      <c r="H1484" s="66" t="s">
        <v>1805</v>
      </c>
    </row>
    <row r="1485" spans="1:8" x14ac:dyDescent="0.15">
      <c r="A1485">
        <v>1484</v>
      </c>
      <c r="B1485" t="s">
        <v>1472</v>
      </c>
      <c r="C1485" t="s">
        <v>1798</v>
      </c>
      <c r="D1485" t="s">
        <v>32</v>
      </c>
      <c r="E1485">
        <v>8</v>
      </c>
      <c r="F1485" t="s">
        <v>71</v>
      </c>
      <c r="G1485" s="66">
        <v>228</v>
      </c>
      <c r="H1485" s="66" t="s">
        <v>1806</v>
      </c>
    </row>
    <row r="1486" spans="1:8" x14ac:dyDescent="0.15">
      <c r="A1486">
        <v>1485</v>
      </c>
      <c r="B1486" t="s">
        <v>1472</v>
      </c>
      <c r="C1486" t="s">
        <v>1798</v>
      </c>
      <c r="D1486" t="s">
        <v>32</v>
      </c>
      <c r="E1486">
        <v>9</v>
      </c>
      <c r="F1486" t="s">
        <v>1807</v>
      </c>
      <c r="G1486" s="66">
        <v>209</v>
      </c>
      <c r="H1486" s="66" t="s">
        <v>1808</v>
      </c>
    </row>
    <row r="1487" spans="1:8" x14ac:dyDescent="0.15">
      <c r="A1487">
        <v>1486</v>
      </c>
      <c r="B1487" t="s">
        <v>1472</v>
      </c>
      <c r="C1487" t="s">
        <v>1798</v>
      </c>
      <c r="D1487" t="s">
        <v>32</v>
      </c>
      <c r="E1487">
        <v>10</v>
      </c>
      <c r="F1487" t="s">
        <v>78</v>
      </c>
      <c r="G1487" s="66">
        <v>197</v>
      </c>
      <c r="H1487" s="66" t="s">
        <v>1809</v>
      </c>
    </row>
    <row r="1488" spans="1:8" x14ac:dyDescent="0.15">
      <c r="A1488">
        <v>1487</v>
      </c>
      <c r="B1488" t="s">
        <v>1472</v>
      </c>
      <c r="C1488" t="s">
        <v>1798</v>
      </c>
      <c r="D1488" t="s">
        <v>32</v>
      </c>
      <c r="E1488">
        <v>11</v>
      </c>
      <c r="F1488" t="s">
        <v>78</v>
      </c>
      <c r="G1488" s="66">
        <v>171</v>
      </c>
      <c r="H1488" s="66" t="s">
        <v>1810</v>
      </c>
    </row>
    <row r="1489" spans="1:8" x14ac:dyDescent="0.15">
      <c r="A1489">
        <v>1488</v>
      </c>
      <c r="B1489" t="s">
        <v>1472</v>
      </c>
      <c r="C1489" t="s">
        <v>1798</v>
      </c>
      <c r="D1489" t="s">
        <v>32</v>
      </c>
      <c r="E1489">
        <v>12</v>
      </c>
      <c r="F1489" t="s">
        <v>75</v>
      </c>
      <c r="G1489" s="67">
        <v>116</v>
      </c>
      <c r="H1489" s="67" t="s">
        <v>1811</v>
      </c>
    </row>
    <row r="1490" spans="1:8" x14ac:dyDescent="0.15">
      <c r="A1490">
        <v>1489</v>
      </c>
      <c r="B1490" t="s">
        <v>1472</v>
      </c>
      <c r="C1490" t="s">
        <v>1798</v>
      </c>
      <c r="D1490" t="s">
        <v>32</v>
      </c>
      <c r="E1490">
        <v>13</v>
      </c>
      <c r="F1490" t="s">
        <v>1812</v>
      </c>
      <c r="G1490" s="67">
        <v>111</v>
      </c>
      <c r="H1490" s="67" t="s">
        <v>1813</v>
      </c>
    </row>
    <row r="1491" spans="1:8" x14ac:dyDescent="0.15">
      <c r="A1491">
        <v>1490</v>
      </c>
      <c r="B1491" t="s">
        <v>1472</v>
      </c>
      <c r="C1491" t="s">
        <v>1798</v>
      </c>
      <c r="D1491" t="s">
        <v>32</v>
      </c>
      <c r="E1491">
        <v>14</v>
      </c>
      <c r="F1491" t="s">
        <v>828</v>
      </c>
      <c r="G1491" s="67">
        <v>107</v>
      </c>
      <c r="H1491" s="67" t="s">
        <v>1814</v>
      </c>
    </row>
    <row r="1492" spans="1:8" x14ac:dyDescent="0.15">
      <c r="A1492">
        <v>1491</v>
      </c>
      <c r="B1492" t="s">
        <v>1472</v>
      </c>
      <c r="C1492" t="s">
        <v>1798</v>
      </c>
      <c r="D1492" t="s">
        <v>32</v>
      </c>
      <c r="E1492">
        <v>15</v>
      </c>
      <c r="F1492" t="s">
        <v>1543</v>
      </c>
      <c r="G1492" s="67">
        <v>101</v>
      </c>
      <c r="H1492" s="67" t="s">
        <v>1815</v>
      </c>
    </row>
    <row r="1493" spans="1:8" x14ac:dyDescent="0.15">
      <c r="A1493">
        <v>1492</v>
      </c>
      <c r="B1493" t="s">
        <v>1472</v>
      </c>
      <c r="C1493" t="s">
        <v>1798</v>
      </c>
      <c r="D1493" t="s">
        <v>32</v>
      </c>
      <c r="E1493">
        <v>16</v>
      </c>
      <c r="F1493" t="s">
        <v>1816</v>
      </c>
      <c r="G1493" s="67">
        <v>94</v>
      </c>
      <c r="H1493" s="67" t="s">
        <v>1817</v>
      </c>
    </row>
    <row r="1494" spans="1:8" x14ac:dyDescent="0.15">
      <c r="A1494">
        <v>1493</v>
      </c>
      <c r="B1494" t="s">
        <v>1472</v>
      </c>
      <c r="C1494" t="s">
        <v>1798</v>
      </c>
      <c r="D1494" t="s">
        <v>32</v>
      </c>
      <c r="E1494">
        <v>17</v>
      </c>
      <c r="F1494" t="s">
        <v>49</v>
      </c>
      <c r="G1494" s="66">
        <v>128</v>
      </c>
      <c r="H1494" s="66" t="s">
        <v>1818</v>
      </c>
    </row>
    <row r="1495" spans="1:8" x14ac:dyDescent="0.15">
      <c r="A1495">
        <v>1494</v>
      </c>
      <c r="B1495" t="s">
        <v>1472</v>
      </c>
      <c r="C1495" t="s">
        <v>1798</v>
      </c>
      <c r="D1495" t="s">
        <v>32</v>
      </c>
      <c r="E1495">
        <v>18</v>
      </c>
      <c r="F1495" t="s">
        <v>40</v>
      </c>
      <c r="G1495" s="66">
        <v>116</v>
      </c>
      <c r="H1495" s="66" t="s">
        <v>1819</v>
      </c>
    </row>
    <row r="1496" spans="1:8" x14ac:dyDescent="0.15">
      <c r="A1496">
        <v>1495</v>
      </c>
      <c r="B1496" t="s">
        <v>1472</v>
      </c>
      <c r="C1496" t="s">
        <v>1798</v>
      </c>
      <c r="D1496" t="s">
        <v>32</v>
      </c>
      <c r="E1496">
        <v>19</v>
      </c>
      <c r="F1496" t="s">
        <v>1820</v>
      </c>
      <c r="G1496" s="67">
        <v>68</v>
      </c>
      <c r="H1496" s="67" t="s">
        <v>1821</v>
      </c>
    </row>
    <row r="1497" spans="1:8" x14ac:dyDescent="0.15">
      <c r="A1497">
        <v>1496</v>
      </c>
      <c r="B1497" t="s">
        <v>1472</v>
      </c>
      <c r="C1497" t="s">
        <v>1798</v>
      </c>
      <c r="D1497" t="s">
        <v>32</v>
      </c>
      <c r="E1497">
        <v>20</v>
      </c>
      <c r="F1497" t="s">
        <v>186</v>
      </c>
      <c r="G1497" s="67">
        <v>64</v>
      </c>
      <c r="H1497" s="67" t="s">
        <v>1822</v>
      </c>
    </row>
    <row r="1498" spans="1:8" x14ac:dyDescent="0.15">
      <c r="A1498">
        <v>1497</v>
      </c>
      <c r="B1498" t="s">
        <v>1472</v>
      </c>
      <c r="C1498" t="s">
        <v>1823</v>
      </c>
      <c r="D1498" t="s">
        <v>32</v>
      </c>
      <c r="E1498">
        <v>1</v>
      </c>
      <c r="F1498" t="s">
        <v>16</v>
      </c>
      <c r="G1498" s="66">
        <v>1392</v>
      </c>
      <c r="H1498" s="66" t="s">
        <v>1824</v>
      </c>
    </row>
    <row r="1499" spans="1:8" x14ac:dyDescent="0.15">
      <c r="A1499">
        <v>1498</v>
      </c>
      <c r="B1499" t="s">
        <v>1472</v>
      </c>
      <c r="C1499" t="s">
        <v>1823</v>
      </c>
      <c r="D1499" t="s">
        <v>32</v>
      </c>
      <c r="E1499">
        <v>2</v>
      </c>
      <c r="F1499" t="s">
        <v>49</v>
      </c>
      <c r="G1499" s="66">
        <v>1114</v>
      </c>
      <c r="H1499" s="66" t="s">
        <v>1825</v>
      </c>
    </row>
    <row r="1500" spans="1:8" x14ac:dyDescent="0.15">
      <c r="A1500">
        <v>1499</v>
      </c>
      <c r="B1500" t="s">
        <v>1472</v>
      </c>
      <c r="C1500" t="s">
        <v>1823</v>
      </c>
      <c r="D1500" t="s">
        <v>32</v>
      </c>
      <c r="E1500">
        <v>3</v>
      </c>
      <c r="F1500" t="s">
        <v>16</v>
      </c>
      <c r="G1500" s="66">
        <v>1022</v>
      </c>
      <c r="H1500" s="66" t="s">
        <v>1826</v>
      </c>
    </row>
    <row r="1501" spans="1:8" x14ac:dyDescent="0.15">
      <c r="A1501">
        <v>1500</v>
      </c>
      <c r="B1501" t="s">
        <v>1472</v>
      </c>
      <c r="C1501" t="s">
        <v>1823</v>
      </c>
      <c r="D1501" t="s">
        <v>32</v>
      </c>
      <c r="E1501">
        <v>4</v>
      </c>
      <c r="F1501" t="s">
        <v>49</v>
      </c>
      <c r="G1501" s="66">
        <v>978</v>
      </c>
      <c r="H1501" s="66" t="s">
        <v>1827</v>
      </c>
    </row>
    <row r="1502" spans="1:8" x14ac:dyDescent="0.15">
      <c r="A1502">
        <v>1501</v>
      </c>
      <c r="B1502" t="s">
        <v>1472</v>
      </c>
      <c r="C1502" t="s">
        <v>1823</v>
      </c>
      <c r="D1502" t="s">
        <v>32</v>
      </c>
      <c r="E1502">
        <v>5</v>
      </c>
      <c r="F1502" t="s">
        <v>883</v>
      </c>
      <c r="G1502" s="67">
        <v>896</v>
      </c>
      <c r="H1502" s="67" t="s">
        <v>1828</v>
      </c>
    </row>
    <row r="1503" spans="1:8" x14ac:dyDescent="0.15">
      <c r="A1503">
        <v>1502</v>
      </c>
      <c r="B1503" t="s">
        <v>1472</v>
      </c>
      <c r="C1503" t="s">
        <v>1823</v>
      </c>
      <c r="D1503" t="s">
        <v>32</v>
      </c>
      <c r="E1503">
        <v>6</v>
      </c>
      <c r="F1503" t="s">
        <v>1295</v>
      </c>
      <c r="G1503" s="67">
        <v>872</v>
      </c>
      <c r="H1503" s="67" t="s">
        <v>1829</v>
      </c>
    </row>
    <row r="1504" spans="1:8" x14ac:dyDescent="0.15">
      <c r="A1504">
        <v>1503</v>
      </c>
      <c r="B1504" t="s">
        <v>1472</v>
      </c>
      <c r="C1504" t="s">
        <v>1823</v>
      </c>
      <c r="D1504" t="s">
        <v>32</v>
      </c>
      <c r="E1504">
        <v>7</v>
      </c>
      <c r="F1504" t="s">
        <v>106</v>
      </c>
      <c r="G1504" s="66">
        <v>905</v>
      </c>
      <c r="H1504" s="66" t="s">
        <v>1830</v>
      </c>
    </row>
    <row r="1505" spans="1:8" x14ac:dyDescent="0.15">
      <c r="A1505">
        <v>1504</v>
      </c>
      <c r="B1505" t="s">
        <v>1472</v>
      </c>
      <c r="C1505" t="s">
        <v>1823</v>
      </c>
      <c r="D1505" t="s">
        <v>32</v>
      </c>
      <c r="E1505">
        <v>8</v>
      </c>
      <c r="F1505" t="s">
        <v>1831</v>
      </c>
      <c r="G1505" s="67">
        <v>832</v>
      </c>
      <c r="H1505" s="67" t="s">
        <v>1832</v>
      </c>
    </row>
    <row r="1506" spans="1:8" x14ac:dyDescent="0.15">
      <c r="A1506">
        <v>1505</v>
      </c>
      <c r="B1506" t="s">
        <v>1472</v>
      </c>
      <c r="C1506" t="s">
        <v>1823</v>
      </c>
      <c r="D1506" t="s">
        <v>32</v>
      </c>
      <c r="E1506">
        <v>9</v>
      </c>
      <c r="F1506" t="s">
        <v>845</v>
      </c>
      <c r="G1506" s="67">
        <v>801</v>
      </c>
      <c r="H1506" s="67" t="s">
        <v>1833</v>
      </c>
    </row>
    <row r="1507" spans="1:8" x14ac:dyDescent="0.15">
      <c r="A1507">
        <v>1506</v>
      </c>
      <c r="B1507" t="s">
        <v>1472</v>
      </c>
      <c r="C1507" t="s">
        <v>1823</v>
      </c>
      <c r="D1507" t="s">
        <v>32</v>
      </c>
      <c r="E1507">
        <v>10</v>
      </c>
      <c r="F1507" t="s">
        <v>1295</v>
      </c>
      <c r="G1507" s="67">
        <v>757</v>
      </c>
      <c r="H1507" s="67" t="s">
        <v>1604</v>
      </c>
    </row>
    <row r="1508" spans="1:8" x14ac:dyDescent="0.15">
      <c r="A1508">
        <v>1507</v>
      </c>
      <c r="B1508" t="s">
        <v>1472</v>
      </c>
      <c r="C1508" t="s">
        <v>1823</v>
      </c>
      <c r="D1508" t="s">
        <v>32</v>
      </c>
      <c r="E1508">
        <v>11</v>
      </c>
      <c r="F1508" t="s">
        <v>49</v>
      </c>
      <c r="G1508" s="66">
        <v>797</v>
      </c>
      <c r="H1508" s="66" t="s">
        <v>1834</v>
      </c>
    </row>
    <row r="1509" spans="1:8" x14ac:dyDescent="0.15">
      <c r="A1509">
        <v>1508</v>
      </c>
      <c r="B1509" t="s">
        <v>1472</v>
      </c>
      <c r="C1509" t="s">
        <v>1823</v>
      </c>
      <c r="D1509" t="s">
        <v>32</v>
      </c>
      <c r="E1509">
        <v>12</v>
      </c>
      <c r="F1509" t="s">
        <v>16</v>
      </c>
      <c r="G1509" s="66">
        <v>764</v>
      </c>
      <c r="H1509" s="66" t="s">
        <v>1835</v>
      </c>
    </row>
    <row r="1510" spans="1:8" x14ac:dyDescent="0.15">
      <c r="A1510">
        <v>1509</v>
      </c>
      <c r="B1510" t="s">
        <v>1472</v>
      </c>
      <c r="C1510" t="s">
        <v>1823</v>
      </c>
      <c r="D1510" t="s">
        <v>32</v>
      </c>
      <c r="E1510">
        <v>13</v>
      </c>
      <c r="F1510" t="s">
        <v>71</v>
      </c>
      <c r="G1510" s="66">
        <v>611</v>
      </c>
      <c r="H1510" s="66" t="s">
        <v>936</v>
      </c>
    </row>
    <row r="1511" spans="1:8" x14ac:dyDescent="0.15">
      <c r="A1511">
        <v>1510</v>
      </c>
      <c r="B1511" t="s">
        <v>1472</v>
      </c>
      <c r="C1511" t="s">
        <v>1823</v>
      </c>
      <c r="D1511" t="s">
        <v>32</v>
      </c>
      <c r="E1511">
        <v>14</v>
      </c>
      <c r="F1511" t="s">
        <v>927</v>
      </c>
      <c r="G1511" s="66">
        <v>556</v>
      </c>
      <c r="H1511" s="66" t="s">
        <v>1836</v>
      </c>
    </row>
    <row r="1512" spans="1:8" x14ac:dyDescent="0.15">
      <c r="A1512">
        <v>1511</v>
      </c>
      <c r="B1512" t="s">
        <v>1472</v>
      </c>
      <c r="C1512" t="s">
        <v>1823</v>
      </c>
      <c r="D1512" t="s">
        <v>32</v>
      </c>
      <c r="E1512">
        <v>15</v>
      </c>
      <c r="F1512" t="s">
        <v>823</v>
      </c>
      <c r="G1512" s="67">
        <v>527</v>
      </c>
      <c r="H1512" s="67" t="s">
        <v>1837</v>
      </c>
    </row>
    <row r="1513" spans="1:8" x14ac:dyDescent="0.15">
      <c r="A1513">
        <v>1512</v>
      </c>
      <c r="B1513" t="s">
        <v>1472</v>
      </c>
      <c r="C1513" t="s">
        <v>1823</v>
      </c>
      <c r="D1513" t="s">
        <v>32</v>
      </c>
      <c r="E1513">
        <v>16</v>
      </c>
      <c r="F1513" t="s">
        <v>1318</v>
      </c>
      <c r="G1513" s="66">
        <v>490</v>
      </c>
      <c r="H1513" s="66" t="s">
        <v>15</v>
      </c>
    </row>
    <row r="1514" spans="1:8" x14ac:dyDescent="0.15">
      <c r="A1514">
        <v>1513</v>
      </c>
      <c r="B1514" t="s">
        <v>1472</v>
      </c>
      <c r="C1514" t="s">
        <v>1823</v>
      </c>
      <c r="D1514" t="s">
        <v>32</v>
      </c>
      <c r="E1514">
        <v>17</v>
      </c>
      <c r="F1514" t="s">
        <v>106</v>
      </c>
      <c r="G1514" s="66">
        <v>396</v>
      </c>
      <c r="H1514" s="66" t="s">
        <v>1838</v>
      </c>
    </row>
    <row r="1515" spans="1:8" x14ac:dyDescent="0.15">
      <c r="A1515">
        <v>1514</v>
      </c>
      <c r="B1515" t="s">
        <v>1472</v>
      </c>
      <c r="C1515" t="s">
        <v>1823</v>
      </c>
      <c r="D1515" t="s">
        <v>32</v>
      </c>
      <c r="E1515">
        <v>18</v>
      </c>
      <c r="F1515" t="s">
        <v>823</v>
      </c>
      <c r="G1515" s="67">
        <v>380</v>
      </c>
      <c r="H1515" s="67" t="s">
        <v>1839</v>
      </c>
    </row>
    <row r="1516" spans="1:8" x14ac:dyDescent="0.15">
      <c r="A1516">
        <v>1515</v>
      </c>
      <c r="B1516" t="s">
        <v>1472</v>
      </c>
      <c r="C1516" t="s">
        <v>1823</v>
      </c>
      <c r="D1516" t="s">
        <v>32</v>
      </c>
      <c r="E1516">
        <v>19</v>
      </c>
      <c r="F1516" t="s">
        <v>208</v>
      </c>
      <c r="G1516" s="66">
        <v>346</v>
      </c>
      <c r="H1516" s="66" t="s">
        <v>1840</v>
      </c>
    </row>
    <row r="1517" spans="1:8" x14ac:dyDescent="0.15">
      <c r="A1517">
        <v>1516</v>
      </c>
      <c r="B1517" t="s">
        <v>1472</v>
      </c>
      <c r="C1517" t="s">
        <v>1823</v>
      </c>
      <c r="D1517" t="s">
        <v>32</v>
      </c>
      <c r="E1517">
        <v>20</v>
      </c>
      <c r="F1517" t="s">
        <v>347</v>
      </c>
      <c r="G1517" s="66">
        <v>271</v>
      </c>
      <c r="H1517" s="66" t="s">
        <v>1841</v>
      </c>
    </row>
    <row r="1518" spans="1:8" x14ac:dyDescent="0.15">
      <c r="A1518">
        <v>1517</v>
      </c>
      <c r="B1518" t="s">
        <v>1472</v>
      </c>
      <c r="C1518" t="s">
        <v>1842</v>
      </c>
      <c r="D1518" t="s">
        <v>32</v>
      </c>
      <c r="E1518">
        <v>1</v>
      </c>
      <c r="F1518" t="s">
        <v>40</v>
      </c>
      <c r="G1518" s="66">
        <v>546</v>
      </c>
      <c r="H1518" s="66" t="s">
        <v>1834</v>
      </c>
    </row>
    <row r="1519" spans="1:8" x14ac:dyDescent="0.15">
      <c r="A1519">
        <v>1518</v>
      </c>
      <c r="B1519" t="s">
        <v>1472</v>
      </c>
      <c r="C1519" t="s">
        <v>1842</v>
      </c>
      <c r="D1519" t="s">
        <v>32</v>
      </c>
      <c r="E1519">
        <v>2</v>
      </c>
      <c r="F1519" t="s">
        <v>49</v>
      </c>
      <c r="G1519" s="66">
        <v>537</v>
      </c>
      <c r="H1519" s="66" t="s">
        <v>1843</v>
      </c>
    </row>
    <row r="1520" spans="1:8" x14ac:dyDescent="0.15">
      <c r="A1520">
        <v>1519</v>
      </c>
      <c r="B1520" t="s">
        <v>1472</v>
      </c>
      <c r="C1520" t="s">
        <v>1842</v>
      </c>
      <c r="D1520" t="s">
        <v>32</v>
      </c>
      <c r="E1520">
        <v>3</v>
      </c>
      <c r="F1520" t="s">
        <v>16</v>
      </c>
      <c r="G1520" s="66">
        <v>497</v>
      </c>
      <c r="H1520" s="66" t="s">
        <v>1844</v>
      </c>
    </row>
    <row r="1521" spans="1:8" x14ac:dyDescent="0.15">
      <c r="A1521">
        <v>1520</v>
      </c>
      <c r="B1521" t="s">
        <v>1472</v>
      </c>
      <c r="C1521" t="s">
        <v>1842</v>
      </c>
      <c r="D1521" t="s">
        <v>32</v>
      </c>
      <c r="E1521">
        <v>4</v>
      </c>
      <c r="F1521" t="s">
        <v>49</v>
      </c>
      <c r="G1521" s="66">
        <v>499</v>
      </c>
      <c r="H1521" s="66" t="s">
        <v>1786</v>
      </c>
    </row>
    <row r="1522" spans="1:8" x14ac:dyDescent="0.15">
      <c r="A1522">
        <v>1521</v>
      </c>
      <c r="B1522" t="s">
        <v>1472</v>
      </c>
      <c r="C1522" t="s">
        <v>1842</v>
      </c>
      <c r="D1522" t="s">
        <v>32</v>
      </c>
      <c r="E1522">
        <v>5</v>
      </c>
      <c r="F1522" t="s">
        <v>39</v>
      </c>
      <c r="G1522" s="66">
        <v>463</v>
      </c>
      <c r="H1522" s="66" t="s">
        <v>1845</v>
      </c>
    </row>
    <row r="1523" spans="1:8" x14ac:dyDescent="0.15">
      <c r="A1523">
        <v>1522</v>
      </c>
      <c r="B1523" t="s">
        <v>1472</v>
      </c>
      <c r="C1523" t="s">
        <v>1842</v>
      </c>
      <c r="D1523" t="s">
        <v>32</v>
      </c>
      <c r="E1523">
        <v>6</v>
      </c>
      <c r="F1523" t="s">
        <v>16</v>
      </c>
      <c r="G1523" s="66">
        <v>405</v>
      </c>
      <c r="H1523" s="66" t="s">
        <v>1846</v>
      </c>
    </row>
    <row r="1524" spans="1:8" x14ac:dyDescent="0.15">
      <c r="A1524">
        <v>1523</v>
      </c>
      <c r="B1524" t="s">
        <v>1472</v>
      </c>
      <c r="C1524" t="s">
        <v>1842</v>
      </c>
      <c r="D1524" t="s">
        <v>32</v>
      </c>
      <c r="E1524">
        <v>7</v>
      </c>
      <c r="F1524" t="s">
        <v>1484</v>
      </c>
      <c r="G1524" s="66">
        <v>346</v>
      </c>
      <c r="H1524" s="66" t="s">
        <v>1786</v>
      </c>
    </row>
    <row r="1525" spans="1:8" x14ac:dyDescent="0.15">
      <c r="A1525">
        <v>1524</v>
      </c>
      <c r="B1525" t="s">
        <v>1472</v>
      </c>
      <c r="C1525" t="s">
        <v>1842</v>
      </c>
      <c r="D1525" t="s">
        <v>32</v>
      </c>
      <c r="E1525">
        <v>8</v>
      </c>
      <c r="F1525" t="s">
        <v>311</v>
      </c>
      <c r="G1525" s="66">
        <v>298</v>
      </c>
      <c r="H1525" s="66" t="s">
        <v>1330</v>
      </c>
    </row>
    <row r="1526" spans="1:8" x14ac:dyDescent="0.15">
      <c r="A1526">
        <v>1525</v>
      </c>
      <c r="B1526" t="s">
        <v>1472</v>
      </c>
      <c r="C1526" t="s">
        <v>1842</v>
      </c>
      <c r="D1526" t="s">
        <v>32</v>
      </c>
      <c r="E1526">
        <v>9</v>
      </c>
      <c r="F1526" t="s">
        <v>20</v>
      </c>
      <c r="G1526" s="66">
        <v>275</v>
      </c>
      <c r="H1526" s="66" t="s">
        <v>1825</v>
      </c>
    </row>
    <row r="1527" spans="1:8" x14ac:dyDescent="0.15">
      <c r="A1527">
        <v>1526</v>
      </c>
      <c r="B1527" t="s">
        <v>1472</v>
      </c>
      <c r="C1527" t="s">
        <v>1842</v>
      </c>
      <c r="D1527" t="s">
        <v>32</v>
      </c>
      <c r="E1527">
        <v>10</v>
      </c>
      <c r="F1527" t="s">
        <v>20</v>
      </c>
      <c r="G1527" s="66">
        <v>248</v>
      </c>
      <c r="H1527" s="66" t="s">
        <v>1834</v>
      </c>
    </row>
    <row r="1528" spans="1:8" x14ac:dyDescent="0.15">
      <c r="A1528">
        <v>1527</v>
      </c>
      <c r="B1528" t="s">
        <v>1472</v>
      </c>
      <c r="C1528" t="s">
        <v>1842</v>
      </c>
      <c r="D1528" t="s">
        <v>32</v>
      </c>
      <c r="E1528">
        <v>11</v>
      </c>
      <c r="F1528" t="s">
        <v>845</v>
      </c>
      <c r="G1528" s="67">
        <v>238</v>
      </c>
      <c r="H1528" s="67" t="s">
        <v>846</v>
      </c>
    </row>
    <row r="1529" spans="1:8" x14ac:dyDescent="0.15">
      <c r="A1529">
        <v>1528</v>
      </c>
      <c r="B1529" t="s">
        <v>1472</v>
      </c>
      <c r="C1529" t="s">
        <v>1842</v>
      </c>
      <c r="D1529" t="s">
        <v>32</v>
      </c>
      <c r="E1529">
        <v>12</v>
      </c>
      <c r="F1529" t="s">
        <v>1847</v>
      </c>
      <c r="G1529" s="67">
        <v>218</v>
      </c>
      <c r="H1529" s="67" t="s">
        <v>1848</v>
      </c>
    </row>
    <row r="1530" spans="1:8" x14ac:dyDescent="0.15">
      <c r="A1530">
        <v>1529</v>
      </c>
      <c r="B1530" t="s">
        <v>1472</v>
      </c>
      <c r="C1530" t="s">
        <v>1842</v>
      </c>
      <c r="D1530" t="s">
        <v>32</v>
      </c>
      <c r="E1530">
        <v>13</v>
      </c>
      <c r="F1530" t="s">
        <v>1849</v>
      </c>
      <c r="G1530" s="67">
        <v>205</v>
      </c>
      <c r="H1530" s="67" t="s">
        <v>1532</v>
      </c>
    </row>
    <row r="1531" spans="1:8" x14ac:dyDescent="0.15">
      <c r="A1531">
        <v>1530</v>
      </c>
      <c r="B1531" t="s">
        <v>1472</v>
      </c>
      <c r="C1531" t="s">
        <v>1842</v>
      </c>
      <c r="D1531" t="s">
        <v>32</v>
      </c>
      <c r="E1531">
        <v>14</v>
      </c>
      <c r="F1531" t="s">
        <v>1258</v>
      </c>
      <c r="G1531" s="67">
        <v>197</v>
      </c>
      <c r="H1531" s="67" t="s">
        <v>1850</v>
      </c>
    </row>
    <row r="1532" spans="1:8" x14ac:dyDescent="0.15">
      <c r="A1532">
        <v>1531</v>
      </c>
      <c r="B1532" t="s">
        <v>1472</v>
      </c>
      <c r="C1532" t="s">
        <v>1842</v>
      </c>
      <c r="D1532" t="s">
        <v>32</v>
      </c>
      <c r="E1532">
        <v>15</v>
      </c>
      <c r="F1532" t="s">
        <v>845</v>
      </c>
      <c r="G1532" s="67">
        <v>186</v>
      </c>
      <c r="H1532" s="67" t="s">
        <v>1851</v>
      </c>
    </row>
    <row r="1533" spans="1:8" x14ac:dyDescent="0.15">
      <c r="A1533">
        <v>1532</v>
      </c>
      <c r="B1533" t="s">
        <v>1472</v>
      </c>
      <c r="C1533" t="s">
        <v>1842</v>
      </c>
      <c r="D1533" t="s">
        <v>32</v>
      </c>
      <c r="E1533">
        <v>16</v>
      </c>
      <c r="F1533" t="s">
        <v>1852</v>
      </c>
      <c r="G1533" s="67">
        <v>166</v>
      </c>
      <c r="H1533" s="67" t="s">
        <v>1853</v>
      </c>
    </row>
    <row r="1534" spans="1:8" x14ac:dyDescent="0.15">
      <c r="A1534">
        <v>1533</v>
      </c>
      <c r="B1534" t="s">
        <v>1472</v>
      </c>
      <c r="C1534" t="s">
        <v>1842</v>
      </c>
      <c r="D1534" t="s">
        <v>32</v>
      </c>
      <c r="E1534">
        <v>17</v>
      </c>
      <c r="F1534" t="s">
        <v>1409</v>
      </c>
      <c r="G1534" s="67">
        <v>167</v>
      </c>
      <c r="H1534" s="67" t="s">
        <v>1854</v>
      </c>
    </row>
    <row r="1535" spans="1:8" x14ac:dyDescent="0.15">
      <c r="A1535">
        <v>1534</v>
      </c>
      <c r="B1535" t="s">
        <v>1472</v>
      </c>
      <c r="C1535" t="s">
        <v>1842</v>
      </c>
      <c r="D1535" t="s">
        <v>32</v>
      </c>
      <c r="E1535">
        <v>18</v>
      </c>
      <c r="F1535" t="s">
        <v>1855</v>
      </c>
      <c r="G1535" s="67">
        <v>149</v>
      </c>
      <c r="H1535" s="67" t="s">
        <v>1856</v>
      </c>
    </row>
    <row r="1536" spans="1:8" x14ac:dyDescent="0.15">
      <c r="A1536">
        <v>1535</v>
      </c>
      <c r="B1536" t="s">
        <v>1472</v>
      </c>
      <c r="C1536" t="s">
        <v>1842</v>
      </c>
      <c r="D1536" t="s">
        <v>32</v>
      </c>
      <c r="E1536">
        <v>19</v>
      </c>
      <c r="F1536" t="s">
        <v>1857</v>
      </c>
      <c r="G1536" s="67">
        <v>149</v>
      </c>
      <c r="H1536" s="67" t="s">
        <v>1858</v>
      </c>
    </row>
    <row r="1537" spans="1:8" x14ac:dyDescent="0.15">
      <c r="A1537">
        <v>1536</v>
      </c>
      <c r="B1537" t="s">
        <v>1472</v>
      </c>
      <c r="C1537" t="s">
        <v>1842</v>
      </c>
      <c r="D1537" t="s">
        <v>32</v>
      </c>
      <c r="E1537">
        <v>20</v>
      </c>
      <c r="F1537" t="s">
        <v>1409</v>
      </c>
      <c r="G1537" s="67">
        <v>142</v>
      </c>
      <c r="H1537" s="67" t="s">
        <v>1854</v>
      </c>
    </row>
    <row r="1538" spans="1:8" x14ac:dyDescent="0.15">
      <c r="A1538">
        <v>1537</v>
      </c>
      <c r="B1538" t="s">
        <v>1472</v>
      </c>
      <c r="C1538" t="s">
        <v>1859</v>
      </c>
      <c r="D1538" t="s">
        <v>32</v>
      </c>
      <c r="E1538">
        <v>1</v>
      </c>
      <c r="F1538" t="s">
        <v>16</v>
      </c>
      <c r="G1538" s="66">
        <v>119</v>
      </c>
      <c r="H1538" s="66" t="s">
        <v>1860</v>
      </c>
    </row>
    <row r="1539" spans="1:8" x14ac:dyDescent="0.15">
      <c r="A1539">
        <v>1538</v>
      </c>
      <c r="B1539" t="s">
        <v>1472</v>
      </c>
      <c r="C1539" t="s">
        <v>1859</v>
      </c>
      <c r="D1539" t="s">
        <v>32</v>
      </c>
      <c r="E1539">
        <v>2</v>
      </c>
      <c r="F1539" t="s">
        <v>16</v>
      </c>
      <c r="G1539" s="66">
        <v>109</v>
      </c>
      <c r="H1539" s="66" t="s">
        <v>1861</v>
      </c>
    </row>
    <row r="1540" spans="1:8" x14ac:dyDescent="0.15">
      <c r="A1540">
        <v>1539</v>
      </c>
      <c r="B1540" t="s">
        <v>1472</v>
      </c>
      <c r="C1540" t="s">
        <v>1859</v>
      </c>
      <c r="D1540" t="s">
        <v>32</v>
      </c>
      <c r="E1540">
        <v>3</v>
      </c>
      <c r="F1540" t="s">
        <v>1484</v>
      </c>
      <c r="G1540" s="66">
        <v>99</v>
      </c>
      <c r="H1540" s="66" t="s">
        <v>1862</v>
      </c>
    </row>
    <row r="1541" spans="1:8" x14ac:dyDescent="0.15">
      <c r="A1541">
        <v>1540</v>
      </c>
      <c r="B1541" t="s">
        <v>1472</v>
      </c>
      <c r="C1541" t="s">
        <v>1859</v>
      </c>
      <c r="D1541" t="s">
        <v>32</v>
      </c>
      <c r="E1541">
        <v>4</v>
      </c>
      <c r="F1541" t="s">
        <v>80</v>
      </c>
      <c r="G1541" s="66">
        <v>86</v>
      </c>
      <c r="H1541" s="66" t="s">
        <v>1863</v>
      </c>
    </row>
    <row r="1542" spans="1:8" x14ac:dyDescent="0.15">
      <c r="A1542">
        <v>1541</v>
      </c>
      <c r="B1542" t="s">
        <v>1472</v>
      </c>
      <c r="C1542" t="s">
        <v>1859</v>
      </c>
      <c r="D1542" t="s">
        <v>32</v>
      </c>
      <c r="E1542">
        <v>5</v>
      </c>
      <c r="F1542" t="s">
        <v>25</v>
      </c>
      <c r="G1542" s="66">
        <v>77</v>
      </c>
      <c r="H1542" s="66" t="s">
        <v>1864</v>
      </c>
    </row>
    <row r="1543" spans="1:8" x14ac:dyDescent="0.15">
      <c r="A1543">
        <v>1542</v>
      </c>
      <c r="B1543" t="s">
        <v>1472</v>
      </c>
      <c r="C1543" t="s">
        <v>1859</v>
      </c>
      <c r="D1543" t="s">
        <v>32</v>
      </c>
      <c r="E1543">
        <v>6</v>
      </c>
      <c r="F1543" t="s">
        <v>33</v>
      </c>
      <c r="G1543" s="66">
        <v>71</v>
      </c>
      <c r="H1543" s="66" t="s">
        <v>1865</v>
      </c>
    </row>
    <row r="1544" spans="1:8" x14ac:dyDescent="0.15">
      <c r="A1544">
        <v>1543</v>
      </c>
      <c r="B1544" t="s">
        <v>1472</v>
      </c>
      <c r="C1544" t="s">
        <v>1859</v>
      </c>
      <c r="D1544" t="s">
        <v>32</v>
      </c>
      <c r="E1544">
        <v>7</v>
      </c>
      <c r="F1544" t="s">
        <v>25</v>
      </c>
      <c r="G1544" s="66">
        <v>56</v>
      </c>
      <c r="H1544" s="66" t="s">
        <v>1866</v>
      </c>
    </row>
    <row r="1545" spans="1:8" x14ac:dyDescent="0.15">
      <c r="A1545">
        <v>1544</v>
      </c>
      <c r="B1545" t="s">
        <v>1472</v>
      </c>
      <c r="C1545" t="s">
        <v>1859</v>
      </c>
      <c r="D1545" t="s">
        <v>32</v>
      </c>
      <c r="E1545">
        <v>8</v>
      </c>
      <c r="F1545" t="s">
        <v>1484</v>
      </c>
      <c r="G1545" s="66">
        <v>55</v>
      </c>
      <c r="H1545" s="66" t="s">
        <v>1867</v>
      </c>
    </row>
    <row r="1546" spans="1:8" x14ac:dyDescent="0.15">
      <c r="A1546">
        <v>1545</v>
      </c>
      <c r="B1546" t="s">
        <v>1472</v>
      </c>
      <c r="C1546" t="s">
        <v>1859</v>
      </c>
      <c r="D1546" t="s">
        <v>32</v>
      </c>
      <c r="E1546">
        <v>9</v>
      </c>
      <c r="F1546" t="s">
        <v>106</v>
      </c>
      <c r="G1546" s="66">
        <v>56</v>
      </c>
      <c r="H1546" s="66" t="s">
        <v>1868</v>
      </c>
    </row>
    <row r="1547" spans="1:8" x14ac:dyDescent="0.15">
      <c r="A1547">
        <v>1546</v>
      </c>
      <c r="B1547" t="s">
        <v>1472</v>
      </c>
      <c r="C1547" t="s">
        <v>1859</v>
      </c>
      <c r="D1547" t="s">
        <v>32</v>
      </c>
      <c r="E1547">
        <v>10</v>
      </c>
      <c r="F1547" t="s">
        <v>39</v>
      </c>
      <c r="G1547" s="66">
        <v>49</v>
      </c>
      <c r="H1547" s="66" t="s">
        <v>1869</v>
      </c>
    </row>
    <row r="1548" spans="1:8" x14ac:dyDescent="0.15">
      <c r="A1548">
        <v>1547</v>
      </c>
      <c r="B1548" t="s">
        <v>1472</v>
      </c>
      <c r="C1548" t="s">
        <v>1859</v>
      </c>
      <c r="D1548" t="s">
        <v>32</v>
      </c>
      <c r="E1548">
        <v>11</v>
      </c>
      <c r="F1548" t="s">
        <v>1484</v>
      </c>
      <c r="G1548" s="66">
        <v>36</v>
      </c>
      <c r="H1548" s="66" t="s">
        <v>1870</v>
      </c>
    </row>
    <row r="1549" spans="1:8" x14ac:dyDescent="0.15">
      <c r="A1549">
        <v>1548</v>
      </c>
      <c r="B1549" t="s">
        <v>1472</v>
      </c>
      <c r="C1549" t="s">
        <v>1859</v>
      </c>
      <c r="D1549" t="s">
        <v>32</v>
      </c>
      <c r="E1549">
        <v>12</v>
      </c>
      <c r="F1549" t="s">
        <v>823</v>
      </c>
      <c r="G1549" s="67">
        <v>31</v>
      </c>
      <c r="H1549" s="67" t="s">
        <v>1871</v>
      </c>
    </row>
    <row r="1550" spans="1:8" x14ac:dyDescent="0.15">
      <c r="A1550">
        <v>1549</v>
      </c>
      <c r="B1550" t="s">
        <v>1472</v>
      </c>
      <c r="C1550" t="s">
        <v>1859</v>
      </c>
      <c r="D1550" t="s">
        <v>32</v>
      </c>
      <c r="E1550">
        <v>13</v>
      </c>
      <c r="F1550" t="s">
        <v>1254</v>
      </c>
      <c r="G1550" s="67">
        <v>24</v>
      </c>
      <c r="H1550" s="67" t="s">
        <v>1872</v>
      </c>
    </row>
    <row r="1551" spans="1:8" x14ac:dyDescent="0.15">
      <c r="A1551">
        <v>1550</v>
      </c>
      <c r="B1551" t="s">
        <v>1472</v>
      </c>
      <c r="C1551" t="s">
        <v>1859</v>
      </c>
      <c r="D1551" t="s">
        <v>32</v>
      </c>
      <c r="E1551">
        <v>14</v>
      </c>
      <c r="F1551" t="s">
        <v>100</v>
      </c>
      <c r="G1551" s="66">
        <v>16</v>
      </c>
      <c r="H1551" s="66" t="s">
        <v>1636</v>
      </c>
    </row>
    <row r="1552" spans="1:8" x14ac:dyDescent="0.15">
      <c r="A1552">
        <v>1551</v>
      </c>
      <c r="B1552" t="s">
        <v>1472</v>
      </c>
      <c r="C1552" t="s">
        <v>1859</v>
      </c>
      <c r="D1552" t="s">
        <v>32</v>
      </c>
      <c r="E1552">
        <v>15</v>
      </c>
      <c r="F1552" t="s">
        <v>311</v>
      </c>
      <c r="G1552" s="66">
        <v>12</v>
      </c>
      <c r="H1552" s="66" t="s">
        <v>1873</v>
      </c>
    </row>
    <row r="1553" spans="1:8" x14ac:dyDescent="0.15">
      <c r="A1553">
        <v>1552</v>
      </c>
      <c r="B1553" t="s">
        <v>1472</v>
      </c>
      <c r="C1553" t="s">
        <v>1859</v>
      </c>
      <c r="D1553" t="s">
        <v>32</v>
      </c>
      <c r="E1553">
        <v>16</v>
      </c>
      <c r="F1553" t="s">
        <v>88</v>
      </c>
      <c r="G1553" s="66">
        <v>9</v>
      </c>
      <c r="H1553" s="66" t="s">
        <v>1874</v>
      </c>
    </row>
    <row r="1554" spans="1:8" x14ac:dyDescent="0.15">
      <c r="A1554">
        <v>1553</v>
      </c>
      <c r="B1554" t="s">
        <v>1472</v>
      </c>
      <c r="C1554" t="s">
        <v>1859</v>
      </c>
      <c r="D1554" t="s">
        <v>32</v>
      </c>
      <c r="E1554">
        <v>17</v>
      </c>
      <c r="F1554" t="s">
        <v>347</v>
      </c>
      <c r="G1554" s="66">
        <v>12</v>
      </c>
      <c r="H1554" s="66" t="s">
        <v>1870</v>
      </c>
    </row>
    <row r="1555" spans="1:8" x14ac:dyDescent="0.15">
      <c r="A1555">
        <v>1554</v>
      </c>
      <c r="B1555" t="s">
        <v>1472</v>
      </c>
      <c r="C1555" t="s">
        <v>1859</v>
      </c>
      <c r="D1555" t="s">
        <v>32</v>
      </c>
      <c r="E1555">
        <v>18</v>
      </c>
      <c r="F1555" t="s">
        <v>1875</v>
      </c>
      <c r="G1555" s="66">
        <v>8</v>
      </c>
      <c r="H1555" s="66" t="s">
        <v>1876</v>
      </c>
    </row>
    <row r="1556" spans="1:8" x14ac:dyDescent="0.15">
      <c r="A1556">
        <v>1555</v>
      </c>
      <c r="B1556" t="s">
        <v>1472</v>
      </c>
      <c r="C1556" t="s">
        <v>1859</v>
      </c>
      <c r="D1556" t="s">
        <v>32</v>
      </c>
      <c r="E1556">
        <v>19</v>
      </c>
      <c r="F1556" t="s">
        <v>361</v>
      </c>
      <c r="G1556" s="66">
        <v>6</v>
      </c>
      <c r="H1556" s="66" t="s">
        <v>1877</v>
      </c>
    </row>
    <row r="1557" spans="1:8" x14ac:dyDescent="0.15">
      <c r="A1557">
        <v>1556</v>
      </c>
      <c r="B1557" t="s">
        <v>1472</v>
      </c>
      <c r="C1557" t="s">
        <v>1859</v>
      </c>
      <c r="D1557" t="s">
        <v>32</v>
      </c>
      <c r="E1557">
        <v>20</v>
      </c>
      <c r="F1557" t="s">
        <v>78</v>
      </c>
      <c r="G1557" s="66">
        <v>6</v>
      </c>
      <c r="H1557" s="66" t="s">
        <v>1878</v>
      </c>
    </row>
    <row r="1558" spans="1:8" x14ac:dyDescent="0.15">
      <c r="A1558">
        <v>1557</v>
      </c>
      <c r="B1558" t="s">
        <v>1879</v>
      </c>
      <c r="C1558" t="s">
        <v>1880</v>
      </c>
      <c r="D1558" t="s">
        <v>32</v>
      </c>
      <c r="E1558">
        <v>1</v>
      </c>
      <c r="F1558" t="s">
        <v>80</v>
      </c>
      <c r="G1558" s="66">
        <v>1429</v>
      </c>
      <c r="H1558" s="66" t="s">
        <v>1881</v>
      </c>
    </row>
    <row r="1559" spans="1:8" x14ac:dyDescent="0.15">
      <c r="A1559">
        <v>1558</v>
      </c>
      <c r="B1559" t="s">
        <v>1879</v>
      </c>
      <c r="C1559" t="s">
        <v>1880</v>
      </c>
      <c r="D1559" t="s">
        <v>32</v>
      </c>
      <c r="E1559">
        <v>2</v>
      </c>
      <c r="F1559" t="s">
        <v>1849</v>
      </c>
      <c r="G1559" s="67">
        <v>1150</v>
      </c>
      <c r="H1559" s="67" t="s">
        <v>1882</v>
      </c>
    </row>
    <row r="1560" spans="1:8" x14ac:dyDescent="0.15">
      <c r="A1560">
        <v>1559</v>
      </c>
      <c r="B1560" t="s">
        <v>1879</v>
      </c>
      <c r="C1560" t="s">
        <v>1880</v>
      </c>
      <c r="D1560" t="s">
        <v>32</v>
      </c>
      <c r="E1560">
        <v>3</v>
      </c>
      <c r="F1560" t="s">
        <v>20</v>
      </c>
      <c r="G1560" s="66">
        <v>1242</v>
      </c>
      <c r="H1560" s="66" t="s">
        <v>124</v>
      </c>
    </row>
    <row r="1561" spans="1:8" x14ac:dyDescent="0.15">
      <c r="A1561">
        <v>1560</v>
      </c>
      <c r="B1561" t="s">
        <v>1879</v>
      </c>
      <c r="C1561" t="s">
        <v>1880</v>
      </c>
      <c r="D1561" t="s">
        <v>32</v>
      </c>
      <c r="E1561">
        <v>4</v>
      </c>
      <c r="F1561" t="s">
        <v>1626</v>
      </c>
      <c r="G1561" s="66">
        <v>1196</v>
      </c>
      <c r="H1561" s="66" t="s">
        <v>1883</v>
      </c>
    </row>
    <row r="1562" spans="1:8" x14ac:dyDescent="0.15">
      <c r="A1562">
        <v>1561</v>
      </c>
      <c r="B1562" t="s">
        <v>1879</v>
      </c>
      <c r="C1562" t="s">
        <v>1880</v>
      </c>
      <c r="D1562" t="s">
        <v>32</v>
      </c>
      <c r="E1562">
        <v>5</v>
      </c>
      <c r="F1562" t="s">
        <v>1267</v>
      </c>
      <c r="G1562" s="66">
        <v>1157</v>
      </c>
      <c r="H1562" s="66" t="s">
        <v>616</v>
      </c>
    </row>
    <row r="1563" spans="1:8" x14ac:dyDescent="0.15">
      <c r="A1563">
        <v>1562</v>
      </c>
      <c r="B1563" t="s">
        <v>1879</v>
      </c>
      <c r="C1563" t="s">
        <v>1880</v>
      </c>
      <c r="D1563" t="s">
        <v>32</v>
      </c>
      <c r="E1563">
        <v>6</v>
      </c>
      <c r="F1563" t="s">
        <v>828</v>
      </c>
      <c r="G1563" s="67">
        <v>903</v>
      </c>
      <c r="H1563" s="67" t="s">
        <v>1884</v>
      </c>
    </row>
    <row r="1564" spans="1:8" x14ac:dyDescent="0.15">
      <c r="A1564">
        <v>1563</v>
      </c>
      <c r="B1564" t="s">
        <v>1879</v>
      </c>
      <c r="C1564" t="s">
        <v>1880</v>
      </c>
      <c r="D1564" t="s">
        <v>32</v>
      </c>
      <c r="E1564">
        <v>7</v>
      </c>
      <c r="F1564" t="s">
        <v>949</v>
      </c>
      <c r="G1564" s="67">
        <v>787</v>
      </c>
      <c r="H1564" s="67" t="s">
        <v>1885</v>
      </c>
    </row>
    <row r="1565" spans="1:8" x14ac:dyDescent="0.15">
      <c r="A1565">
        <v>1564</v>
      </c>
      <c r="B1565" t="s">
        <v>1879</v>
      </c>
      <c r="C1565" t="s">
        <v>1880</v>
      </c>
      <c r="D1565" t="s">
        <v>32</v>
      </c>
      <c r="E1565">
        <v>8</v>
      </c>
      <c r="F1565" t="s">
        <v>1886</v>
      </c>
      <c r="G1565" s="67">
        <v>842</v>
      </c>
      <c r="H1565" s="67" t="s">
        <v>1887</v>
      </c>
    </row>
    <row r="1566" spans="1:8" x14ac:dyDescent="0.15">
      <c r="A1566">
        <v>1565</v>
      </c>
      <c r="B1566" t="s">
        <v>1879</v>
      </c>
      <c r="C1566" t="s">
        <v>1880</v>
      </c>
      <c r="D1566" t="s">
        <v>32</v>
      </c>
      <c r="E1566">
        <v>9</v>
      </c>
      <c r="F1566" t="s">
        <v>265</v>
      </c>
      <c r="G1566" s="67">
        <v>739</v>
      </c>
      <c r="H1566" s="67" t="s">
        <v>1888</v>
      </c>
    </row>
    <row r="1567" spans="1:8" x14ac:dyDescent="0.15">
      <c r="A1567">
        <v>1566</v>
      </c>
      <c r="B1567" t="s">
        <v>1879</v>
      </c>
      <c r="C1567" t="s">
        <v>1880</v>
      </c>
      <c r="D1567" t="s">
        <v>32</v>
      </c>
      <c r="E1567">
        <v>10</v>
      </c>
      <c r="F1567" t="s">
        <v>94</v>
      </c>
      <c r="G1567" s="67">
        <v>821</v>
      </c>
      <c r="H1567" s="67" t="s">
        <v>1889</v>
      </c>
    </row>
    <row r="1568" spans="1:8" x14ac:dyDescent="0.15">
      <c r="A1568">
        <v>1567</v>
      </c>
      <c r="B1568" t="s">
        <v>1879</v>
      </c>
      <c r="C1568" t="s">
        <v>1880</v>
      </c>
      <c r="D1568" t="s">
        <v>32</v>
      </c>
      <c r="E1568">
        <v>11</v>
      </c>
      <c r="F1568" t="s">
        <v>883</v>
      </c>
      <c r="G1568" s="67">
        <v>785</v>
      </c>
      <c r="H1568" s="67" t="s">
        <v>1890</v>
      </c>
    </row>
    <row r="1569" spans="1:8" x14ac:dyDescent="0.15">
      <c r="A1569">
        <v>1568</v>
      </c>
      <c r="B1569" t="s">
        <v>1879</v>
      </c>
      <c r="C1569" t="s">
        <v>1880</v>
      </c>
      <c r="D1569" t="s">
        <v>32</v>
      </c>
      <c r="E1569">
        <v>12</v>
      </c>
      <c r="F1569" t="s">
        <v>897</v>
      </c>
      <c r="G1569" s="67">
        <v>765</v>
      </c>
      <c r="H1569" s="67" t="s">
        <v>1891</v>
      </c>
    </row>
    <row r="1570" spans="1:8" x14ac:dyDescent="0.15">
      <c r="A1570">
        <v>1569</v>
      </c>
      <c r="B1570" t="s">
        <v>1879</v>
      </c>
      <c r="C1570" t="s">
        <v>1880</v>
      </c>
      <c r="D1570" t="s">
        <v>32</v>
      </c>
      <c r="E1570">
        <v>13</v>
      </c>
      <c r="F1570" t="s">
        <v>1886</v>
      </c>
      <c r="G1570" s="67">
        <v>652</v>
      </c>
      <c r="H1570" s="67" t="s">
        <v>1892</v>
      </c>
    </row>
    <row r="1571" spans="1:8" x14ac:dyDescent="0.15">
      <c r="A1571">
        <v>1570</v>
      </c>
      <c r="B1571" t="s">
        <v>1879</v>
      </c>
      <c r="C1571" t="s">
        <v>1880</v>
      </c>
      <c r="D1571" t="s">
        <v>32</v>
      </c>
      <c r="E1571">
        <v>14</v>
      </c>
      <c r="F1571" t="s">
        <v>1893</v>
      </c>
      <c r="G1571" s="67">
        <v>380</v>
      </c>
      <c r="H1571" s="67" t="s">
        <v>1894</v>
      </c>
    </row>
    <row r="1572" spans="1:8" x14ac:dyDescent="0.15">
      <c r="A1572">
        <v>1571</v>
      </c>
      <c r="B1572" t="s">
        <v>1879</v>
      </c>
      <c r="C1572" t="s">
        <v>1880</v>
      </c>
      <c r="D1572" t="s">
        <v>32</v>
      </c>
      <c r="E1572">
        <v>15</v>
      </c>
      <c r="F1572" t="s">
        <v>949</v>
      </c>
      <c r="G1572" s="67">
        <v>321</v>
      </c>
      <c r="H1572" s="67" t="s">
        <v>1895</v>
      </c>
    </row>
    <row r="1573" spans="1:8" x14ac:dyDescent="0.15">
      <c r="A1573">
        <v>1572</v>
      </c>
      <c r="B1573" t="s">
        <v>1879</v>
      </c>
      <c r="C1573" t="s">
        <v>1880</v>
      </c>
      <c r="D1573" t="s">
        <v>32</v>
      </c>
      <c r="E1573">
        <v>16</v>
      </c>
      <c r="F1573" t="s">
        <v>1267</v>
      </c>
      <c r="G1573" s="67">
        <v>308</v>
      </c>
      <c r="H1573" s="67" t="s">
        <v>1896</v>
      </c>
    </row>
    <row r="1574" spans="1:8" x14ac:dyDescent="0.15">
      <c r="A1574">
        <v>1573</v>
      </c>
      <c r="B1574" t="s">
        <v>1879</v>
      </c>
      <c r="C1574" t="s">
        <v>1880</v>
      </c>
      <c r="D1574" t="s">
        <v>32</v>
      </c>
      <c r="E1574">
        <v>17</v>
      </c>
      <c r="F1574" t="s">
        <v>272</v>
      </c>
      <c r="G1574" s="67">
        <v>297</v>
      </c>
      <c r="H1574" s="67" t="s">
        <v>1897</v>
      </c>
    </row>
    <row r="1575" spans="1:8" x14ac:dyDescent="0.15">
      <c r="A1575">
        <v>1574</v>
      </c>
      <c r="B1575" t="s">
        <v>1879</v>
      </c>
      <c r="C1575" t="s">
        <v>1880</v>
      </c>
      <c r="D1575" t="s">
        <v>32</v>
      </c>
      <c r="E1575">
        <v>18</v>
      </c>
      <c r="F1575" t="s">
        <v>38</v>
      </c>
      <c r="G1575" s="67">
        <v>264</v>
      </c>
      <c r="H1575" s="67" t="s">
        <v>1898</v>
      </c>
    </row>
    <row r="1576" spans="1:8" x14ac:dyDescent="0.15">
      <c r="A1576">
        <v>1575</v>
      </c>
      <c r="B1576" t="s">
        <v>1879</v>
      </c>
      <c r="C1576" t="s">
        <v>1880</v>
      </c>
      <c r="D1576" t="s">
        <v>32</v>
      </c>
      <c r="E1576">
        <v>19</v>
      </c>
      <c r="F1576" t="s">
        <v>1899</v>
      </c>
      <c r="G1576" s="67">
        <v>200</v>
      </c>
      <c r="H1576" s="67" t="s">
        <v>1900</v>
      </c>
    </row>
    <row r="1577" spans="1:8" x14ac:dyDescent="0.15">
      <c r="A1577">
        <v>1576</v>
      </c>
      <c r="B1577" t="s">
        <v>1879</v>
      </c>
      <c r="C1577" t="s">
        <v>1880</v>
      </c>
      <c r="D1577" t="s">
        <v>32</v>
      </c>
      <c r="E1577">
        <v>20</v>
      </c>
      <c r="F1577" t="s">
        <v>1140</v>
      </c>
      <c r="G1577" s="67">
        <v>217</v>
      </c>
      <c r="H1577" s="67" t="s">
        <v>1901</v>
      </c>
    </row>
    <row r="1578" spans="1:8" x14ac:dyDescent="0.15">
      <c r="A1578">
        <v>1577</v>
      </c>
      <c r="B1578" t="s">
        <v>1879</v>
      </c>
      <c r="C1578" t="s">
        <v>1902</v>
      </c>
      <c r="D1578" t="s">
        <v>32</v>
      </c>
      <c r="E1578">
        <v>1</v>
      </c>
      <c r="F1578" t="s">
        <v>25</v>
      </c>
      <c r="G1578" s="66">
        <v>149</v>
      </c>
      <c r="H1578" s="66" t="s">
        <v>1627</v>
      </c>
    </row>
    <row r="1579" spans="1:8" x14ac:dyDescent="0.15">
      <c r="A1579">
        <v>1578</v>
      </c>
      <c r="B1579" t="s">
        <v>1879</v>
      </c>
      <c r="C1579" t="s">
        <v>1902</v>
      </c>
      <c r="D1579" t="s">
        <v>32</v>
      </c>
      <c r="E1579">
        <v>2</v>
      </c>
      <c r="F1579" t="s">
        <v>25</v>
      </c>
      <c r="G1579" s="66">
        <v>134</v>
      </c>
      <c r="H1579" s="66" t="s">
        <v>1903</v>
      </c>
    </row>
    <row r="1580" spans="1:8" x14ac:dyDescent="0.15">
      <c r="A1580">
        <v>1579</v>
      </c>
      <c r="B1580" t="s">
        <v>1879</v>
      </c>
      <c r="C1580" t="s">
        <v>1902</v>
      </c>
      <c r="D1580" t="s">
        <v>32</v>
      </c>
      <c r="E1580">
        <v>3</v>
      </c>
      <c r="F1580" t="s">
        <v>106</v>
      </c>
      <c r="G1580" s="66">
        <v>129</v>
      </c>
      <c r="H1580" s="66" t="s">
        <v>1904</v>
      </c>
    </row>
    <row r="1581" spans="1:8" x14ac:dyDescent="0.15">
      <c r="A1581">
        <v>1580</v>
      </c>
      <c r="B1581" t="s">
        <v>1879</v>
      </c>
      <c r="C1581" t="s">
        <v>1902</v>
      </c>
      <c r="D1581" t="s">
        <v>32</v>
      </c>
      <c r="E1581">
        <v>4</v>
      </c>
      <c r="F1581" t="s">
        <v>40</v>
      </c>
      <c r="G1581" s="66">
        <v>115</v>
      </c>
      <c r="H1581" s="66" t="s">
        <v>1905</v>
      </c>
    </row>
    <row r="1582" spans="1:8" x14ac:dyDescent="0.15">
      <c r="A1582">
        <v>1581</v>
      </c>
      <c r="B1582" t="s">
        <v>1879</v>
      </c>
      <c r="C1582" t="s">
        <v>1902</v>
      </c>
      <c r="D1582" t="s">
        <v>32</v>
      </c>
      <c r="E1582">
        <v>5</v>
      </c>
      <c r="F1582" t="s">
        <v>1140</v>
      </c>
      <c r="G1582" s="66">
        <v>103</v>
      </c>
      <c r="H1582" s="66" t="s">
        <v>1906</v>
      </c>
    </row>
    <row r="1583" spans="1:8" x14ac:dyDescent="0.15">
      <c r="A1583">
        <v>1582</v>
      </c>
      <c r="B1583" t="s">
        <v>1879</v>
      </c>
      <c r="C1583" t="s">
        <v>1902</v>
      </c>
      <c r="D1583" t="s">
        <v>32</v>
      </c>
      <c r="E1583">
        <v>6</v>
      </c>
      <c r="F1583" t="s">
        <v>338</v>
      </c>
      <c r="G1583" s="66">
        <v>107</v>
      </c>
      <c r="H1583" s="66" t="s">
        <v>1907</v>
      </c>
    </row>
    <row r="1584" spans="1:8" x14ac:dyDescent="0.15">
      <c r="A1584">
        <v>1583</v>
      </c>
      <c r="B1584" t="s">
        <v>1879</v>
      </c>
      <c r="C1584" t="s">
        <v>1902</v>
      </c>
      <c r="D1584" t="s">
        <v>32</v>
      </c>
      <c r="E1584">
        <v>7</v>
      </c>
      <c r="F1584" t="s">
        <v>62</v>
      </c>
      <c r="G1584" s="66">
        <v>92</v>
      </c>
      <c r="H1584" s="66" t="s">
        <v>1627</v>
      </c>
    </row>
    <row r="1585" spans="1:8" x14ac:dyDescent="0.15">
      <c r="A1585">
        <v>1584</v>
      </c>
      <c r="B1585" t="s">
        <v>1879</v>
      </c>
      <c r="C1585" t="s">
        <v>1902</v>
      </c>
      <c r="D1585" t="s">
        <v>32</v>
      </c>
      <c r="E1585">
        <v>8</v>
      </c>
      <c r="F1585" t="s">
        <v>338</v>
      </c>
      <c r="G1585" s="66">
        <v>81</v>
      </c>
      <c r="H1585" s="66" t="s">
        <v>1908</v>
      </c>
    </row>
    <row r="1586" spans="1:8" x14ac:dyDescent="0.15">
      <c r="A1586">
        <v>1585</v>
      </c>
      <c r="B1586" t="s">
        <v>1879</v>
      </c>
      <c r="C1586" t="s">
        <v>1902</v>
      </c>
      <c r="D1586" t="s">
        <v>32</v>
      </c>
      <c r="E1586">
        <v>9</v>
      </c>
      <c r="F1586" t="s">
        <v>1397</v>
      </c>
      <c r="G1586" s="66">
        <v>74</v>
      </c>
      <c r="H1586" s="66" t="s">
        <v>1909</v>
      </c>
    </row>
    <row r="1587" spans="1:8" x14ac:dyDescent="0.15">
      <c r="A1587">
        <v>1586</v>
      </c>
      <c r="B1587" t="s">
        <v>1879</v>
      </c>
      <c r="C1587" t="s">
        <v>1902</v>
      </c>
      <c r="D1587" t="s">
        <v>32</v>
      </c>
      <c r="E1587">
        <v>10</v>
      </c>
      <c r="F1587" t="s">
        <v>86</v>
      </c>
      <c r="G1587" s="66">
        <v>56</v>
      </c>
      <c r="H1587" s="66" t="s">
        <v>1910</v>
      </c>
    </row>
    <row r="1588" spans="1:8" x14ac:dyDescent="0.15">
      <c r="A1588">
        <v>1587</v>
      </c>
      <c r="B1588" t="s">
        <v>1879</v>
      </c>
      <c r="C1588" t="s">
        <v>1902</v>
      </c>
      <c r="D1588" t="s">
        <v>32</v>
      </c>
      <c r="E1588">
        <v>11</v>
      </c>
      <c r="F1588" t="s">
        <v>523</v>
      </c>
      <c r="G1588" s="66">
        <v>46</v>
      </c>
      <c r="H1588" s="66" t="s">
        <v>1516</v>
      </c>
    </row>
    <row r="1589" spans="1:8" x14ac:dyDescent="0.15">
      <c r="A1589">
        <v>1588</v>
      </c>
      <c r="B1589" t="s">
        <v>1879</v>
      </c>
      <c r="C1589" t="s">
        <v>1902</v>
      </c>
      <c r="D1589" t="s">
        <v>32</v>
      </c>
      <c r="E1589">
        <v>12</v>
      </c>
      <c r="F1589" t="s">
        <v>86</v>
      </c>
      <c r="G1589" s="66">
        <v>34</v>
      </c>
      <c r="H1589" s="66" t="s">
        <v>1911</v>
      </c>
    </row>
    <row r="1590" spans="1:8" x14ac:dyDescent="0.15">
      <c r="A1590">
        <v>1589</v>
      </c>
      <c r="B1590" t="s">
        <v>1879</v>
      </c>
      <c r="C1590" t="s">
        <v>1902</v>
      </c>
      <c r="D1590" t="s">
        <v>32</v>
      </c>
      <c r="E1590">
        <v>13</v>
      </c>
      <c r="F1590" t="s">
        <v>86</v>
      </c>
      <c r="G1590" s="66">
        <v>37</v>
      </c>
      <c r="H1590" s="66" t="s">
        <v>1912</v>
      </c>
    </row>
    <row r="1591" spans="1:8" x14ac:dyDescent="0.15">
      <c r="A1591">
        <v>1590</v>
      </c>
      <c r="B1591" t="s">
        <v>1879</v>
      </c>
      <c r="C1591" t="s">
        <v>1902</v>
      </c>
      <c r="D1591" t="s">
        <v>32</v>
      </c>
      <c r="E1591">
        <v>14</v>
      </c>
      <c r="F1591" t="s">
        <v>523</v>
      </c>
      <c r="G1591" s="66">
        <v>29</v>
      </c>
      <c r="H1591" s="66" t="s">
        <v>1913</v>
      </c>
    </row>
    <row r="1592" spans="1:8" x14ac:dyDescent="0.15">
      <c r="A1592">
        <v>1591</v>
      </c>
      <c r="B1592" t="s">
        <v>1879</v>
      </c>
      <c r="C1592" t="s">
        <v>1902</v>
      </c>
      <c r="D1592" t="s">
        <v>32</v>
      </c>
      <c r="E1592">
        <v>15</v>
      </c>
      <c r="F1592" t="s">
        <v>611</v>
      </c>
      <c r="G1592" s="66">
        <v>31</v>
      </c>
      <c r="H1592" s="66" t="s">
        <v>1914</v>
      </c>
    </row>
    <row r="1593" spans="1:8" x14ac:dyDescent="0.15">
      <c r="A1593">
        <v>1592</v>
      </c>
      <c r="B1593" t="s">
        <v>1879</v>
      </c>
      <c r="C1593" t="s">
        <v>1902</v>
      </c>
      <c r="D1593" t="s">
        <v>32</v>
      </c>
      <c r="E1593">
        <v>16</v>
      </c>
      <c r="F1593" t="s">
        <v>611</v>
      </c>
      <c r="G1593" s="66">
        <v>25</v>
      </c>
      <c r="H1593" s="66" t="s">
        <v>1915</v>
      </c>
    </row>
    <row r="1594" spans="1:8" x14ac:dyDescent="0.15">
      <c r="A1594">
        <v>1593</v>
      </c>
      <c r="B1594" t="s">
        <v>1879</v>
      </c>
      <c r="C1594" t="s">
        <v>1902</v>
      </c>
      <c r="D1594" t="s">
        <v>32</v>
      </c>
      <c r="E1594">
        <v>17</v>
      </c>
      <c r="F1594" t="s">
        <v>1916</v>
      </c>
      <c r="G1594" s="67">
        <v>10</v>
      </c>
      <c r="H1594" s="67" t="s">
        <v>1917</v>
      </c>
    </row>
    <row r="1595" spans="1:8" x14ac:dyDescent="0.15">
      <c r="A1595">
        <v>1594</v>
      </c>
      <c r="B1595" t="s">
        <v>1879</v>
      </c>
      <c r="C1595" t="s">
        <v>1902</v>
      </c>
      <c r="D1595" t="s">
        <v>32</v>
      </c>
      <c r="E1595">
        <v>18</v>
      </c>
      <c r="F1595" t="s">
        <v>523</v>
      </c>
      <c r="G1595" s="66">
        <v>10</v>
      </c>
      <c r="H1595" s="66" t="s">
        <v>1918</v>
      </c>
    </row>
    <row r="1596" spans="1:8" x14ac:dyDescent="0.15">
      <c r="A1596">
        <v>1595</v>
      </c>
      <c r="B1596" t="s">
        <v>1879</v>
      </c>
      <c r="C1596" t="s">
        <v>1902</v>
      </c>
      <c r="D1596" t="s">
        <v>32</v>
      </c>
      <c r="E1596">
        <v>19</v>
      </c>
      <c r="F1596" t="s">
        <v>1919</v>
      </c>
      <c r="G1596" s="67">
        <v>11</v>
      </c>
      <c r="H1596" s="67" t="s">
        <v>1920</v>
      </c>
    </row>
    <row r="1597" spans="1:8" x14ac:dyDescent="0.15">
      <c r="A1597">
        <v>1596</v>
      </c>
      <c r="B1597" t="s">
        <v>1879</v>
      </c>
      <c r="C1597" t="s">
        <v>1902</v>
      </c>
      <c r="D1597" t="s">
        <v>32</v>
      </c>
      <c r="E1597">
        <v>20</v>
      </c>
      <c r="F1597" t="s">
        <v>1921</v>
      </c>
      <c r="G1597" s="67">
        <v>9</v>
      </c>
      <c r="H1597" s="67" t="s">
        <v>1922</v>
      </c>
    </row>
    <row r="1598" spans="1:8" x14ac:dyDescent="0.15">
      <c r="A1598">
        <v>1597</v>
      </c>
      <c r="B1598" t="s">
        <v>1879</v>
      </c>
      <c r="C1598" t="s">
        <v>1923</v>
      </c>
      <c r="D1598" t="s">
        <v>32</v>
      </c>
      <c r="E1598">
        <v>1</v>
      </c>
      <c r="F1598" t="s">
        <v>557</v>
      </c>
      <c r="G1598" s="66">
        <v>494</v>
      </c>
      <c r="H1598" s="66" t="s">
        <v>1398</v>
      </c>
    </row>
    <row r="1599" spans="1:8" x14ac:dyDescent="0.15">
      <c r="A1599">
        <v>1598</v>
      </c>
      <c r="B1599" t="s">
        <v>1879</v>
      </c>
      <c r="C1599" t="s">
        <v>1923</v>
      </c>
      <c r="D1599" t="s">
        <v>32</v>
      </c>
      <c r="E1599">
        <v>2</v>
      </c>
      <c r="F1599" t="s">
        <v>110</v>
      </c>
      <c r="G1599" s="66">
        <v>466</v>
      </c>
      <c r="H1599" s="66" t="s">
        <v>1924</v>
      </c>
    </row>
    <row r="1600" spans="1:8" x14ac:dyDescent="0.15">
      <c r="A1600">
        <v>1599</v>
      </c>
      <c r="B1600" t="s">
        <v>1879</v>
      </c>
      <c r="C1600" t="s">
        <v>1923</v>
      </c>
      <c r="D1600" t="s">
        <v>32</v>
      </c>
      <c r="E1600">
        <v>3</v>
      </c>
      <c r="F1600" t="s">
        <v>25</v>
      </c>
      <c r="G1600" s="66">
        <v>440</v>
      </c>
      <c r="H1600" s="66" t="s">
        <v>1925</v>
      </c>
    </row>
    <row r="1601" spans="1:8" x14ac:dyDescent="0.15">
      <c r="A1601">
        <v>1600</v>
      </c>
      <c r="B1601" t="s">
        <v>1879</v>
      </c>
      <c r="C1601" t="s">
        <v>1923</v>
      </c>
      <c r="D1601" t="s">
        <v>32</v>
      </c>
      <c r="E1601">
        <v>4</v>
      </c>
      <c r="F1601" t="s">
        <v>1484</v>
      </c>
      <c r="G1601" s="66">
        <v>428</v>
      </c>
      <c r="H1601" s="66" t="s">
        <v>1926</v>
      </c>
    </row>
    <row r="1602" spans="1:8" x14ac:dyDescent="0.15">
      <c r="A1602">
        <v>1601</v>
      </c>
      <c r="B1602" t="s">
        <v>1879</v>
      </c>
      <c r="C1602" t="s">
        <v>1923</v>
      </c>
      <c r="D1602" t="s">
        <v>32</v>
      </c>
      <c r="E1602">
        <v>5</v>
      </c>
      <c r="F1602" t="s">
        <v>25</v>
      </c>
      <c r="G1602" s="66">
        <v>395</v>
      </c>
      <c r="H1602" s="66" t="s">
        <v>1927</v>
      </c>
    </row>
    <row r="1603" spans="1:8" x14ac:dyDescent="0.15">
      <c r="A1603">
        <v>1602</v>
      </c>
      <c r="B1603" t="s">
        <v>1879</v>
      </c>
      <c r="C1603" t="s">
        <v>1923</v>
      </c>
      <c r="D1603" t="s">
        <v>32</v>
      </c>
      <c r="E1603">
        <v>6</v>
      </c>
      <c r="F1603" t="s">
        <v>1484</v>
      </c>
      <c r="G1603" s="66">
        <v>319</v>
      </c>
      <c r="H1603" s="66" t="s">
        <v>1928</v>
      </c>
    </row>
    <row r="1604" spans="1:8" x14ac:dyDescent="0.15">
      <c r="A1604">
        <v>1603</v>
      </c>
      <c r="B1604" t="s">
        <v>1879</v>
      </c>
      <c r="C1604" t="s">
        <v>1923</v>
      </c>
      <c r="D1604" t="s">
        <v>32</v>
      </c>
      <c r="E1604">
        <v>7</v>
      </c>
      <c r="F1604" t="s">
        <v>1484</v>
      </c>
      <c r="G1604" s="66">
        <v>274</v>
      </c>
      <c r="H1604" s="66" t="s">
        <v>1929</v>
      </c>
    </row>
    <row r="1605" spans="1:8" x14ac:dyDescent="0.15">
      <c r="A1605">
        <v>1604</v>
      </c>
      <c r="B1605" t="s">
        <v>1879</v>
      </c>
      <c r="C1605" t="s">
        <v>1923</v>
      </c>
      <c r="D1605" t="s">
        <v>32</v>
      </c>
      <c r="E1605">
        <v>8</v>
      </c>
      <c r="F1605" t="s">
        <v>47</v>
      </c>
      <c r="G1605" s="66">
        <v>236</v>
      </c>
      <c r="H1605" s="66" t="s">
        <v>1930</v>
      </c>
    </row>
    <row r="1606" spans="1:8" x14ac:dyDescent="0.15">
      <c r="A1606">
        <v>1605</v>
      </c>
      <c r="B1606" t="s">
        <v>1879</v>
      </c>
      <c r="C1606" t="s">
        <v>1923</v>
      </c>
      <c r="D1606" t="s">
        <v>32</v>
      </c>
      <c r="E1606">
        <v>9</v>
      </c>
      <c r="F1606" t="s">
        <v>1484</v>
      </c>
      <c r="G1606" s="66">
        <v>214</v>
      </c>
      <c r="H1606" s="66" t="s">
        <v>1846</v>
      </c>
    </row>
    <row r="1607" spans="1:8" x14ac:dyDescent="0.15">
      <c r="A1607">
        <v>1606</v>
      </c>
      <c r="B1607" t="s">
        <v>1879</v>
      </c>
      <c r="C1607" t="s">
        <v>1923</v>
      </c>
      <c r="D1607" t="s">
        <v>32</v>
      </c>
      <c r="E1607">
        <v>10</v>
      </c>
      <c r="F1607" t="s">
        <v>40</v>
      </c>
      <c r="G1607" s="66">
        <v>164</v>
      </c>
      <c r="H1607" s="66" t="s">
        <v>1931</v>
      </c>
    </row>
    <row r="1608" spans="1:8" x14ac:dyDescent="0.15">
      <c r="A1608">
        <v>1607</v>
      </c>
      <c r="B1608" t="s">
        <v>1879</v>
      </c>
      <c r="C1608" t="s">
        <v>1923</v>
      </c>
      <c r="D1608" t="s">
        <v>32</v>
      </c>
      <c r="E1608">
        <v>11</v>
      </c>
      <c r="F1608" t="s">
        <v>523</v>
      </c>
      <c r="G1608" s="66">
        <v>209</v>
      </c>
      <c r="H1608" s="66" t="s">
        <v>1932</v>
      </c>
    </row>
    <row r="1609" spans="1:8" x14ac:dyDescent="0.15">
      <c r="A1609">
        <v>1608</v>
      </c>
      <c r="B1609" t="s">
        <v>1879</v>
      </c>
      <c r="C1609" t="s">
        <v>1923</v>
      </c>
      <c r="D1609" t="s">
        <v>32</v>
      </c>
      <c r="E1609">
        <v>12</v>
      </c>
      <c r="F1609" t="s">
        <v>1484</v>
      </c>
      <c r="G1609" s="66">
        <v>97</v>
      </c>
      <c r="H1609" s="66" t="s">
        <v>1933</v>
      </c>
    </row>
    <row r="1610" spans="1:8" x14ac:dyDescent="0.15">
      <c r="A1610">
        <v>1609</v>
      </c>
      <c r="B1610" t="s">
        <v>1879</v>
      </c>
      <c r="C1610" t="s">
        <v>1923</v>
      </c>
      <c r="D1610" t="s">
        <v>32</v>
      </c>
      <c r="E1610">
        <v>13</v>
      </c>
      <c r="F1610" t="s">
        <v>1934</v>
      </c>
      <c r="G1610" s="66">
        <v>108</v>
      </c>
      <c r="H1610" s="66" t="s">
        <v>1935</v>
      </c>
    </row>
    <row r="1611" spans="1:8" x14ac:dyDescent="0.15">
      <c r="A1611">
        <v>1610</v>
      </c>
      <c r="B1611" t="s">
        <v>1879</v>
      </c>
      <c r="C1611" t="s">
        <v>1923</v>
      </c>
      <c r="D1611" t="s">
        <v>32</v>
      </c>
      <c r="E1611">
        <v>14</v>
      </c>
      <c r="F1611" t="s">
        <v>1491</v>
      </c>
      <c r="G1611" s="67">
        <v>67</v>
      </c>
      <c r="H1611" s="67" t="s">
        <v>1936</v>
      </c>
    </row>
    <row r="1612" spans="1:8" x14ac:dyDescent="0.15">
      <c r="A1612">
        <v>1611</v>
      </c>
      <c r="B1612" t="s">
        <v>1879</v>
      </c>
      <c r="C1612" t="s">
        <v>1923</v>
      </c>
      <c r="D1612" t="s">
        <v>32</v>
      </c>
      <c r="E1612">
        <v>15</v>
      </c>
      <c r="F1612" t="s">
        <v>265</v>
      </c>
      <c r="G1612" s="67">
        <v>48</v>
      </c>
      <c r="H1612" s="67" t="s">
        <v>1937</v>
      </c>
    </row>
    <row r="1613" spans="1:8" x14ac:dyDescent="0.15">
      <c r="A1613">
        <v>1612</v>
      </c>
      <c r="B1613" t="s">
        <v>1879</v>
      </c>
      <c r="C1613" t="s">
        <v>1923</v>
      </c>
      <c r="D1613" t="s">
        <v>32</v>
      </c>
      <c r="E1613">
        <v>16</v>
      </c>
      <c r="F1613" t="s">
        <v>267</v>
      </c>
      <c r="G1613" s="67">
        <v>48</v>
      </c>
      <c r="H1613" s="67" t="s">
        <v>1938</v>
      </c>
    </row>
    <row r="1614" spans="1:8" x14ac:dyDescent="0.15">
      <c r="A1614">
        <v>1613</v>
      </c>
      <c r="B1614" t="s">
        <v>1879</v>
      </c>
      <c r="C1614" t="s">
        <v>1923</v>
      </c>
      <c r="D1614" t="s">
        <v>32</v>
      </c>
      <c r="E1614">
        <v>17</v>
      </c>
      <c r="F1614" t="s">
        <v>1939</v>
      </c>
      <c r="G1614" s="66">
        <v>46</v>
      </c>
      <c r="H1614" s="66" t="s">
        <v>1940</v>
      </c>
    </row>
    <row r="1615" spans="1:8" x14ac:dyDescent="0.15">
      <c r="A1615">
        <v>1614</v>
      </c>
      <c r="B1615" t="s">
        <v>1879</v>
      </c>
      <c r="C1615" t="s">
        <v>1923</v>
      </c>
      <c r="D1615" t="s">
        <v>32</v>
      </c>
      <c r="E1615">
        <v>18</v>
      </c>
      <c r="F1615" t="s">
        <v>265</v>
      </c>
      <c r="G1615" s="67">
        <v>45</v>
      </c>
      <c r="H1615" s="67" t="s">
        <v>1885</v>
      </c>
    </row>
    <row r="1616" spans="1:8" x14ac:dyDescent="0.15">
      <c r="A1616">
        <v>1615</v>
      </c>
      <c r="B1616" t="s">
        <v>1879</v>
      </c>
      <c r="C1616" t="s">
        <v>1923</v>
      </c>
      <c r="D1616" t="s">
        <v>32</v>
      </c>
      <c r="E1616">
        <v>19</v>
      </c>
      <c r="F1616" t="s">
        <v>1939</v>
      </c>
      <c r="G1616" s="66">
        <v>36</v>
      </c>
      <c r="H1616" s="66" t="s">
        <v>1941</v>
      </c>
    </row>
    <row r="1617" spans="1:8" x14ac:dyDescent="0.15">
      <c r="A1617">
        <v>1616</v>
      </c>
      <c r="B1617" t="s">
        <v>1879</v>
      </c>
      <c r="C1617" t="s">
        <v>1923</v>
      </c>
      <c r="D1617" t="s">
        <v>32</v>
      </c>
      <c r="E1617">
        <v>20</v>
      </c>
      <c r="F1617" t="s">
        <v>1942</v>
      </c>
      <c r="G1617" s="66">
        <v>43</v>
      </c>
      <c r="H1617" s="66" t="s">
        <v>1943</v>
      </c>
    </row>
    <row r="1618" spans="1:8" x14ac:dyDescent="0.15">
      <c r="A1618">
        <v>1617</v>
      </c>
      <c r="B1618" t="s">
        <v>1879</v>
      </c>
      <c r="C1618" t="s">
        <v>1944</v>
      </c>
      <c r="D1618" t="s">
        <v>32</v>
      </c>
      <c r="E1618">
        <v>1</v>
      </c>
      <c r="F1618" t="s">
        <v>16</v>
      </c>
      <c r="G1618" s="66">
        <v>128</v>
      </c>
      <c r="H1618" s="66" t="s">
        <v>1945</v>
      </c>
    </row>
    <row r="1619" spans="1:8" x14ac:dyDescent="0.15">
      <c r="A1619">
        <v>1618</v>
      </c>
      <c r="B1619" t="s">
        <v>1879</v>
      </c>
      <c r="C1619" t="s">
        <v>1944</v>
      </c>
      <c r="D1619" t="s">
        <v>32</v>
      </c>
      <c r="E1619">
        <v>2</v>
      </c>
      <c r="F1619" t="s">
        <v>47</v>
      </c>
      <c r="G1619" s="66">
        <v>113</v>
      </c>
      <c r="H1619" s="66" t="s">
        <v>1946</v>
      </c>
    </row>
    <row r="1620" spans="1:8" x14ac:dyDescent="0.15">
      <c r="A1620">
        <v>1619</v>
      </c>
      <c r="B1620" t="s">
        <v>1879</v>
      </c>
      <c r="C1620" t="s">
        <v>1944</v>
      </c>
      <c r="D1620" t="s">
        <v>32</v>
      </c>
      <c r="E1620">
        <v>3</v>
      </c>
      <c r="F1620" t="s">
        <v>25</v>
      </c>
      <c r="G1620" s="66">
        <v>101</v>
      </c>
      <c r="H1620" s="66" t="s">
        <v>1947</v>
      </c>
    </row>
    <row r="1621" spans="1:8" x14ac:dyDescent="0.15">
      <c r="A1621">
        <v>1620</v>
      </c>
      <c r="B1621" t="s">
        <v>1879</v>
      </c>
      <c r="C1621" t="s">
        <v>1944</v>
      </c>
      <c r="D1621" t="s">
        <v>32</v>
      </c>
      <c r="E1621">
        <v>4</v>
      </c>
      <c r="F1621" t="s">
        <v>16</v>
      </c>
      <c r="G1621" s="66">
        <v>98</v>
      </c>
      <c r="H1621" s="66" t="s">
        <v>1948</v>
      </c>
    </row>
    <row r="1622" spans="1:8" x14ac:dyDescent="0.15">
      <c r="A1622">
        <v>1621</v>
      </c>
      <c r="B1622" t="s">
        <v>1879</v>
      </c>
      <c r="C1622" t="s">
        <v>1944</v>
      </c>
      <c r="D1622" t="s">
        <v>32</v>
      </c>
      <c r="E1622">
        <v>5</v>
      </c>
      <c r="F1622" t="s">
        <v>25</v>
      </c>
      <c r="G1622" s="66">
        <v>84</v>
      </c>
      <c r="H1622" s="66" t="s">
        <v>1949</v>
      </c>
    </row>
    <row r="1623" spans="1:8" x14ac:dyDescent="0.15">
      <c r="A1623">
        <v>1622</v>
      </c>
      <c r="B1623" t="s">
        <v>1879</v>
      </c>
      <c r="C1623" t="s">
        <v>1944</v>
      </c>
      <c r="D1623" t="s">
        <v>32</v>
      </c>
      <c r="E1623">
        <v>6</v>
      </c>
      <c r="F1623" t="s">
        <v>71</v>
      </c>
      <c r="G1623" s="66">
        <v>73</v>
      </c>
      <c r="H1623" s="66" t="s">
        <v>1950</v>
      </c>
    </row>
    <row r="1624" spans="1:8" x14ac:dyDescent="0.15">
      <c r="A1624">
        <v>1623</v>
      </c>
      <c r="B1624" t="s">
        <v>1879</v>
      </c>
      <c r="C1624" t="s">
        <v>1944</v>
      </c>
      <c r="D1624" t="s">
        <v>32</v>
      </c>
      <c r="E1624">
        <v>7</v>
      </c>
      <c r="F1624" t="s">
        <v>71</v>
      </c>
      <c r="G1624" s="66">
        <v>60</v>
      </c>
      <c r="H1624" s="66" t="s">
        <v>1951</v>
      </c>
    </row>
    <row r="1625" spans="1:8" x14ac:dyDescent="0.15">
      <c r="A1625">
        <v>1624</v>
      </c>
      <c r="B1625" t="s">
        <v>1879</v>
      </c>
      <c r="C1625" t="s">
        <v>1944</v>
      </c>
      <c r="D1625" t="s">
        <v>32</v>
      </c>
      <c r="E1625">
        <v>8</v>
      </c>
      <c r="F1625" t="s">
        <v>71</v>
      </c>
      <c r="G1625" s="66">
        <v>51</v>
      </c>
      <c r="H1625" s="66" t="s">
        <v>1952</v>
      </c>
    </row>
    <row r="1626" spans="1:8" x14ac:dyDescent="0.15">
      <c r="A1626">
        <v>1625</v>
      </c>
      <c r="B1626" t="s">
        <v>1879</v>
      </c>
      <c r="C1626" t="s">
        <v>1944</v>
      </c>
      <c r="D1626" t="s">
        <v>32</v>
      </c>
      <c r="E1626">
        <v>9</v>
      </c>
      <c r="F1626" t="s">
        <v>47</v>
      </c>
      <c r="G1626" s="66">
        <v>44</v>
      </c>
      <c r="H1626" s="66" t="s">
        <v>1953</v>
      </c>
    </row>
    <row r="1627" spans="1:8" x14ac:dyDescent="0.15">
      <c r="A1627">
        <v>1626</v>
      </c>
      <c r="B1627" t="s">
        <v>1879</v>
      </c>
      <c r="C1627" t="s">
        <v>1944</v>
      </c>
      <c r="D1627" t="s">
        <v>32</v>
      </c>
      <c r="E1627">
        <v>10</v>
      </c>
      <c r="F1627" t="s">
        <v>427</v>
      </c>
      <c r="G1627" s="66">
        <v>39</v>
      </c>
      <c r="H1627" s="66" t="s">
        <v>1954</v>
      </c>
    </row>
    <row r="1628" spans="1:8" x14ac:dyDescent="0.15">
      <c r="A1628">
        <v>1627</v>
      </c>
      <c r="B1628" t="s">
        <v>1879</v>
      </c>
      <c r="C1628" t="s">
        <v>1944</v>
      </c>
      <c r="D1628" t="s">
        <v>32</v>
      </c>
      <c r="E1628">
        <v>11</v>
      </c>
      <c r="F1628" t="s">
        <v>40</v>
      </c>
      <c r="G1628" s="66">
        <v>28</v>
      </c>
      <c r="H1628" s="66" t="s">
        <v>1955</v>
      </c>
    </row>
    <row r="1629" spans="1:8" x14ac:dyDescent="0.15">
      <c r="A1629">
        <v>1628</v>
      </c>
      <c r="B1629" t="s">
        <v>1879</v>
      </c>
      <c r="C1629" t="s">
        <v>1944</v>
      </c>
      <c r="D1629" t="s">
        <v>32</v>
      </c>
      <c r="E1629">
        <v>12</v>
      </c>
      <c r="F1629" t="s">
        <v>1140</v>
      </c>
      <c r="G1629" s="66">
        <v>21</v>
      </c>
      <c r="H1629" s="66" t="s">
        <v>1956</v>
      </c>
    </row>
    <row r="1630" spans="1:8" x14ac:dyDescent="0.15">
      <c r="A1630">
        <v>1629</v>
      </c>
      <c r="B1630" t="s">
        <v>1879</v>
      </c>
      <c r="C1630" t="s">
        <v>1944</v>
      </c>
      <c r="D1630" t="s">
        <v>32</v>
      </c>
      <c r="E1630">
        <v>13</v>
      </c>
      <c r="F1630" t="s">
        <v>110</v>
      </c>
      <c r="G1630" s="66">
        <v>13</v>
      </c>
      <c r="H1630" s="66" t="s">
        <v>1957</v>
      </c>
    </row>
    <row r="1631" spans="1:8" x14ac:dyDescent="0.15">
      <c r="A1631">
        <v>1630</v>
      </c>
      <c r="B1631" t="s">
        <v>1879</v>
      </c>
      <c r="C1631" t="s">
        <v>1944</v>
      </c>
      <c r="D1631" t="s">
        <v>32</v>
      </c>
      <c r="E1631">
        <v>14</v>
      </c>
      <c r="F1631" t="s">
        <v>20</v>
      </c>
      <c r="G1631" s="66">
        <v>16</v>
      </c>
      <c r="H1631" s="66" t="s">
        <v>578</v>
      </c>
    </row>
    <row r="1632" spans="1:8" x14ac:dyDescent="0.15">
      <c r="A1632">
        <v>1631</v>
      </c>
      <c r="B1632" t="s">
        <v>1879</v>
      </c>
      <c r="C1632" t="s">
        <v>1944</v>
      </c>
      <c r="D1632" t="s">
        <v>32</v>
      </c>
      <c r="E1632">
        <v>15</v>
      </c>
      <c r="F1632" t="s">
        <v>539</v>
      </c>
      <c r="G1632" s="66">
        <v>16</v>
      </c>
      <c r="H1632" s="66" t="s">
        <v>1958</v>
      </c>
    </row>
    <row r="1633" spans="1:8" x14ac:dyDescent="0.15">
      <c r="A1633">
        <v>1632</v>
      </c>
      <c r="B1633" t="s">
        <v>1879</v>
      </c>
      <c r="C1633" t="s">
        <v>1944</v>
      </c>
      <c r="D1633" t="s">
        <v>32</v>
      </c>
      <c r="E1633">
        <v>16</v>
      </c>
      <c r="F1633" t="s">
        <v>1959</v>
      </c>
      <c r="G1633" s="66">
        <v>9</v>
      </c>
      <c r="H1633" s="66" t="s">
        <v>1960</v>
      </c>
    </row>
    <row r="1634" spans="1:8" x14ac:dyDescent="0.15">
      <c r="A1634">
        <v>1633</v>
      </c>
      <c r="B1634" t="s">
        <v>1879</v>
      </c>
      <c r="C1634" t="s">
        <v>1944</v>
      </c>
      <c r="D1634" t="s">
        <v>32</v>
      </c>
      <c r="E1634">
        <v>17</v>
      </c>
      <c r="F1634" t="s">
        <v>86</v>
      </c>
      <c r="G1634" s="66">
        <v>7</v>
      </c>
      <c r="H1634" s="66" t="s">
        <v>1961</v>
      </c>
    </row>
    <row r="1635" spans="1:8" x14ac:dyDescent="0.15">
      <c r="A1635">
        <v>1634</v>
      </c>
      <c r="B1635" t="s">
        <v>1879</v>
      </c>
      <c r="C1635" t="s">
        <v>1944</v>
      </c>
      <c r="D1635" t="s">
        <v>32</v>
      </c>
      <c r="E1635">
        <v>18</v>
      </c>
      <c r="F1635" t="s">
        <v>1361</v>
      </c>
      <c r="G1635" s="66">
        <v>6</v>
      </c>
      <c r="H1635" s="66" t="s">
        <v>1962</v>
      </c>
    </row>
    <row r="1636" spans="1:8" x14ac:dyDescent="0.15">
      <c r="A1636">
        <v>1635</v>
      </c>
      <c r="B1636" t="s">
        <v>1879</v>
      </c>
      <c r="C1636" t="s">
        <v>1944</v>
      </c>
      <c r="D1636" t="s">
        <v>32</v>
      </c>
      <c r="E1636">
        <v>19</v>
      </c>
      <c r="F1636" t="s">
        <v>100</v>
      </c>
      <c r="G1636" s="66">
        <v>4</v>
      </c>
      <c r="H1636" s="66" t="s">
        <v>594</v>
      </c>
    </row>
    <row r="1637" spans="1:8" x14ac:dyDescent="0.15">
      <c r="A1637">
        <v>1636</v>
      </c>
      <c r="B1637" t="s">
        <v>1879</v>
      </c>
      <c r="C1637" t="s">
        <v>1944</v>
      </c>
      <c r="D1637" t="s">
        <v>32</v>
      </c>
      <c r="E1637">
        <v>20</v>
      </c>
      <c r="F1637" t="s">
        <v>100</v>
      </c>
      <c r="G1637" s="66">
        <v>4</v>
      </c>
      <c r="H1637" s="66" t="s">
        <v>1963</v>
      </c>
    </row>
    <row r="1638" spans="1:8" x14ac:dyDescent="0.15">
      <c r="A1638">
        <v>1637</v>
      </c>
      <c r="B1638" t="s">
        <v>1879</v>
      </c>
      <c r="C1638" t="s">
        <v>1964</v>
      </c>
      <c r="D1638" t="s">
        <v>32</v>
      </c>
      <c r="E1638">
        <v>1</v>
      </c>
      <c r="F1638" t="s">
        <v>380</v>
      </c>
      <c r="G1638" s="66">
        <v>172</v>
      </c>
      <c r="H1638" s="66" t="s">
        <v>1965</v>
      </c>
    </row>
    <row r="1639" spans="1:8" x14ac:dyDescent="0.15">
      <c r="A1639">
        <v>1638</v>
      </c>
      <c r="B1639" t="s">
        <v>1879</v>
      </c>
      <c r="C1639" t="s">
        <v>1964</v>
      </c>
      <c r="D1639" t="s">
        <v>32</v>
      </c>
      <c r="E1639">
        <v>2</v>
      </c>
      <c r="F1639" t="s">
        <v>38</v>
      </c>
      <c r="G1639" s="67">
        <v>204</v>
      </c>
      <c r="H1639" s="67" t="s">
        <v>1966</v>
      </c>
    </row>
    <row r="1640" spans="1:8" x14ac:dyDescent="0.15">
      <c r="A1640">
        <v>1639</v>
      </c>
      <c r="B1640" t="s">
        <v>1879</v>
      </c>
      <c r="C1640" t="s">
        <v>1964</v>
      </c>
      <c r="D1640" t="s">
        <v>32</v>
      </c>
      <c r="E1640">
        <v>3</v>
      </c>
      <c r="F1640" t="s">
        <v>1967</v>
      </c>
      <c r="G1640" s="67">
        <v>187</v>
      </c>
      <c r="H1640" s="67" t="s">
        <v>1968</v>
      </c>
    </row>
    <row r="1641" spans="1:8" x14ac:dyDescent="0.15">
      <c r="A1641">
        <v>1640</v>
      </c>
      <c r="B1641" t="s">
        <v>1879</v>
      </c>
      <c r="C1641" t="s">
        <v>1964</v>
      </c>
      <c r="D1641" t="s">
        <v>32</v>
      </c>
      <c r="E1641">
        <v>4</v>
      </c>
      <c r="F1641" t="s">
        <v>1281</v>
      </c>
      <c r="G1641" s="67">
        <v>187</v>
      </c>
      <c r="H1641" s="67" t="s">
        <v>1969</v>
      </c>
    </row>
    <row r="1642" spans="1:8" x14ac:dyDescent="0.15">
      <c r="A1642">
        <v>1641</v>
      </c>
      <c r="B1642" t="s">
        <v>1879</v>
      </c>
      <c r="C1642" t="s">
        <v>1964</v>
      </c>
      <c r="D1642" t="s">
        <v>32</v>
      </c>
      <c r="E1642">
        <v>5</v>
      </c>
      <c r="F1642" t="s">
        <v>823</v>
      </c>
      <c r="G1642" s="67">
        <v>150</v>
      </c>
      <c r="H1642" s="67" t="s">
        <v>1970</v>
      </c>
    </row>
    <row r="1643" spans="1:8" x14ac:dyDescent="0.15">
      <c r="A1643">
        <v>1642</v>
      </c>
      <c r="B1643" t="s">
        <v>1879</v>
      </c>
      <c r="C1643" t="s">
        <v>1964</v>
      </c>
      <c r="D1643" t="s">
        <v>32</v>
      </c>
      <c r="E1643">
        <v>6</v>
      </c>
      <c r="F1643" t="s">
        <v>311</v>
      </c>
      <c r="G1643" s="66">
        <v>111</v>
      </c>
      <c r="H1643" s="66" t="s">
        <v>447</v>
      </c>
    </row>
    <row r="1644" spans="1:8" x14ac:dyDescent="0.15">
      <c r="A1644">
        <v>1643</v>
      </c>
      <c r="B1644" t="s">
        <v>1879</v>
      </c>
      <c r="C1644" t="s">
        <v>1964</v>
      </c>
      <c r="D1644" t="s">
        <v>32</v>
      </c>
      <c r="E1644">
        <v>7</v>
      </c>
      <c r="F1644" t="s">
        <v>1967</v>
      </c>
      <c r="G1644" s="67">
        <v>148</v>
      </c>
      <c r="H1644" s="67" t="s">
        <v>1971</v>
      </c>
    </row>
    <row r="1645" spans="1:8" x14ac:dyDescent="0.15">
      <c r="A1645">
        <v>1644</v>
      </c>
      <c r="B1645" t="s">
        <v>1879</v>
      </c>
      <c r="C1645" t="s">
        <v>1964</v>
      </c>
      <c r="D1645" t="s">
        <v>32</v>
      </c>
      <c r="E1645">
        <v>8</v>
      </c>
      <c r="F1645" t="s">
        <v>1199</v>
      </c>
      <c r="G1645" s="67">
        <v>141</v>
      </c>
      <c r="H1645" s="67" t="s">
        <v>1972</v>
      </c>
    </row>
    <row r="1646" spans="1:8" x14ac:dyDescent="0.15">
      <c r="A1646">
        <v>1645</v>
      </c>
      <c r="B1646" t="s">
        <v>1879</v>
      </c>
      <c r="C1646" t="s">
        <v>1964</v>
      </c>
      <c r="D1646" t="s">
        <v>32</v>
      </c>
      <c r="E1646">
        <v>9</v>
      </c>
      <c r="F1646" t="s">
        <v>71</v>
      </c>
      <c r="G1646" s="66">
        <v>96</v>
      </c>
      <c r="H1646" s="66" t="s">
        <v>1973</v>
      </c>
    </row>
    <row r="1647" spans="1:8" x14ac:dyDescent="0.15">
      <c r="A1647">
        <v>1646</v>
      </c>
      <c r="B1647" t="s">
        <v>1879</v>
      </c>
      <c r="C1647" t="s">
        <v>1964</v>
      </c>
      <c r="D1647" t="s">
        <v>32</v>
      </c>
      <c r="E1647">
        <v>10</v>
      </c>
      <c r="F1647" t="s">
        <v>198</v>
      </c>
      <c r="G1647" s="67">
        <v>113</v>
      </c>
      <c r="H1647" s="67" t="s">
        <v>1974</v>
      </c>
    </row>
    <row r="1648" spans="1:8" x14ac:dyDescent="0.15">
      <c r="A1648">
        <v>1647</v>
      </c>
      <c r="B1648" t="s">
        <v>1879</v>
      </c>
      <c r="C1648" t="s">
        <v>1964</v>
      </c>
      <c r="D1648" t="s">
        <v>32</v>
      </c>
      <c r="E1648">
        <v>11</v>
      </c>
      <c r="F1648" t="s">
        <v>71</v>
      </c>
      <c r="G1648" s="66">
        <v>85</v>
      </c>
      <c r="H1648" s="66" t="s">
        <v>936</v>
      </c>
    </row>
    <row r="1649" spans="1:8" x14ac:dyDescent="0.15">
      <c r="A1649">
        <v>1648</v>
      </c>
      <c r="B1649" t="s">
        <v>1879</v>
      </c>
      <c r="C1649" t="s">
        <v>1964</v>
      </c>
      <c r="D1649" t="s">
        <v>32</v>
      </c>
      <c r="E1649">
        <v>12</v>
      </c>
      <c r="F1649" t="s">
        <v>40</v>
      </c>
      <c r="G1649" s="66">
        <v>100</v>
      </c>
      <c r="H1649" s="66" t="s">
        <v>1975</v>
      </c>
    </row>
    <row r="1650" spans="1:8" x14ac:dyDescent="0.15">
      <c r="A1650">
        <v>1649</v>
      </c>
      <c r="B1650" t="s">
        <v>1879</v>
      </c>
      <c r="C1650" t="s">
        <v>1964</v>
      </c>
      <c r="D1650" t="s">
        <v>32</v>
      </c>
      <c r="E1650">
        <v>13</v>
      </c>
      <c r="F1650" t="s">
        <v>1267</v>
      </c>
      <c r="G1650" s="67">
        <v>113</v>
      </c>
      <c r="H1650" s="67" t="s">
        <v>1976</v>
      </c>
    </row>
    <row r="1651" spans="1:8" x14ac:dyDescent="0.15">
      <c r="A1651">
        <v>1650</v>
      </c>
      <c r="B1651" t="s">
        <v>1879</v>
      </c>
      <c r="C1651" t="s">
        <v>1964</v>
      </c>
      <c r="D1651" t="s">
        <v>32</v>
      </c>
      <c r="E1651">
        <v>14</v>
      </c>
      <c r="F1651" t="s">
        <v>1977</v>
      </c>
      <c r="G1651" s="67">
        <v>92</v>
      </c>
      <c r="H1651" s="67" t="s">
        <v>1978</v>
      </c>
    </row>
    <row r="1652" spans="1:8" x14ac:dyDescent="0.15">
      <c r="A1652">
        <v>1651</v>
      </c>
      <c r="B1652" t="s">
        <v>1879</v>
      </c>
      <c r="C1652" t="s">
        <v>1964</v>
      </c>
      <c r="D1652" t="s">
        <v>32</v>
      </c>
      <c r="E1652">
        <v>15</v>
      </c>
      <c r="F1652" t="s">
        <v>1267</v>
      </c>
      <c r="G1652" s="66">
        <v>77</v>
      </c>
      <c r="H1652" s="66" t="s">
        <v>558</v>
      </c>
    </row>
    <row r="1653" spans="1:8" x14ac:dyDescent="0.15">
      <c r="A1653">
        <v>1652</v>
      </c>
      <c r="B1653" t="s">
        <v>1879</v>
      </c>
      <c r="C1653" t="s">
        <v>1964</v>
      </c>
      <c r="D1653" t="s">
        <v>32</v>
      </c>
      <c r="E1653">
        <v>16</v>
      </c>
      <c r="F1653" t="s">
        <v>1979</v>
      </c>
      <c r="G1653" s="67">
        <v>93</v>
      </c>
      <c r="H1653" s="67" t="s">
        <v>1075</v>
      </c>
    </row>
    <row r="1654" spans="1:8" x14ac:dyDescent="0.15">
      <c r="A1654">
        <v>1653</v>
      </c>
      <c r="B1654" t="s">
        <v>1879</v>
      </c>
      <c r="C1654" t="s">
        <v>1964</v>
      </c>
      <c r="D1654" t="s">
        <v>32</v>
      </c>
      <c r="E1654">
        <v>17</v>
      </c>
      <c r="F1654" t="s">
        <v>1363</v>
      </c>
      <c r="G1654" s="66">
        <v>56</v>
      </c>
      <c r="H1654" s="66" t="s">
        <v>1980</v>
      </c>
    </row>
    <row r="1655" spans="1:8" x14ac:dyDescent="0.15">
      <c r="A1655">
        <v>1654</v>
      </c>
      <c r="B1655" t="s">
        <v>1879</v>
      </c>
      <c r="C1655" t="s">
        <v>1964</v>
      </c>
      <c r="D1655" t="s">
        <v>32</v>
      </c>
      <c r="E1655">
        <v>18</v>
      </c>
      <c r="F1655" t="s">
        <v>1981</v>
      </c>
      <c r="G1655" s="67">
        <v>82</v>
      </c>
      <c r="H1655" s="67" t="s">
        <v>1982</v>
      </c>
    </row>
    <row r="1656" spans="1:8" x14ac:dyDescent="0.15">
      <c r="A1656">
        <v>1655</v>
      </c>
      <c r="B1656" t="s">
        <v>1879</v>
      </c>
      <c r="C1656" t="s">
        <v>1964</v>
      </c>
      <c r="D1656" t="s">
        <v>32</v>
      </c>
      <c r="E1656">
        <v>19</v>
      </c>
      <c r="F1656" t="s">
        <v>1983</v>
      </c>
      <c r="G1656" s="67">
        <v>74</v>
      </c>
      <c r="H1656" s="67" t="s">
        <v>1984</v>
      </c>
    </row>
    <row r="1657" spans="1:8" x14ac:dyDescent="0.15">
      <c r="A1657">
        <v>1656</v>
      </c>
      <c r="B1657" t="s">
        <v>1879</v>
      </c>
      <c r="C1657" t="s">
        <v>1964</v>
      </c>
      <c r="D1657" t="s">
        <v>32</v>
      </c>
      <c r="E1657">
        <v>20</v>
      </c>
      <c r="F1657" t="s">
        <v>1409</v>
      </c>
      <c r="G1657" s="67">
        <v>64</v>
      </c>
      <c r="H1657" s="67" t="s">
        <v>1985</v>
      </c>
    </row>
    <row r="1658" spans="1:8" hidden="1" x14ac:dyDescent="0.15">
      <c r="A1658">
        <v>1657</v>
      </c>
      <c r="B1658" t="s">
        <v>1879</v>
      </c>
      <c r="C1658" t="s">
        <v>1986</v>
      </c>
      <c r="D1658" t="s">
        <v>13</v>
      </c>
      <c r="E1658">
        <v>1</v>
      </c>
      <c r="F1658" t="s">
        <v>16</v>
      </c>
      <c r="G1658" s="66">
        <v>178</v>
      </c>
      <c r="H1658" s="66" t="s">
        <v>1987</v>
      </c>
    </row>
    <row r="1659" spans="1:8" hidden="1" x14ac:dyDescent="0.15">
      <c r="A1659">
        <v>1658</v>
      </c>
      <c r="B1659" t="s">
        <v>1879</v>
      </c>
      <c r="C1659" t="s">
        <v>1986</v>
      </c>
      <c r="D1659" t="s">
        <v>13</v>
      </c>
      <c r="E1659">
        <v>2</v>
      </c>
      <c r="F1659" t="s">
        <v>365</v>
      </c>
      <c r="G1659" s="66">
        <v>111</v>
      </c>
      <c r="H1659" s="66" t="s">
        <v>1988</v>
      </c>
    </row>
    <row r="1660" spans="1:8" hidden="1" x14ac:dyDescent="0.15">
      <c r="A1660">
        <v>1659</v>
      </c>
      <c r="B1660" t="s">
        <v>1879</v>
      </c>
      <c r="C1660" t="s">
        <v>1986</v>
      </c>
      <c r="D1660" t="s">
        <v>13</v>
      </c>
      <c r="E1660">
        <v>3</v>
      </c>
      <c r="F1660" t="s">
        <v>591</v>
      </c>
      <c r="G1660" s="66">
        <v>85</v>
      </c>
      <c r="H1660" s="66" t="s">
        <v>1989</v>
      </c>
    </row>
    <row r="1661" spans="1:8" hidden="1" x14ac:dyDescent="0.15">
      <c r="A1661">
        <v>1660</v>
      </c>
      <c r="B1661" t="s">
        <v>1879</v>
      </c>
      <c r="C1661" t="s">
        <v>1986</v>
      </c>
      <c r="D1661" t="s">
        <v>13</v>
      </c>
      <c r="E1661">
        <v>4</v>
      </c>
      <c r="F1661" t="s">
        <v>1990</v>
      </c>
      <c r="G1661" s="66">
        <v>71</v>
      </c>
      <c r="H1661" s="66" t="s">
        <v>1991</v>
      </c>
    </row>
    <row r="1662" spans="1:8" hidden="1" x14ac:dyDescent="0.15">
      <c r="A1662">
        <v>1661</v>
      </c>
      <c r="B1662" t="s">
        <v>1879</v>
      </c>
      <c r="C1662" t="s">
        <v>1986</v>
      </c>
      <c r="D1662" t="s">
        <v>13</v>
      </c>
      <c r="E1662">
        <v>5</v>
      </c>
      <c r="F1662" t="s">
        <v>338</v>
      </c>
      <c r="G1662" s="66">
        <v>73</v>
      </c>
      <c r="H1662" s="66" t="s">
        <v>1992</v>
      </c>
    </row>
    <row r="1663" spans="1:8" hidden="1" x14ac:dyDescent="0.15">
      <c r="A1663">
        <v>1662</v>
      </c>
      <c r="B1663" t="s">
        <v>1879</v>
      </c>
      <c r="C1663" t="s">
        <v>1986</v>
      </c>
      <c r="D1663" t="s">
        <v>13</v>
      </c>
      <c r="E1663">
        <v>6</v>
      </c>
      <c r="F1663" t="s">
        <v>937</v>
      </c>
      <c r="G1663" s="66">
        <v>61</v>
      </c>
      <c r="H1663" s="66" t="s">
        <v>1993</v>
      </c>
    </row>
    <row r="1664" spans="1:8" hidden="1" x14ac:dyDescent="0.15">
      <c r="A1664">
        <v>1663</v>
      </c>
      <c r="B1664" t="s">
        <v>1879</v>
      </c>
      <c r="C1664" t="s">
        <v>1986</v>
      </c>
      <c r="D1664" t="s">
        <v>13</v>
      </c>
      <c r="E1664">
        <v>7</v>
      </c>
      <c r="F1664" t="s">
        <v>1994</v>
      </c>
      <c r="G1664" s="66">
        <v>59</v>
      </c>
      <c r="H1664" s="66" t="s">
        <v>1995</v>
      </c>
    </row>
    <row r="1665" spans="1:8" hidden="1" x14ac:dyDescent="0.15">
      <c r="A1665">
        <v>1664</v>
      </c>
      <c r="B1665" t="s">
        <v>1879</v>
      </c>
      <c r="C1665" t="s">
        <v>1986</v>
      </c>
      <c r="D1665" t="s">
        <v>13</v>
      </c>
      <c r="E1665">
        <v>8</v>
      </c>
      <c r="F1665" t="s">
        <v>1996</v>
      </c>
      <c r="G1665" s="66">
        <v>39</v>
      </c>
      <c r="H1665" s="66" t="s">
        <v>1997</v>
      </c>
    </row>
    <row r="1666" spans="1:8" hidden="1" x14ac:dyDescent="0.15">
      <c r="A1666">
        <v>1665</v>
      </c>
      <c r="B1666" t="s">
        <v>1879</v>
      </c>
      <c r="C1666" t="s">
        <v>1986</v>
      </c>
      <c r="D1666" t="s">
        <v>13</v>
      </c>
      <c r="E1666">
        <v>9</v>
      </c>
      <c r="F1666" t="s">
        <v>1998</v>
      </c>
      <c r="G1666" s="66">
        <v>38</v>
      </c>
      <c r="H1666" s="66" t="s">
        <v>1999</v>
      </c>
    </row>
    <row r="1667" spans="1:8" hidden="1" x14ac:dyDescent="0.15">
      <c r="A1667">
        <v>1666</v>
      </c>
      <c r="B1667" t="s">
        <v>1879</v>
      </c>
      <c r="C1667" t="s">
        <v>1986</v>
      </c>
      <c r="D1667" t="s">
        <v>13</v>
      </c>
      <c r="E1667">
        <v>10</v>
      </c>
      <c r="F1667" t="s">
        <v>1484</v>
      </c>
      <c r="G1667" s="66">
        <v>27</v>
      </c>
      <c r="H1667" s="66" t="s">
        <v>2000</v>
      </c>
    </row>
    <row r="1668" spans="1:8" hidden="1" x14ac:dyDescent="0.15">
      <c r="A1668">
        <v>1667</v>
      </c>
      <c r="B1668" t="s">
        <v>1879</v>
      </c>
      <c r="C1668" t="s">
        <v>1986</v>
      </c>
      <c r="D1668" t="s">
        <v>13</v>
      </c>
      <c r="E1668">
        <v>11</v>
      </c>
      <c r="F1668" t="s">
        <v>1484</v>
      </c>
      <c r="G1668" s="66">
        <v>19</v>
      </c>
      <c r="H1668" s="66" t="s">
        <v>1963</v>
      </c>
    </row>
    <row r="1669" spans="1:8" hidden="1" x14ac:dyDescent="0.15">
      <c r="A1669">
        <v>1668</v>
      </c>
      <c r="B1669" t="s">
        <v>1879</v>
      </c>
      <c r="C1669" t="s">
        <v>1986</v>
      </c>
      <c r="D1669" t="s">
        <v>13</v>
      </c>
      <c r="E1669">
        <v>12</v>
      </c>
      <c r="F1669" t="s">
        <v>2001</v>
      </c>
      <c r="G1669" s="66">
        <v>19</v>
      </c>
      <c r="H1669" s="66" t="s">
        <v>2002</v>
      </c>
    </row>
    <row r="1670" spans="1:8" hidden="1" x14ac:dyDescent="0.15">
      <c r="A1670">
        <v>1669</v>
      </c>
      <c r="B1670" t="s">
        <v>1879</v>
      </c>
      <c r="C1670" t="s">
        <v>1986</v>
      </c>
      <c r="D1670" t="s">
        <v>13</v>
      </c>
      <c r="E1670">
        <v>13</v>
      </c>
      <c r="F1670" t="s">
        <v>937</v>
      </c>
      <c r="G1670" s="66">
        <v>18</v>
      </c>
      <c r="H1670" s="66" t="s">
        <v>2003</v>
      </c>
    </row>
    <row r="1671" spans="1:8" hidden="1" x14ac:dyDescent="0.15">
      <c r="A1671">
        <v>1670</v>
      </c>
      <c r="B1671" t="s">
        <v>1879</v>
      </c>
      <c r="C1671" t="s">
        <v>1986</v>
      </c>
      <c r="D1671" t="s">
        <v>13</v>
      </c>
      <c r="E1671">
        <v>14</v>
      </c>
      <c r="F1671" t="s">
        <v>937</v>
      </c>
      <c r="G1671" s="66">
        <v>15</v>
      </c>
      <c r="H1671" s="66" t="s">
        <v>2004</v>
      </c>
    </row>
    <row r="1672" spans="1:8" hidden="1" x14ac:dyDescent="0.15">
      <c r="A1672">
        <v>1671</v>
      </c>
      <c r="B1672" t="s">
        <v>1879</v>
      </c>
      <c r="C1672" t="s">
        <v>1986</v>
      </c>
      <c r="D1672" t="s">
        <v>13</v>
      </c>
      <c r="E1672">
        <v>15</v>
      </c>
      <c r="F1672" t="s">
        <v>338</v>
      </c>
      <c r="G1672" s="66">
        <v>8</v>
      </c>
      <c r="H1672" s="66" t="s">
        <v>2005</v>
      </c>
    </row>
    <row r="1673" spans="1:8" hidden="1" x14ac:dyDescent="0.15">
      <c r="A1673">
        <v>1672</v>
      </c>
      <c r="B1673" t="s">
        <v>1879</v>
      </c>
      <c r="C1673" t="s">
        <v>1986</v>
      </c>
      <c r="D1673" t="s">
        <v>13</v>
      </c>
      <c r="E1673">
        <v>16</v>
      </c>
      <c r="F1673" t="s">
        <v>2006</v>
      </c>
      <c r="G1673" s="66">
        <v>2</v>
      </c>
      <c r="H1673" s="66" t="s">
        <v>2007</v>
      </c>
    </row>
    <row r="1674" spans="1:8" hidden="1" x14ac:dyDescent="0.15">
      <c r="A1674">
        <v>1673</v>
      </c>
      <c r="B1674" t="s">
        <v>1879</v>
      </c>
      <c r="C1674" t="s">
        <v>1986</v>
      </c>
      <c r="D1674" t="s">
        <v>13</v>
      </c>
      <c r="E1674">
        <v>17</v>
      </c>
      <c r="F1674" t="s">
        <v>1484</v>
      </c>
      <c r="G1674" s="66">
        <v>6</v>
      </c>
      <c r="H1674" s="66" t="s">
        <v>589</v>
      </c>
    </row>
    <row r="1675" spans="1:8" hidden="1" x14ac:dyDescent="0.15">
      <c r="A1675">
        <v>1674</v>
      </c>
      <c r="B1675" t="s">
        <v>1879</v>
      </c>
      <c r="C1675" t="s">
        <v>1986</v>
      </c>
      <c r="D1675" t="s">
        <v>13</v>
      </c>
      <c r="E1675">
        <v>18</v>
      </c>
      <c r="F1675" t="s">
        <v>20</v>
      </c>
      <c r="G1675" s="66">
        <v>5</v>
      </c>
      <c r="H1675" s="66" t="s">
        <v>2008</v>
      </c>
    </row>
    <row r="1676" spans="1:8" hidden="1" x14ac:dyDescent="0.15">
      <c r="A1676">
        <v>1675</v>
      </c>
      <c r="B1676" t="s">
        <v>1879</v>
      </c>
      <c r="C1676" t="s">
        <v>1986</v>
      </c>
      <c r="D1676" t="s">
        <v>13</v>
      </c>
      <c r="E1676">
        <v>19</v>
      </c>
      <c r="F1676" t="s">
        <v>1597</v>
      </c>
      <c r="G1676" s="66">
        <v>4</v>
      </c>
      <c r="H1676" s="66" t="s">
        <v>2009</v>
      </c>
    </row>
    <row r="1677" spans="1:8" hidden="1" x14ac:dyDescent="0.15">
      <c r="A1677">
        <v>1676</v>
      </c>
      <c r="B1677" t="s">
        <v>1879</v>
      </c>
      <c r="C1677" t="s">
        <v>1986</v>
      </c>
      <c r="D1677" t="s">
        <v>13</v>
      </c>
      <c r="E1677">
        <v>20</v>
      </c>
      <c r="F1677" t="s">
        <v>2010</v>
      </c>
      <c r="G1677" s="66">
        <v>5</v>
      </c>
      <c r="H1677" s="66" t="s">
        <v>2011</v>
      </c>
    </row>
    <row r="1678" spans="1:8" hidden="1" x14ac:dyDescent="0.15">
      <c r="A1678">
        <v>1677</v>
      </c>
      <c r="B1678" t="s">
        <v>1879</v>
      </c>
      <c r="C1678" t="s">
        <v>2012</v>
      </c>
      <c r="D1678" t="s">
        <v>13</v>
      </c>
      <c r="E1678">
        <v>1</v>
      </c>
      <c r="F1678" t="s">
        <v>1759</v>
      </c>
      <c r="G1678" s="66">
        <v>826</v>
      </c>
      <c r="H1678" s="66" t="s">
        <v>2013</v>
      </c>
    </row>
    <row r="1679" spans="1:8" hidden="1" x14ac:dyDescent="0.15">
      <c r="A1679">
        <v>1678</v>
      </c>
      <c r="B1679" t="s">
        <v>1879</v>
      </c>
      <c r="C1679" t="s">
        <v>2012</v>
      </c>
      <c r="D1679" t="s">
        <v>13</v>
      </c>
      <c r="E1679">
        <v>2</v>
      </c>
      <c r="F1679" t="s">
        <v>16</v>
      </c>
      <c r="G1679" s="66">
        <v>629</v>
      </c>
      <c r="H1679" s="66" t="s">
        <v>2014</v>
      </c>
    </row>
    <row r="1680" spans="1:8" hidden="1" x14ac:dyDescent="0.15">
      <c r="A1680">
        <v>1679</v>
      </c>
      <c r="B1680" t="s">
        <v>1879</v>
      </c>
      <c r="C1680" t="s">
        <v>2012</v>
      </c>
      <c r="D1680" t="s">
        <v>13</v>
      </c>
      <c r="E1680">
        <v>3</v>
      </c>
      <c r="F1680" t="s">
        <v>25</v>
      </c>
      <c r="G1680" s="66">
        <v>779</v>
      </c>
      <c r="H1680" s="66" t="s">
        <v>2015</v>
      </c>
    </row>
    <row r="1681" spans="1:8" hidden="1" x14ac:dyDescent="0.15">
      <c r="A1681">
        <v>1680</v>
      </c>
      <c r="B1681" t="s">
        <v>1879</v>
      </c>
      <c r="C1681" t="s">
        <v>2012</v>
      </c>
      <c r="D1681" t="s">
        <v>13</v>
      </c>
      <c r="E1681">
        <v>4</v>
      </c>
      <c r="F1681" t="s">
        <v>20</v>
      </c>
      <c r="G1681" s="66">
        <v>728</v>
      </c>
      <c r="H1681" s="66" t="s">
        <v>2016</v>
      </c>
    </row>
    <row r="1682" spans="1:8" hidden="1" x14ac:dyDescent="0.15">
      <c r="A1682">
        <v>1681</v>
      </c>
      <c r="B1682" t="s">
        <v>1879</v>
      </c>
      <c r="C1682" t="s">
        <v>2012</v>
      </c>
      <c r="D1682" t="s">
        <v>13</v>
      </c>
      <c r="E1682">
        <v>5</v>
      </c>
      <c r="F1682" t="s">
        <v>16</v>
      </c>
      <c r="G1682" s="66">
        <v>655</v>
      </c>
      <c r="H1682" s="66" t="s">
        <v>1781</v>
      </c>
    </row>
    <row r="1683" spans="1:8" hidden="1" x14ac:dyDescent="0.15">
      <c r="A1683">
        <v>1682</v>
      </c>
      <c r="B1683" t="s">
        <v>1879</v>
      </c>
      <c r="C1683" t="s">
        <v>2012</v>
      </c>
      <c r="D1683" t="s">
        <v>13</v>
      </c>
      <c r="E1683">
        <v>6</v>
      </c>
      <c r="F1683" t="s">
        <v>16</v>
      </c>
      <c r="G1683" s="66">
        <v>604</v>
      </c>
      <c r="H1683" s="66" t="s">
        <v>2017</v>
      </c>
    </row>
    <row r="1684" spans="1:8" hidden="1" x14ac:dyDescent="0.15">
      <c r="A1684">
        <v>1683</v>
      </c>
      <c r="B1684" t="s">
        <v>1879</v>
      </c>
      <c r="C1684" t="s">
        <v>2012</v>
      </c>
      <c r="D1684" t="s">
        <v>13</v>
      </c>
      <c r="E1684">
        <v>7</v>
      </c>
      <c r="F1684" t="s">
        <v>25</v>
      </c>
      <c r="G1684" s="66">
        <v>545</v>
      </c>
      <c r="H1684" s="66" t="s">
        <v>2018</v>
      </c>
    </row>
    <row r="1685" spans="1:8" hidden="1" x14ac:dyDescent="0.15">
      <c r="A1685">
        <v>1684</v>
      </c>
      <c r="B1685" t="s">
        <v>1879</v>
      </c>
      <c r="C1685" t="s">
        <v>2012</v>
      </c>
      <c r="D1685" t="s">
        <v>13</v>
      </c>
      <c r="E1685">
        <v>8</v>
      </c>
      <c r="F1685" t="s">
        <v>181</v>
      </c>
      <c r="G1685" s="66">
        <v>523</v>
      </c>
      <c r="H1685" s="66" t="s">
        <v>2019</v>
      </c>
    </row>
    <row r="1686" spans="1:8" hidden="1" x14ac:dyDescent="0.15">
      <c r="A1686">
        <v>1685</v>
      </c>
      <c r="B1686" t="s">
        <v>1879</v>
      </c>
      <c r="C1686" t="s">
        <v>2012</v>
      </c>
      <c r="D1686" t="s">
        <v>13</v>
      </c>
      <c r="E1686">
        <v>9</v>
      </c>
      <c r="F1686" t="s">
        <v>16</v>
      </c>
      <c r="G1686" s="66">
        <v>487</v>
      </c>
      <c r="H1686" s="66" t="s">
        <v>2020</v>
      </c>
    </row>
    <row r="1687" spans="1:8" hidden="1" x14ac:dyDescent="0.15">
      <c r="A1687">
        <v>1686</v>
      </c>
      <c r="B1687" t="s">
        <v>1879</v>
      </c>
      <c r="C1687" t="s">
        <v>2012</v>
      </c>
      <c r="D1687" t="s">
        <v>13</v>
      </c>
      <c r="E1687">
        <v>10</v>
      </c>
      <c r="F1687" t="s">
        <v>47</v>
      </c>
      <c r="G1687" s="66">
        <v>428</v>
      </c>
      <c r="H1687" s="66" t="s">
        <v>2021</v>
      </c>
    </row>
    <row r="1688" spans="1:8" hidden="1" x14ac:dyDescent="0.15">
      <c r="A1688">
        <v>1687</v>
      </c>
      <c r="B1688" t="s">
        <v>1879</v>
      </c>
      <c r="C1688" t="s">
        <v>2012</v>
      </c>
      <c r="D1688" t="s">
        <v>13</v>
      </c>
      <c r="E1688">
        <v>11</v>
      </c>
      <c r="F1688" t="s">
        <v>365</v>
      </c>
      <c r="G1688" s="66">
        <v>409</v>
      </c>
      <c r="H1688" s="66" t="s">
        <v>2022</v>
      </c>
    </row>
    <row r="1689" spans="1:8" hidden="1" x14ac:dyDescent="0.15">
      <c r="A1689">
        <v>1688</v>
      </c>
      <c r="B1689" t="s">
        <v>1879</v>
      </c>
      <c r="C1689" t="s">
        <v>2012</v>
      </c>
      <c r="D1689" t="s">
        <v>13</v>
      </c>
      <c r="E1689">
        <v>12</v>
      </c>
      <c r="F1689" t="s">
        <v>181</v>
      </c>
      <c r="G1689" s="66">
        <v>363</v>
      </c>
      <c r="H1689" s="66" t="s">
        <v>2023</v>
      </c>
    </row>
    <row r="1690" spans="1:8" hidden="1" x14ac:dyDescent="0.15">
      <c r="A1690">
        <v>1689</v>
      </c>
      <c r="B1690" t="s">
        <v>1879</v>
      </c>
      <c r="C1690" t="s">
        <v>2012</v>
      </c>
      <c r="D1690" t="s">
        <v>13</v>
      </c>
      <c r="E1690">
        <v>13</v>
      </c>
      <c r="F1690" t="s">
        <v>611</v>
      </c>
      <c r="G1690" s="66">
        <v>326</v>
      </c>
      <c r="H1690" s="66" t="s">
        <v>2024</v>
      </c>
    </row>
    <row r="1691" spans="1:8" hidden="1" x14ac:dyDescent="0.15">
      <c r="A1691">
        <v>1690</v>
      </c>
      <c r="B1691" t="s">
        <v>1879</v>
      </c>
      <c r="C1691" t="s">
        <v>2012</v>
      </c>
      <c r="D1691" t="s">
        <v>13</v>
      </c>
      <c r="E1691">
        <v>14</v>
      </c>
      <c r="F1691" t="s">
        <v>16</v>
      </c>
      <c r="G1691" s="66">
        <v>322</v>
      </c>
      <c r="H1691" s="66" t="s">
        <v>2025</v>
      </c>
    </row>
    <row r="1692" spans="1:8" hidden="1" x14ac:dyDescent="0.15">
      <c r="A1692">
        <v>1691</v>
      </c>
      <c r="B1692" t="s">
        <v>1879</v>
      </c>
      <c r="C1692" t="s">
        <v>2012</v>
      </c>
      <c r="D1692" t="s">
        <v>13</v>
      </c>
      <c r="E1692">
        <v>15</v>
      </c>
      <c r="F1692" t="s">
        <v>16</v>
      </c>
      <c r="G1692" s="66">
        <v>301</v>
      </c>
      <c r="H1692" s="66" t="s">
        <v>2026</v>
      </c>
    </row>
    <row r="1693" spans="1:8" hidden="1" x14ac:dyDescent="0.15">
      <c r="A1693">
        <v>1692</v>
      </c>
      <c r="B1693" t="s">
        <v>1879</v>
      </c>
      <c r="C1693" t="s">
        <v>2012</v>
      </c>
      <c r="D1693" t="s">
        <v>13</v>
      </c>
      <c r="E1693">
        <v>16</v>
      </c>
      <c r="F1693" t="s">
        <v>396</v>
      </c>
      <c r="G1693" s="66">
        <v>269</v>
      </c>
      <c r="H1693" s="66" t="s">
        <v>2027</v>
      </c>
    </row>
    <row r="1694" spans="1:8" hidden="1" x14ac:dyDescent="0.15">
      <c r="A1694">
        <v>1693</v>
      </c>
      <c r="B1694" t="s">
        <v>1879</v>
      </c>
      <c r="C1694" t="s">
        <v>2012</v>
      </c>
      <c r="D1694" t="s">
        <v>13</v>
      </c>
      <c r="E1694">
        <v>17</v>
      </c>
      <c r="F1694" t="s">
        <v>20</v>
      </c>
      <c r="G1694" s="66">
        <v>251</v>
      </c>
      <c r="H1694" s="66" t="s">
        <v>1774</v>
      </c>
    </row>
    <row r="1695" spans="1:8" hidden="1" x14ac:dyDescent="0.15">
      <c r="A1695">
        <v>1694</v>
      </c>
      <c r="B1695" t="s">
        <v>1879</v>
      </c>
      <c r="C1695" t="s">
        <v>2012</v>
      </c>
      <c r="D1695" t="s">
        <v>13</v>
      </c>
      <c r="E1695">
        <v>18</v>
      </c>
      <c r="F1695" t="s">
        <v>16</v>
      </c>
      <c r="G1695" s="66">
        <v>245</v>
      </c>
      <c r="H1695" s="66" t="s">
        <v>2028</v>
      </c>
    </row>
    <row r="1696" spans="1:8" hidden="1" x14ac:dyDescent="0.15">
      <c r="A1696">
        <v>1695</v>
      </c>
      <c r="B1696" t="s">
        <v>1879</v>
      </c>
      <c r="C1696" t="s">
        <v>2012</v>
      </c>
      <c r="D1696" t="s">
        <v>13</v>
      </c>
      <c r="E1696">
        <v>19</v>
      </c>
      <c r="F1696" t="s">
        <v>16</v>
      </c>
      <c r="G1696" s="66">
        <v>223</v>
      </c>
      <c r="H1696" s="66" t="s">
        <v>1779</v>
      </c>
    </row>
    <row r="1697" spans="1:8" hidden="1" x14ac:dyDescent="0.15">
      <c r="A1697">
        <v>1696</v>
      </c>
      <c r="B1697" t="s">
        <v>1879</v>
      </c>
      <c r="C1697" t="s">
        <v>2012</v>
      </c>
      <c r="D1697" t="s">
        <v>13</v>
      </c>
      <c r="E1697">
        <v>20</v>
      </c>
      <c r="F1697" t="s">
        <v>365</v>
      </c>
      <c r="G1697" s="66">
        <v>200</v>
      </c>
      <c r="H1697" s="66" t="s">
        <v>2029</v>
      </c>
    </row>
    <row r="1698" spans="1:8" x14ac:dyDescent="0.15">
      <c r="A1698">
        <v>1697</v>
      </c>
      <c r="B1698" t="s">
        <v>1879</v>
      </c>
      <c r="C1698" t="s">
        <v>2030</v>
      </c>
      <c r="D1698" t="s">
        <v>32</v>
      </c>
      <c r="E1698">
        <v>1</v>
      </c>
      <c r="F1698" t="s">
        <v>823</v>
      </c>
      <c r="G1698" s="67">
        <v>707</v>
      </c>
      <c r="H1698" s="67" t="s">
        <v>2031</v>
      </c>
    </row>
    <row r="1699" spans="1:8" x14ac:dyDescent="0.15">
      <c r="A1699">
        <v>1698</v>
      </c>
      <c r="B1699" t="s">
        <v>1879</v>
      </c>
      <c r="C1699" t="s">
        <v>2030</v>
      </c>
      <c r="D1699" t="s">
        <v>32</v>
      </c>
      <c r="E1699">
        <v>2</v>
      </c>
      <c r="F1699" t="s">
        <v>823</v>
      </c>
      <c r="G1699" s="67">
        <v>673</v>
      </c>
      <c r="H1699" s="67" t="s">
        <v>2032</v>
      </c>
    </row>
    <row r="1700" spans="1:8" x14ac:dyDescent="0.15">
      <c r="A1700">
        <v>1699</v>
      </c>
      <c r="B1700" t="s">
        <v>1879</v>
      </c>
      <c r="C1700" t="s">
        <v>2030</v>
      </c>
      <c r="D1700" t="s">
        <v>32</v>
      </c>
      <c r="E1700">
        <v>3</v>
      </c>
      <c r="F1700" t="s">
        <v>198</v>
      </c>
      <c r="G1700" s="67">
        <v>641</v>
      </c>
      <c r="H1700" s="67" t="s">
        <v>2033</v>
      </c>
    </row>
    <row r="1701" spans="1:8" x14ac:dyDescent="0.15">
      <c r="A1701">
        <v>1700</v>
      </c>
      <c r="B1701" t="s">
        <v>1879</v>
      </c>
      <c r="C1701" t="s">
        <v>2030</v>
      </c>
      <c r="D1701" t="s">
        <v>32</v>
      </c>
      <c r="E1701">
        <v>4</v>
      </c>
      <c r="F1701" t="s">
        <v>40</v>
      </c>
      <c r="G1701" s="66">
        <v>501</v>
      </c>
      <c r="H1701" s="66" t="s">
        <v>2034</v>
      </c>
    </row>
    <row r="1702" spans="1:8" x14ac:dyDescent="0.15">
      <c r="A1702">
        <v>1701</v>
      </c>
      <c r="B1702" t="s">
        <v>1879</v>
      </c>
      <c r="C1702" t="s">
        <v>2030</v>
      </c>
      <c r="D1702" t="s">
        <v>32</v>
      </c>
      <c r="E1702">
        <v>5</v>
      </c>
      <c r="F1702" t="s">
        <v>974</v>
      </c>
      <c r="G1702" s="67">
        <v>598</v>
      </c>
      <c r="H1702" s="67" t="s">
        <v>2035</v>
      </c>
    </row>
    <row r="1703" spans="1:8" x14ac:dyDescent="0.15">
      <c r="A1703">
        <v>1702</v>
      </c>
      <c r="B1703" t="s">
        <v>1879</v>
      </c>
      <c r="C1703" t="s">
        <v>2030</v>
      </c>
      <c r="D1703" t="s">
        <v>32</v>
      </c>
      <c r="E1703">
        <v>6</v>
      </c>
      <c r="F1703" t="s">
        <v>40</v>
      </c>
      <c r="G1703" s="66">
        <v>492</v>
      </c>
      <c r="H1703" s="66" t="s">
        <v>2036</v>
      </c>
    </row>
    <row r="1704" spans="1:8" x14ac:dyDescent="0.15">
      <c r="A1704">
        <v>1703</v>
      </c>
      <c r="B1704" t="s">
        <v>1879</v>
      </c>
      <c r="C1704" t="s">
        <v>2030</v>
      </c>
      <c r="D1704" t="s">
        <v>32</v>
      </c>
      <c r="E1704">
        <v>7</v>
      </c>
      <c r="F1704" t="s">
        <v>179</v>
      </c>
      <c r="G1704" s="66">
        <v>470</v>
      </c>
      <c r="H1704" s="66" t="s">
        <v>2037</v>
      </c>
    </row>
    <row r="1705" spans="1:8" x14ac:dyDescent="0.15">
      <c r="A1705">
        <v>1704</v>
      </c>
      <c r="B1705" t="s">
        <v>1879</v>
      </c>
      <c r="C1705" t="s">
        <v>2030</v>
      </c>
      <c r="D1705" t="s">
        <v>32</v>
      </c>
      <c r="E1705">
        <v>8</v>
      </c>
      <c r="F1705" t="s">
        <v>361</v>
      </c>
      <c r="G1705" s="66">
        <v>421</v>
      </c>
      <c r="H1705" s="66" t="s">
        <v>2038</v>
      </c>
    </row>
    <row r="1706" spans="1:8" x14ac:dyDescent="0.15">
      <c r="A1706">
        <v>1705</v>
      </c>
      <c r="B1706" t="s">
        <v>1879</v>
      </c>
      <c r="C1706" t="s">
        <v>2030</v>
      </c>
      <c r="D1706" t="s">
        <v>32</v>
      </c>
      <c r="E1706">
        <v>9</v>
      </c>
      <c r="F1706" t="s">
        <v>1087</v>
      </c>
      <c r="G1706" s="67">
        <v>483</v>
      </c>
      <c r="H1706" s="67" t="s">
        <v>2039</v>
      </c>
    </row>
    <row r="1707" spans="1:8" x14ac:dyDescent="0.15">
      <c r="A1707">
        <v>1706</v>
      </c>
      <c r="B1707" t="s">
        <v>1879</v>
      </c>
      <c r="C1707" t="s">
        <v>2030</v>
      </c>
      <c r="D1707" t="s">
        <v>32</v>
      </c>
      <c r="E1707">
        <v>10</v>
      </c>
      <c r="F1707" t="s">
        <v>16</v>
      </c>
      <c r="G1707" s="66">
        <v>410</v>
      </c>
      <c r="H1707" s="66" t="s">
        <v>2040</v>
      </c>
    </row>
    <row r="1708" spans="1:8" x14ac:dyDescent="0.15">
      <c r="A1708">
        <v>1707</v>
      </c>
      <c r="B1708" t="s">
        <v>1879</v>
      </c>
      <c r="C1708" t="s">
        <v>2030</v>
      </c>
      <c r="D1708" t="s">
        <v>32</v>
      </c>
      <c r="E1708">
        <v>11</v>
      </c>
      <c r="F1708" t="s">
        <v>1363</v>
      </c>
      <c r="G1708" s="66">
        <v>356</v>
      </c>
      <c r="H1708" s="66" t="s">
        <v>2041</v>
      </c>
    </row>
    <row r="1709" spans="1:8" x14ac:dyDescent="0.15">
      <c r="A1709">
        <v>1708</v>
      </c>
      <c r="B1709" t="s">
        <v>1879</v>
      </c>
      <c r="C1709" t="s">
        <v>2030</v>
      </c>
      <c r="D1709" t="s">
        <v>32</v>
      </c>
      <c r="E1709">
        <v>12</v>
      </c>
      <c r="F1709" t="s">
        <v>1484</v>
      </c>
      <c r="G1709" s="66">
        <v>312</v>
      </c>
      <c r="H1709" s="66" t="s">
        <v>2042</v>
      </c>
    </row>
    <row r="1710" spans="1:8" x14ac:dyDescent="0.15">
      <c r="A1710">
        <v>1709</v>
      </c>
      <c r="B1710" t="s">
        <v>1879</v>
      </c>
      <c r="C1710" t="s">
        <v>2030</v>
      </c>
      <c r="D1710" t="s">
        <v>32</v>
      </c>
      <c r="E1710">
        <v>13</v>
      </c>
      <c r="F1710" t="s">
        <v>2043</v>
      </c>
      <c r="G1710" s="67">
        <v>386</v>
      </c>
      <c r="H1710" s="67" t="s">
        <v>2044</v>
      </c>
    </row>
    <row r="1711" spans="1:8" x14ac:dyDescent="0.15">
      <c r="A1711">
        <v>1710</v>
      </c>
      <c r="B1711" t="s">
        <v>1879</v>
      </c>
      <c r="C1711" t="s">
        <v>2030</v>
      </c>
      <c r="D1711" t="s">
        <v>32</v>
      </c>
      <c r="E1711">
        <v>14</v>
      </c>
      <c r="F1711" t="s">
        <v>20</v>
      </c>
      <c r="G1711" s="66">
        <v>257</v>
      </c>
      <c r="H1711" s="66" t="s">
        <v>2045</v>
      </c>
    </row>
    <row r="1712" spans="1:8" x14ac:dyDescent="0.15">
      <c r="A1712">
        <v>1711</v>
      </c>
      <c r="B1712" t="s">
        <v>1879</v>
      </c>
      <c r="C1712" t="s">
        <v>2030</v>
      </c>
      <c r="D1712" t="s">
        <v>32</v>
      </c>
      <c r="E1712">
        <v>15</v>
      </c>
      <c r="F1712" t="s">
        <v>845</v>
      </c>
      <c r="G1712" s="67">
        <v>351</v>
      </c>
      <c r="H1712" s="67" t="s">
        <v>2046</v>
      </c>
    </row>
    <row r="1713" spans="1:8" x14ac:dyDescent="0.15">
      <c r="A1713">
        <v>1712</v>
      </c>
      <c r="B1713" t="s">
        <v>1879</v>
      </c>
      <c r="C1713" t="s">
        <v>2030</v>
      </c>
      <c r="D1713" t="s">
        <v>32</v>
      </c>
      <c r="E1713">
        <v>16</v>
      </c>
      <c r="F1713" t="s">
        <v>2047</v>
      </c>
      <c r="G1713" s="67">
        <v>312</v>
      </c>
      <c r="H1713" s="67" t="s">
        <v>2048</v>
      </c>
    </row>
    <row r="1714" spans="1:8" x14ac:dyDescent="0.15">
      <c r="A1714">
        <v>1713</v>
      </c>
      <c r="B1714" t="s">
        <v>1879</v>
      </c>
      <c r="C1714" t="s">
        <v>2030</v>
      </c>
      <c r="D1714" t="s">
        <v>32</v>
      </c>
      <c r="E1714">
        <v>17</v>
      </c>
      <c r="F1714" t="s">
        <v>1959</v>
      </c>
      <c r="G1714" s="66">
        <v>196</v>
      </c>
      <c r="H1714" s="66" t="s">
        <v>2049</v>
      </c>
    </row>
    <row r="1715" spans="1:8" x14ac:dyDescent="0.15">
      <c r="A1715">
        <v>1714</v>
      </c>
      <c r="B1715" t="s">
        <v>1879</v>
      </c>
      <c r="C1715" t="s">
        <v>2030</v>
      </c>
      <c r="D1715" t="s">
        <v>32</v>
      </c>
      <c r="E1715">
        <v>18</v>
      </c>
      <c r="F1715" t="s">
        <v>539</v>
      </c>
      <c r="G1715" s="66">
        <v>221</v>
      </c>
      <c r="H1715" s="66" t="s">
        <v>2050</v>
      </c>
    </row>
    <row r="1716" spans="1:8" x14ac:dyDescent="0.15">
      <c r="A1716">
        <v>1715</v>
      </c>
      <c r="B1716" t="s">
        <v>1879</v>
      </c>
      <c r="C1716" t="s">
        <v>2030</v>
      </c>
      <c r="D1716" t="s">
        <v>32</v>
      </c>
      <c r="E1716">
        <v>19</v>
      </c>
      <c r="F1716" t="s">
        <v>883</v>
      </c>
      <c r="G1716" s="67">
        <v>211</v>
      </c>
      <c r="H1716" s="67" t="s">
        <v>2051</v>
      </c>
    </row>
    <row r="1717" spans="1:8" x14ac:dyDescent="0.15">
      <c r="A1717">
        <v>1716</v>
      </c>
      <c r="B1717" t="s">
        <v>1879</v>
      </c>
      <c r="C1717" t="s">
        <v>2030</v>
      </c>
      <c r="D1717" t="s">
        <v>32</v>
      </c>
      <c r="E1717">
        <v>20</v>
      </c>
      <c r="F1717" t="s">
        <v>71</v>
      </c>
      <c r="G1717" s="66">
        <v>132</v>
      </c>
      <c r="H1717" s="66" t="s">
        <v>2052</v>
      </c>
    </row>
    <row r="1718" spans="1:8" x14ac:dyDescent="0.15">
      <c r="A1718">
        <v>1717</v>
      </c>
      <c r="B1718" t="s">
        <v>1879</v>
      </c>
      <c r="C1718" t="s">
        <v>2053</v>
      </c>
      <c r="D1718" t="s">
        <v>32</v>
      </c>
      <c r="E1718">
        <v>1</v>
      </c>
      <c r="F1718" t="s">
        <v>2054</v>
      </c>
      <c r="G1718" s="67">
        <v>270</v>
      </c>
      <c r="H1718" s="67" t="s">
        <v>2055</v>
      </c>
    </row>
    <row r="1719" spans="1:8" x14ac:dyDescent="0.15">
      <c r="A1719">
        <v>1718</v>
      </c>
      <c r="B1719" t="s">
        <v>1879</v>
      </c>
      <c r="C1719" t="s">
        <v>2053</v>
      </c>
      <c r="D1719" t="s">
        <v>32</v>
      </c>
      <c r="E1719">
        <v>2</v>
      </c>
      <c r="F1719" t="s">
        <v>1409</v>
      </c>
      <c r="G1719" s="67">
        <v>173</v>
      </c>
      <c r="H1719" s="67" t="s">
        <v>2056</v>
      </c>
    </row>
    <row r="1720" spans="1:8" x14ac:dyDescent="0.15">
      <c r="A1720">
        <v>1719</v>
      </c>
      <c r="B1720" t="s">
        <v>1879</v>
      </c>
      <c r="C1720" t="s">
        <v>2053</v>
      </c>
      <c r="D1720" t="s">
        <v>32</v>
      </c>
      <c r="E1720">
        <v>3</v>
      </c>
      <c r="F1720" t="s">
        <v>38</v>
      </c>
      <c r="G1720" s="67">
        <v>202</v>
      </c>
      <c r="H1720" s="67" t="s">
        <v>2057</v>
      </c>
    </row>
    <row r="1721" spans="1:8" x14ac:dyDescent="0.15">
      <c r="A1721">
        <v>1720</v>
      </c>
      <c r="B1721" t="s">
        <v>1879</v>
      </c>
      <c r="C1721" t="s">
        <v>2053</v>
      </c>
      <c r="D1721" t="s">
        <v>32</v>
      </c>
      <c r="E1721">
        <v>4</v>
      </c>
      <c r="F1721" t="s">
        <v>65</v>
      </c>
      <c r="G1721" s="67">
        <v>169</v>
      </c>
      <c r="H1721" s="67" t="s">
        <v>2058</v>
      </c>
    </row>
    <row r="1722" spans="1:8" x14ac:dyDescent="0.15">
      <c r="A1722">
        <v>1721</v>
      </c>
      <c r="B1722" t="s">
        <v>1879</v>
      </c>
      <c r="C1722" t="s">
        <v>2053</v>
      </c>
      <c r="D1722" t="s">
        <v>32</v>
      </c>
      <c r="E1722">
        <v>5</v>
      </c>
      <c r="F1722" t="s">
        <v>16</v>
      </c>
      <c r="G1722" s="66">
        <v>119</v>
      </c>
      <c r="H1722" s="66" t="s">
        <v>2059</v>
      </c>
    </row>
    <row r="1723" spans="1:8" x14ac:dyDescent="0.15">
      <c r="A1723">
        <v>1722</v>
      </c>
      <c r="B1723" t="s">
        <v>1879</v>
      </c>
      <c r="C1723" t="s">
        <v>2053</v>
      </c>
      <c r="D1723" t="s">
        <v>32</v>
      </c>
      <c r="E1723">
        <v>6</v>
      </c>
      <c r="F1723" t="s">
        <v>1967</v>
      </c>
      <c r="G1723" s="67">
        <v>138</v>
      </c>
      <c r="H1723" s="67" t="s">
        <v>2060</v>
      </c>
    </row>
    <row r="1724" spans="1:8" x14ac:dyDescent="0.15">
      <c r="A1724">
        <v>1723</v>
      </c>
      <c r="B1724" t="s">
        <v>1879</v>
      </c>
      <c r="C1724" t="s">
        <v>2053</v>
      </c>
      <c r="D1724" t="s">
        <v>32</v>
      </c>
      <c r="E1724">
        <v>7</v>
      </c>
      <c r="F1724" t="s">
        <v>65</v>
      </c>
      <c r="G1724" s="67">
        <v>129</v>
      </c>
      <c r="H1724" s="67" t="s">
        <v>2061</v>
      </c>
    </row>
    <row r="1725" spans="1:8" x14ac:dyDescent="0.15">
      <c r="A1725">
        <v>1724</v>
      </c>
      <c r="B1725" t="s">
        <v>1879</v>
      </c>
      <c r="C1725" t="s">
        <v>2053</v>
      </c>
      <c r="D1725" t="s">
        <v>32</v>
      </c>
      <c r="E1725">
        <v>8</v>
      </c>
      <c r="F1725" t="s">
        <v>16</v>
      </c>
      <c r="G1725" s="66">
        <v>83</v>
      </c>
      <c r="H1725" s="66" t="s">
        <v>2062</v>
      </c>
    </row>
    <row r="1726" spans="1:8" x14ac:dyDescent="0.15">
      <c r="A1726">
        <v>1725</v>
      </c>
      <c r="B1726" t="s">
        <v>1879</v>
      </c>
      <c r="C1726" t="s">
        <v>2053</v>
      </c>
      <c r="D1726" t="s">
        <v>32</v>
      </c>
      <c r="E1726">
        <v>9</v>
      </c>
      <c r="F1726" t="s">
        <v>2063</v>
      </c>
      <c r="G1726" s="67">
        <v>91</v>
      </c>
      <c r="H1726" s="67" t="s">
        <v>2064</v>
      </c>
    </row>
    <row r="1727" spans="1:8" x14ac:dyDescent="0.15">
      <c r="A1727">
        <v>1726</v>
      </c>
      <c r="B1727" t="s">
        <v>1879</v>
      </c>
      <c r="C1727" t="s">
        <v>2053</v>
      </c>
      <c r="D1727" t="s">
        <v>32</v>
      </c>
      <c r="E1727">
        <v>10</v>
      </c>
      <c r="F1727" t="s">
        <v>1275</v>
      </c>
      <c r="G1727" s="67">
        <v>118</v>
      </c>
      <c r="H1727" s="67" t="s">
        <v>2065</v>
      </c>
    </row>
    <row r="1728" spans="1:8" x14ac:dyDescent="0.15">
      <c r="A1728">
        <v>1727</v>
      </c>
      <c r="B1728" t="s">
        <v>1879</v>
      </c>
      <c r="C1728" t="s">
        <v>2053</v>
      </c>
      <c r="D1728" t="s">
        <v>32</v>
      </c>
      <c r="E1728">
        <v>11</v>
      </c>
      <c r="F1728" t="s">
        <v>1939</v>
      </c>
      <c r="G1728" s="66">
        <v>60</v>
      </c>
      <c r="H1728" s="66" t="s">
        <v>2066</v>
      </c>
    </row>
    <row r="1729" spans="1:8" x14ac:dyDescent="0.15">
      <c r="A1729">
        <v>1728</v>
      </c>
      <c r="B1729" t="s">
        <v>1879</v>
      </c>
      <c r="C1729" t="s">
        <v>2053</v>
      </c>
      <c r="D1729" t="s">
        <v>32</v>
      </c>
      <c r="E1729">
        <v>12</v>
      </c>
      <c r="F1729" t="s">
        <v>1281</v>
      </c>
      <c r="G1729" s="67">
        <v>99</v>
      </c>
      <c r="H1729" s="67" t="s">
        <v>2067</v>
      </c>
    </row>
    <row r="1730" spans="1:8" x14ac:dyDescent="0.15">
      <c r="A1730">
        <v>1729</v>
      </c>
      <c r="B1730" t="s">
        <v>1879</v>
      </c>
      <c r="C1730" t="s">
        <v>2053</v>
      </c>
      <c r="D1730" t="s">
        <v>32</v>
      </c>
      <c r="E1730">
        <v>13</v>
      </c>
      <c r="F1730" t="s">
        <v>2063</v>
      </c>
      <c r="G1730" s="67">
        <v>70</v>
      </c>
      <c r="H1730" s="67" t="s">
        <v>2068</v>
      </c>
    </row>
    <row r="1731" spans="1:8" x14ac:dyDescent="0.15">
      <c r="A1731">
        <v>1730</v>
      </c>
      <c r="B1731" t="s">
        <v>1879</v>
      </c>
      <c r="C1731" t="s">
        <v>2053</v>
      </c>
      <c r="D1731" t="s">
        <v>32</v>
      </c>
      <c r="E1731">
        <v>14</v>
      </c>
      <c r="F1731" t="s">
        <v>16</v>
      </c>
      <c r="G1731" s="66">
        <v>58</v>
      </c>
      <c r="H1731" s="66" t="s">
        <v>2069</v>
      </c>
    </row>
    <row r="1732" spans="1:8" x14ac:dyDescent="0.15">
      <c r="A1732">
        <v>1731</v>
      </c>
      <c r="B1732" t="s">
        <v>1879</v>
      </c>
      <c r="C1732" t="s">
        <v>2053</v>
      </c>
      <c r="D1732" t="s">
        <v>32</v>
      </c>
      <c r="E1732">
        <v>15</v>
      </c>
      <c r="F1732" t="s">
        <v>2070</v>
      </c>
      <c r="G1732" s="67">
        <v>55</v>
      </c>
      <c r="H1732" s="67" t="s">
        <v>2071</v>
      </c>
    </row>
    <row r="1733" spans="1:8" x14ac:dyDescent="0.15">
      <c r="A1733">
        <v>1732</v>
      </c>
      <c r="B1733" t="s">
        <v>1879</v>
      </c>
      <c r="C1733" t="s">
        <v>2053</v>
      </c>
      <c r="D1733" t="s">
        <v>32</v>
      </c>
      <c r="E1733">
        <v>16</v>
      </c>
      <c r="F1733" t="s">
        <v>1939</v>
      </c>
      <c r="G1733" s="66">
        <v>36</v>
      </c>
      <c r="H1733" s="66" t="s">
        <v>2072</v>
      </c>
    </row>
    <row r="1734" spans="1:8" x14ac:dyDescent="0.15">
      <c r="A1734">
        <v>1733</v>
      </c>
      <c r="B1734" t="s">
        <v>1879</v>
      </c>
      <c r="C1734" t="s">
        <v>2053</v>
      </c>
      <c r="D1734" t="s">
        <v>32</v>
      </c>
      <c r="E1734">
        <v>17</v>
      </c>
      <c r="F1734" t="s">
        <v>71</v>
      </c>
      <c r="G1734" s="66">
        <v>39</v>
      </c>
      <c r="H1734" s="66" t="s">
        <v>2073</v>
      </c>
    </row>
    <row r="1735" spans="1:8" x14ac:dyDescent="0.15">
      <c r="A1735">
        <v>1734</v>
      </c>
      <c r="B1735" t="s">
        <v>1879</v>
      </c>
      <c r="C1735" t="s">
        <v>2053</v>
      </c>
      <c r="D1735" t="s">
        <v>32</v>
      </c>
      <c r="E1735">
        <v>18</v>
      </c>
      <c r="F1735" t="s">
        <v>2074</v>
      </c>
      <c r="G1735" s="67">
        <v>60</v>
      </c>
      <c r="H1735" s="67" t="s">
        <v>2075</v>
      </c>
    </row>
    <row r="1736" spans="1:8" x14ac:dyDescent="0.15">
      <c r="A1736">
        <v>1735</v>
      </c>
      <c r="B1736" t="s">
        <v>1879</v>
      </c>
      <c r="C1736" t="s">
        <v>2053</v>
      </c>
      <c r="D1736" t="s">
        <v>32</v>
      </c>
      <c r="E1736">
        <v>19</v>
      </c>
      <c r="F1736" t="s">
        <v>1199</v>
      </c>
      <c r="G1736" s="67">
        <v>55</v>
      </c>
      <c r="H1736" s="67" t="s">
        <v>2076</v>
      </c>
    </row>
    <row r="1737" spans="1:8" x14ac:dyDescent="0.15">
      <c r="A1737">
        <v>1736</v>
      </c>
      <c r="B1737" t="s">
        <v>1879</v>
      </c>
      <c r="C1737" t="s">
        <v>2053</v>
      </c>
      <c r="D1737" t="s">
        <v>32</v>
      </c>
      <c r="E1737">
        <v>20</v>
      </c>
      <c r="F1737" t="s">
        <v>437</v>
      </c>
      <c r="G1737" s="67">
        <v>42</v>
      </c>
      <c r="H1737" s="67" t="s">
        <v>2077</v>
      </c>
    </row>
    <row r="1738" spans="1:8" x14ac:dyDescent="0.15">
      <c r="A1738">
        <v>1737</v>
      </c>
      <c r="B1738" t="s">
        <v>1879</v>
      </c>
      <c r="C1738" t="s">
        <v>2078</v>
      </c>
      <c r="D1738" t="s">
        <v>32</v>
      </c>
      <c r="E1738">
        <v>1</v>
      </c>
      <c r="F1738" t="s">
        <v>71</v>
      </c>
      <c r="G1738" s="66">
        <v>1807</v>
      </c>
      <c r="H1738" s="66" t="s">
        <v>2079</v>
      </c>
    </row>
    <row r="1739" spans="1:8" x14ac:dyDescent="0.15">
      <c r="A1739">
        <v>1738</v>
      </c>
      <c r="B1739" t="s">
        <v>1879</v>
      </c>
      <c r="C1739" t="s">
        <v>2078</v>
      </c>
      <c r="D1739" t="s">
        <v>32</v>
      </c>
      <c r="E1739">
        <v>2</v>
      </c>
      <c r="F1739" t="s">
        <v>295</v>
      </c>
      <c r="G1739" s="67">
        <v>1345</v>
      </c>
      <c r="H1739" s="67" t="s">
        <v>2080</v>
      </c>
    </row>
    <row r="1740" spans="1:8" x14ac:dyDescent="0.15">
      <c r="A1740">
        <v>1739</v>
      </c>
      <c r="B1740" t="s">
        <v>1879</v>
      </c>
      <c r="C1740" t="s">
        <v>2078</v>
      </c>
      <c r="D1740" t="s">
        <v>32</v>
      </c>
      <c r="E1740">
        <v>3</v>
      </c>
      <c r="F1740" t="s">
        <v>272</v>
      </c>
      <c r="G1740" s="67">
        <v>1283</v>
      </c>
      <c r="H1740" s="67" t="s">
        <v>2081</v>
      </c>
    </row>
    <row r="1741" spans="1:8" x14ac:dyDescent="0.15">
      <c r="A1741">
        <v>1740</v>
      </c>
      <c r="B1741" t="s">
        <v>1879</v>
      </c>
      <c r="C1741" t="s">
        <v>2078</v>
      </c>
      <c r="D1741" t="s">
        <v>32</v>
      </c>
      <c r="E1741">
        <v>4</v>
      </c>
      <c r="F1741" t="s">
        <v>2047</v>
      </c>
      <c r="G1741" s="67">
        <v>1472</v>
      </c>
      <c r="H1741" s="67" t="s">
        <v>1795</v>
      </c>
    </row>
    <row r="1742" spans="1:8" x14ac:dyDescent="0.15">
      <c r="A1742">
        <v>1741</v>
      </c>
      <c r="B1742" t="s">
        <v>1879</v>
      </c>
      <c r="C1742" t="s">
        <v>2078</v>
      </c>
      <c r="D1742" t="s">
        <v>32</v>
      </c>
      <c r="E1742">
        <v>5</v>
      </c>
      <c r="F1742" t="s">
        <v>845</v>
      </c>
      <c r="G1742" s="67">
        <v>1447</v>
      </c>
      <c r="H1742" s="67" t="s">
        <v>2082</v>
      </c>
    </row>
    <row r="1743" spans="1:8" x14ac:dyDescent="0.15">
      <c r="A1743">
        <v>1742</v>
      </c>
      <c r="B1743" t="s">
        <v>1879</v>
      </c>
      <c r="C1743" t="s">
        <v>2078</v>
      </c>
      <c r="D1743" t="s">
        <v>32</v>
      </c>
      <c r="E1743">
        <v>6</v>
      </c>
      <c r="F1743" t="s">
        <v>2083</v>
      </c>
      <c r="G1743" s="67">
        <v>1343</v>
      </c>
      <c r="H1743" s="67" t="s">
        <v>2084</v>
      </c>
    </row>
    <row r="1744" spans="1:8" x14ac:dyDescent="0.15">
      <c r="A1744">
        <v>1743</v>
      </c>
      <c r="B1744" t="s">
        <v>1879</v>
      </c>
      <c r="C1744" t="s">
        <v>2078</v>
      </c>
      <c r="D1744" t="s">
        <v>32</v>
      </c>
      <c r="E1744">
        <v>7</v>
      </c>
      <c r="F1744" t="s">
        <v>71</v>
      </c>
      <c r="G1744" s="66">
        <v>1280</v>
      </c>
      <c r="H1744" s="66" t="s">
        <v>2073</v>
      </c>
    </row>
    <row r="1745" spans="1:8" x14ac:dyDescent="0.15">
      <c r="A1745">
        <v>1744</v>
      </c>
      <c r="B1745" t="s">
        <v>1879</v>
      </c>
      <c r="C1745" t="s">
        <v>2078</v>
      </c>
      <c r="D1745" t="s">
        <v>32</v>
      </c>
      <c r="E1745">
        <v>8</v>
      </c>
      <c r="F1745" t="s">
        <v>40</v>
      </c>
      <c r="G1745" s="66">
        <v>1242</v>
      </c>
      <c r="H1745" s="66" t="s">
        <v>2085</v>
      </c>
    </row>
    <row r="1746" spans="1:8" x14ac:dyDescent="0.15">
      <c r="A1746">
        <v>1745</v>
      </c>
      <c r="B1746" t="s">
        <v>1879</v>
      </c>
      <c r="C1746" t="s">
        <v>2078</v>
      </c>
      <c r="D1746" t="s">
        <v>32</v>
      </c>
      <c r="E1746">
        <v>9</v>
      </c>
      <c r="F1746" t="s">
        <v>71</v>
      </c>
      <c r="G1746" s="66">
        <v>1201</v>
      </c>
      <c r="H1746" s="66" t="s">
        <v>2052</v>
      </c>
    </row>
    <row r="1747" spans="1:8" x14ac:dyDescent="0.15">
      <c r="A1747">
        <v>1746</v>
      </c>
      <c r="B1747" t="s">
        <v>1879</v>
      </c>
      <c r="C1747" t="s">
        <v>2078</v>
      </c>
      <c r="D1747" t="s">
        <v>32</v>
      </c>
      <c r="E1747">
        <v>10</v>
      </c>
      <c r="F1747" t="s">
        <v>100</v>
      </c>
      <c r="G1747" s="66">
        <v>1085</v>
      </c>
      <c r="H1747" s="66" t="s">
        <v>1636</v>
      </c>
    </row>
    <row r="1748" spans="1:8" x14ac:dyDescent="0.15">
      <c r="A1748">
        <v>1747</v>
      </c>
      <c r="B1748" t="s">
        <v>1879</v>
      </c>
      <c r="C1748" t="s">
        <v>2078</v>
      </c>
      <c r="D1748" t="s">
        <v>32</v>
      </c>
      <c r="E1748">
        <v>11</v>
      </c>
      <c r="F1748" t="s">
        <v>361</v>
      </c>
      <c r="G1748" s="66">
        <v>1022</v>
      </c>
      <c r="H1748" s="66" t="s">
        <v>15</v>
      </c>
    </row>
    <row r="1749" spans="1:8" x14ac:dyDescent="0.15">
      <c r="A1749">
        <v>1748</v>
      </c>
      <c r="B1749" t="s">
        <v>1879</v>
      </c>
      <c r="C1749" t="s">
        <v>2078</v>
      </c>
      <c r="D1749" t="s">
        <v>32</v>
      </c>
      <c r="E1749">
        <v>12</v>
      </c>
      <c r="F1749" t="s">
        <v>20</v>
      </c>
      <c r="G1749" s="66">
        <v>949</v>
      </c>
      <c r="H1749" s="66" t="s">
        <v>2086</v>
      </c>
    </row>
    <row r="1750" spans="1:8" x14ac:dyDescent="0.15">
      <c r="A1750">
        <v>1749</v>
      </c>
      <c r="B1750" t="s">
        <v>1879</v>
      </c>
      <c r="C1750" t="s">
        <v>2078</v>
      </c>
      <c r="D1750" t="s">
        <v>32</v>
      </c>
      <c r="E1750">
        <v>13</v>
      </c>
      <c r="F1750" t="s">
        <v>198</v>
      </c>
      <c r="G1750" s="67">
        <v>988</v>
      </c>
      <c r="H1750" s="67" t="s">
        <v>2087</v>
      </c>
    </row>
    <row r="1751" spans="1:8" x14ac:dyDescent="0.15">
      <c r="A1751">
        <v>1750</v>
      </c>
      <c r="B1751" t="s">
        <v>1879</v>
      </c>
      <c r="C1751" t="s">
        <v>2078</v>
      </c>
      <c r="D1751" t="s">
        <v>32</v>
      </c>
      <c r="E1751">
        <v>14</v>
      </c>
      <c r="F1751" t="s">
        <v>1210</v>
      </c>
      <c r="G1751" s="66">
        <v>824</v>
      </c>
      <c r="H1751" s="66" t="s">
        <v>2088</v>
      </c>
    </row>
    <row r="1752" spans="1:8" x14ac:dyDescent="0.15">
      <c r="A1752">
        <v>1751</v>
      </c>
      <c r="B1752" t="s">
        <v>1879</v>
      </c>
      <c r="C1752" t="s">
        <v>2078</v>
      </c>
      <c r="D1752" t="s">
        <v>32</v>
      </c>
      <c r="E1752">
        <v>15</v>
      </c>
      <c r="F1752" t="s">
        <v>267</v>
      </c>
      <c r="G1752" s="67">
        <v>807</v>
      </c>
      <c r="H1752" s="67" t="s">
        <v>2089</v>
      </c>
    </row>
    <row r="1753" spans="1:8" x14ac:dyDescent="0.15">
      <c r="A1753">
        <v>1752</v>
      </c>
      <c r="B1753" t="s">
        <v>1879</v>
      </c>
      <c r="C1753" t="s">
        <v>2078</v>
      </c>
      <c r="D1753" t="s">
        <v>32</v>
      </c>
      <c r="E1753">
        <v>16</v>
      </c>
      <c r="F1753" t="s">
        <v>40</v>
      </c>
      <c r="G1753" s="66">
        <v>795</v>
      </c>
      <c r="H1753" s="66" t="s">
        <v>2090</v>
      </c>
    </row>
    <row r="1754" spans="1:8" x14ac:dyDescent="0.15">
      <c r="A1754">
        <v>1753</v>
      </c>
      <c r="B1754" t="s">
        <v>1879</v>
      </c>
      <c r="C1754" t="s">
        <v>2078</v>
      </c>
      <c r="D1754" t="s">
        <v>32</v>
      </c>
      <c r="E1754">
        <v>17</v>
      </c>
      <c r="F1754" t="s">
        <v>2091</v>
      </c>
      <c r="G1754" s="66">
        <v>598</v>
      </c>
      <c r="H1754" s="66" t="s">
        <v>2092</v>
      </c>
    </row>
    <row r="1755" spans="1:8" x14ac:dyDescent="0.15">
      <c r="A1755">
        <v>1754</v>
      </c>
      <c r="B1755" t="s">
        <v>1879</v>
      </c>
      <c r="C1755" t="s">
        <v>2078</v>
      </c>
      <c r="D1755" t="s">
        <v>32</v>
      </c>
      <c r="E1755">
        <v>18</v>
      </c>
      <c r="F1755" t="s">
        <v>895</v>
      </c>
      <c r="G1755" s="67">
        <v>833</v>
      </c>
      <c r="H1755" s="67" t="s">
        <v>2093</v>
      </c>
    </row>
    <row r="1756" spans="1:8" x14ac:dyDescent="0.15">
      <c r="A1756">
        <v>1755</v>
      </c>
      <c r="B1756" t="s">
        <v>1879</v>
      </c>
      <c r="C1756" t="s">
        <v>2078</v>
      </c>
      <c r="D1756" t="s">
        <v>32</v>
      </c>
      <c r="E1756">
        <v>19</v>
      </c>
      <c r="F1756" t="s">
        <v>1140</v>
      </c>
      <c r="G1756" s="66">
        <v>671</v>
      </c>
      <c r="H1756" s="66" t="s">
        <v>2062</v>
      </c>
    </row>
    <row r="1757" spans="1:8" x14ac:dyDescent="0.15">
      <c r="A1757">
        <v>1756</v>
      </c>
      <c r="B1757" t="s">
        <v>1879</v>
      </c>
      <c r="C1757" t="s">
        <v>2078</v>
      </c>
      <c r="D1757" t="s">
        <v>32</v>
      </c>
      <c r="E1757">
        <v>20</v>
      </c>
      <c r="F1757" t="s">
        <v>1267</v>
      </c>
      <c r="G1757" s="66">
        <v>574</v>
      </c>
      <c r="H1757" s="66" t="s">
        <v>124</v>
      </c>
    </row>
    <row r="1758" spans="1:8" x14ac:dyDescent="0.15">
      <c r="A1758">
        <v>1757</v>
      </c>
      <c r="B1758" t="s">
        <v>1879</v>
      </c>
      <c r="C1758" t="s">
        <v>2094</v>
      </c>
      <c r="D1758" t="s">
        <v>32</v>
      </c>
      <c r="E1758">
        <v>1</v>
      </c>
      <c r="F1758" t="s">
        <v>716</v>
      </c>
      <c r="G1758" s="66">
        <v>823</v>
      </c>
      <c r="H1758" s="66" t="s">
        <v>2095</v>
      </c>
    </row>
    <row r="1759" spans="1:8" x14ac:dyDescent="0.15">
      <c r="A1759">
        <v>1758</v>
      </c>
      <c r="B1759" t="s">
        <v>1879</v>
      </c>
      <c r="C1759" t="s">
        <v>2094</v>
      </c>
      <c r="D1759" t="s">
        <v>32</v>
      </c>
      <c r="E1759">
        <v>2</v>
      </c>
      <c r="F1759" t="s">
        <v>110</v>
      </c>
      <c r="G1759" s="66">
        <v>777</v>
      </c>
      <c r="H1759" s="66" t="s">
        <v>2096</v>
      </c>
    </row>
    <row r="1760" spans="1:8" x14ac:dyDescent="0.15">
      <c r="A1760">
        <v>1759</v>
      </c>
      <c r="B1760" t="s">
        <v>1879</v>
      </c>
      <c r="C1760" t="s">
        <v>2094</v>
      </c>
      <c r="D1760" t="s">
        <v>32</v>
      </c>
      <c r="E1760">
        <v>3</v>
      </c>
      <c r="F1760" t="s">
        <v>716</v>
      </c>
      <c r="G1760" s="66">
        <v>781</v>
      </c>
      <c r="H1760" s="66" t="s">
        <v>2097</v>
      </c>
    </row>
    <row r="1761" spans="1:8" x14ac:dyDescent="0.15">
      <c r="A1761">
        <v>1760</v>
      </c>
      <c r="B1761" t="s">
        <v>1879</v>
      </c>
      <c r="C1761" t="s">
        <v>2094</v>
      </c>
      <c r="D1761" t="s">
        <v>32</v>
      </c>
      <c r="E1761">
        <v>4</v>
      </c>
      <c r="F1761" t="s">
        <v>75</v>
      </c>
      <c r="G1761" s="67">
        <v>826</v>
      </c>
      <c r="H1761" s="67" t="s">
        <v>2098</v>
      </c>
    </row>
    <row r="1762" spans="1:8" x14ac:dyDescent="0.15">
      <c r="A1762">
        <v>1761</v>
      </c>
      <c r="B1762" t="s">
        <v>1879</v>
      </c>
      <c r="C1762" t="s">
        <v>2094</v>
      </c>
      <c r="D1762" t="s">
        <v>32</v>
      </c>
      <c r="E1762">
        <v>5</v>
      </c>
      <c r="F1762" t="s">
        <v>40</v>
      </c>
      <c r="G1762" s="66">
        <v>754</v>
      </c>
      <c r="H1762" s="66" t="s">
        <v>2099</v>
      </c>
    </row>
    <row r="1763" spans="1:8" x14ac:dyDescent="0.15">
      <c r="A1763">
        <v>1762</v>
      </c>
      <c r="B1763" t="s">
        <v>1879</v>
      </c>
      <c r="C1763" t="s">
        <v>2094</v>
      </c>
      <c r="D1763" t="s">
        <v>32</v>
      </c>
      <c r="E1763">
        <v>6</v>
      </c>
      <c r="F1763" t="s">
        <v>1422</v>
      </c>
      <c r="G1763" s="67">
        <v>783</v>
      </c>
      <c r="H1763" s="67" t="s">
        <v>2100</v>
      </c>
    </row>
    <row r="1764" spans="1:8" x14ac:dyDescent="0.15">
      <c r="A1764">
        <v>1763</v>
      </c>
      <c r="B1764" t="s">
        <v>1879</v>
      </c>
      <c r="C1764" t="s">
        <v>2094</v>
      </c>
      <c r="D1764" t="s">
        <v>32</v>
      </c>
      <c r="E1764">
        <v>7</v>
      </c>
      <c r="F1764" t="s">
        <v>1491</v>
      </c>
      <c r="G1764" s="67">
        <v>488</v>
      </c>
      <c r="H1764" s="67" t="s">
        <v>2101</v>
      </c>
    </row>
    <row r="1765" spans="1:8" x14ac:dyDescent="0.15">
      <c r="A1765">
        <v>1764</v>
      </c>
      <c r="B1765" t="s">
        <v>1879</v>
      </c>
      <c r="C1765" t="s">
        <v>2094</v>
      </c>
      <c r="D1765" t="s">
        <v>32</v>
      </c>
      <c r="E1765">
        <v>8</v>
      </c>
      <c r="F1765" t="s">
        <v>267</v>
      </c>
      <c r="G1765" s="67">
        <v>464</v>
      </c>
      <c r="H1765" s="67" t="s">
        <v>2102</v>
      </c>
    </row>
    <row r="1766" spans="1:8" x14ac:dyDescent="0.15">
      <c r="A1766">
        <v>1765</v>
      </c>
      <c r="B1766" t="s">
        <v>1879</v>
      </c>
      <c r="C1766" t="s">
        <v>2094</v>
      </c>
      <c r="D1766" t="s">
        <v>32</v>
      </c>
      <c r="E1766">
        <v>9</v>
      </c>
      <c r="F1766" t="s">
        <v>716</v>
      </c>
      <c r="G1766" s="66">
        <v>620</v>
      </c>
      <c r="H1766" s="66" t="s">
        <v>2103</v>
      </c>
    </row>
    <row r="1767" spans="1:8" x14ac:dyDescent="0.15">
      <c r="A1767">
        <v>1766</v>
      </c>
      <c r="B1767" t="s">
        <v>1879</v>
      </c>
      <c r="C1767" t="s">
        <v>2094</v>
      </c>
      <c r="D1767" t="s">
        <v>32</v>
      </c>
      <c r="E1767">
        <v>10</v>
      </c>
      <c r="F1767" t="s">
        <v>1043</v>
      </c>
      <c r="G1767" s="67">
        <v>646</v>
      </c>
      <c r="H1767" s="67" t="s">
        <v>2104</v>
      </c>
    </row>
    <row r="1768" spans="1:8" x14ac:dyDescent="0.15">
      <c r="A1768">
        <v>1767</v>
      </c>
      <c r="B1768" t="s">
        <v>1879</v>
      </c>
      <c r="C1768" t="s">
        <v>2094</v>
      </c>
      <c r="D1768" t="s">
        <v>32</v>
      </c>
      <c r="E1768">
        <v>11</v>
      </c>
      <c r="F1768" t="s">
        <v>16</v>
      </c>
      <c r="G1768" s="66">
        <v>575</v>
      </c>
      <c r="H1768" s="66" t="s">
        <v>2105</v>
      </c>
    </row>
    <row r="1769" spans="1:8" x14ac:dyDescent="0.15">
      <c r="A1769">
        <v>1768</v>
      </c>
      <c r="B1769" t="s">
        <v>1879</v>
      </c>
      <c r="C1769" t="s">
        <v>2094</v>
      </c>
      <c r="D1769" t="s">
        <v>32</v>
      </c>
      <c r="E1769">
        <v>12</v>
      </c>
      <c r="F1769" t="s">
        <v>823</v>
      </c>
      <c r="G1769" s="67">
        <v>619</v>
      </c>
      <c r="H1769" s="67" t="s">
        <v>2106</v>
      </c>
    </row>
    <row r="1770" spans="1:8" x14ac:dyDescent="0.15">
      <c r="A1770">
        <v>1769</v>
      </c>
      <c r="B1770" t="s">
        <v>1879</v>
      </c>
      <c r="C1770" t="s">
        <v>2094</v>
      </c>
      <c r="D1770" t="s">
        <v>32</v>
      </c>
      <c r="E1770">
        <v>13</v>
      </c>
      <c r="F1770" t="s">
        <v>272</v>
      </c>
      <c r="G1770" s="67">
        <v>474</v>
      </c>
      <c r="H1770" s="67" t="s">
        <v>2107</v>
      </c>
    </row>
    <row r="1771" spans="1:8" x14ac:dyDescent="0.15">
      <c r="A1771">
        <v>1770</v>
      </c>
      <c r="B1771" t="s">
        <v>1879</v>
      </c>
      <c r="C1771" t="s">
        <v>2094</v>
      </c>
      <c r="D1771" t="s">
        <v>32</v>
      </c>
      <c r="E1771">
        <v>14</v>
      </c>
      <c r="F1771" t="s">
        <v>1541</v>
      </c>
      <c r="G1771" s="66">
        <v>463</v>
      </c>
      <c r="H1771" s="66" t="s">
        <v>2108</v>
      </c>
    </row>
    <row r="1772" spans="1:8" x14ac:dyDescent="0.15">
      <c r="A1772">
        <v>1771</v>
      </c>
      <c r="B1772" t="s">
        <v>1879</v>
      </c>
      <c r="C1772" t="s">
        <v>2094</v>
      </c>
      <c r="D1772" t="s">
        <v>32</v>
      </c>
      <c r="E1772">
        <v>15</v>
      </c>
      <c r="F1772" t="s">
        <v>1849</v>
      </c>
      <c r="G1772" s="67">
        <v>515</v>
      </c>
      <c r="H1772" s="67" t="s">
        <v>1790</v>
      </c>
    </row>
    <row r="1773" spans="1:8" x14ac:dyDescent="0.15">
      <c r="A1773">
        <v>1772</v>
      </c>
      <c r="B1773" t="s">
        <v>1879</v>
      </c>
      <c r="C1773" t="s">
        <v>2094</v>
      </c>
      <c r="D1773" t="s">
        <v>32</v>
      </c>
      <c r="E1773">
        <v>16</v>
      </c>
      <c r="F1773" t="s">
        <v>2109</v>
      </c>
      <c r="G1773" s="66">
        <v>358</v>
      </c>
      <c r="H1773" s="66" t="s">
        <v>2110</v>
      </c>
    </row>
    <row r="1774" spans="1:8" x14ac:dyDescent="0.15">
      <c r="A1774">
        <v>1773</v>
      </c>
      <c r="B1774" t="s">
        <v>1879</v>
      </c>
      <c r="C1774" t="s">
        <v>2094</v>
      </c>
      <c r="D1774" t="s">
        <v>32</v>
      </c>
      <c r="E1774">
        <v>17</v>
      </c>
      <c r="F1774" t="s">
        <v>716</v>
      </c>
      <c r="G1774" s="66">
        <v>399</v>
      </c>
      <c r="H1774" s="66" t="s">
        <v>2111</v>
      </c>
    </row>
    <row r="1775" spans="1:8" x14ac:dyDescent="0.15">
      <c r="A1775">
        <v>1774</v>
      </c>
      <c r="B1775" t="s">
        <v>1879</v>
      </c>
      <c r="C1775" t="s">
        <v>2094</v>
      </c>
      <c r="D1775" t="s">
        <v>32</v>
      </c>
      <c r="E1775">
        <v>18</v>
      </c>
      <c r="F1775" t="s">
        <v>823</v>
      </c>
      <c r="G1775" s="67">
        <v>436</v>
      </c>
      <c r="H1775" s="67" t="s">
        <v>2112</v>
      </c>
    </row>
    <row r="1776" spans="1:8" x14ac:dyDescent="0.15">
      <c r="A1776">
        <v>1775</v>
      </c>
      <c r="B1776" t="s">
        <v>1879</v>
      </c>
      <c r="C1776" t="s">
        <v>2094</v>
      </c>
      <c r="D1776" t="s">
        <v>32</v>
      </c>
      <c r="E1776">
        <v>19</v>
      </c>
      <c r="F1776" t="s">
        <v>40</v>
      </c>
      <c r="G1776" s="66">
        <v>341</v>
      </c>
      <c r="H1776" s="66" t="s">
        <v>2113</v>
      </c>
    </row>
    <row r="1777" spans="1:8" x14ac:dyDescent="0.15">
      <c r="A1777">
        <v>1776</v>
      </c>
      <c r="B1777" t="s">
        <v>1879</v>
      </c>
      <c r="C1777" t="s">
        <v>2094</v>
      </c>
      <c r="D1777" t="s">
        <v>32</v>
      </c>
      <c r="E1777">
        <v>20</v>
      </c>
      <c r="F1777" t="s">
        <v>110</v>
      </c>
      <c r="G1777" s="66">
        <v>344</v>
      </c>
      <c r="H1777" s="66" t="s">
        <v>2114</v>
      </c>
    </row>
    <row r="1778" spans="1:8" x14ac:dyDescent="0.15">
      <c r="A1778">
        <v>1777</v>
      </c>
      <c r="B1778" t="s">
        <v>1879</v>
      </c>
      <c r="C1778" t="s">
        <v>2115</v>
      </c>
      <c r="D1778" t="s">
        <v>32</v>
      </c>
      <c r="E1778">
        <v>1</v>
      </c>
      <c r="F1778" t="s">
        <v>1626</v>
      </c>
      <c r="G1778" s="66">
        <v>520</v>
      </c>
      <c r="H1778" s="66" t="s">
        <v>2116</v>
      </c>
    </row>
    <row r="1779" spans="1:8" x14ac:dyDescent="0.15">
      <c r="A1779">
        <v>1778</v>
      </c>
      <c r="B1779" t="s">
        <v>1879</v>
      </c>
      <c r="C1779" t="s">
        <v>2115</v>
      </c>
      <c r="D1779" t="s">
        <v>32</v>
      </c>
      <c r="E1779">
        <v>2</v>
      </c>
      <c r="F1779" t="s">
        <v>110</v>
      </c>
      <c r="G1779" s="66">
        <v>502</v>
      </c>
      <c r="H1779" s="66" t="s">
        <v>2117</v>
      </c>
    </row>
    <row r="1780" spans="1:8" x14ac:dyDescent="0.15">
      <c r="A1780">
        <v>1779</v>
      </c>
      <c r="B1780" t="s">
        <v>1879</v>
      </c>
      <c r="C1780" t="s">
        <v>2115</v>
      </c>
      <c r="D1780" t="s">
        <v>32</v>
      </c>
      <c r="E1780">
        <v>3</v>
      </c>
      <c r="F1780" t="s">
        <v>230</v>
      </c>
      <c r="G1780" s="66">
        <v>472</v>
      </c>
      <c r="H1780" s="66" t="s">
        <v>2118</v>
      </c>
    </row>
    <row r="1781" spans="1:8" x14ac:dyDescent="0.15">
      <c r="A1781">
        <v>1780</v>
      </c>
      <c r="B1781" t="s">
        <v>1879</v>
      </c>
      <c r="C1781" t="s">
        <v>2115</v>
      </c>
      <c r="D1781" t="s">
        <v>32</v>
      </c>
      <c r="E1781">
        <v>4</v>
      </c>
      <c r="F1781" t="s">
        <v>20</v>
      </c>
      <c r="G1781" s="66">
        <v>447</v>
      </c>
      <c r="H1781" s="66" t="s">
        <v>2073</v>
      </c>
    </row>
    <row r="1782" spans="1:8" x14ac:dyDescent="0.15">
      <c r="A1782">
        <v>1781</v>
      </c>
      <c r="B1782" t="s">
        <v>1879</v>
      </c>
      <c r="C1782" t="s">
        <v>2115</v>
      </c>
      <c r="D1782" t="s">
        <v>32</v>
      </c>
      <c r="E1782">
        <v>5</v>
      </c>
      <c r="F1782" t="s">
        <v>1626</v>
      </c>
      <c r="G1782" s="66">
        <v>435</v>
      </c>
      <c r="H1782" s="66" t="s">
        <v>2119</v>
      </c>
    </row>
    <row r="1783" spans="1:8" x14ac:dyDescent="0.15">
      <c r="A1783">
        <v>1782</v>
      </c>
      <c r="B1783" t="s">
        <v>1879</v>
      </c>
      <c r="C1783" t="s">
        <v>2115</v>
      </c>
      <c r="D1783" t="s">
        <v>32</v>
      </c>
      <c r="E1783">
        <v>6</v>
      </c>
      <c r="F1783" t="s">
        <v>1210</v>
      </c>
      <c r="G1783" s="66">
        <v>366</v>
      </c>
      <c r="H1783" s="66" t="s">
        <v>2120</v>
      </c>
    </row>
    <row r="1784" spans="1:8" x14ac:dyDescent="0.15">
      <c r="A1784">
        <v>1783</v>
      </c>
      <c r="B1784" t="s">
        <v>1879</v>
      </c>
      <c r="C1784" t="s">
        <v>2115</v>
      </c>
      <c r="D1784" t="s">
        <v>32</v>
      </c>
      <c r="E1784">
        <v>7</v>
      </c>
      <c r="F1784" t="s">
        <v>20</v>
      </c>
      <c r="G1784" s="66">
        <v>299</v>
      </c>
      <c r="H1784" s="66" t="s">
        <v>1825</v>
      </c>
    </row>
    <row r="1785" spans="1:8" x14ac:dyDescent="0.15">
      <c r="A1785">
        <v>1784</v>
      </c>
      <c r="B1785" t="s">
        <v>1879</v>
      </c>
      <c r="C1785" t="s">
        <v>2115</v>
      </c>
      <c r="D1785" t="s">
        <v>32</v>
      </c>
      <c r="E1785">
        <v>8</v>
      </c>
      <c r="F1785" t="s">
        <v>1484</v>
      </c>
      <c r="G1785" s="66">
        <v>257</v>
      </c>
      <c r="H1785" s="66" t="s">
        <v>2121</v>
      </c>
    </row>
    <row r="1786" spans="1:8" x14ac:dyDescent="0.15">
      <c r="A1786">
        <v>1785</v>
      </c>
      <c r="B1786" t="s">
        <v>1879</v>
      </c>
      <c r="C1786" t="s">
        <v>2115</v>
      </c>
      <c r="D1786" t="s">
        <v>32</v>
      </c>
      <c r="E1786">
        <v>9</v>
      </c>
      <c r="F1786" t="s">
        <v>716</v>
      </c>
      <c r="G1786" s="66">
        <v>235</v>
      </c>
      <c r="H1786" s="66" t="s">
        <v>2122</v>
      </c>
    </row>
    <row r="1787" spans="1:8" x14ac:dyDescent="0.15">
      <c r="A1787">
        <v>1786</v>
      </c>
      <c r="B1787" t="s">
        <v>1879</v>
      </c>
      <c r="C1787" t="s">
        <v>2115</v>
      </c>
      <c r="D1787" t="s">
        <v>32</v>
      </c>
      <c r="E1787">
        <v>10</v>
      </c>
      <c r="F1787" t="s">
        <v>16</v>
      </c>
      <c r="G1787" s="66">
        <v>208</v>
      </c>
      <c r="H1787" s="66" t="s">
        <v>2069</v>
      </c>
    </row>
    <row r="1788" spans="1:8" x14ac:dyDescent="0.15">
      <c r="A1788">
        <v>1787</v>
      </c>
      <c r="B1788" t="s">
        <v>1879</v>
      </c>
      <c r="C1788" t="s">
        <v>2115</v>
      </c>
      <c r="D1788" t="s">
        <v>32</v>
      </c>
      <c r="E1788">
        <v>11</v>
      </c>
      <c r="F1788" t="s">
        <v>1295</v>
      </c>
      <c r="G1788" s="67">
        <v>111</v>
      </c>
      <c r="H1788" s="67" t="s">
        <v>2123</v>
      </c>
    </row>
    <row r="1789" spans="1:8" x14ac:dyDescent="0.15">
      <c r="A1789">
        <v>1788</v>
      </c>
      <c r="B1789" t="s">
        <v>1879</v>
      </c>
      <c r="C1789" t="s">
        <v>2115</v>
      </c>
      <c r="D1789" t="s">
        <v>32</v>
      </c>
      <c r="E1789">
        <v>12</v>
      </c>
      <c r="F1789" t="s">
        <v>2124</v>
      </c>
      <c r="G1789" s="67">
        <v>105</v>
      </c>
      <c r="H1789" s="67" t="s">
        <v>2125</v>
      </c>
    </row>
    <row r="1790" spans="1:8" x14ac:dyDescent="0.15">
      <c r="A1790">
        <v>1789</v>
      </c>
      <c r="B1790" t="s">
        <v>1879</v>
      </c>
      <c r="C1790" t="s">
        <v>2115</v>
      </c>
      <c r="D1790" t="s">
        <v>32</v>
      </c>
      <c r="E1790">
        <v>13</v>
      </c>
      <c r="F1790" t="s">
        <v>845</v>
      </c>
      <c r="G1790" s="67">
        <v>106</v>
      </c>
      <c r="H1790" s="67" t="s">
        <v>2126</v>
      </c>
    </row>
    <row r="1791" spans="1:8" x14ac:dyDescent="0.15">
      <c r="A1791">
        <v>1790</v>
      </c>
      <c r="B1791" t="s">
        <v>1879</v>
      </c>
      <c r="C1791" t="s">
        <v>2115</v>
      </c>
      <c r="D1791" t="s">
        <v>32</v>
      </c>
      <c r="E1791">
        <v>14</v>
      </c>
      <c r="F1791" t="s">
        <v>1484</v>
      </c>
      <c r="G1791" s="66">
        <v>86</v>
      </c>
      <c r="H1791" s="66" t="s">
        <v>2127</v>
      </c>
    </row>
    <row r="1792" spans="1:8" x14ac:dyDescent="0.15">
      <c r="A1792">
        <v>1791</v>
      </c>
      <c r="B1792" t="s">
        <v>1879</v>
      </c>
      <c r="C1792" t="s">
        <v>2115</v>
      </c>
      <c r="D1792" t="s">
        <v>32</v>
      </c>
      <c r="E1792">
        <v>15</v>
      </c>
      <c r="F1792" t="s">
        <v>290</v>
      </c>
      <c r="G1792" s="66">
        <v>74</v>
      </c>
      <c r="H1792" s="66" t="s">
        <v>35</v>
      </c>
    </row>
    <row r="1793" spans="1:8" x14ac:dyDescent="0.15">
      <c r="A1793">
        <v>1792</v>
      </c>
      <c r="B1793" t="s">
        <v>1879</v>
      </c>
      <c r="C1793" t="s">
        <v>2115</v>
      </c>
      <c r="D1793" t="s">
        <v>32</v>
      </c>
      <c r="E1793">
        <v>16</v>
      </c>
      <c r="F1793" t="s">
        <v>966</v>
      </c>
      <c r="G1793" s="67">
        <v>79</v>
      </c>
      <c r="H1793" s="67" t="s">
        <v>2128</v>
      </c>
    </row>
    <row r="1794" spans="1:8" x14ac:dyDescent="0.15">
      <c r="A1794">
        <v>1793</v>
      </c>
      <c r="B1794" t="s">
        <v>1879</v>
      </c>
      <c r="C1794" t="s">
        <v>2115</v>
      </c>
      <c r="D1794" t="s">
        <v>32</v>
      </c>
      <c r="E1794">
        <v>17</v>
      </c>
      <c r="F1794" t="s">
        <v>265</v>
      </c>
      <c r="G1794" s="67">
        <v>64</v>
      </c>
      <c r="H1794" s="67" t="s">
        <v>2129</v>
      </c>
    </row>
    <row r="1795" spans="1:8" x14ac:dyDescent="0.15">
      <c r="A1795">
        <v>1794</v>
      </c>
      <c r="B1795" t="s">
        <v>1879</v>
      </c>
      <c r="C1795" t="s">
        <v>2115</v>
      </c>
      <c r="D1795" t="s">
        <v>32</v>
      </c>
      <c r="E1795">
        <v>18</v>
      </c>
      <c r="F1795" t="s">
        <v>265</v>
      </c>
      <c r="G1795" s="67">
        <v>58</v>
      </c>
      <c r="H1795" s="67" t="s">
        <v>1937</v>
      </c>
    </row>
    <row r="1796" spans="1:8" x14ac:dyDescent="0.15">
      <c r="A1796">
        <v>1795</v>
      </c>
      <c r="B1796" t="s">
        <v>1879</v>
      </c>
      <c r="C1796" t="s">
        <v>2115</v>
      </c>
      <c r="D1796" t="s">
        <v>32</v>
      </c>
      <c r="E1796">
        <v>19</v>
      </c>
      <c r="F1796" t="s">
        <v>267</v>
      </c>
      <c r="G1796" s="67">
        <v>65</v>
      </c>
      <c r="H1796" s="67" t="s">
        <v>2130</v>
      </c>
    </row>
    <row r="1797" spans="1:8" x14ac:dyDescent="0.15">
      <c r="A1797">
        <v>1796</v>
      </c>
      <c r="B1797" t="s">
        <v>1879</v>
      </c>
      <c r="C1797" t="s">
        <v>2115</v>
      </c>
      <c r="D1797" t="s">
        <v>32</v>
      </c>
      <c r="E1797">
        <v>20</v>
      </c>
      <c r="F1797" t="s">
        <v>54</v>
      </c>
      <c r="G1797" s="66">
        <v>64</v>
      </c>
      <c r="H1797" s="66" t="s">
        <v>2131</v>
      </c>
    </row>
    <row r="1798" spans="1:8" x14ac:dyDescent="0.15">
      <c r="A1798">
        <v>1797</v>
      </c>
      <c r="B1798" t="s">
        <v>1879</v>
      </c>
      <c r="C1798" t="s">
        <v>2132</v>
      </c>
      <c r="D1798" t="s">
        <v>32</v>
      </c>
      <c r="E1798">
        <v>1</v>
      </c>
      <c r="F1798" t="s">
        <v>2070</v>
      </c>
      <c r="G1798" s="67">
        <v>3100</v>
      </c>
      <c r="H1798" s="67" t="s">
        <v>2133</v>
      </c>
    </row>
    <row r="1799" spans="1:8" x14ac:dyDescent="0.15">
      <c r="A1799">
        <v>1798</v>
      </c>
      <c r="B1799" t="s">
        <v>1879</v>
      </c>
      <c r="C1799" t="s">
        <v>2132</v>
      </c>
      <c r="D1799" t="s">
        <v>32</v>
      </c>
      <c r="E1799">
        <v>2</v>
      </c>
      <c r="F1799" t="s">
        <v>2134</v>
      </c>
      <c r="G1799" s="67">
        <v>1840</v>
      </c>
      <c r="H1799" s="67" t="s">
        <v>2135</v>
      </c>
    </row>
    <row r="1800" spans="1:8" x14ac:dyDescent="0.15">
      <c r="A1800">
        <v>1799</v>
      </c>
      <c r="B1800" t="s">
        <v>1879</v>
      </c>
      <c r="C1800" t="s">
        <v>2132</v>
      </c>
      <c r="D1800" t="s">
        <v>32</v>
      </c>
      <c r="E1800">
        <v>3</v>
      </c>
      <c r="F1800" t="s">
        <v>2136</v>
      </c>
      <c r="G1800" s="67">
        <v>2008</v>
      </c>
      <c r="H1800" s="67" t="s">
        <v>2137</v>
      </c>
    </row>
    <row r="1801" spans="1:8" x14ac:dyDescent="0.15">
      <c r="A1801">
        <v>1800</v>
      </c>
      <c r="B1801" t="s">
        <v>1879</v>
      </c>
      <c r="C1801" t="s">
        <v>2132</v>
      </c>
      <c r="D1801" t="s">
        <v>32</v>
      </c>
      <c r="E1801">
        <v>4</v>
      </c>
      <c r="F1801" t="s">
        <v>1409</v>
      </c>
      <c r="G1801" s="67">
        <v>2474</v>
      </c>
      <c r="H1801" s="67" t="s">
        <v>2138</v>
      </c>
    </row>
    <row r="1802" spans="1:8" x14ac:dyDescent="0.15">
      <c r="A1802">
        <v>1801</v>
      </c>
      <c r="B1802" t="s">
        <v>1879</v>
      </c>
      <c r="C1802" t="s">
        <v>2132</v>
      </c>
      <c r="D1802" t="s">
        <v>32</v>
      </c>
      <c r="E1802">
        <v>5</v>
      </c>
      <c r="F1802" t="s">
        <v>2139</v>
      </c>
      <c r="G1802" s="67">
        <v>2320</v>
      </c>
      <c r="H1802" s="67" t="s">
        <v>2140</v>
      </c>
    </row>
    <row r="1803" spans="1:8" x14ac:dyDescent="0.15">
      <c r="A1803">
        <v>1802</v>
      </c>
      <c r="B1803" t="s">
        <v>1879</v>
      </c>
      <c r="C1803" t="s">
        <v>2132</v>
      </c>
      <c r="D1803" t="s">
        <v>32</v>
      </c>
      <c r="E1803">
        <v>6</v>
      </c>
      <c r="F1803" t="s">
        <v>2070</v>
      </c>
      <c r="G1803" s="67">
        <v>2075</v>
      </c>
      <c r="H1803" s="67" t="s">
        <v>2141</v>
      </c>
    </row>
    <row r="1804" spans="1:8" x14ac:dyDescent="0.15">
      <c r="A1804">
        <v>1803</v>
      </c>
      <c r="B1804" t="s">
        <v>1879</v>
      </c>
      <c r="C1804" t="s">
        <v>2132</v>
      </c>
      <c r="D1804" t="s">
        <v>32</v>
      </c>
      <c r="E1804">
        <v>7</v>
      </c>
      <c r="F1804" t="s">
        <v>2142</v>
      </c>
      <c r="G1804" s="67">
        <v>2109</v>
      </c>
      <c r="H1804" s="67" t="s">
        <v>2143</v>
      </c>
    </row>
    <row r="1805" spans="1:8" x14ac:dyDescent="0.15">
      <c r="A1805">
        <v>1804</v>
      </c>
      <c r="B1805" t="s">
        <v>1879</v>
      </c>
      <c r="C1805" t="s">
        <v>2132</v>
      </c>
      <c r="D1805" t="s">
        <v>32</v>
      </c>
      <c r="E1805">
        <v>8</v>
      </c>
      <c r="F1805" t="s">
        <v>2136</v>
      </c>
      <c r="G1805" s="67">
        <v>1523</v>
      </c>
      <c r="H1805" s="67" t="s">
        <v>2144</v>
      </c>
    </row>
    <row r="1806" spans="1:8" x14ac:dyDescent="0.15">
      <c r="A1806">
        <v>1805</v>
      </c>
      <c r="B1806" t="s">
        <v>1879</v>
      </c>
      <c r="C1806" t="s">
        <v>2132</v>
      </c>
      <c r="D1806" t="s">
        <v>32</v>
      </c>
      <c r="E1806">
        <v>9</v>
      </c>
      <c r="F1806" t="s">
        <v>2145</v>
      </c>
      <c r="G1806" s="67">
        <v>1643</v>
      </c>
      <c r="H1806" s="67" t="s">
        <v>2146</v>
      </c>
    </row>
    <row r="1807" spans="1:8" x14ac:dyDescent="0.15">
      <c r="A1807">
        <v>1806</v>
      </c>
      <c r="B1807" t="s">
        <v>1879</v>
      </c>
      <c r="C1807" t="s">
        <v>2132</v>
      </c>
      <c r="D1807" t="s">
        <v>32</v>
      </c>
      <c r="E1807">
        <v>10</v>
      </c>
      <c r="F1807" t="s">
        <v>2147</v>
      </c>
      <c r="G1807" s="67">
        <v>1442</v>
      </c>
      <c r="H1807" s="67" t="s">
        <v>2148</v>
      </c>
    </row>
    <row r="1808" spans="1:8" x14ac:dyDescent="0.15">
      <c r="A1808">
        <v>1807</v>
      </c>
      <c r="B1808" t="s">
        <v>1879</v>
      </c>
      <c r="C1808" t="s">
        <v>2132</v>
      </c>
      <c r="D1808" t="s">
        <v>32</v>
      </c>
      <c r="E1808">
        <v>11</v>
      </c>
      <c r="F1808" t="s">
        <v>2149</v>
      </c>
      <c r="G1808" s="66">
        <v>1177</v>
      </c>
      <c r="H1808" s="66" t="s">
        <v>2150</v>
      </c>
    </row>
    <row r="1809" spans="1:8" x14ac:dyDescent="0.15">
      <c r="A1809">
        <v>1808</v>
      </c>
      <c r="B1809" t="s">
        <v>1879</v>
      </c>
      <c r="C1809" t="s">
        <v>2132</v>
      </c>
      <c r="D1809" t="s">
        <v>32</v>
      </c>
      <c r="E1809">
        <v>12</v>
      </c>
      <c r="F1809" t="s">
        <v>2151</v>
      </c>
      <c r="G1809" s="67">
        <v>1106</v>
      </c>
      <c r="H1809" s="67" t="s">
        <v>2152</v>
      </c>
    </row>
    <row r="1810" spans="1:8" x14ac:dyDescent="0.15">
      <c r="A1810">
        <v>1809</v>
      </c>
      <c r="B1810" t="s">
        <v>1879</v>
      </c>
      <c r="C1810" t="s">
        <v>2132</v>
      </c>
      <c r="D1810" t="s">
        <v>32</v>
      </c>
      <c r="E1810">
        <v>13</v>
      </c>
      <c r="F1810" t="s">
        <v>2153</v>
      </c>
      <c r="G1810" s="67">
        <v>1067</v>
      </c>
      <c r="H1810" s="67" t="s">
        <v>2154</v>
      </c>
    </row>
    <row r="1811" spans="1:8" x14ac:dyDescent="0.15">
      <c r="A1811">
        <v>1810</v>
      </c>
      <c r="B1811" t="s">
        <v>1879</v>
      </c>
      <c r="C1811" t="s">
        <v>2132</v>
      </c>
      <c r="D1811" t="s">
        <v>32</v>
      </c>
      <c r="E1811">
        <v>14</v>
      </c>
      <c r="F1811" t="s">
        <v>121</v>
      </c>
      <c r="G1811" s="67">
        <v>999</v>
      </c>
      <c r="H1811" s="67" t="s">
        <v>2155</v>
      </c>
    </row>
    <row r="1812" spans="1:8" x14ac:dyDescent="0.15">
      <c r="A1812">
        <v>1811</v>
      </c>
      <c r="B1812" t="s">
        <v>1879</v>
      </c>
      <c r="C1812" t="s">
        <v>2132</v>
      </c>
      <c r="D1812" t="s">
        <v>32</v>
      </c>
      <c r="E1812">
        <v>15</v>
      </c>
      <c r="F1812" t="s">
        <v>2054</v>
      </c>
      <c r="G1812" s="67">
        <v>952</v>
      </c>
      <c r="H1812" s="67" t="s">
        <v>2156</v>
      </c>
    </row>
    <row r="1813" spans="1:8" x14ac:dyDescent="0.15">
      <c r="A1813">
        <v>1812</v>
      </c>
      <c r="B1813" t="s">
        <v>1879</v>
      </c>
      <c r="C1813" t="s">
        <v>2132</v>
      </c>
      <c r="D1813" t="s">
        <v>32</v>
      </c>
      <c r="E1813">
        <v>16</v>
      </c>
      <c r="F1813" t="s">
        <v>16</v>
      </c>
      <c r="G1813" s="66">
        <v>552</v>
      </c>
      <c r="H1813" s="66" t="s">
        <v>2157</v>
      </c>
    </row>
    <row r="1814" spans="1:8" x14ac:dyDescent="0.15">
      <c r="A1814">
        <v>1813</v>
      </c>
      <c r="B1814" t="s">
        <v>1879</v>
      </c>
      <c r="C1814" t="s">
        <v>2132</v>
      </c>
      <c r="D1814" t="s">
        <v>32</v>
      </c>
      <c r="E1814">
        <v>17</v>
      </c>
      <c r="F1814" t="s">
        <v>2158</v>
      </c>
      <c r="G1814" s="67">
        <v>716</v>
      </c>
      <c r="H1814" s="67" t="s">
        <v>2159</v>
      </c>
    </row>
    <row r="1815" spans="1:8" x14ac:dyDescent="0.15">
      <c r="A1815">
        <v>1814</v>
      </c>
      <c r="B1815" t="s">
        <v>1879</v>
      </c>
      <c r="C1815" t="s">
        <v>2132</v>
      </c>
      <c r="D1815" t="s">
        <v>32</v>
      </c>
      <c r="E1815">
        <v>18</v>
      </c>
      <c r="F1815" t="s">
        <v>2160</v>
      </c>
      <c r="G1815" s="67">
        <v>693</v>
      </c>
      <c r="H1815" s="67" t="s">
        <v>2161</v>
      </c>
    </row>
    <row r="1816" spans="1:8" x14ac:dyDescent="0.15">
      <c r="A1816">
        <v>1815</v>
      </c>
      <c r="B1816" t="s">
        <v>1879</v>
      </c>
      <c r="C1816" t="s">
        <v>2132</v>
      </c>
      <c r="D1816" t="s">
        <v>32</v>
      </c>
      <c r="E1816">
        <v>19</v>
      </c>
      <c r="F1816" t="s">
        <v>2160</v>
      </c>
      <c r="G1816" s="67">
        <v>637</v>
      </c>
      <c r="H1816" s="67" t="s">
        <v>2162</v>
      </c>
    </row>
    <row r="1817" spans="1:8" x14ac:dyDescent="0.15">
      <c r="A1817">
        <v>1816</v>
      </c>
      <c r="B1817" t="s">
        <v>1879</v>
      </c>
      <c r="C1817" t="s">
        <v>2132</v>
      </c>
      <c r="D1817" t="s">
        <v>32</v>
      </c>
      <c r="E1817">
        <v>20</v>
      </c>
      <c r="F1817" t="s">
        <v>2163</v>
      </c>
      <c r="G1817" s="66">
        <v>430</v>
      </c>
      <c r="H1817" s="66" t="s">
        <v>2164</v>
      </c>
    </row>
    <row r="1818" spans="1:8" x14ac:dyDescent="0.15">
      <c r="A1818">
        <v>1817</v>
      </c>
      <c r="B1818" t="s">
        <v>1879</v>
      </c>
      <c r="C1818" t="s">
        <v>2165</v>
      </c>
      <c r="D1818" t="s">
        <v>32</v>
      </c>
      <c r="E1818">
        <v>1</v>
      </c>
      <c r="F1818" t="s">
        <v>2166</v>
      </c>
      <c r="G1818" s="67">
        <v>2929</v>
      </c>
      <c r="H1818" s="67" t="s">
        <v>2167</v>
      </c>
    </row>
    <row r="1819" spans="1:8" x14ac:dyDescent="0.15">
      <c r="A1819">
        <v>1818</v>
      </c>
      <c r="B1819" t="s">
        <v>1879</v>
      </c>
      <c r="C1819" t="s">
        <v>2165</v>
      </c>
      <c r="D1819" t="s">
        <v>32</v>
      </c>
      <c r="E1819">
        <v>2</v>
      </c>
      <c r="F1819" t="s">
        <v>2168</v>
      </c>
      <c r="G1819" s="67">
        <v>2731</v>
      </c>
      <c r="H1819" s="67" t="s">
        <v>2169</v>
      </c>
    </row>
    <row r="1820" spans="1:8" x14ac:dyDescent="0.15">
      <c r="A1820">
        <v>1819</v>
      </c>
      <c r="B1820" t="s">
        <v>1879</v>
      </c>
      <c r="C1820" t="s">
        <v>2165</v>
      </c>
      <c r="D1820" t="s">
        <v>32</v>
      </c>
      <c r="E1820">
        <v>3</v>
      </c>
      <c r="F1820" t="s">
        <v>2170</v>
      </c>
      <c r="G1820" s="67">
        <v>2592</v>
      </c>
      <c r="H1820" s="67" t="s">
        <v>2171</v>
      </c>
    </row>
    <row r="1821" spans="1:8" x14ac:dyDescent="0.15">
      <c r="A1821">
        <v>1820</v>
      </c>
      <c r="B1821" t="s">
        <v>1879</v>
      </c>
      <c r="C1821" t="s">
        <v>2165</v>
      </c>
      <c r="D1821" t="s">
        <v>32</v>
      </c>
      <c r="E1821">
        <v>4</v>
      </c>
      <c r="F1821" t="s">
        <v>2172</v>
      </c>
      <c r="G1821" s="67">
        <v>2509</v>
      </c>
      <c r="H1821" s="67" t="s">
        <v>2173</v>
      </c>
    </row>
    <row r="1822" spans="1:8" x14ac:dyDescent="0.15">
      <c r="A1822">
        <v>1821</v>
      </c>
      <c r="B1822" t="s">
        <v>1879</v>
      </c>
      <c r="C1822" t="s">
        <v>2165</v>
      </c>
      <c r="D1822" t="s">
        <v>32</v>
      </c>
      <c r="E1822">
        <v>5</v>
      </c>
      <c r="F1822" t="s">
        <v>2174</v>
      </c>
      <c r="G1822" s="67">
        <v>2332</v>
      </c>
      <c r="H1822" s="67" t="s">
        <v>2175</v>
      </c>
    </row>
    <row r="1823" spans="1:8" x14ac:dyDescent="0.15">
      <c r="A1823">
        <v>1822</v>
      </c>
      <c r="B1823" t="s">
        <v>1879</v>
      </c>
      <c r="C1823" t="s">
        <v>2165</v>
      </c>
      <c r="D1823" t="s">
        <v>32</v>
      </c>
      <c r="E1823">
        <v>6</v>
      </c>
      <c r="F1823" t="s">
        <v>2176</v>
      </c>
      <c r="G1823" s="67">
        <v>2179</v>
      </c>
      <c r="H1823" s="67" t="s">
        <v>2177</v>
      </c>
    </row>
    <row r="1824" spans="1:8" x14ac:dyDescent="0.15">
      <c r="A1824">
        <v>1823</v>
      </c>
      <c r="B1824" t="s">
        <v>1879</v>
      </c>
      <c r="C1824" t="s">
        <v>2165</v>
      </c>
      <c r="D1824" t="s">
        <v>32</v>
      </c>
      <c r="E1824">
        <v>7</v>
      </c>
      <c r="F1824" t="s">
        <v>2178</v>
      </c>
      <c r="G1824" s="67">
        <v>1899</v>
      </c>
      <c r="H1824" s="67" t="s">
        <v>2179</v>
      </c>
    </row>
    <row r="1825" spans="1:8" x14ac:dyDescent="0.15">
      <c r="A1825">
        <v>1824</v>
      </c>
      <c r="B1825" t="s">
        <v>1879</v>
      </c>
      <c r="C1825" t="s">
        <v>2165</v>
      </c>
      <c r="D1825" t="s">
        <v>32</v>
      </c>
      <c r="E1825">
        <v>8</v>
      </c>
      <c r="F1825" t="s">
        <v>2180</v>
      </c>
      <c r="G1825" s="67">
        <v>1869</v>
      </c>
      <c r="H1825" s="67" t="s">
        <v>2181</v>
      </c>
    </row>
    <row r="1826" spans="1:8" x14ac:dyDescent="0.15">
      <c r="A1826">
        <v>1825</v>
      </c>
      <c r="B1826" t="s">
        <v>1879</v>
      </c>
      <c r="C1826" t="s">
        <v>2165</v>
      </c>
      <c r="D1826" t="s">
        <v>32</v>
      </c>
      <c r="E1826">
        <v>9</v>
      </c>
      <c r="F1826" t="s">
        <v>2182</v>
      </c>
      <c r="G1826" s="67">
        <v>1760</v>
      </c>
      <c r="H1826" s="67" t="s">
        <v>2183</v>
      </c>
    </row>
    <row r="1827" spans="1:8" x14ac:dyDescent="0.15">
      <c r="A1827">
        <v>1826</v>
      </c>
      <c r="B1827" t="s">
        <v>1879</v>
      </c>
      <c r="C1827" t="s">
        <v>2165</v>
      </c>
      <c r="D1827" t="s">
        <v>32</v>
      </c>
      <c r="E1827">
        <v>10</v>
      </c>
      <c r="F1827" t="s">
        <v>2184</v>
      </c>
      <c r="G1827" s="67">
        <v>1616</v>
      </c>
      <c r="H1827" s="67" t="s">
        <v>2185</v>
      </c>
    </row>
    <row r="1828" spans="1:8" x14ac:dyDescent="0.15">
      <c r="A1828">
        <v>1827</v>
      </c>
      <c r="B1828" t="s">
        <v>1879</v>
      </c>
      <c r="C1828" t="s">
        <v>2165</v>
      </c>
      <c r="D1828" t="s">
        <v>32</v>
      </c>
      <c r="E1828">
        <v>11</v>
      </c>
      <c r="F1828" t="s">
        <v>16</v>
      </c>
      <c r="G1828" s="66">
        <v>1453</v>
      </c>
      <c r="H1828" s="66" t="s">
        <v>533</v>
      </c>
    </row>
    <row r="1829" spans="1:8" x14ac:dyDescent="0.15">
      <c r="A1829">
        <v>1828</v>
      </c>
      <c r="B1829" t="s">
        <v>1879</v>
      </c>
      <c r="C1829" t="s">
        <v>2165</v>
      </c>
      <c r="D1829" t="s">
        <v>32</v>
      </c>
      <c r="E1829">
        <v>12</v>
      </c>
      <c r="F1829" t="s">
        <v>1043</v>
      </c>
      <c r="G1829" s="67">
        <v>1425</v>
      </c>
      <c r="H1829" s="67" t="s">
        <v>2186</v>
      </c>
    </row>
    <row r="1830" spans="1:8" x14ac:dyDescent="0.15">
      <c r="A1830">
        <v>1829</v>
      </c>
      <c r="B1830" t="s">
        <v>1879</v>
      </c>
      <c r="C1830" t="s">
        <v>2165</v>
      </c>
      <c r="D1830" t="s">
        <v>32</v>
      </c>
      <c r="E1830">
        <v>13</v>
      </c>
      <c r="F1830" t="s">
        <v>1043</v>
      </c>
      <c r="G1830" s="67">
        <v>1347</v>
      </c>
      <c r="H1830" s="67" t="s">
        <v>2187</v>
      </c>
    </row>
    <row r="1831" spans="1:8" x14ac:dyDescent="0.15">
      <c r="A1831">
        <v>1830</v>
      </c>
      <c r="B1831" t="s">
        <v>1879</v>
      </c>
      <c r="C1831" t="s">
        <v>2165</v>
      </c>
      <c r="D1831" t="s">
        <v>32</v>
      </c>
      <c r="E1831">
        <v>14</v>
      </c>
      <c r="F1831" t="s">
        <v>1409</v>
      </c>
      <c r="G1831" s="67">
        <v>1153</v>
      </c>
      <c r="H1831" s="67" t="s">
        <v>2188</v>
      </c>
    </row>
    <row r="1832" spans="1:8" x14ac:dyDescent="0.15">
      <c r="A1832">
        <v>1831</v>
      </c>
      <c r="B1832" t="s">
        <v>1879</v>
      </c>
      <c r="C1832" t="s">
        <v>2165</v>
      </c>
      <c r="D1832" t="s">
        <v>32</v>
      </c>
      <c r="E1832">
        <v>15</v>
      </c>
      <c r="F1832" t="s">
        <v>16</v>
      </c>
      <c r="G1832" s="66">
        <v>1084</v>
      </c>
      <c r="H1832" s="66" t="s">
        <v>2189</v>
      </c>
    </row>
    <row r="1833" spans="1:8" x14ac:dyDescent="0.15">
      <c r="A1833">
        <v>1832</v>
      </c>
      <c r="B1833" t="s">
        <v>1879</v>
      </c>
      <c r="C1833" t="s">
        <v>2165</v>
      </c>
      <c r="D1833" t="s">
        <v>32</v>
      </c>
      <c r="E1833">
        <v>16</v>
      </c>
      <c r="F1833" t="s">
        <v>80</v>
      </c>
      <c r="G1833" s="66">
        <v>980</v>
      </c>
      <c r="H1833" s="66" t="s">
        <v>561</v>
      </c>
    </row>
    <row r="1834" spans="1:8" x14ac:dyDescent="0.15">
      <c r="A1834">
        <v>1833</v>
      </c>
      <c r="B1834" t="s">
        <v>1879</v>
      </c>
      <c r="C1834" t="s">
        <v>2165</v>
      </c>
      <c r="D1834" t="s">
        <v>32</v>
      </c>
      <c r="E1834">
        <v>17</v>
      </c>
      <c r="F1834" t="s">
        <v>2190</v>
      </c>
      <c r="G1834" s="67">
        <v>522</v>
      </c>
      <c r="H1834" s="67" t="s">
        <v>2191</v>
      </c>
    </row>
    <row r="1835" spans="1:8" x14ac:dyDescent="0.15">
      <c r="A1835">
        <v>1834</v>
      </c>
      <c r="B1835" t="s">
        <v>1879</v>
      </c>
      <c r="C1835" t="s">
        <v>2165</v>
      </c>
      <c r="D1835" t="s">
        <v>32</v>
      </c>
      <c r="E1835">
        <v>18</v>
      </c>
      <c r="F1835" t="s">
        <v>16</v>
      </c>
      <c r="G1835" s="66">
        <v>926</v>
      </c>
      <c r="H1835" s="66" t="s">
        <v>2192</v>
      </c>
    </row>
    <row r="1836" spans="1:8" x14ac:dyDescent="0.15">
      <c r="A1836">
        <v>1835</v>
      </c>
      <c r="B1836" t="s">
        <v>1879</v>
      </c>
      <c r="C1836" t="s">
        <v>2165</v>
      </c>
      <c r="D1836" t="s">
        <v>32</v>
      </c>
      <c r="E1836">
        <v>19</v>
      </c>
      <c r="F1836" t="s">
        <v>25</v>
      </c>
      <c r="G1836" s="66">
        <v>898</v>
      </c>
      <c r="H1836" s="66" t="s">
        <v>2193</v>
      </c>
    </row>
    <row r="1837" spans="1:8" x14ac:dyDescent="0.15">
      <c r="A1837">
        <v>1836</v>
      </c>
      <c r="B1837" t="s">
        <v>1879</v>
      </c>
      <c r="C1837" t="s">
        <v>2165</v>
      </c>
      <c r="D1837" t="s">
        <v>32</v>
      </c>
      <c r="E1837">
        <v>20</v>
      </c>
      <c r="F1837" t="s">
        <v>106</v>
      </c>
      <c r="G1837" s="66">
        <v>842</v>
      </c>
      <c r="H1837" s="66" t="s">
        <v>2194</v>
      </c>
    </row>
  </sheetData>
  <autoFilter ref="A1:H1837">
    <filterColumn colId="3">
      <filters>
        <filter val="多人"/>
      </filters>
    </filterColumn>
  </autoFilter>
  <phoneticPr fontId="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11"/>
  <sheetViews>
    <sheetView workbookViewId="0">
      <selection activeCell="F15" sqref="F15"/>
    </sheetView>
  </sheetViews>
  <sheetFormatPr defaultColWidth="9.25" defaultRowHeight="13.5" x14ac:dyDescent="0.15"/>
  <cols>
    <col min="1" max="1" width="9.25" style="31"/>
    <col min="2" max="2" width="10" style="31"/>
    <col min="3" max="16384" width="9.25" style="31"/>
  </cols>
  <sheetData>
    <row r="1" spans="1:8" x14ac:dyDescent="0.15">
      <c r="A1" s="31" t="s">
        <v>0</v>
      </c>
      <c r="B1" s="31" t="s">
        <v>1</v>
      </c>
      <c r="C1" s="33" t="s">
        <v>8</v>
      </c>
      <c r="D1" s="33" t="s">
        <v>9</v>
      </c>
      <c r="E1" s="33" t="s">
        <v>10</v>
      </c>
      <c r="F1" s="35" t="s">
        <v>5</v>
      </c>
      <c r="G1" s="33" t="s">
        <v>11</v>
      </c>
      <c r="H1" s="33" t="s">
        <v>12</v>
      </c>
    </row>
    <row r="2" spans="1:8" x14ac:dyDescent="0.15">
      <c r="A2">
        <v>1</v>
      </c>
      <c r="B2" t="s">
        <v>175</v>
      </c>
      <c r="C2" t="s">
        <v>176</v>
      </c>
      <c r="D2" t="s">
        <v>32</v>
      </c>
      <c r="E2">
        <v>1</v>
      </c>
      <c r="F2" t="s">
        <v>177</v>
      </c>
      <c r="G2" s="66">
        <v>1981</v>
      </c>
      <c r="H2" s="66" t="s">
        <v>178</v>
      </c>
    </row>
    <row r="3" spans="1:8" x14ac:dyDescent="0.15">
      <c r="A3">
        <v>2</v>
      </c>
      <c r="B3" t="s">
        <v>175</v>
      </c>
      <c r="C3" t="s">
        <v>176</v>
      </c>
      <c r="D3" t="s">
        <v>32</v>
      </c>
      <c r="E3">
        <v>2</v>
      </c>
      <c r="F3" t="s">
        <v>179</v>
      </c>
      <c r="G3" s="66">
        <v>1885</v>
      </c>
      <c r="H3" s="66" t="s">
        <v>180</v>
      </c>
    </row>
    <row r="4" spans="1:8" x14ac:dyDescent="0.15">
      <c r="A4">
        <v>3</v>
      </c>
      <c r="B4" t="s">
        <v>175</v>
      </c>
      <c r="C4" t="s">
        <v>176</v>
      </c>
      <c r="D4" t="s">
        <v>32</v>
      </c>
      <c r="E4">
        <v>3</v>
      </c>
      <c r="F4" t="s">
        <v>181</v>
      </c>
      <c r="G4" s="66">
        <v>1885</v>
      </c>
      <c r="H4" s="66" t="s">
        <v>182</v>
      </c>
    </row>
    <row r="5" spans="1:8" x14ac:dyDescent="0.15">
      <c r="A5">
        <v>4</v>
      </c>
      <c r="B5" t="s">
        <v>175</v>
      </c>
      <c r="C5" t="s">
        <v>176</v>
      </c>
      <c r="D5" t="s">
        <v>32</v>
      </c>
      <c r="E5">
        <v>4</v>
      </c>
      <c r="F5" t="s">
        <v>181</v>
      </c>
      <c r="G5" s="66">
        <v>1780</v>
      </c>
      <c r="H5" s="66" t="s">
        <v>183</v>
      </c>
    </row>
    <row r="6" spans="1:8" x14ac:dyDescent="0.15">
      <c r="A6">
        <v>5</v>
      </c>
      <c r="B6" t="s">
        <v>175</v>
      </c>
      <c r="C6" t="s">
        <v>176</v>
      </c>
      <c r="D6" t="s">
        <v>32</v>
      </c>
      <c r="E6">
        <v>5</v>
      </c>
      <c r="F6" t="s">
        <v>179</v>
      </c>
      <c r="G6" s="66">
        <v>1780</v>
      </c>
      <c r="H6" s="66" t="s">
        <v>184</v>
      </c>
    </row>
    <row r="7" spans="1:8" x14ac:dyDescent="0.15">
      <c r="A7">
        <v>6</v>
      </c>
      <c r="B7" t="s">
        <v>175</v>
      </c>
      <c r="C7" t="s">
        <v>176</v>
      </c>
      <c r="D7" t="s">
        <v>32</v>
      </c>
      <c r="E7">
        <v>6</v>
      </c>
      <c r="F7" t="s">
        <v>181</v>
      </c>
      <c r="G7" s="66">
        <v>1705</v>
      </c>
      <c r="H7" s="66" t="s">
        <v>185</v>
      </c>
    </row>
    <row r="8" spans="1:8" x14ac:dyDescent="0.15">
      <c r="A8">
        <v>8</v>
      </c>
      <c r="B8" t="s">
        <v>175</v>
      </c>
      <c r="C8" t="s">
        <v>176</v>
      </c>
      <c r="D8" t="s">
        <v>32</v>
      </c>
      <c r="E8">
        <v>8</v>
      </c>
      <c r="F8" t="s">
        <v>49</v>
      </c>
      <c r="G8" s="66">
        <v>1744</v>
      </c>
      <c r="H8" s="66" t="s">
        <v>188</v>
      </c>
    </row>
    <row r="9" spans="1:8" x14ac:dyDescent="0.15">
      <c r="A9">
        <v>10</v>
      </c>
      <c r="B9" t="s">
        <v>175</v>
      </c>
      <c r="C9" t="s">
        <v>176</v>
      </c>
      <c r="D9" t="s">
        <v>32</v>
      </c>
      <c r="E9">
        <v>10</v>
      </c>
      <c r="F9" t="s">
        <v>40</v>
      </c>
      <c r="G9" s="66">
        <v>1643</v>
      </c>
      <c r="H9" s="66" t="s">
        <v>87</v>
      </c>
    </row>
    <row r="10" spans="1:8" x14ac:dyDescent="0.15">
      <c r="A10">
        <v>11</v>
      </c>
      <c r="B10" t="s">
        <v>175</v>
      </c>
      <c r="C10" t="s">
        <v>176</v>
      </c>
      <c r="D10" t="s">
        <v>32</v>
      </c>
      <c r="E10">
        <v>11</v>
      </c>
      <c r="F10" t="s">
        <v>181</v>
      </c>
      <c r="G10" s="66">
        <v>1584</v>
      </c>
      <c r="H10" s="66" t="s">
        <v>191</v>
      </c>
    </row>
    <row r="11" spans="1:8" x14ac:dyDescent="0.15">
      <c r="A11">
        <v>12</v>
      </c>
      <c r="B11" t="s">
        <v>175</v>
      </c>
      <c r="C11" t="s">
        <v>176</v>
      </c>
      <c r="D11" t="s">
        <v>32</v>
      </c>
      <c r="E11">
        <v>12</v>
      </c>
      <c r="F11" t="s">
        <v>181</v>
      </c>
      <c r="G11" s="66">
        <v>1537</v>
      </c>
      <c r="H11" s="66" t="s">
        <v>192</v>
      </c>
    </row>
    <row r="12" spans="1:8" x14ac:dyDescent="0.15">
      <c r="A12">
        <v>13</v>
      </c>
      <c r="B12" t="s">
        <v>175</v>
      </c>
      <c r="C12" t="s">
        <v>176</v>
      </c>
      <c r="D12" t="s">
        <v>32</v>
      </c>
      <c r="E12">
        <v>13</v>
      </c>
      <c r="F12" t="s">
        <v>49</v>
      </c>
      <c r="G12" s="66">
        <v>1542</v>
      </c>
      <c r="H12" s="66" t="s">
        <v>193</v>
      </c>
    </row>
    <row r="13" spans="1:8" x14ac:dyDescent="0.15">
      <c r="A13">
        <v>15</v>
      </c>
      <c r="B13" t="s">
        <v>175</v>
      </c>
      <c r="C13" t="s">
        <v>176</v>
      </c>
      <c r="D13" t="s">
        <v>32</v>
      </c>
      <c r="E13">
        <v>15</v>
      </c>
      <c r="F13" t="s">
        <v>49</v>
      </c>
      <c r="G13" s="66">
        <v>1490</v>
      </c>
      <c r="H13" s="66" t="s">
        <v>196</v>
      </c>
    </row>
    <row r="14" spans="1:8" x14ac:dyDescent="0.15">
      <c r="A14">
        <v>16</v>
      </c>
      <c r="B14" t="s">
        <v>175</v>
      </c>
      <c r="C14" t="s">
        <v>176</v>
      </c>
      <c r="D14" t="s">
        <v>32</v>
      </c>
      <c r="E14">
        <v>16</v>
      </c>
      <c r="F14" t="s">
        <v>177</v>
      </c>
      <c r="G14" s="66">
        <v>1399</v>
      </c>
      <c r="H14" s="66" t="s">
        <v>197</v>
      </c>
    </row>
    <row r="15" spans="1:8" x14ac:dyDescent="0.15">
      <c r="A15">
        <v>18</v>
      </c>
      <c r="B15" t="s">
        <v>175</v>
      </c>
      <c r="C15" t="s">
        <v>176</v>
      </c>
      <c r="D15" t="s">
        <v>32</v>
      </c>
      <c r="E15">
        <v>18</v>
      </c>
      <c r="F15" t="s">
        <v>179</v>
      </c>
      <c r="G15" s="66">
        <v>1360</v>
      </c>
      <c r="H15" s="66" t="s">
        <v>200</v>
      </c>
    </row>
    <row r="16" spans="1:8" x14ac:dyDescent="0.15">
      <c r="A16">
        <v>20</v>
      </c>
      <c r="B16" t="s">
        <v>175</v>
      </c>
      <c r="C16" t="s">
        <v>176</v>
      </c>
      <c r="D16" t="s">
        <v>32</v>
      </c>
      <c r="E16">
        <v>20</v>
      </c>
      <c r="F16" t="s">
        <v>49</v>
      </c>
      <c r="G16" s="66">
        <v>1381</v>
      </c>
      <c r="H16" s="66" t="s">
        <v>202</v>
      </c>
    </row>
    <row r="17" spans="1:8" x14ac:dyDescent="0.15">
      <c r="A17">
        <v>21</v>
      </c>
      <c r="B17" t="s">
        <v>175</v>
      </c>
      <c r="C17" t="s">
        <v>203</v>
      </c>
      <c r="D17" t="s">
        <v>13</v>
      </c>
      <c r="E17">
        <v>1</v>
      </c>
      <c r="F17" t="s">
        <v>40</v>
      </c>
      <c r="G17" s="66">
        <v>494</v>
      </c>
      <c r="H17" s="66" t="s">
        <v>204</v>
      </c>
    </row>
    <row r="18" spans="1:8" x14ac:dyDescent="0.15">
      <c r="A18">
        <v>22</v>
      </c>
      <c r="B18" t="s">
        <v>175</v>
      </c>
      <c r="C18" t="s">
        <v>203</v>
      </c>
      <c r="D18" t="s">
        <v>13</v>
      </c>
      <c r="E18">
        <v>2</v>
      </c>
      <c r="F18" t="s">
        <v>40</v>
      </c>
      <c r="G18" s="66">
        <v>458</v>
      </c>
      <c r="H18" s="66" t="s">
        <v>205</v>
      </c>
    </row>
    <row r="19" spans="1:8" x14ac:dyDescent="0.15">
      <c r="A19">
        <v>23</v>
      </c>
      <c r="B19" t="s">
        <v>175</v>
      </c>
      <c r="C19" t="s">
        <v>203</v>
      </c>
      <c r="D19" t="s">
        <v>13</v>
      </c>
      <c r="E19">
        <v>3</v>
      </c>
      <c r="F19" t="s">
        <v>206</v>
      </c>
      <c r="G19" s="66">
        <v>398</v>
      </c>
      <c r="H19" s="66" t="s">
        <v>82</v>
      </c>
    </row>
    <row r="20" spans="1:8" x14ac:dyDescent="0.15">
      <c r="A20">
        <v>24</v>
      </c>
      <c r="B20" t="s">
        <v>175</v>
      </c>
      <c r="C20" t="s">
        <v>203</v>
      </c>
      <c r="D20" t="s">
        <v>13</v>
      </c>
      <c r="E20">
        <v>4</v>
      </c>
      <c r="F20" t="s">
        <v>30</v>
      </c>
      <c r="G20" s="66">
        <v>369</v>
      </c>
      <c r="H20" s="66" t="s">
        <v>207</v>
      </c>
    </row>
    <row r="21" spans="1:8" x14ac:dyDescent="0.15">
      <c r="A21">
        <v>25</v>
      </c>
      <c r="B21" t="s">
        <v>175</v>
      </c>
      <c r="C21" t="s">
        <v>203</v>
      </c>
      <c r="D21" t="s">
        <v>13</v>
      </c>
      <c r="E21">
        <v>5</v>
      </c>
      <c r="F21" t="s">
        <v>208</v>
      </c>
      <c r="G21" s="66">
        <v>342</v>
      </c>
      <c r="H21" s="66" t="s">
        <v>209</v>
      </c>
    </row>
    <row r="22" spans="1:8" x14ac:dyDescent="0.15">
      <c r="A22">
        <v>26</v>
      </c>
      <c r="B22" t="s">
        <v>175</v>
      </c>
      <c r="C22" t="s">
        <v>203</v>
      </c>
      <c r="D22" t="s">
        <v>13</v>
      </c>
      <c r="E22">
        <v>6</v>
      </c>
      <c r="F22" t="s">
        <v>179</v>
      </c>
      <c r="G22" s="66">
        <v>319</v>
      </c>
      <c r="H22" s="66" t="s">
        <v>210</v>
      </c>
    </row>
    <row r="23" spans="1:8" x14ac:dyDescent="0.15">
      <c r="A23">
        <v>27</v>
      </c>
      <c r="B23" t="s">
        <v>175</v>
      </c>
      <c r="C23" t="s">
        <v>203</v>
      </c>
      <c r="D23" t="s">
        <v>13</v>
      </c>
      <c r="E23">
        <v>7</v>
      </c>
      <c r="F23" t="s">
        <v>206</v>
      </c>
      <c r="G23" s="66">
        <v>290</v>
      </c>
      <c r="H23" s="66" t="s">
        <v>211</v>
      </c>
    </row>
    <row r="24" spans="1:8" x14ac:dyDescent="0.15">
      <c r="A24">
        <v>28</v>
      </c>
      <c r="B24" t="s">
        <v>175</v>
      </c>
      <c r="C24" t="s">
        <v>203</v>
      </c>
      <c r="D24" t="s">
        <v>13</v>
      </c>
      <c r="E24">
        <v>8</v>
      </c>
      <c r="F24" t="s">
        <v>115</v>
      </c>
      <c r="G24" s="66">
        <v>282</v>
      </c>
      <c r="H24" s="66" t="s">
        <v>212</v>
      </c>
    </row>
    <row r="25" spans="1:8" x14ac:dyDescent="0.15">
      <c r="A25">
        <v>29</v>
      </c>
      <c r="B25" t="s">
        <v>175</v>
      </c>
      <c r="C25" t="s">
        <v>203</v>
      </c>
      <c r="D25" t="s">
        <v>13</v>
      </c>
      <c r="E25">
        <v>9</v>
      </c>
      <c r="F25" t="s">
        <v>213</v>
      </c>
      <c r="G25" s="66">
        <v>253</v>
      </c>
      <c r="H25" s="66" t="s">
        <v>214</v>
      </c>
    </row>
    <row r="26" spans="1:8" x14ac:dyDescent="0.15">
      <c r="A26">
        <v>30</v>
      </c>
      <c r="B26" t="s">
        <v>175</v>
      </c>
      <c r="C26" t="s">
        <v>203</v>
      </c>
      <c r="D26" t="s">
        <v>13</v>
      </c>
      <c r="E26">
        <v>10</v>
      </c>
      <c r="F26" t="s">
        <v>215</v>
      </c>
      <c r="G26" s="66">
        <v>253</v>
      </c>
      <c r="H26" s="66" t="s">
        <v>216</v>
      </c>
    </row>
    <row r="27" spans="1:8" x14ac:dyDescent="0.15">
      <c r="A27">
        <v>31</v>
      </c>
      <c r="B27" t="s">
        <v>175</v>
      </c>
      <c r="C27" t="s">
        <v>203</v>
      </c>
      <c r="D27" t="s">
        <v>13</v>
      </c>
      <c r="E27">
        <v>11</v>
      </c>
      <c r="F27" t="s">
        <v>217</v>
      </c>
      <c r="G27" s="66">
        <v>235</v>
      </c>
      <c r="H27" s="66" t="s">
        <v>99</v>
      </c>
    </row>
    <row r="28" spans="1:8" x14ac:dyDescent="0.15">
      <c r="A28">
        <v>32</v>
      </c>
      <c r="B28" t="s">
        <v>175</v>
      </c>
      <c r="C28" t="s">
        <v>203</v>
      </c>
      <c r="D28" t="s">
        <v>13</v>
      </c>
      <c r="E28">
        <v>12</v>
      </c>
      <c r="F28" t="s">
        <v>72</v>
      </c>
      <c r="G28" s="66">
        <v>213</v>
      </c>
      <c r="H28" s="66" t="s">
        <v>218</v>
      </c>
    </row>
    <row r="29" spans="1:8" x14ac:dyDescent="0.15">
      <c r="A29">
        <v>33</v>
      </c>
      <c r="B29" t="s">
        <v>175</v>
      </c>
      <c r="C29" t="s">
        <v>203</v>
      </c>
      <c r="D29" t="s">
        <v>13</v>
      </c>
      <c r="E29">
        <v>13</v>
      </c>
      <c r="F29" t="s">
        <v>219</v>
      </c>
      <c r="G29" s="66">
        <v>202</v>
      </c>
      <c r="H29" s="66" t="s">
        <v>220</v>
      </c>
    </row>
    <row r="30" spans="1:8" x14ac:dyDescent="0.15">
      <c r="A30">
        <v>34</v>
      </c>
      <c r="B30" t="s">
        <v>175</v>
      </c>
      <c r="C30" t="s">
        <v>203</v>
      </c>
      <c r="D30" t="s">
        <v>13</v>
      </c>
      <c r="E30">
        <v>14</v>
      </c>
      <c r="F30" t="s">
        <v>215</v>
      </c>
      <c r="G30" s="66">
        <v>188</v>
      </c>
      <c r="H30" s="66" t="s">
        <v>99</v>
      </c>
    </row>
    <row r="31" spans="1:8" x14ac:dyDescent="0.15">
      <c r="A31">
        <v>35</v>
      </c>
      <c r="B31" t="s">
        <v>175</v>
      </c>
      <c r="C31" t="s">
        <v>203</v>
      </c>
      <c r="D31" t="s">
        <v>13</v>
      </c>
      <c r="E31">
        <v>15</v>
      </c>
      <c r="F31" t="s">
        <v>221</v>
      </c>
      <c r="G31" s="66">
        <v>163</v>
      </c>
      <c r="H31" s="66" t="s">
        <v>222</v>
      </c>
    </row>
    <row r="32" spans="1:8" x14ac:dyDescent="0.15">
      <c r="A32">
        <v>36</v>
      </c>
      <c r="B32" t="s">
        <v>175</v>
      </c>
      <c r="C32" t="s">
        <v>203</v>
      </c>
      <c r="D32" t="s">
        <v>13</v>
      </c>
      <c r="E32">
        <v>16</v>
      </c>
      <c r="F32" t="s">
        <v>223</v>
      </c>
      <c r="G32" s="66">
        <v>153</v>
      </c>
      <c r="H32" s="66" t="s">
        <v>224</v>
      </c>
    </row>
    <row r="33" spans="1:8" x14ac:dyDescent="0.15">
      <c r="A33">
        <v>37</v>
      </c>
      <c r="B33" t="s">
        <v>175</v>
      </c>
      <c r="C33" t="s">
        <v>203</v>
      </c>
      <c r="D33" t="s">
        <v>13</v>
      </c>
      <c r="E33">
        <v>17</v>
      </c>
      <c r="F33" t="s">
        <v>80</v>
      </c>
      <c r="G33" s="66">
        <v>135</v>
      </c>
      <c r="H33" s="66" t="s">
        <v>225</v>
      </c>
    </row>
    <row r="34" spans="1:8" x14ac:dyDescent="0.15">
      <c r="A34">
        <v>38</v>
      </c>
      <c r="B34" t="s">
        <v>175</v>
      </c>
      <c r="C34" t="s">
        <v>203</v>
      </c>
      <c r="D34" t="s">
        <v>13</v>
      </c>
      <c r="E34">
        <v>18</v>
      </c>
      <c r="F34" t="s">
        <v>226</v>
      </c>
      <c r="G34" s="66">
        <v>114</v>
      </c>
      <c r="H34" s="66" t="s">
        <v>227</v>
      </c>
    </row>
    <row r="35" spans="1:8" x14ac:dyDescent="0.15">
      <c r="A35">
        <v>39</v>
      </c>
      <c r="B35" t="s">
        <v>175</v>
      </c>
      <c r="C35" t="s">
        <v>203</v>
      </c>
      <c r="D35" t="s">
        <v>13</v>
      </c>
      <c r="E35">
        <v>19</v>
      </c>
      <c r="F35" t="s">
        <v>228</v>
      </c>
      <c r="G35" s="66">
        <v>110</v>
      </c>
      <c r="H35" s="66" t="s">
        <v>229</v>
      </c>
    </row>
    <row r="36" spans="1:8" x14ac:dyDescent="0.15">
      <c r="A36">
        <v>40</v>
      </c>
      <c r="B36" t="s">
        <v>175</v>
      </c>
      <c r="C36" t="s">
        <v>203</v>
      </c>
      <c r="D36" t="s">
        <v>13</v>
      </c>
      <c r="E36">
        <v>20</v>
      </c>
      <c r="F36" t="s">
        <v>230</v>
      </c>
      <c r="G36" s="66">
        <v>105</v>
      </c>
      <c r="H36" s="66" t="s">
        <v>231</v>
      </c>
    </row>
    <row r="37" spans="1:8" x14ac:dyDescent="0.15">
      <c r="A37">
        <v>41</v>
      </c>
      <c r="B37" t="s">
        <v>175</v>
      </c>
      <c r="C37" t="s">
        <v>232</v>
      </c>
      <c r="D37" t="s">
        <v>32</v>
      </c>
      <c r="E37">
        <v>1</v>
      </c>
      <c r="F37" t="s">
        <v>20</v>
      </c>
      <c r="G37" s="66">
        <v>1869</v>
      </c>
      <c r="H37" s="66" t="s">
        <v>53</v>
      </c>
    </row>
    <row r="38" spans="1:8" x14ac:dyDescent="0.15">
      <c r="A38">
        <v>42</v>
      </c>
      <c r="B38" t="s">
        <v>175</v>
      </c>
      <c r="C38" t="s">
        <v>232</v>
      </c>
      <c r="D38" t="s">
        <v>32</v>
      </c>
      <c r="E38">
        <v>2</v>
      </c>
      <c r="F38" t="s">
        <v>62</v>
      </c>
      <c r="G38" s="66">
        <v>1740</v>
      </c>
      <c r="H38" s="66" t="s">
        <v>112</v>
      </c>
    </row>
    <row r="39" spans="1:8" x14ac:dyDescent="0.15">
      <c r="A39">
        <v>43</v>
      </c>
      <c r="B39" t="s">
        <v>175</v>
      </c>
      <c r="C39" t="s">
        <v>232</v>
      </c>
      <c r="D39" t="s">
        <v>32</v>
      </c>
      <c r="E39">
        <v>3</v>
      </c>
      <c r="F39" t="s">
        <v>62</v>
      </c>
      <c r="G39" s="66">
        <v>1652</v>
      </c>
      <c r="H39" s="66" t="s">
        <v>103</v>
      </c>
    </row>
    <row r="40" spans="1:8" x14ac:dyDescent="0.15">
      <c r="A40">
        <v>44</v>
      </c>
      <c r="B40" t="s">
        <v>175</v>
      </c>
      <c r="C40" t="s">
        <v>232</v>
      </c>
      <c r="D40" t="s">
        <v>32</v>
      </c>
      <c r="E40">
        <v>4</v>
      </c>
      <c r="F40" t="s">
        <v>62</v>
      </c>
      <c r="G40" s="66">
        <v>1592</v>
      </c>
      <c r="H40" s="66" t="s">
        <v>113</v>
      </c>
    </row>
    <row r="41" spans="1:8" x14ac:dyDescent="0.15">
      <c r="A41">
        <v>45</v>
      </c>
      <c r="B41" t="s">
        <v>175</v>
      </c>
      <c r="C41" t="s">
        <v>232</v>
      </c>
      <c r="D41" t="s">
        <v>32</v>
      </c>
      <c r="E41">
        <v>5</v>
      </c>
      <c r="F41" t="s">
        <v>62</v>
      </c>
      <c r="G41" s="66">
        <v>1515</v>
      </c>
      <c r="H41" s="66" t="s">
        <v>114</v>
      </c>
    </row>
    <row r="42" spans="1:8" x14ac:dyDescent="0.15">
      <c r="A42">
        <v>46</v>
      </c>
      <c r="B42" t="s">
        <v>175</v>
      </c>
      <c r="C42" t="s">
        <v>232</v>
      </c>
      <c r="D42" t="s">
        <v>32</v>
      </c>
      <c r="E42">
        <v>6</v>
      </c>
      <c r="F42" t="s">
        <v>40</v>
      </c>
      <c r="G42" s="66">
        <v>1505</v>
      </c>
      <c r="H42" s="66" t="s">
        <v>15</v>
      </c>
    </row>
    <row r="43" spans="1:8" x14ac:dyDescent="0.15">
      <c r="A43">
        <v>47</v>
      </c>
      <c r="B43" t="s">
        <v>175</v>
      </c>
      <c r="C43" t="s">
        <v>232</v>
      </c>
      <c r="D43" t="s">
        <v>32</v>
      </c>
      <c r="E43">
        <v>7</v>
      </c>
      <c r="F43" t="s">
        <v>115</v>
      </c>
      <c r="G43" s="66">
        <v>1418</v>
      </c>
      <c r="H43" s="66" t="s">
        <v>116</v>
      </c>
    </row>
    <row r="44" spans="1:8" x14ac:dyDescent="0.15">
      <c r="A44">
        <v>48</v>
      </c>
      <c r="B44" t="s">
        <v>175</v>
      </c>
      <c r="C44" t="s">
        <v>232</v>
      </c>
      <c r="D44" t="s">
        <v>32</v>
      </c>
      <c r="E44">
        <v>8</v>
      </c>
      <c r="F44" t="s">
        <v>62</v>
      </c>
      <c r="G44" s="66">
        <v>1420</v>
      </c>
      <c r="H44" s="66" t="s">
        <v>117</v>
      </c>
    </row>
    <row r="45" spans="1:8" x14ac:dyDescent="0.15">
      <c r="A45">
        <v>49</v>
      </c>
      <c r="B45" t="s">
        <v>175</v>
      </c>
      <c r="C45" t="s">
        <v>232</v>
      </c>
      <c r="D45" t="s">
        <v>32</v>
      </c>
      <c r="E45">
        <v>9</v>
      </c>
      <c r="F45" t="s">
        <v>118</v>
      </c>
      <c r="G45" s="66">
        <v>1362</v>
      </c>
      <c r="H45" s="66" t="s">
        <v>119</v>
      </c>
    </row>
    <row r="46" spans="1:8" x14ac:dyDescent="0.15">
      <c r="A46">
        <v>50</v>
      </c>
      <c r="B46" t="s">
        <v>175</v>
      </c>
      <c r="C46" t="s">
        <v>232</v>
      </c>
      <c r="D46" t="s">
        <v>32</v>
      </c>
      <c r="E46">
        <v>10</v>
      </c>
      <c r="F46" t="s">
        <v>80</v>
      </c>
      <c r="G46" s="66">
        <v>1304</v>
      </c>
      <c r="H46" s="66" t="s">
        <v>120</v>
      </c>
    </row>
    <row r="47" spans="1:8" x14ac:dyDescent="0.15">
      <c r="A47">
        <v>51</v>
      </c>
      <c r="B47" t="s">
        <v>175</v>
      </c>
      <c r="C47" t="s">
        <v>232</v>
      </c>
      <c r="D47" t="s">
        <v>32</v>
      </c>
      <c r="E47">
        <v>11</v>
      </c>
      <c r="F47" t="s">
        <v>121</v>
      </c>
      <c r="G47" s="66">
        <v>1266</v>
      </c>
      <c r="H47" s="66" t="s">
        <v>122</v>
      </c>
    </row>
    <row r="48" spans="1:8" x14ac:dyDescent="0.15">
      <c r="A48">
        <v>52</v>
      </c>
      <c r="B48" t="s">
        <v>175</v>
      </c>
      <c r="C48" t="s">
        <v>232</v>
      </c>
      <c r="D48" t="s">
        <v>32</v>
      </c>
      <c r="E48">
        <v>12</v>
      </c>
      <c r="F48" t="s">
        <v>20</v>
      </c>
      <c r="G48" s="66">
        <v>1229</v>
      </c>
      <c r="H48" s="66" t="s">
        <v>107</v>
      </c>
    </row>
    <row r="49" spans="1:8" x14ac:dyDescent="0.15">
      <c r="A49">
        <v>53</v>
      </c>
      <c r="B49" t="s">
        <v>175</v>
      </c>
      <c r="C49" t="s">
        <v>232</v>
      </c>
      <c r="D49" t="s">
        <v>32</v>
      </c>
      <c r="E49">
        <v>13</v>
      </c>
      <c r="F49" t="s">
        <v>123</v>
      </c>
      <c r="G49" s="66">
        <v>1167</v>
      </c>
      <c r="H49" s="66" t="s">
        <v>35</v>
      </c>
    </row>
    <row r="50" spans="1:8" x14ac:dyDescent="0.15">
      <c r="A50">
        <v>54</v>
      </c>
      <c r="B50" t="s">
        <v>175</v>
      </c>
      <c r="C50" t="s">
        <v>232</v>
      </c>
      <c r="D50" t="s">
        <v>32</v>
      </c>
      <c r="E50">
        <v>14</v>
      </c>
      <c r="F50" t="s">
        <v>40</v>
      </c>
      <c r="G50" s="66">
        <v>1111</v>
      </c>
      <c r="H50" s="66" t="s">
        <v>124</v>
      </c>
    </row>
    <row r="51" spans="1:8" x14ac:dyDescent="0.15">
      <c r="A51">
        <v>55</v>
      </c>
      <c r="B51" t="s">
        <v>175</v>
      </c>
      <c r="C51" t="s">
        <v>232</v>
      </c>
      <c r="D51" t="s">
        <v>32</v>
      </c>
      <c r="E51">
        <v>15</v>
      </c>
      <c r="F51" t="s">
        <v>118</v>
      </c>
      <c r="G51" s="66">
        <v>1072</v>
      </c>
      <c r="H51" s="66" t="s">
        <v>125</v>
      </c>
    </row>
    <row r="52" spans="1:8" x14ac:dyDescent="0.15">
      <c r="A52">
        <v>56</v>
      </c>
      <c r="B52" t="s">
        <v>175</v>
      </c>
      <c r="C52" t="s">
        <v>232</v>
      </c>
      <c r="D52" t="s">
        <v>32</v>
      </c>
      <c r="E52">
        <v>16</v>
      </c>
      <c r="F52" t="s">
        <v>37</v>
      </c>
      <c r="G52" s="66">
        <v>1102</v>
      </c>
      <c r="H52" s="66" t="s">
        <v>126</v>
      </c>
    </row>
    <row r="53" spans="1:8" x14ac:dyDescent="0.15">
      <c r="A53">
        <v>57</v>
      </c>
      <c r="B53" t="s">
        <v>175</v>
      </c>
      <c r="C53" t="s">
        <v>232</v>
      </c>
      <c r="D53" t="s">
        <v>32</v>
      </c>
      <c r="E53">
        <v>17</v>
      </c>
      <c r="F53" t="s">
        <v>20</v>
      </c>
      <c r="G53" s="66">
        <v>1039</v>
      </c>
      <c r="H53" s="66" t="s">
        <v>127</v>
      </c>
    </row>
    <row r="54" spans="1:8" x14ac:dyDescent="0.15">
      <c r="A54">
        <v>58</v>
      </c>
      <c r="B54" t="s">
        <v>175</v>
      </c>
      <c r="C54" t="s">
        <v>232</v>
      </c>
      <c r="D54" t="s">
        <v>32</v>
      </c>
      <c r="E54">
        <v>18</v>
      </c>
      <c r="F54" t="s">
        <v>128</v>
      </c>
      <c r="G54" s="66">
        <v>978</v>
      </c>
      <c r="H54" s="66" t="s">
        <v>103</v>
      </c>
    </row>
    <row r="55" spans="1:8" x14ac:dyDescent="0.15">
      <c r="A55">
        <v>59</v>
      </c>
      <c r="B55" t="s">
        <v>175</v>
      </c>
      <c r="C55" t="s">
        <v>232</v>
      </c>
      <c r="D55" t="s">
        <v>32</v>
      </c>
      <c r="E55">
        <v>19</v>
      </c>
      <c r="F55" t="s">
        <v>129</v>
      </c>
      <c r="G55" s="66">
        <v>966</v>
      </c>
      <c r="H55" s="66" t="s">
        <v>130</v>
      </c>
    </row>
    <row r="56" spans="1:8" x14ac:dyDescent="0.15">
      <c r="A56">
        <v>60</v>
      </c>
      <c r="B56" t="s">
        <v>175</v>
      </c>
      <c r="C56" t="s">
        <v>232</v>
      </c>
      <c r="D56" t="s">
        <v>32</v>
      </c>
      <c r="E56">
        <v>20</v>
      </c>
      <c r="F56" t="s">
        <v>42</v>
      </c>
      <c r="G56" s="66">
        <v>895</v>
      </c>
      <c r="H56" s="66" t="s">
        <v>131</v>
      </c>
    </row>
    <row r="57" spans="1:8" x14ac:dyDescent="0.15">
      <c r="A57">
        <v>61</v>
      </c>
      <c r="B57" t="s">
        <v>233</v>
      </c>
      <c r="C57" t="s">
        <v>234</v>
      </c>
      <c r="D57" t="s">
        <v>13</v>
      </c>
      <c r="E57">
        <v>1</v>
      </c>
      <c r="F57" t="s">
        <v>235</v>
      </c>
      <c r="G57" s="66">
        <v>233</v>
      </c>
      <c r="H57" s="66" t="s">
        <v>236</v>
      </c>
    </row>
    <row r="58" spans="1:8" x14ac:dyDescent="0.15">
      <c r="A58">
        <v>62</v>
      </c>
      <c r="B58" t="s">
        <v>233</v>
      </c>
      <c r="C58" t="s">
        <v>234</v>
      </c>
      <c r="D58" t="s">
        <v>13</v>
      </c>
      <c r="E58">
        <v>2</v>
      </c>
      <c r="F58" t="s">
        <v>223</v>
      </c>
      <c r="G58" s="66">
        <v>208</v>
      </c>
      <c r="H58" s="66" t="s">
        <v>237</v>
      </c>
    </row>
    <row r="59" spans="1:8" x14ac:dyDescent="0.15">
      <c r="A59">
        <v>63</v>
      </c>
      <c r="B59" t="s">
        <v>233</v>
      </c>
      <c r="C59" t="s">
        <v>234</v>
      </c>
      <c r="D59" t="s">
        <v>13</v>
      </c>
      <c r="E59">
        <v>3</v>
      </c>
      <c r="F59" t="s">
        <v>238</v>
      </c>
      <c r="G59" s="66">
        <v>196</v>
      </c>
      <c r="H59" s="66" t="s">
        <v>239</v>
      </c>
    </row>
    <row r="60" spans="1:8" x14ac:dyDescent="0.15">
      <c r="A60">
        <v>64</v>
      </c>
      <c r="B60" t="s">
        <v>233</v>
      </c>
      <c r="C60" t="s">
        <v>234</v>
      </c>
      <c r="D60" t="s">
        <v>13</v>
      </c>
      <c r="E60">
        <v>4</v>
      </c>
      <c r="F60" t="s">
        <v>240</v>
      </c>
      <c r="G60" s="66">
        <v>160</v>
      </c>
      <c r="H60" s="66" t="s">
        <v>241</v>
      </c>
    </row>
    <row r="61" spans="1:8" x14ac:dyDescent="0.15">
      <c r="A61">
        <v>65</v>
      </c>
      <c r="B61" t="s">
        <v>233</v>
      </c>
      <c r="C61" t="s">
        <v>234</v>
      </c>
      <c r="D61" t="s">
        <v>13</v>
      </c>
      <c r="E61">
        <v>5</v>
      </c>
      <c r="F61" t="s">
        <v>242</v>
      </c>
      <c r="G61" s="66">
        <v>140</v>
      </c>
      <c r="H61" s="66" t="s">
        <v>35</v>
      </c>
    </row>
    <row r="62" spans="1:8" x14ac:dyDescent="0.15">
      <c r="A62">
        <v>66</v>
      </c>
      <c r="B62" t="s">
        <v>233</v>
      </c>
      <c r="C62" t="s">
        <v>234</v>
      </c>
      <c r="D62" t="s">
        <v>13</v>
      </c>
      <c r="E62">
        <v>6</v>
      </c>
      <c r="F62" t="s">
        <v>106</v>
      </c>
      <c r="G62" s="66">
        <v>126</v>
      </c>
      <c r="H62" s="66" t="s">
        <v>243</v>
      </c>
    </row>
    <row r="63" spans="1:8" x14ac:dyDescent="0.15">
      <c r="A63">
        <v>67</v>
      </c>
      <c r="B63" t="s">
        <v>233</v>
      </c>
      <c r="C63" t="s">
        <v>234</v>
      </c>
      <c r="D63" t="s">
        <v>13</v>
      </c>
      <c r="E63">
        <v>7</v>
      </c>
      <c r="F63" t="s">
        <v>25</v>
      </c>
      <c r="G63" s="66">
        <v>128</v>
      </c>
      <c r="H63" s="66" t="s">
        <v>244</v>
      </c>
    </row>
    <row r="64" spans="1:8" x14ac:dyDescent="0.15">
      <c r="A64">
        <v>68</v>
      </c>
      <c r="B64" t="s">
        <v>233</v>
      </c>
      <c r="C64" t="s">
        <v>234</v>
      </c>
      <c r="D64" t="s">
        <v>13</v>
      </c>
      <c r="E64">
        <v>8</v>
      </c>
      <c r="F64" t="s">
        <v>245</v>
      </c>
      <c r="G64" s="66">
        <v>102</v>
      </c>
      <c r="H64" s="66" t="s">
        <v>246</v>
      </c>
    </row>
    <row r="65" spans="1:8" x14ac:dyDescent="0.15">
      <c r="A65">
        <v>69</v>
      </c>
      <c r="B65" t="s">
        <v>233</v>
      </c>
      <c r="C65" t="s">
        <v>234</v>
      </c>
      <c r="D65" t="s">
        <v>13</v>
      </c>
      <c r="E65">
        <v>9</v>
      </c>
      <c r="F65" t="s">
        <v>247</v>
      </c>
      <c r="G65" s="66">
        <v>94</v>
      </c>
      <c r="H65" s="66" t="s">
        <v>237</v>
      </c>
    </row>
    <row r="66" spans="1:8" x14ac:dyDescent="0.15">
      <c r="A66">
        <v>70</v>
      </c>
      <c r="B66" t="s">
        <v>233</v>
      </c>
      <c r="C66" t="s">
        <v>234</v>
      </c>
      <c r="D66" t="s">
        <v>13</v>
      </c>
      <c r="E66">
        <v>10</v>
      </c>
      <c r="F66" t="s">
        <v>106</v>
      </c>
      <c r="G66" s="66">
        <v>91</v>
      </c>
      <c r="H66" s="66" t="s">
        <v>248</v>
      </c>
    </row>
    <row r="67" spans="1:8" x14ac:dyDescent="0.15">
      <c r="A67">
        <v>71</v>
      </c>
      <c r="B67" t="s">
        <v>233</v>
      </c>
      <c r="C67" t="s">
        <v>234</v>
      </c>
      <c r="D67" t="s">
        <v>13</v>
      </c>
      <c r="E67">
        <v>11</v>
      </c>
      <c r="F67" t="s">
        <v>249</v>
      </c>
      <c r="G67" s="66">
        <v>77</v>
      </c>
      <c r="H67" s="66" t="s">
        <v>250</v>
      </c>
    </row>
    <row r="68" spans="1:8" x14ac:dyDescent="0.15">
      <c r="A68">
        <v>72</v>
      </c>
      <c r="B68" t="s">
        <v>233</v>
      </c>
      <c r="C68" t="s">
        <v>234</v>
      </c>
      <c r="D68" t="s">
        <v>13</v>
      </c>
      <c r="E68">
        <v>12</v>
      </c>
      <c r="F68" t="s">
        <v>86</v>
      </c>
      <c r="G68" s="66">
        <v>62</v>
      </c>
      <c r="H68" s="66" t="s">
        <v>251</v>
      </c>
    </row>
    <row r="69" spans="1:8" x14ac:dyDescent="0.15">
      <c r="A69">
        <v>73</v>
      </c>
      <c r="B69" t="s">
        <v>233</v>
      </c>
      <c r="C69" t="s">
        <v>234</v>
      </c>
      <c r="D69" t="s">
        <v>13</v>
      </c>
      <c r="E69">
        <v>13</v>
      </c>
      <c r="F69" t="s">
        <v>86</v>
      </c>
      <c r="G69" s="66">
        <v>50</v>
      </c>
      <c r="H69" s="66" t="s">
        <v>252</v>
      </c>
    </row>
    <row r="70" spans="1:8" x14ac:dyDescent="0.15">
      <c r="A70">
        <v>74</v>
      </c>
      <c r="B70" t="s">
        <v>233</v>
      </c>
      <c r="C70" t="s">
        <v>234</v>
      </c>
      <c r="D70" t="s">
        <v>13</v>
      </c>
      <c r="E70">
        <v>14</v>
      </c>
      <c r="F70" t="s">
        <v>253</v>
      </c>
      <c r="G70" s="66">
        <v>48</v>
      </c>
      <c r="H70" s="66" t="s">
        <v>254</v>
      </c>
    </row>
    <row r="71" spans="1:8" x14ac:dyDescent="0.15">
      <c r="A71">
        <v>75</v>
      </c>
      <c r="B71" t="s">
        <v>233</v>
      </c>
      <c r="C71" t="s">
        <v>234</v>
      </c>
      <c r="D71" t="s">
        <v>13</v>
      </c>
      <c r="E71">
        <v>15</v>
      </c>
      <c r="F71" t="s">
        <v>255</v>
      </c>
      <c r="G71" s="66">
        <v>48</v>
      </c>
      <c r="H71" s="66" t="s">
        <v>256</v>
      </c>
    </row>
    <row r="72" spans="1:8" x14ac:dyDescent="0.15">
      <c r="A72">
        <v>76</v>
      </c>
      <c r="B72" t="s">
        <v>233</v>
      </c>
      <c r="C72" t="s">
        <v>234</v>
      </c>
      <c r="D72" t="s">
        <v>13</v>
      </c>
      <c r="E72">
        <v>16</v>
      </c>
      <c r="F72" t="s">
        <v>249</v>
      </c>
      <c r="G72" s="66">
        <v>57</v>
      </c>
      <c r="H72" s="66" t="s">
        <v>257</v>
      </c>
    </row>
    <row r="73" spans="1:8" x14ac:dyDescent="0.15">
      <c r="A73">
        <v>77</v>
      </c>
      <c r="B73" t="s">
        <v>233</v>
      </c>
      <c r="C73" t="s">
        <v>234</v>
      </c>
      <c r="D73" t="s">
        <v>13</v>
      </c>
      <c r="E73">
        <v>17</v>
      </c>
      <c r="F73" t="s">
        <v>258</v>
      </c>
      <c r="G73" s="66">
        <v>33</v>
      </c>
      <c r="H73" s="66" t="s">
        <v>259</v>
      </c>
    </row>
    <row r="74" spans="1:8" x14ac:dyDescent="0.15">
      <c r="A74">
        <v>78</v>
      </c>
      <c r="B74" t="s">
        <v>233</v>
      </c>
      <c r="C74" t="s">
        <v>234</v>
      </c>
      <c r="D74" t="s">
        <v>13</v>
      </c>
      <c r="E74">
        <v>18</v>
      </c>
      <c r="F74" t="s">
        <v>80</v>
      </c>
      <c r="G74" s="66">
        <v>34</v>
      </c>
      <c r="H74" s="66" t="s">
        <v>260</v>
      </c>
    </row>
    <row r="75" spans="1:8" x14ac:dyDescent="0.15">
      <c r="A75">
        <v>79</v>
      </c>
      <c r="B75" t="s">
        <v>233</v>
      </c>
      <c r="C75" t="s">
        <v>234</v>
      </c>
      <c r="D75" t="s">
        <v>13</v>
      </c>
      <c r="E75">
        <v>19</v>
      </c>
      <c r="F75" t="s">
        <v>261</v>
      </c>
      <c r="G75" s="66">
        <v>37</v>
      </c>
      <c r="H75" s="66" t="s">
        <v>262</v>
      </c>
    </row>
    <row r="76" spans="1:8" x14ac:dyDescent="0.15">
      <c r="A76">
        <v>80</v>
      </c>
      <c r="B76" t="s">
        <v>233</v>
      </c>
      <c r="C76" t="s">
        <v>234</v>
      </c>
      <c r="D76" t="s">
        <v>13</v>
      </c>
      <c r="E76">
        <v>20</v>
      </c>
      <c r="F76" t="s">
        <v>21</v>
      </c>
      <c r="G76" s="66">
        <v>29</v>
      </c>
      <c r="H76" s="66" t="s">
        <v>263</v>
      </c>
    </row>
    <row r="77" spans="1:8" x14ac:dyDescent="0.15">
      <c r="A77">
        <v>81</v>
      </c>
      <c r="B77" t="s">
        <v>233</v>
      </c>
      <c r="C77" t="s">
        <v>264</v>
      </c>
      <c r="D77" t="s">
        <v>32</v>
      </c>
      <c r="E77">
        <v>1</v>
      </c>
      <c r="F77" t="s">
        <v>118</v>
      </c>
      <c r="G77" s="66">
        <v>4149</v>
      </c>
      <c r="H77" s="66" t="s">
        <v>119</v>
      </c>
    </row>
    <row r="78" spans="1:8" x14ac:dyDescent="0.15">
      <c r="A78">
        <v>84</v>
      </c>
      <c r="B78" t="s">
        <v>233</v>
      </c>
      <c r="C78" t="s">
        <v>264</v>
      </c>
      <c r="D78" t="s">
        <v>32</v>
      </c>
      <c r="E78">
        <v>4</v>
      </c>
      <c r="F78" t="s">
        <v>269</v>
      </c>
      <c r="G78" s="66">
        <v>2611</v>
      </c>
      <c r="H78" s="66" t="s">
        <v>270</v>
      </c>
    </row>
    <row r="79" spans="1:8" x14ac:dyDescent="0.15">
      <c r="A79">
        <v>87</v>
      </c>
      <c r="B79" t="s">
        <v>233</v>
      </c>
      <c r="C79" t="s">
        <v>264</v>
      </c>
      <c r="D79" t="s">
        <v>32</v>
      </c>
      <c r="E79">
        <v>7</v>
      </c>
      <c r="F79" t="s">
        <v>50</v>
      </c>
      <c r="G79" s="66">
        <v>2133</v>
      </c>
      <c r="H79" s="66" t="s">
        <v>274</v>
      </c>
    </row>
    <row r="80" spans="1:8" x14ac:dyDescent="0.15">
      <c r="A80">
        <v>88</v>
      </c>
      <c r="B80" t="s">
        <v>233</v>
      </c>
      <c r="C80" t="s">
        <v>264</v>
      </c>
      <c r="D80" t="s">
        <v>32</v>
      </c>
      <c r="E80">
        <v>8</v>
      </c>
      <c r="F80" t="s">
        <v>275</v>
      </c>
      <c r="G80" s="66">
        <v>2108</v>
      </c>
      <c r="H80" s="66" t="s">
        <v>276</v>
      </c>
    </row>
    <row r="81" spans="1:8" x14ac:dyDescent="0.15">
      <c r="A81">
        <v>89</v>
      </c>
      <c r="B81" t="s">
        <v>233</v>
      </c>
      <c r="C81" t="s">
        <v>264</v>
      </c>
      <c r="D81" t="s">
        <v>32</v>
      </c>
      <c r="E81">
        <v>9</v>
      </c>
      <c r="F81" t="s">
        <v>275</v>
      </c>
      <c r="G81" s="66">
        <v>1944</v>
      </c>
      <c r="H81" s="66" t="s">
        <v>82</v>
      </c>
    </row>
    <row r="82" spans="1:8" x14ac:dyDescent="0.15">
      <c r="A82">
        <v>90</v>
      </c>
      <c r="B82" t="s">
        <v>233</v>
      </c>
      <c r="C82" t="s">
        <v>264</v>
      </c>
      <c r="D82" t="s">
        <v>32</v>
      </c>
      <c r="E82">
        <v>10</v>
      </c>
      <c r="F82" t="s">
        <v>277</v>
      </c>
      <c r="G82" s="66">
        <v>1759</v>
      </c>
      <c r="H82" s="66" t="s">
        <v>278</v>
      </c>
    </row>
    <row r="83" spans="1:8" x14ac:dyDescent="0.15">
      <c r="A83">
        <v>91</v>
      </c>
      <c r="B83" t="s">
        <v>233</v>
      </c>
      <c r="C83" t="s">
        <v>264</v>
      </c>
      <c r="D83" t="s">
        <v>32</v>
      </c>
      <c r="E83">
        <v>11</v>
      </c>
      <c r="F83" t="s">
        <v>50</v>
      </c>
      <c r="G83" s="66">
        <v>1802</v>
      </c>
      <c r="H83" s="66" t="s">
        <v>279</v>
      </c>
    </row>
    <row r="84" spans="1:8" x14ac:dyDescent="0.15">
      <c r="A84">
        <v>92</v>
      </c>
      <c r="B84" t="s">
        <v>233</v>
      </c>
      <c r="C84" t="s">
        <v>264</v>
      </c>
      <c r="D84" t="s">
        <v>32</v>
      </c>
      <c r="E84">
        <v>12</v>
      </c>
      <c r="F84" t="s">
        <v>40</v>
      </c>
      <c r="G84" s="66">
        <v>1680</v>
      </c>
      <c r="H84" s="66" t="s">
        <v>15</v>
      </c>
    </row>
    <row r="85" spans="1:8" x14ac:dyDescent="0.15">
      <c r="A85">
        <v>93</v>
      </c>
      <c r="B85" t="s">
        <v>233</v>
      </c>
      <c r="C85" t="s">
        <v>264</v>
      </c>
      <c r="D85" t="s">
        <v>32</v>
      </c>
      <c r="E85">
        <v>13</v>
      </c>
      <c r="F85" t="s">
        <v>78</v>
      </c>
      <c r="G85" s="66">
        <v>1612</v>
      </c>
      <c r="H85" s="66" t="s">
        <v>280</v>
      </c>
    </row>
    <row r="86" spans="1:8" x14ac:dyDescent="0.15">
      <c r="A86">
        <v>94</v>
      </c>
      <c r="B86" t="s">
        <v>233</v>
      </c>
      <c r="C86" t="s">
        <v>264</v>
      </c>
      <c r="D86" t="s">
        <v>32</v>
      </c>
      <c r="E86">
        <v>14</v>
      </c>
      <c r="F86" t="s">
        <v>88</v>
      </c>
      <c r="G86" s="66">
        <v>1480</v>
      </c>
      <c r="H86" s="66" t="s">
        <v>281</v>
      </c>
    </row>
    <row r="87" spans="1:8" x14ac:dyDescent="0.15">
      <c r="A87">
        <v>95</v>
      </c>
      <c r="B87" t="s">
        <v>233</v>
      </c>
      <c r="C87" t="s">
        <v>264</v>
      </c>
      <c r="D87" t="s">
        <v>32</v>
      </c>
      <c r="E87">
        <v>15</v>
      </c>
      <c r="F87" t="s">
        <v>282</v>
      </c>
      <c r="G87" s="66">
        <v>1476</v>
      </c>
      <c r="H87" s="66" t="s">
        <v>124</v>
      </c>
    </row>
    <row r="88" spans="1:8" x14ac:dyDescent="0.15">
      <c r="A88">
        <v>96</v>
      </c>
      <c r="B88" t="s">
        <v>233</v>
      </c>
      <c r="C88" t="s">
        <v>264</v>
      </c>
      <c r="D88" t="s">
        <v>32</v>
      </c>
      <c r="E88">
        <v>16</v>
      </c>
      <c r="F88" t="s">
        <v>282</v>
      </c>
      <c r="G88" s="66">
        <v>1373</v>
      </c>
      <c r="H88" s="66" t="s">
        <v>283</v>
      </c>
    </row>
    <row r="89" spans="1:8" x14ac:dyDescent="0.15">
      <c r="A89">
        <v>97</v>
      </c>
      <c r="B89" t="s">
        <v>233</v>
      </c>
      <c r="C89" t="s">
        <v>264</v>
      </c>
      <c r="D89" t="s">
        <v>32</v>
      </c>
      <c r="E89">
        <v>17</v>
      </c>
      <c r="F89" t="s">
        <v>284</v>
      </c>
      <c r="G89" s="66">
        <v>1384</v>
      </c>
      <c r="H89" s="66" t="s">
        <v>285</v>
      </c>
    </row>
    <row r="90" spans="1:8" x14ac:dyDescent="0.15">
      <c r="A90">
        <v>98</v>
      </c>
      <c r="B90" t="s">
        <v>233</v>
      </c>
      <c r="C90" t="s">
        <v>264</v>
      </c>
      <c r="D90" t="s">
        <v>32</v>
      </c>
      <c r="E90">
        <v>18</v>
      </c>
      <c r="F90" t="s">
        <v>286</v>
      </c>
      <c r="G90" s="66">
        <v>1274</v>
      </c>
      <c r="H90" s="66" t="s">
        <v>124</v>
      </c>
    </row>
    <row r="91" spans="1:8" x14ac:dyDescent="0.15">
      <c r="A91">
        <v>99</v>
      </c>
      <c r="B91" t="s">
        <v>233</v>
      </c>
      <c r="C91" t="s">
        <v>264</v>
      </c>
      <c r="D91" t="s">
        <v>32</v>
      </c>
      <c r="E91">
        <v>19</v>
      </c>
      <c r="F91" t="s">
        <v>277</v>
      </c>
      <c r="G91" s="66">
        <v>1221</v>
      </c>
      <c r="H91" s="66" t="s">
        <v>124</v>
      </c>
    </row>
    <row r="92" spans="1:8" x14ac:dyDescent="0.15">
      <c r="A92">
        <v>101</v>
      </c>
      <c r="B92" t="s">
        <v>288</v>
      </c>
      <c r="C92" t="s">
        <v>289</v>
      </c>
      <c r="D92" t="s">
        <v>32</v>
      </c>
      <c r="E92">
        <v>1</v>
      </c>
      <c r="F92" t="s">
        <v>290</v>
      </c>
      <c r="G92" s="66">
        <v>2459</v>
      </c>
      <c r="H92" s="66" t="s">
        <v>291</v>
      </c>
    </row>
    <row r="93" spans="1:8" x14ac:dyDescent="0.15">
      <c r="A93">
        <v>102</v>
      </c>
      <c r="B93" t="s">
        <v>288</v>
      </c>
      <c r="C93" t="s">
        <v>289</v>
      </c>
      <c r="D93" t="s">
        <v>32</v>
      </c>
      <c r="E93">
        <v>2</v>
      </c>
      <c r="F93" t="s">
        <v>292</v>
      </c>
      <c r="G93" s="66">
        <v>1788</v>
      </c>
      <c r="H93" s="66" t="s">
        <v>293</v>
      </c>
    </row>
    <row r="94" spans="1:8" x14ac:dyDescent="0.15">
      <c r="A94">
        <v>105</v>
      </c>
      <c r="B94" t="s">
        <v>288</v>
      </c>
      <c r="C94" t="s">
        <v>289</v>
      </c>
      <c r="D94" t="s">
        <v>32</v>
      </c>
      <c r="E94">
        <v>5</v>
      </c>
      <c r="F94" t="s">
        <v>49</v>
      </c>
      <c r="G94" s="66">
        <v>1548</v>
      </c>
      <c r="H94" s="66" t="s">
        <v>291</v>
      </c>
    </row>
    <row r="95" spans="1:8" x14ac:dyDescent="0.15">
      <c r="A95">
        <v>106</v>
      </c>
      <c r="B95" t="s">
        <v>288</v>
      </c>
      <c r="C95" t="s">
        <v>289</v>
      </c>
      <c r="D95" t="s">
        <v>32</v>
      </c>
      <c r="E95">
        <v>6</v>
      </c>
      <c r="F95" t="s">
        <v>42</v>
      </c>
      <c r="G95" s="66">
        <v>1510</v>
      </c>
      <c r="H95" s="66" t="s">
        <v>297</v>
      </c>
    </row>
    <row r="96" spans="1:8" x14ac:dyDescent="0.15">
      <c r="A96">
        <v>107</v>
      </c>
      <c r="B96" t="s">
        <v>288</v>
      </c>
      <c r="C96" t="s">
        <v>289</v>
      </c>
      <c r="D96" t="s">
        <v>32</v>
      </c>
      <c r="E96">
        <v>7</v>
      </c>
      <c r="F96" t="s">
        <v>40</v>
      </c>
      <c r="G96" s="66">
        <v>1435</v>
      </c>
      <c r="H96" s="66" t="s">
        <v>298</v>
      </c>
    </row>
    <row r="97" spans="1:8" x14ac:dyDescent="0.15">
      <c r="A97">
        <v>109</v>
      </c>
      <c r="B97" t="s">
        <v>288</v>
      </c>
      <c r="C97" t="s">
        <v>289</v>
      </c>
      <c r="D97" t="s">
        <v>32</v>
      </c>
      <c r="E97">
        <v>9</v>
      </c>
      <c r="F97" t="s">
        <v>300</v>
      </c>
      <c r="G97" s="66">
        <v>1392</v>
      </c>
      <c r="H97" s="66" t="s">
        <v>301</v>
      </c>
    </row>
    <row r="98" spans="1:8" x14ac:dyDescent="0.15">
      <c r="A98">
        <v>110</v>
      </c>
      <c r="B98" t="s">
        <v>288</v>
      </c>
      <c r="C98" t="s">
        <v>289</v>
      </c>
      <c r="D98" t="s">
        <v>32</v>
      </c>
      <c r="E98">
        <v>10</v>
      </c>
      <c r="F98" t="s">
        <v>223</v>
      </c>
      <c r="G98" s="66">
        <v>1372</v>
      </c>
      <c r="H98" s="66" t="s">
        <v>302</v>
      </c>
    </row>
    <row r="99" spans="1:8" x14ac:dyDescent="0.15">
      <c r="A99">
        <v>111</v>
      </c>
      <c r="B99" t="s">
        <v>288</v>
      </c>
      <c r="C99" t="s">
        <v>289</v>
      </c>
      <c r="D99" t="s">
        <v>32</v>
      </c>
      <c r="E99">
        <v>11</v>
      </c>
      <c r="F99" t="s">
        <v>303</v>
      </c>
      <c r="G99" s="66">
        <v>1337</v>
      </c>
      <c r="H99" s="66" t="s">
        <v>304</v>
      </c>
    </row>
    <row r="100" spans="1:8" x14ac:dyDescent="0.15">
      <c r="A100">
        <v>112</v>
      </c>
      <c r="B100" t="s">
        <v>288</v>
      </c>
      <c r="C100" t="s">
        <v>289</v>
      </c>
      <c r="D100" t="s">
        <v>32</v>
      </c>
      <c r="E100">
        <v>12</v>
      </c>
      <c r="F100" t="s">
        <v>305</v>
      </c>
      <c r="G100" s="66">
        <v>1300</v>
      </c>
      <c r="H100" s="66" t="s">
        <v>306</v>
      </c>
    </row>
    <row r="101" spans="1:8" x14ac:dyDescent="0.15">
      <c r="A101">
        <v>113</v>
      </c>
      <c r="B101" t="s">
        <v>288</v>
      </c>
      <c r="C101" t="s">
        <v>289</v>
      </c>
      <c r="D101" t="s">
        <v>32</v>
      </c>
      <c r="E101">
        <v>13</v>
      </c>
      <c r="F101" t="s">
        <v>303</v>
      </c>
      <c r="G101" s="66">
        <v>1236</v>
      </c>
      <c r="H101" s="66" t="s">
        <v>307</v>
      </c>
    </row>
    <row r="102" spans="1:8" x14ac:dyDescent="0.15">
      <c r="A102">
        <v>115</v>
      </c>
      <c r="B102" t="s">
        <v>288</v>
      </c>
      <c r="C102" t="s">
        <v>289</v>
      </c>
      <c r="D102" t="s">
        <v>32</v>
      </c>
      <c r="E102">
        <v>15</v>
      </c>
      <c r="F102" t="s">
        <v>42</v>
      </c>
      <c r="G102" s="66">
        <v>1212</v>
      </c>
      <c r="H102" s="66" t="s">
        <v>310</v>
      </c>
    </row>
    <row r="103" spans="1:8" x14ac:dyDescent="0.15">
      <c r="A103">
        <v>116</v>
      </c>
      <c r="B103" t="s">
        <v>288</v>
      </c>
      <c r="C103" t="s">
        <v>289</v>
      </c>
      <c r="D103" t="s">
        <v>32</v>
      </c>
      <c r="E103">
        <v>16</v>
      </c>
      <c r="F103" t="s">
        <v>311</v>
      </c>
      <c r="G103" s="66">
        <v>1163</v>
      </c>
      <c r="H103" s="66" t="s">
        <v>312</v>
      </c>
    </row>
    <row r="104" spans="1:8" x14ac:dyDescent="0.15">
      <c r="A104">
        <v>118</v>
      </c>
      <c r="B104" t="s">
        <v>288</v>
      </c>
      <c r="C104" t="s">
        <v>289</v>
      </c>
      <c r="D104" t="s">
        <v>32</v>
      </c>
      <c r="E104">
        <v>18</v>
      </c>
      <c r="F104" t="s">
        <v>315</v>
      </c>
      <c r="G104" s="66">
        <v>1085</v>
      </c>
      <c r="H104" s="66" t="s">
        <v>316</v>
      </c>
    </row>
    <row r="105" spans="1:8" x14ac:dyDescent="0.15">
      <c r="A105">
        <v>119</v>
      </c>
      <c r="B105" t="s">
        <v>288</v>
      </c>
      <c r="C105" t="s">
        <v>289</v>
      </c>
      <c r="D105" t="s">
        <v>32</v>
      </c>
      <c r="E105">
        <v>19</v>
      </c>
      <c r="F105" t="s">
        <v>37</v>
      </c>
      <c r="G105" s="66">
        <v>1086</v>
      </c>
      <c r="H105" s="66" t="s">
        <v>317</v>
      </c>
    </row>
    <row r="106" spans="1:8" x14ac:dyDescent="0.15">
      <c r="A106">
        <v>121</v>
      </c>
      <c r="B106" t="s">
        <v>288</v>
      </c>
      <c r="C106" t="s">
        <v>319</v>
      </c>
      <c r="D106" t="s">
        <v>32</v>
      </c>
      <c r="E106">
        <v>1</v>
      </c>
      <c r="F106" t="s">
        <v>106</v>
      </c>
      <c r="G106" s="66">
        <v>1677</v>
      </c>
      <c r="H106" s="66" t="s">
        <v>320</v>
      </c>
    </row>
    <row r="107" spans="1:8" x14ac:dyDescent="0.15">
      <c r="A107">
        <v>125</v>
      </c>
      <c r="B107" t="s">
        <v>288</v>
      </c>
      <c r="C107" t="s">
        <v>319</v>
      </c>
      <c r="D107" t="s">
        <v>32</v>
      </c>
      <c r="E107">
        <v>5</v>
      </c>
      <c r="F107" t="s">
        <v>106</v>
      </c>
      <c r="G107" s="66">
        <v>1171</v>
      </c>
      <c r="H107" s="66" t="s">
        <v>323</v>
      </c>
    </row>
    <row r="108" spans="1:8" x14ac:dyDescent="0.15">
      <c r="A108">
        <v>126</v>
      </c>
      <c r="B108" t="s">
        <v>288</v>
      </c>
      <c r="C108" t="s">
        <v>319</v>
      </c>
      <c r="D108" t="s">
        <v>32</v>
      </c>
      <c r="E108">
        <v>6</v>
      </c>
      <c r="F108" t="s">
        <v>25</v>
      </c>
      <c r="G108" s="66">
        <v>1116</v>
      </c>
      <c r="H108" s="66" t="s">
        <v>324</v>
      </c>
    </row>
    <row r="109" spans="1:8" x14ac:dyDescent="0.15">
      <c r="A109">
        <v>128</v>
      </c>
      <c r="B109" t="s">
        <v>288</v>
      </c>
      <c r="C109" t="s">
        <v>319</v>
      </c>
      <c r="D109" t="s">
        <v>32</v>
      </c>
      <c r="E109">
        <v>8</v>
      </c>
      <c r="F109" t="s">
        <v>230</v>
      </c>
      <c r="G109" s="66">
        <v>1039</v>
      </c>
      <c r="H109" s="66" t="s">
        <v>327</v>
      </c>
    </row>
    <row r="110" spans="1:8" x14ac:dyDescent="0.15">
      <c r="A110">
        <v>130</v>
      </c>
      <c r="B110" t="s">
        <v>288</v>
      </c>
      <c r="C110" t="s">
        <v>319</v>
      </c>
      <c r="D110" t="s">
        <v>32</v>
      </c>
      <c r="E110">
        <v>10</v>
      </c>
      <c r="F110" t="s">
        <v>80</v>
      </c>
      <c r="G110" s="66">
        <v>1004</v>
      </c>
      <c r="H110" s="66" t="s">
        <v>329</v>
      </c>
    </row>
    <row r="111" spans="1:8" x14ac:dyDescent="0.15">
      <c r="A111">
        <v>131</v>
      </c>
      <c r="B111" t="s">
        <v>288</v>
      </c>
      <c r="C111" t="s">
        <v>319</v>
      </c>
      <c r="D111" t="s">
        <v>32</v>
      </c>
      <c r="E111">
        <v>11</v>
      </c>
      <c r="F111" t="s">
        <v>25</v>
      </c>
      <c r="G111" s="66">
        <v>942</v>
      </c>
      <c r="H111" s="66" t="s">
        <v>330</v>
      </c>
    </row>
    <row r="112" spans="1:8" x14ac:dyDescent="0.15">
      <c r="A112">
        <v>132</v>
      </c>
      <c r="B112" t="s">
        <v>288</v>
      </c>
      <c r="C112" t="s">
        <v>319</v>
      </c>
      <c r="D112" t="s">
        <v>32</v>
      </c>
      <c r="E112">
        <v>12</v>
      </c>
      <c r="F112" t="s">
        <v>331</v>
      </c>
      <c r="G112" s="66">
        <v>876</v>
      </c>
      <c r="H112" s="66" t="s">
        <v>332</v>
      </c>
    </row>
    <row r="113" spans="1:8" x14ac:dyDescent="0.15">
      <c r="A113">
        <v>133</v>
      </c>
      <c r="B113" t="s">
        <v>288</v>
      </c>
      <c r="C113" t="s">
        <v>319</v>
      </c>
      <c r="D113" t="s">
        <v>32</v>
      </c>
      <c r="E113">
        <v>13</v>
      </c>
      <c r="F113" t="s">
        <v>333</v>
      </c>
      <c r="G113" s="66">
        <v>833</v>
      </c>
      <c r="H113" s="66" t="s">
        <v>334</v>
      </c>
    </row>
    <row r="114" spans="1:8" x14ac:dyDescent="0.15">
      <c r="A114">
        <v>134</v>
      </c>
      <c r="B114" t="s">
        <v>288</v>
      </c>
      <c r="C114" t="s">
        <v>319</v>
      </c>
      <c r="D114" t="s">
        <v>32</v>
      </c>
      <c r="E114">
        <v>14</v>
      </c>
      <c r="F114" t="s">
        <v>16</v>
      </c>
      <c r="G114" s="66">
        <v>827</v>
      </c>
      <c r="H114" s="66" t="s">
        <v>335</v>
      </c>
    </row>
    <row r="115" spans="1:8" x14ac:dyDescent="0.15">
      <c r="A115">
        <v>135</v>
      </c>
      <c r="B115" t="s">
        <v>288</v>
      </c>
      <c r="C115" t="s">
        <v>319</v>
      </c>
      <c r="D115" t="s">
        <v>32</v>
      </c>
      <c r="E115">
        <v>15</v>
      </c>
      <c r="F115" t="s">
        <v>16</v>
      </c>
      <c r="G115" s="66">
        <v>765</v>
      </c>
      <c r="H115" s="66" t="s">
        <v>336</v>
      </c>
    </row>
    <row r="116" spans="1:8" x14ac:dyDescent="0.15">
      <c r="A116">
        <v>136</v>
      </c>
      <c r="B116" t="s">
        <v>288</v>
      </c>
      <c r="C116" t="s">
        <v>319</v>
      </c>
      <c r="D116" t="s">
        <v>32</v>
      </c>
      <c r="E116">
        <v>16</v>
      </c>
      <c r="F116" t="s">
        <v>25</v>
      </c>
      <c r="G116" s="66">
        <v>668</v>
      </c>
      <c r="H116" s="66" t="s">
        <v>337</v>
      </c>
    </row>
    <row r="117" spans="1:8" x14ac:dyDescent="0.15">
      <c r="A117">
        <v>137</v>
      </c>
      <c r="B117" t="s">
        <v>288</v>
      </c>
      <c r="C117" t="s">
        <v>319</v>
      </c>
      <c r="D117" t="s">
        <v>32</v>
      </c>
      <c r="E117">
        <v>17</v>
      </c>
      <c r="F117" t="s">
        <v>338</v>
      </c>
      <c r="G117" s="66">
        <v>642</v>
      </c>
      <c r="H117" s="66" t="s">
        <v>339</v>
      </c>
    </row>
    <row r="118" spans="1:8" x14ac:dyDescent="0.15">
      <c r="A118">
        <v>138</v>
      </c>
      <c r="B118" t="s">
        <v>288</v>
      </c>
      <c r="C118" t="s">
        <v>319</v>
      </c>
      <c r="D118" t="s">
        <v>32</v>
      </c>
      <c r="E118">
        <v>18</v>
      </c>
      <c r="F118" t="s">
        <v>333</v>
      </c>
      <c r="G118" s="66">
        <v>587</v>
      </c>
      <c r="H118" s="66" t="s">
        <v>340</v>
      </c>
    </row>
    <row r="119" spans="1:8" x14ac:dyDescent="0.15">
      <c r="A119">
        <v>139</v>
      </c>
      <c r="B119" t="s">
        <v>288</v>
      </c>
      <c r="C119" t="s">
        <v>319</v>
      </c>
      <c r="D119" t="s">
        <v>32</v>
      </c>
      <c r="E119">
        <v>19</v>
      </c>
      <c r="F119" t="s">
        <v>49</v>
      </c>
      <c r="G119" s="66">
        <v>575</v>
      </c>
      <c r="H119" s="66" t="s">
        <v>341</v>
      </c>
    </row>
    <row r="120" spans="1:8" x14ac:dyDescent="0.15">
      <c r="A120">
        <v>142</v>
      </c>
      <c r="B120" t="s">
        <v>288</v>
      </c>
      <c r="C120" t="s">
        <v>342</v>
      </c>
      <c r="D120" t="s">
        <v>32</v>
      </c>
      <c r="E120">
        <v>2</v>
      </c>
      <c r="F120" t="s">
        <v>40</v>
      </c>
      <c r="G120" s="66">
        <v>568</v>
      </c>
      <c r="H120" s="66" t="s">
        <v>345</v>
      </c>
    </row>
    <row r="121" spans="1:8" x14ac:dyDescent="0.15">
      <c r="A121">
        <v>143</v>
      </c>
      <c r="B121" t="s">
        <v>288</v>
      </c>
      <c r="C121" t="s">
        <v>342</v>
      </c>
      <c r="D121" t="s">
        <v>32</v>
      </c>
      <c r="E121">
        <v>3</v>
      </c>
      <c r="F121" t="s">
        <v>14</v>
      </c>
      <c r="G121" s="66">
        <v>559</v>
      </c>
      <c r="H121" s="66" t="s">
        <v>346</v>
      </c>
    </row>
    <row r="122" spans="1:8" x14ac:dyDescent="0.15">
      <c r="A122">
        <v>144</v>
      </c>
      <c r="B122" t="s">
        <v>288</v>
      </c>
      <c r="C122" t="s">
        <v>342</v>
      </c>
      <c r="D122" t="s">
        <v>32</v>
      </c>
      <c r="E122">
        <v>4</v>
      </c>
      <c r="F122" t="s">
        <v>347</v>
      </c>
      <c r="G122" s="66">
        <v>526</v>
      </c>
      <c r="H122" s="66" t="s">
        <v>348</v>
      </c>
    </row>
    <row r="123" spans="1:8" x14ac:dyDescent="0.15">
      <c r="A123">
        <v>145</v>
      </c>
      <c r="B123" t="s">
        <v>288</v>
      </c>
      <c r="C123" t="s">
        <v>342</v>
      </c>
      <c r="D123" t="s">
        <v>32</v>
      </c>
      <c r="E123">
        <v>5</v>
      </c>
      <c r="F123" t="s">
        <v>104</v>
      </c>
      <c r="G123" s="66">
        <v>508</v>
      </c>
      <c r="H123" s="66" t="s">
        <v>15</v>
      </c>
    </row>
    <row r="124" spans="1:8" x14ac:dyDescent="0.15">
      <c r="A124">
        <v>146</v>
      </c>
      <c r="B124" t="s">
        <v>288</v>
      </c>
      <c r="C124" t="s">
        <v>342</v>
      </c>
      <c r="D124" t="s">
        <v>32</v>
      </c>
      <c r="E124">
        <v>6</v>
      </c>
      <c r="F124" t="s">
        <v>49</v>
      </c>
      <c r="G124" s="66">
        <v>512</v>
      </c>
      <c r="H124" s="66" t="s">
        <v>341</v>
      </c>
    </row>
    <row r="125" spans="1:8" x14ac:dyDescent="0.15">
      <c r="A125">
        <v>147</v>
      </c>
      <c r="B125" t="s">
        <v>288</v>
      </c>
      <c r="C125" t="s">
        <v>342</v>
      </c>
      <c r="D125" t="s">
        <v>32</v>
      </c>
      <c r="E125">
        <v>7</v>
      </c>
      <c r="F125" t="s">
        <v>275</v>
      </c>
      <c r="G125" s="66">
        <v>494</v>
      </c>
      <c r="H125" s="66" t="s">
        <v>349</v>
      </c>
    </row>
    <row r="126" spans="1:8" x14ac:dyDescent="0.15">
      <c r="A126">
        <v>148</v>
      </c>
      <c r="B126" t="s">
        <v>288</v>
      </c>
      <c r="C126" t="s">
        <v>342</v>
      </c>
      <c r="D126" t="s">
        <v>32</v>
      </c>
      <c r="E126">
        <v>8</v>
      </c>
      <c r="F126" t="s">
        <v>36</v>
      </c>
      <c r="G126" s="66">
        <v>467</v>
      </c>
      <c r="H126" s="66" t="s">
        <v>124</v>
      </c>
    </row>
    <row r="127" spans="1:8" x14ac:dyDescent="0.15">
      <c r="A127">
        <v>149</v>
      </c>
      <c r="B127" t="s">
        <v>288</v>
      </c>
      <c r="C127" t="s">
        <v>342</v>
      </c>
      <c r="D127" t="s">
        <v>32</v>
      </c>
      <c r="E127">
        <v>9</v>
      </c>
      <c r="F127" t="s">
        <v>223</v>
      </c>
      <c r="G127" s="66">
        <v>451</v>
      </c>
      <c r="H127" s="66" t="s">
        <v>35</v>
      </c>
    </row>
    <row r="128" spans="1:8" x14ac:dyDescent="0.15">
      <c r="A128">
        <v>150</v>
      </c>
      <c r="B128" t="s">
        <v>288</v>
      </c>
      <c r="C128" t="s">
        <v>342</v>
      </c>
      <c r="D128" t="s">
        <v>32</v>
      </c>
      <c r="E128">
        <v>10</v>
      </c>
      <c r="F128" t="s">
        <v>50</v>
      </c>
      <c r="G128" s="66">
        <v>436</v>
      </c>
      <c r="H128" s="66" t="s">
        <v>350</v>
      </c>
    </row>
    <row r="129" spans="1:8" x14ac:dyDescent="0.15">
      <c r="A129">
        <v>151</v>
      </c>
      <c r="B129" t="s">
        <v>288</v>
      </c>
      <c r="C129" t="s">
        <v>342</v>
      </c>
      <c r="D129" t="s">
        <v>32</v>
      </c>
      <c r="E129">
        <v>11</v>
      </c>
      <c r="F129" t="s">
        <v>333</v>
      </c>
      <c r="G129" s="66">
        <v>429</v>
      </c>
      <c r="H129" s="66" t="s">
        <v>297</v>
      </c>
    </row>
    <row r="130" spans="1:8" x14ac:dyDescent="0.15">
      <c r="A130">
        <v>152</v>
      </c>
      <c r="B130" t="s">
        <v>288</v>
      </c>
      <c r="C130" t="s">
        <v>342</v>
      </c>
      <c r="D130" t="s">
        <v>32</v>
      </c>
      <c r="E130">
        <v>12</v>
      </c>
      <c r="F130" t="s">
        <v>333</v>
      </c>
      <c r="G130" s="66">
        <v>411</v>
      </c>
      <c r="H130" s="66" t="s">
        <v>302</v>
      </c>
    </row>
    <row r="131" spans="1:8" x14ac:dyDescent="0.15">
      <c r="A131">
        <v>153</v>
      </c>
      <c r="B131" t="s">
        <v>288</v>
      </c>
      <c r="C131" t="s">
        <v>342</v>
      </c>
      <c r="D131" t="s">
        <v>32</v>
      </c>
      <c r="E131">
        <v>13</v>
      </c>
      <c r="F131" t="s">
        <v>333</v>
      </c>
      <c r="G131" s="66">
        <v>404</v>
      </c>
      <c r="H131" s="66" t="s">
        <v>310</v>
      </c>
    </row>
    <row r="132" spans="1:8" x14ac:dyDescent="0.15">
      <c r="A132">
        <v>154</v>
      </c>
      <c r="B132" t="s">
        <v>288</v>
      </c>
      <c r="C132" t="s">
        <v>342</v>
      </c>
      <c r="D132" t="s">
        <v>32</v>
      </c>
      <c r="E132">
        <v>14</v>
      </c>
      <c r="F132" t="s">
        <v>313</v>
      </c>
      <c r="G132" s="66">
        <v>399</v>
      </c>
      <c r="H132" s="66" t="s">
        <v>351</v>
      </c>
    </row>
    <row r="133" spans="1:8" x14ac:dyDescent="0.15">
      <c r="A133">
        <v>155</v>
      </c>
      <c r="B133" t="s">
        <v>288</v>
      </c>
      <c r="C133" t="s">
        <v>342</v>
      </c>
      <c r="D133" t="s">
        <v>32</v>
      </c>
      <c r="E133">
        <v>15</v>
      </c>
      <c r="F133" t="s">
        <v>50</v>
      </c>
      <c r="G133" s="66">
        <v>383</v>
      </c>
      <c r="H133" s="66" t="s">
        <v>352</v>
      </c>
    </row>
    <row r="134" spans="1:8" x14ac:dyDescent="0.15">
      <c r="A134">
        <v>156</v>
      </c>
      <c r="B134" t="s">
        <v>288</v>
      </c>
      <c r="C134" t="s">
        <v>342</v>
      </c>
      <c r="D134" t="s">
        <v>32</v>
      </c>
      <c r="E134">
        <v>16</v>
      </c>
      <c r="F134" t="s">
        <v>353</v>
      </c>
      <c r="G134" s="66">
        <v>371</v>
      </c>
      <c r="H134" s="66" t="s">
        <v>354</v>
      </c>
    </row>
    <row r="135" spans="1:8" x14ac:dyDescent="0.15">
      <c r="A135">
        <v>157</v>
      </c>
      <c r="B135" t="s">
        <v>288</v>
      </c>
      <c r="C135" t="s">
        <v>342</v>
      </c>
      <c r="D135" t="s">
        <v>32</v>
      </c>
      <c r="E135">
        <v>17</v>
      </c>
      <c r="F135" t="s">
        <v>333</v>
      </c>
      <c r="G135" s="66">
        <v>352</v>
      </c>
      <c r="H135" s="66" t="s">
        <v>355</v>
      </c>
    </row>
    <row r="136" spans="1:8" x14ac:dyDescent="0.15">
      <c r="A136">
        <v>158</v>
      </c>
      <c r="B136" t="s">
        <v>288</v>
      </c>
      <c r="C136" t="s">
        <v>342</v>
      </c>
      <c r="D136" t="s">
        <v>32</v>
      </c>
      <c r="E136">
        <v>18</v>
      </c>
      <c r="F136" t="s">
        <v>356</v>
      </c>
      <c r="G136" s="66">
        <v>326</v>
      </c>
      <c r="H136" s="66" t="s">
        <v>357</v>
      </c>
    </row>
    <row r="137" spans="1:8" x14ac:dyDescent="0.15">
      <c r="A137">
        <v>159</v>
      </c>
      <c r="B137" t="s">
        <v>288</v>
      </c>
      <c r="C137" t="s">
        <v>342</v>
      </c>
      <c r="D137" t="s">
        <v>32</v>
      </c>
      <c r="E137">
        <v>19</v>
      </c>
      <c r="F137" t="s">
        <v>104</v>
      </c>
      <c r="G137" s="66">
        <v>269</v>
      </c>
      <c r="H137" s="66" t="s">
        <v>310</v>
      </c>
    </row>
    <row r="138" spans="1:8" x14ac:dyDescent="0.15">
      <c r="A138">
        <v>160</v>
      </c>
      <c r="B138" t="s">
        <v>288</v>
      </c>
      <c r="C138" t="s">
        <v>342</v>
      </c>
      <c r="D138" t="s">
        <v>32</v>
      </c>
      <c r="E138">
        <v>20</v>
      </c>
      <c r="F138" t="s">
        <v>282</v>
      </c>
      <c r="G138" s="66">
        <v>251</v>
      </c>
      <c r="H138" s="66" t="s">
        <v>358</v>
      </c>
    </row>
    <row r="139" spans="1:8" x14ac:dyDescent="0.15">
      <c r="A139">
        <v>161</v>
      </c>
      <c r="B139" t="s">
        <v>288</v>
      </c>
      <c r="C139" t="s">
        <v>359</v>
      </c>
      <c r="D139" t="s">
        <v>13</v>
      </c>
      <c r="E139">
        <v>1</v>
      </c>
      <c r="F139" t="s">
        <v>223</v>
      </c>
      <c r="G139" s="66">
        <v>357</v>
      </c>
      <c r="H139" s="66" t="s">
        <v>180</v>
      </c>
    </row>
    <row r="140" spans="1:8" x14ac:dyDescent="0.15">
      <c r="A140">
        <v>162</v>
      </c>
      <c r="B140" t="s">
        <v>288</v>
      </c>
      <c r="C140" t="s">
        <v>359</v>
      </c>
      <c r="D140" t="s">
        <v>13</v>
      </c>
      <c r="E140">
        <v>2</v>
      </c>
      <c r="F140" t="s">
        <v>39</v>
      </c>
      <c r="G140" s="66">
        <v>342</v>
      </c>
      <c r="H140" s="66" t="s">
        <v>360</v>
      </c>
    </row>
    <row r="141" spans="1:8" x14ac:dyDescent="0.15">
      <c r="A141">
        <v>163</v>
      </c>
      <c r="B141" t="s">
        <v>288</v>
      </c>
      <c r="C141" t="s">
        <v>359</v>
      </c>
      <c r="D141" t="s">
        <v>13</v>
      </c>
      <c r="E141">
        <v>3</v>
      </c>
      <c r="F141" t="s">
        <v>49</v>
      </c>
      <c r="G141" s="66">
        <v>323</v>
      </c>
      <c r="H141" s="66" t="s">
        <v>182</v>
      </c>
    </row>
    <row r="142" spans="1:8" x14ac:dyDescent="0.15">
      <c r="A142">
        <v>164</v>
      </c>
      <c r="B142" t="s">
        <v>288</v>
      </c>
      <c r="C142" t="s">
        <v>359</v>
      </c>
      <c r="D142" t="s">
        <v>13</v>
      </c>
      <c r="E142">
        <v>4</v>
      </c>
      <c r="F142" t="s">
        <v>361</v>
      </c>
      <c r="G142" s="66">
        <v>309</v>
      </c>
      <c r="H142" s="66" t="s">
        <v>362</v>
      </c>
    </row>
    <row r="143" spans="1:8" x14ac:dyDescent="0.15">
      <c r="A143">
        <v>165</v>
      </c>
      <c r="B143" t="s">
        <v>288</v>
      </c>
      <c r="C143" t="s">
        <v>359</v>
      </c>
      <c r="D143" t="s">
        <v>13</v>
      </c>
      <c r="E143">
        <v>5</v>
      </c>
      <c r="F143" t="s">
        <v>110</v>
      </c>
      <c r="G143" s="66">
        <v>282</v>
      </c>
      <c r="H143" s="66" t="s">
        <v>363</v>
      </c>
    </row>
    <row r="144" spans="1:8" x14ac:dyDescent="0.15">
      <c r="A144">
        <v>166</v>
      </c>
      <c r="B144" t="s">
        <v>288</v>
      </c>
      <c r="C144" t="s">
        <v>359</v>
      </c>
      <c r="D144" t="s">
        <v>13</v>
      </c>
      <c r="E144">
        <v>6</v>
      </c>
      <c r="F144" t="s">
        <v>40</v>
      </c>
      <c r="G144" s="66">
        <v>264</v>
      </c>
      <c r="H144" s="66" t="s">
        <v>364</v>
      </c>
    </row>
    <row r="145" spans="1:8" x14ac:dyDescent="0.15">
      <c r="A145">
        <v>167</v>
      </c>
      <c r="B145" t="s">
        <v>288</v>
      </c>
      <c r="C145" t="s">
        <v>359</v>
      </c>
      <c r="D145" t="s">
        <v>13</v>
      </c>
      <c r="E145">
        <v>7</v>
      </c>
      <c r="F145" t="s">
        <v>42</v>
      </c>
      <c r="G145" s="66">
        <v>249</v>
      </c>
      <c r="H145" s="66" t="s">
        <v>180</v>
      </c>
    </row>
    <row r="146" spans="1:8" x14ac:dyDescent="0.15">
      <c r="A146">
        <v>168</v>
      </c>
      <c r="B146" t="s">
        <v>288</v>
      </c>
      <c r="C146" t="s">
        <v>359</v>
      </c>
      <c r="D146" t="s">
        <v>13</v>
      </c>
      <c r="E146">
        <v>8</v>
      </c>
      <c r="F146" t="s">
        <v>25</v>
      </c>
      <c r="G146" s="66">
        <v>229</v>
      </c>
      <c r="H146" s="66" t="s">
        <v>196</v>
      </c>
    </row>
    <row r="147" spans="1:8" x14ac:dyDescent="0.15">
      <c r="A147">
        <v>169</v>
      </c>
      <c r="B147" t="s">
        <v>288</v>
      </c>
      <c r="C147" t="s">
        <v>359</v>
      </c>
      <c r="D147" t="s">
        <v>13</v>
      </c>
      <c r="E147">
        <v>9</v>
      </c>
      <c r="F147" t="s">
        <v>365</v>
      </c>
      <c r="G147" s="66">
        <v>217</v>
      </c>
      <c r="H147" s="66" t="s">
        <v>366</v>
      </c>
    </row>
    <row r="148" spans="1:8" x14ac:dyDescent="0.15">
      <c r="A148">
        <v>170</v>
      </c>
      <c r="B148" t="s">
        <v>288</v>
      </c>
      <c r="C148" t="s">
        <v>359</v>
      </c>
      <c r="D148" t="s">
        <v>13</v>
      </c>
      <c r="E148">
        <v>10</v>
      </c>
      <c r="F148" t="s">
        <v>181</v>
      </c>
      <c r="G148" s="66">
        <v>196</v>
      </c>
      <c r="H148" s="66" t="s">
        <v>367</v>
      </c>
    </row>
    <row r="149" spans="1:8" x14ac:dyDescent="0.15">
      <c r="A149">
        <v>171</v>
      </c>
      <c r="B149" t="s">
        <v>288</v>
      </c>
      <c r="C149" t="s">
        <v>359</v>
      </c>
      <c r="D149" t="s">
        <v>13</v>
      </c>
      <c r="E149">
        <v>11</v>
      </c>
      <c r="F149" t="s">
        <v>49</v>
      </c>
      <c r="G149" s="66">
        <v>170</v>
      </c>
      <c r="H149" s="66" t="s">
        <v>191</v>
      </c>
    </row>
    <row r="150" spans="1:8" x14ac:dyDescent="0.15">
      <c r="A150">
        <v>172</v>
      </c>
      <c r="B150" t="s">
        <v>288</v>
      </c>
      <c r="C150" t="s">
        <v>359</v>
      </c>
      <c r="D150" t="s">
        <v>13</v>
      </c>
      <c r="E150">
        <v>12</v>
      </c>
      <c r="F150" t="s">
        <v>181</v>
      </c>
      <c r="G150" s="66">
        <v>163</v>
      </c>
      <c r="H150" s="66" t="s">
        <v>368</v>
      </c>
    </row>
    <row r="151" spans="1:8" x14ac:dyDescent="0.15">
      <c r="A151">
        <v>173</v>
      </c>
      <c r="B151" t="s">
        <v>288</v>
      </c>
      <c r="C151" t="s">
        <v>359</v>
      </c>
      <c r="D151" t="s">
        <v>13</v>
      </c>
      <c r="E151">
        <v>13</v>
      </c>
      <c r="F151" t="s">
        <v>14</v>
      </c>
      <c r="G151" s="66">
        <v>160</v>
      </c>
      <c r="H151" s="66" t="s">
        <v>369</v>
      </c>
    </row>
    <row r="152" spans="1:8" x14ac:dyDescent="0.15">
      <c r="A152">
        <v>174</v>
      </c>
      <c r="B152" t="s">
        <v>288</v>
      </c>
      <c r="C152" t="s">
        <v>359</v>
      </c>
      <c r="D152" t="s">
        <v>13</v>
      </c>
      <c r="E152">
        <v>14</v>
      </c>
      <c r="F152" t="s">
        <v>45</v>
      </c>
      <c r="G152" s="66">
        <v>150</v>
      </c>
      <c r="H152" s="66" t="s">
        <v>370</v>
      </c>
    </row>
    <row r="153" spans="1:8" x14ac:dyDescent="0.15">
      <c r="A153">
        <v>175</v>
      </c>
      <c r="B153" t="s">
        <v>288</v>
      </c>
      <c r="C153" t="s">
        <v>359</v>
      </c>
      <c r="D153" t="s">
        <v>13</v>
      </c>
      <c r="E153">
        <v>15</v>
      </c>
      <c r="F153" t="s">
        <v>25</v>
      </c>
      <c r="G153" s="66">
        <v>132</v>
      </c>
      <c r="H153" s="66" t="s">
        <v>371</v>
      </c>
    </row>
    <row r="154" spans="1:8" x14ac:dyDescent="0.15">
      <c r="A154">
        <v>176</v>
      </c>
      <c r="B154" t="s">
        <v>288</v>
      </c>
      <c r="C154" t="s">
        <v>359</v>
      </c>
      <c r="D154" t="s">
        <v>13</v>
      </c>
      <c r="E154">
        <v>16</v>
      </c>
      <c r="F154" t="s">
        <v>25</v>
      </c>
      <c r="G154" s="66">
        <v>115</v>
      </c>
      <c r="H154" s="66" t="s">
        <v>372</v>
      </c>
    </row>
    <row r="155" spans="1:8" x14ac:dyDescent="0.15">
      <c r="A155">
        <v>177</v>
      </c>
      <c r="B155" t="s">
        <v>288</v>
      </c>
      <c r="C155" t="s">
        <v>359</v>
      </c>
      <c r="D155" t="s">
        <v>13</v>
      </c>
      <c r="E155">
        <v>17</v>
      </c>
      <c r="F155" t="s">
        <v>25</v>
      </c>
      <c r="G155" s="66">
        <v>110</v>
      </c>
      <c r="H155" s="66" t="s">
        <v>364</v>
      </c>
    </row>
    <row r="156" spans="1:8" x14ac:dyDescent="0.15">
      <c r="A156">
        <v>178</v>
      </c>
      <c r="B156" t="s">
        <v>288</v>
      </c>
      <c r="C156" t="s">
        <v>359</v>
      </c>
      <c r="D156" t="s">
        <v>13</v>
      </c>
      <c r="E156">
        <v>18</v>
      </c>
      <c r="F156" t="s">
        <v>365</v>
      </c>
      <c r="G156" s="66">
        <v>101</v>
      </c>
      <c r="H156" s="66" t="s">
        <v>373</v>
      </c>
    </row>
    <row r="157" spans="1:8" x14ac:dyDescent="0.15">
      <c r="A157">
        <v>179</v>
      </c>
      <c r="B157" t="s">
        <v>288</v>
      </c>
      <c r="C157" t="s">
        <v>359</v>
      </c>
      <c r="D157" t="s">
        <v>13</v>
      </c>
      <c r="E157">
        <v>19</v>
      </c>
      <c r="F157" t="s">
        <v>347</v>
      </c>
      <c r="G157" s="66">
        <v>94</v>
      </c>
      <c r="H157" s="66" t="s">
        <v>374</v>
      </c>
    </row>
    <row r="158" spans="1:8" x14ac:dyDescent="0.15">
      <c r="A158">
        <v>180</v>
      </c>
      <c r="B158" t="s">
        <v>288</v>
      </c>
      <c r="C158" t="s">
        <v>359</v>
      </c>
      <c r="D158" t="s">
        <v>13</v>
      </c>
      <c r="E158">
        <v>20</v>
      </c>
      <c r="F158" t="s">
        <v>347</v>
      </c>
      <c r="G158" s="66">
        <v>85</v>
      </c>
      <c r="H158" s="66" t="s">
        <v>375</v>
      </c>
    </row>
    <row r="159" spans="1:8" x14ac:dyDescent="0.15">
      <c r="A159">
        <v>181</v>
      </c>
      <c r="B159" t="s">
        <v>288</v>
      </c>
      <c r="C159" t="s">
        <v>376</v>
      </c>
      <c r="D159" t="s">
        <v>32</v>
      </c>
      <c r="E159">
        <v>1</v>
      </c>
      <c r="F159" t="s">
        <v>16</v>
      </c>
      <c r="G159" s="66">
        <v>555</v>
      </c>
      <c r="H159" s="66" t="s">
        <v>377</v>
      </c>
    </row>
    <row r="160" spans="1:8" x14ac:dyDescent="0.15">
      <c r="A160">
        <v>182</v>
      </c>
      <c r="B160" t="s">
        <v>288</v>
      </c>
      <c r="C160" t="s">
        <v>376</v>
      </c>
      <c r="D160" t="s">
        <v>32</v>
      </c>
      <c r="E160">
        <v>2</v>
      </c>
      <c r="F160" t="s">
        <v>115</v>
      </c>
      <c r="G160" s="66">
        <v>529</v>
      </c>
      <c r="H160" s="66" t="s">
        <v>377</v>
      </c>
    </row>
    <row r="161" spans="1:8" x14ac:dyDescent="0.15">
      <c r="A161">
        <v>183</v>
      </c>
      <c r="B161" t="s">
        <v>288</v>
      </c>
      <c r="C161" t="s">
        <v>376</v>
      </c>
      <c r="D161" t="s">
        <v>32</v>
      </c>
      <c r="E161">
        <v>3</v>
      </c>
      <c r="F161" t="s">
        <v>45</v>
      </c>
      <c r="G161" s="66">
        <v>517</v>
      </c>
      <c r="H161" s="66" t="s">
        <v>378</v>
      </c>
    </row>
    <row r="162" spans="1:8" x14ac:dyDescent="0.15">
      <c r="A162">
        <v>184</v>
      </c>
      <c r="B162" t="s">
        <v>288</v>
      </c>
      <c r="C162" t="s">
        <v>376</v>
      </c>
      <c r="D162" t="s">
        <v>32</v>
      </c>
      <c r="E162">
        <v>4</v>
      </c>
      <c r="F162" t="s">
        <v>16</v>
      </c>
      <c r="G162" s="66">
        <v>497</v>
      </c>
      <c r="H162" s="66" t="s">
        <v>379</v>
      </c>
    </row>
    <row r="163" spans="1:8" x14ac:dyDescent="0.15">
      <c r="A163">
        <v>185</v>
      </c>
      <c r="B163" t="s">
        <v>288</v>
      </c>
      <c r="C163" t="s">
        <v>376</v>
      </c>
      <c r="D163" t="s">
        <v>32</v>
      </c>
      <c r="E163">
        <v>5</v>
      </c>
      <c r="F163" t="s">
        <v>380</v>
      </c>
      <c r="G163" s="66">
        <v>463</v>
      </c>
      <c r="H163" s="66" t="s">
        <v>381</v>
      </c>
    </row>
    <row r="164" spans="1:8" x14ac:dyDescent="0.15">
      <c r="A164">
        <v>186</v>
      </c>
      <c r="B164" t="s">
        <v>288</v>
      </c>
      <c r="C164" t="s">
        <v>376</v>
      </c>
      <c r="D164" t="s">
        <v>32</v>
      </c>
      <c r="E164">
        <v>6</v>
      </c>
      <c r="F164" t="s">
        <v>16</v>
      </c>
      <c r="G164" s="66">
        <v>438</v>
      </c>
      <c r="H164" s="66" t="s">
        <v>382</v>
      </c>
    </row>
    <row r="165" spans="1:8" x14ac:dyDescent="0.15">
      <c r="A165">
        <v>187</v>
      </c>
      <c r="B165" t="s">
        <v>288</v>
      </c>
      <c r="C165" t="s">
        <v>376</v>
      </c>
      <c r="D165" t="s">
        <v>32</v>
      </c>
      <c r="E165">
        <v>7</v>
      </c>
      <c r="F165" t="s">
        <v>115</v>
      </c>
      <c r="G165" s="66">
        <v>422</v>
      </c>
      <c r="H165" s="66" t="s">
        <v>383</v>
      </c>
    </row>
    <row r="166" spans="1:8" x14ac:dyDescent="0.15">
      <c r="A166">
        <v>188</v>
      </c>
      <c r="B166" t="s">
        <v>288</v>
      </c>
      <c r="C166" t="s">
        <v>376</v>
      </c>
      <c r="D166" t="s">
        <v>32</v>
      </c>
      <c r="E166">
        <v>8</v>
      </c>
      <c r="F166" t="s">
        <v>16</v>
      </c>
      <c r="G166" s="66">
        <v>398</v>
      </c>
      <c r="H166" s="66" t="s">
        <v>384</v>
      </c>
    </row>
    <row r="167" spans="1:8" x14ac:dyDescent="0.15">
      <c r="A167">
        <v>189</v>
      </c>
      <c r="B167" t="s">
        <v>288</v>
      </c>
      <c r="C167" t="s">
        <v>376</v>
      </c>
      <c r="D167" t="s">
        <v>32</v>
      </c>
      <c r="E167">
        <v>9</v>
      </c>
      <c r="F167" t="s">
        <v>49</v>
      </c>
      <c r="G167" s="66">
        <v>352</v>
      </c>
      <c r="H167" s="66" t="s">
        <v>377</v>
      </c>
    </row>
    <row r="168" spans="1:8" x14ac:dyDescent="0.15">
      <c r="A168">
        <v>190</v>
      </c>
      <c r="B168" t="s">
        <v>288</v>
      </c>
      <c r="C168" t="s">
        <v>376</v>
      </c>
      <c r="D168" t="s">
        <v>32</v>
      </c>
      <c r="E168">
        <v>10</v>
      </c>
      <c r="F168" t="s">
        <v>106</v>
      </c>
      <c r="G168" s="66">
        <v>319</v>
      </c>
      <c r="H168" s="66" t="s">
        <v>385</v>
      </c>
    </row>
    <row r="169" spans="1:8" x14ac:dyDescent="0.15">
      <c r="A169">
        <v>191</v>
      </c>
      <c r="B169" t="s">
        <v>288</v>
      </c>
      <c r="C169" t="s">
        <v>376</v>
      </c>
      <c r="D169" t="s">
        <v>32</v>
      </c>
      <c r="E169">
        <v>11</v>
      </c>
      <c r="F169" t="s">
        <v>81</v>
      </c>
      <c r="G169" s="66">
        <v>311</v>
      </c>
      <c r="H169" s="66" t="s">
        <v>386</v>
      </c>
    </row>
    <row r="170" spans="1:8" x14ac:dyDescent="0.15">
      <c r="A170">
        <v>192</v>
      </c>
      <c r="B170" t="s">
        <v>288</v>
      </c>
      <c r="C170" t="s">
        <v>376</v>
      </c>
      <c r="D170" t="s">
        <v>32</v>
      </c>
      <c r="E170">
        <v>12</v>
      </c>
      <c r="F170" t="s">
        <v>20</v>
      </c>
      <c r="G170" s="66">
        <v>278</v>
      </c>
      <c r="H170" s="66" t="s">
        <v>387</v>
      </c>
    </row>
    <row r="171" spans="1:8" x14ac:dyDescent="0.15">
      <c r="A171">
        <v>193</v>
      </c>
      <c r="B171" t="s">
        <v>288</v>
      </c>
      <c r="C171" t="s">
        <v>376</v>
      </c>
      <c r="D171" t="s">
        <v>32</v>
      </c>
      <c r="E171">
        <v>13</v>
      </c>
      <c r="F171" t="s">
        <v>40</v>
      </c>
      <c r="G171" s="66">
        <v>263</v>
      </c>
      <c r="H171" s="66" t="s">
        <v>388</v>
      </c>
    </row>
    <row r="172" spans="1:8" x14ac:dyDescent="0.15">
      <c r="A172">
        <v>194</v>
      </c>
      <c r="B172" t="s">
        <v>288</v>
      </c>
      <c r="C172" t="s">
        <v>376</v>
      </c>
      <c r="D172" t="s">
        <v>32</v>
      </c>
      <c r="E172">
        <v>14</v>
      </c>
      <c r="F172" t="s">
        <v>115</v>
      </c>
      <c r="G172" s="66">
        <v>257</v>
      </c>
      <c r="H172" s="66" t="s">
        <v>382</v>
      </c>
    </row>
    <row r="173" spans="1:8" x14ac:dyDescent="0.15">
      <c r="A173">
        <v>195</v>
      </c>
      <c r="B173" t="s">
        <v>288</v>
      </c>
      <c r="C173" t="s">
        <v>376</v>
      </c>
      <c r="D173" t="s">
        <v>32</v>
      </c>
      <c r="E173">
        <v>15</v>
      </c>
      <c r="F173" t="s">
        <v>36</v>
      </c>
      <c r="G173" s="66">
        <v>225</v>
      </c>
      <c r="H173" s="66" t="s">
        <v>389</v>
      </c>
    </row>
    <row r="174" spans="1:8" x14ac:dyDescent="0.15">
      <c r="A174">
        <v>196</v>
      </c>
      <c r="B174" t="s">
        <v>288</v>
      </c>
      <c r="C174" t="s">
        <v>376</v>
      </c>
      <c r="D174" t="s">
        <v>32</v>
      </c>
      <c r="E174">
        <v>16</v>
      </c>
      <c r="F174" t="s">
        <v>106</v>
      </c>
      <c r="G174" s="66">
        <v>201</v>
      </c>
      <c r="H174" s="66" t="s">
        <v>390</v>
      </c>
    </row>
    <row r="175" spans="1:8" x14ac:dyDescent="0.15">
      <c r="A175">
        <v>197</v>
      </c>
      <c r="B175" t="s">
        <v>288</v>
      </c>
      <c r="C175" t="s">
        <v>376</v>
      </c>
      <c r="D175" t="s">
        <v>32</v>
      </c>
      <c r="E175">
        <v>17</v>
      </c>
      <c r="F175" t="s">
        <v>217</v>
      </c>
      <c r="G175" s="66">
        <v>184</v>
      </c>
      <c r="H175" s="66" t="s">
        <v>383</v>
      </c>
    </row>
    <row r="176" spans="1:8" x14ac:dyDescent="0.15">
      <c r="A176">
        <v>198</v>
      </c>
      <c r="B176" t="s">
        <v>288</v>
      </c>
      <c r="C176" t="s">
        <v>376</v>
      </c>
      <c r="D176" t="s">
        <v>32</v>
      </c>
      <c r="E176">
        <v>18</v>
      </c>
      <c r="F176" t="s">
        <v>115</v>
      </c>
      <c r="G176" s="66">
        <v>165</v>
      </c>
      <c r="H176" s="66" t="s">
        <v>391</v>
      </c>
    </row>
    <row r="177" spans="1:8" x14ac:dyDescent="0.15">
      <c r="A177">
        <v>199</v>
      </c>
      <c r="B177" t="s">
        <v>288</v>
      </c>
      <c r="C177" t="s">
        <v>376</v>
      </c>
      <c r="D177" t="s">
        <v>32</v>
      </c>
      <c r="E177">
        <v>19</v>
      </c>
      <c r="F177" t="s">
        <v>40</v>
      </c>
      <c r="G177" s="66">
        <v>148</v>
      </c>
      <c r="H177" s="66" t="s">
        <v>392</v>
      </c>
    </row>
    <row r="178" spans="1:8" x14ac:dyDescent="0.15">
      <c r="A178">
        <v>200</v>
      </c>
      <c r="B178" t="s">
        <v>288</v>
      </c>
      <c r="C178" t="s">
        <v>376</v>
      </c>
      <c r="D178" t="s">
        <v>32</v>
      </c>
      <c r="E178">
        <v>20</v>
      </c>
      <c r="F178" t="s">
        <v>97</v>
      </c>
      <c r="G178" s="66">
        <v>142</v>
      </c>
      <c r="H178" s="66" t="s">
        <v>383</v>
      </c>
    </row>
    <row r="179" spans="1:8" x14ac:dyDescent="0.15">
      <c r="A179">
        <v>201</v>
      </c>
      <c r="B179" t="s">
        <v>288</v>
      </c>
      <c r="C179" t="s">
        <v>393</v>
      </c>
      <c r="D179" t="s">
        <v>32</v>
      </c>
      <c r="E179">
        <v>1</v>
      </c>
      <c r="F179" t="s">
        <v>106</v>
      </c>
      <c r="G179" s="66">
        <v>820</v>
      </c>
      <c r="H179" s="66" t="s">
        <v>385</v>
      </c>
    </row>
    <row r="180" spans="1:8" x14ac:dyDescent="0.15">
      <c r="A180">
        <v>202</v>
      </c>
      <c r="B180" t="s">
        <v>288</v>
      </c>
      <c r="C180" t="s">
        <v>393</v>
      </c>
      <c r="D180" t="s">
        <v>32</v>
      </c>
      <c r="E180">
        <v>2</v>
      </c>
      <c r="F180" t="s">
        <v>16</v>
      </c>
      <c r="G180" s="66">
        <v>800</v>
      </c>
      <c r="H180" s="66" t="s">
        <v>391</v>
      </c>
    </row>
    <row r="181" spans="1:8" x14ac:dyDescent="0.15">
      <c r="A181">
        <v>203</v>
      </c>
      <c r="B181" t="s">
        <v>288</v>
      </c>
      <c r="C181" t="s">
        <v>393</v>
      </c>
      <c r="D181" t="s">
        <v>32</v>
      </c>
      <c r="E181">
        <v>3</v>
      </c>
      <c r="F181" t="s">
        <v>347</v>
      </c>
      <c r="G181" s="66">
        <v>761</v>
      </c>
      <c r="H181" s="66" t="s">
        <v>391</v>
      </c>
    </row>
    <row r="182" spans="1:8" x14ac:dyDescent="0.15">
      <c r="A182">
        <v>204</v>
      </c>
      <c r="B182" t="s">
        <v>288</v>
      </c>
      <c r="C182" t="s">
        <v>393</v>
      </c>
      <c r="D182" t="s">
        <v>32</v>
      </c>
      <c r="E182">
        <v>4</v>
      </c>
      <c r="F182" t="s">
        <v>16</v>
      </c>
      <c r="G182" s="66">
        <v>741</v>
      </c>
      <c r="H182" s="66" t="s">
        <v>377</v>
      </c>
    </row>
    <row r="183" spans="1:8" x14ac:dyDescent="0.15">
      <c r="A183">
        <v>205</v>
      </c>
      <c r="B183" t="s">
        <v>288</v>
      </c>
      <c r="C183" t="s">
        <v>393</v>
      </c>
      <c r="D183" t="s">
        <v>32</v>
      </c>
      <c r="E183">
        <v>5</v>
      </c>
      <c r="F183" t="s">
        <v>347</v>
      </c>
      <c r="G183" s="66">
        <v>683</v>
      </c>
      <c r="H183" s="66" t="s">
        <v>394</v>
      </c>
    </row>
    <row r="184" spans="1:8" x14ac:dyDescent="0.15">
      <c r="A184">
        <v>206</v>
      </c>
      <c r="B184" t="s">
        <v>288</v>
      </c>
      <c r="C184" t="s">
        <v>393</v>
      </c>
      <c r="D184" t="s">
        <v>32</v>
      </c>
      <c r="E184">
        <v>6</v>
      </c>
      <c r="F184" t="s">
        <v>16</v>
      </c>
      <c r="G184" s="66">
        <v>638</v>
      </c>
      <c r="H184" s="66" t="s">
        <v>395</v>
      </c>
    </row>
    <row r="185" spans="1:8" x14ac:dyDescent="0.15">
      <c r="A185">
        <v>207</v>
      </c>
      <c r="B185" t="s">
        <v>288</v>
      </c>
      <c r="C185" t="s">
        <v>393</v>
      </c>
      <c r="D185" t="s">
        <v>32</v>
      </c>
      <c r="E185">
        <v>7</v>
      </c>
      <c r="F185" t="s">
        <v>396</v>
      </c>
      <c r="G185" s="66">
        <v>614</v>
      </c>
      <c r="H185" s="66" t="s">
        <v>397</v>
      </c>
    </row>
    <row r="186" spans="1:8" x14ac:dyDescent="0.15">
      <c r="A186">
        <v>208</v>
      </c>
      <c r="B186" t="s">
        <v>288</v>
      </c>
      <c r="C186" t="s">
        <v>393</v>
      </c>
      <c r="D186" t="s">
        <v>32</v>
      </c>
      <c r="E186">
        <v>8</v>
      </c>
      <c r="F186" t="s">
        <v>16</v>
      </c>
      <c r="G186" s="66">
        <v>577</v>
      </c>
      <c r="H186" s="66" t="s">
        <v>379</v>
      </c>
    </row>
    <row r="187" spans="1:8" x14ac:dyDescent="0.15">
      <c r="A187">
        <v>209</v>
      </c>
      <c r="B187" t="s">
        <v>288</v>
      </c>
      <c r="C187" t="s">
        <v>393</v>
      </c>
      <c r="D187" t="s">
        <v>32</v>
      </c>
      <c r="E187">
        <v>9</v>
      </c>
      <c r="F187" t="s">
        <v>223</v>
      </c>
      <c r="G187" s="66">
        <v>574</v>
      </c>
      <c r="H187" s="66" t="s">
        <v>398</v>
      </c>
    </row>
    <row r="188" spans="1:8" x14ac:dyDescent="0.15">
      <c r="A188">
        <v>210</v>
      </c>
      <c r="B188" t="s">
        <v>288</v>
      </c>
      <c r="C188" t="s">
        <v>393</v>
      </c>
      <c r="D188" t="s">
        <v>32</v>
      </c>
      <c r="E188">
        <v>10</v>
      </c>
      <c r="F188" t="s">
        <v>16</v>
      </c>
      <c r="G188" s="66">
        <v>550</v>
      </c>
      <c r="H188" s="66" t="s">
        <v>399</v>
      </c>
    </row>
    <row r="189" spans="1:8" x14ac:dyDescent="0.15">
      <c r="A189">
        <v>211</v>
      </c>
      <c r="B189" t="s">
        <v>288</v>
      </c>
      <c r="C189" t="s">
        <v>393</v>
      </c>
      <c r="D189" t="s">
        <v>32</v>
      </c>
      <c r="E189">
        <v>11</v>
      </c>
      <c r="F189" t="s">
        <v>42</v>
      </c>
      <c r="G189" s="66">
        <v>518</v>
      </c>
      <c r="H189" s="66" t="s">
        <v>400</v>
      </c>
    </row>
    <row r="190" spans="1:8" x14ac:dyDescent="0.15">
      <c r="A190">
        <v>212</v>
      </c>
      <c r="B190" t="s">
        <v>288</v>
      </c>
      <c r="C190" t="s">
        <v>393</v>
      </c>
      <c r="D190" t="s">
        <v>32</v>
      </c>
      <c r="E190">
        <v>12</v>
      </c>
      <c r="F190" t="s">
        <v>106</v>
      </c>
      <c r="G190" s="66">
        <v>478</v>
      </c>
      <c r="H190" s="66" t="s">
        <v>401</v>
      </c>
    </row>
    <row r="191" spans="1:8" x14ac:dyDescent="0.15">
      <c r="A191">
        <v>213</v>
      </c>
      <c r="B191" t="s">
        <v>288</v>
      </c>
      <c r="C191" t="s">
        <v>393</v>
      </c>
      <c r="D191" t="s">
        <v>32</v>
      </c>
      <c r="E191">
        <v>13</v>
      </c>
      <c r="F191" t="s">
        <v>106</v>
      </c>
      <c r="G191" s="66">
        <v>458</v>
      </c>
      <c r="H191" s="66" t="s">
        <v>402</v>
      </c>
    </row>
    <row r="192" spans="1:8" x14ac:dyDescent="0.15">
      <c r="A192">
        <v>214</v>
      </c>
      <c r="B192" t="s">
        <v>288</v>
      </c>
      <c r="C192" t="s">
        <v>393</v>
      </c>
      <c r="D192" t="s">
        <v>32</v>
      </c>
      <c r="E192">
        <v>14</v>
      </c>
      <c r="F192" t="s">
        <v>40</v>
      </c>
      <c r="G192" s="66">
        <v>437</v>
      </c>
      <c r="H192" s="66" t="s">
        <v>403</v>
      </c>
    </row>
    <row r="193" spans="1:8" x14ac:dyDescent="0.15">
      <c r="A193">
        <v>215</v>
      </c>
      <c r="B193" t="s">
        <v>288</v>
      </c>
      <c r="C193" t="s">
        <v>393</v>
      </c>
      <c r="D193" t="s">
        <v>32</v>
      </c>
      <c r="E193">
        <v>15</v>
      </c>
      <c r="F193" t="s">
        <v>39</v>
      </c>
      <c r="G193" s="66">
        <v>408</v>
      </c>
      <c r="H193" s="66" t="s">
        <v>404</v>
      </c>
    </row>
    <row r="194" spans="1:8" x14ac:dyDescent="0.15">
      <c r="A194">
        <v>216</v>
      </c>
      <c r="B194" t="s">
        <v>288</v>
      </c>
      <c r="C194" t="s">
        <v>393</v>
      </c>
      <c r="D194" t="s">
        <v>32</v>
      </c>
      <c r="E194">
        <v>16</v>
      </c>
      <c r="F194" t="s">
        <v>20</v>
      </c>
      <c r="G194" s="66">
        <v>368</v>
      </c>
      <c r="H194" s="66" t="s">
        <v>405</v>
      </c>
    </row>
    <row r="195" spans="1:8" x14ac:dyDescent="0.15">
      <c r="A195">
        <v>217</v>
      </c>
      <c r="B195" t="s">
        <v>288</v>
      </c>
      <c r="C195" t="s">
        <v>393</v>
      </c>
      <c r="D195" t="s">
        <v>32</v>
      </c>
      <c r="E195">
        <v>17</v>
      </c>
      <c r="F195" t="s">
        <v>215</v>
      </c>
      <c r="G195" s="66">
        <v>357</v>
      </c>
      <c r="H195" s="66" t="s">
        <v>406</v>
      </c>
    </row>
    <row r="196" spans="1:8" x14ac:dyDescent="0.15">
      <c r="A196">
        <v>218</v>
      </c>
      <c r="B196" t="s">
        <v>288</v>
      </c>
      <c r="C196" t="s">
        <v>393</v>
      </c>
      <c r="D196" t="s">
        <v>32</v>
      </c>
      <c r="E196">
        <v>18</v>
      </c>
      <c r="F196" t="s">
        <v>49</v>
      </c>
      <c r="G196" s="66">
        <v>347</v>
      </c>
      <c r="H196" s="66" t="s">
        <v>382</v>
      </c>
    </row>
    <row r="197" spans="1:8" x14ac:dyDescent="0.15">
      <c r="A197">
        <v>219</v>
      </c>
      <c r="B197" t="s">
        <v>288</v>
      </c>
      <c r="C197" t="s">
        <v>393</v>
      </c>
      <c r="D197" t="s">
        <v>32</v>
      </c>
      <c r="E197">
        <v>19</v>
      </c>
      <c r="F197" t="s">
        <v>33</v>
      </c>
      <c r="G197" s="66">
        <v>319</v>
      </c>
      <c r="H197" s="66" t="s">
        <v>407</v>
      </c>
    </row>
    <row r="198" spans="1:8" x14ac:dyDescent="0.15">
      <c r="A198">
        <v>220</v>
      </c>
      <c r="B198" t="s">
        <v>288</v>
      </c>
      <c r="C198" t="s">
        <v>393</v>
      </c>
      <c r="D198" t="s">
        <v>32</v>
      </c>
      <c r="E198">
        <v>20</v>
      </c>
      <c r="F198" t="s">
        <v>42</v>
      </c>
      <c r="G198" s="66">
        <v>290</v>
      </c>
      <c r="H198" s="66" t="s">
        <v>408</v>
      </c>
    </row>
    <row r="199" spans="1:8" x14ac:dyDescent="0.15">
      <c r="A199">
        <v>222</v>
      </c>
      <c r="B199" t="s">
        <v>288</v>
      </c>
      <c r="C199" t="s">
        <v>409</v>
      </c>
      <c r="D199" t="s">
        <v>32</v>
      </c>
      <c r="E199">
        <v>2</v>
      </c>
      <c r="F199" t="s">
        <v>16</v>
      </c>
      <c r="G199" s="66">
        <v>651</v>
      </c>
      <c r="H199" s="66" t="s">
        <v>412</v>
      </c>
    </row>
    <row r="200" spans="1:8" x14ac:dyDescent="0.15">
      <c r="A200">
        <v>223</v>
      </c>
      <c r="B200" t="s">
        <v>288</v>
      </c>
      <c r="C200" t="s">
        <v>409</v>
      </c>
      <c r="D200" t="s">
        <v>32</v>
      </c>
      <c r="E200">
        <v>3</v>
      </c>
      <c r="F200" t="s">
        <v>223</v>
      </c>
      <c r="G200" s="66">
        <v>633</v>
      </c>
      <c r="H200" s="66" t="s">
        <v>413</v>
      </c>
    </row>
    <row r="201" spans="1:8" x14ac:dyDescent="0.15">
      <c r="A201">
        <v>224</v>
      </c>
      <c r="B201" t="s">
        <v>288</v>
      </c>
      <c r="C201" t="s">
        <v>409</v>
      </c>
      <c r="D201" t="s">
        <v>32</v>
      </c>
      <c r="E201">
        <v>4</v>
      </c>
      <c r="F201" t="s">
        <v>106</v>
      </c>
      <c r="G201" s="66">
        <v>607</v>
      </c>
      <c r="H201" s="66" t="s">
        <v>414</v>
      </c>
    </row>
    <row r="202" spans="1:8" x14ac:dyDescent="0.15">
      <c r="A202">
        <v>225</v>
      </c>
      <c r="B202" t="s">
        <v>288</v>
      </c>
      <c r="C202" t="s">
        <v>409</v>
      </c>
      <c r="D202" t="s">
        <v>32</v>
      </c>
      <c r="E202">
        <v>5</v>
      </c>
      <c r="F202" t="s">
        <v>81</v>
      </c>
      <c r="G202" s="66">
        <v>586</v>
      </c>
      <c r="H202" s="66" t="s">
        <v>415</v>
      </c>
    </row>
    <row r="203" spans="1:8" x14ac:dyDescent="0.15">
      <c r="A203">
        <v>226</v>
      </c>
      <c r="B203" t="s">
        <v>288</v>
      </c>
      <c r="C203" t="s">
        <v>409</v>
      </c>
      <c r="D203" t="s">
        <v>32</v>
      </c>
      <c r="E203">
        <v>6</v>
      </c>
      <c r="F203" t="s">
        <v>47</v>
      </c>
      <c r="G203" s="66">
        <v>566</v>
      </c>
      <c r="H203" s="66" t="s">
        <v>416</v>
      </c>
    </row>
    <row r="204" spans="1:8" x14ac:dyDescent="0.15">
      <c r="A204">
        <v>227</v>
      </c>
      <c r="B204" t="s">
        <v>288</v>
      </c>
      <c r="C204" t="s">
        <v>409</v>
      </c>
      <c r="D204" t="s">
        <v>32</v>
      </c>
      <c r="E204">
        <v>7</v>
      </c>
      <c r="F204" t="s">
        <v>16</v>
      </c>
      <c r="G204" s="66">
        <v>543</v>
      </c>
      <c r="H204" s="66" t="s">
        <v>417</v>
      </c>
    </row>
    <row r="205" spans="1:8" x14ac:dyDescent="0.15">
      <c r="A205">
        <v>228</v>
      </c>
      <c r="B205" t="s">
        <v>288</v>
      </c>
      <c r="C205" t="s">
        <v>409</v>
      </c>
      <c r="D205" t="s">
        <v>32</v>
      </c>
      <c r="E205">
        <v>8</v>
      </c>
      <c r="F205" t="s">
        <v>16</v>
      </c>
      <c r="G205" s="66">
        <v>516</v>
      </c>
      <c r="H205" s="66" t="s">
        <v>418</v>
      </c>
    </row>
    <row r="206" spans="1:8" x14ac:dyDescent="0.15">
      <c r="A206">
        <v>229</v>
      </c>
      <c r="B206" t="s">
        <v>288</v>
      </c>
      <c r="C206" t="s">
        <v>409</v>
      </c>
      <c r="D206" t="s">
        <v>32</v>
      </c>
      <c r="E206">
        <v>9</v>
      </c>
      <c r="F206" t="s">
        <v>81</v>
      </c>
      <c r="G206" s="66">
        <v>496</v>
      </c>
      <c r="H206" s="66" t="s">
        <v>419</v>
      </c>
    </row>
    <row r="207" spans="1:8" x14ac:dyDescent="0.15">
      <c r="A207">
        <v>230</v>
      </c>
      <c r="B207" t="s">
        <v>288</v>
      </c>
      <c r="C207" t="s">
        <v>409</v>
      </c>
      <c r="D207" t="s">
        <v>32</v>
      </c>
      <c r="E207">
        <v>10</v>
      </c>
      <c r="F207" t="s">
        <v>47</v>
      </c>
      <c r="G207" s="66">
        <v>478</v>
      </c>
      <c r="H207" s="66" t="s">
        <v>420</v>
      </c>
    </row>
    <row r="208" spans="1:8" x14ac:dyDescent="0.15">
      <c r="A208">
        <v>231</v>
      </c>
      <c r="B208" t="s">
        <v>288</v>
      </c>
      <c r="C208" t="s">
        <v>409</v>
      </c>
      <c r="D208" t="s">
        <v>32</v>
      </c>
      <c r="E208">
        <v>11</v>
      </c>
      <c r="F208" t="s">
        <v>313</v>
      </c>
      <c r="G208" s="66">
        <v>468</v>
      </c>
      <c r="H208" s="66" t="s">
        <v>351</v>
      </c>
    </row>
    <row r="209" spans="1:8" x14ac:dyDescent="0.15">
      <c r="A209">
        <v>232</v>
      </c>
      <c r="B209" t="s">
        <v>288</v>
      </c>
      <c r="C209" t="s">
        <v>409</v>
      </c>
      <c r="D209" t="s">
        <v>32</v>
      </c>
      <c r="E209">
        <v>12</v>
      </c>
      <c r="F209" t="s">
        <v>106</v>
      </c>
      <c r="G209" s="66">
        <v>452</v>
      </c>
      <c r="H209" s="66" t="s">
        <v>421</v>
      </c>
    </row>
    <row r="210" spans="1:8" x14ac:dyDescent="0.15">
      <c r="A210">
        <v>233</v>
      </c>
      <c r="B210" t="s">
        <v>288</v>
      </c>
      <c r="C210" t="s">
        <v>409</v>
      </c>
      <c r="D210" t="s">
        <v>32</v>
      </c>
      <c r="E210">
        <v>13</v>
      </c>
      <c r="F210" t="s">
        <v>45</v>
      </c>
      <c r="G210" s="66">
        <v>440</v>
      </c>
      <c r="H210" s="66" t="s">
        <v>15</v>
      </c>
    </row>
    <row r="211" spans="1:8" x14ac:dyDescent="0.15">
      <c r="A211">
        <v>234</v>
      </c>
      <c r="B211" t="s">
        <v>288</v>
      </c>
      <c r="C211" t="s">
        <v>409</v>
      </c>
      <c r="D211" t="s">
        <v>32</v>
      </c>
      <c r="E211">
        <v>14</v>
      </c>
      <c r="F211" t="s">
        <v>49</v>
      </c>
      <c r="G211" s="66">
        <v>426</v>
      </c>
      <c r="H211" s="66" t="s">
        <v>422</v>
      </c>
    </row>
    <row r="212" spans="1:8" x14ac:dyDescent="0.15">
      <c r="A212">
        <v>235</v>
      </c>
      <c r="B212" t="s">
        <v>288</v>
      </c>
      <c r="C212" t="s">
        <v>409</v>
      </c>
      <c r="D212" t="s">
        <v>32</v>
      </c>
      <c r="E212">
        <v>15</v>
      </c>
      <c r="F212" t="s">
        <v>313</v>
      </c>
      <c r="G212" s="66">
        <v>397</v>
      </c>
      <c r="H212" s="66" t="s">
        <v>423</v>
      </c>
    </row>
    <row r="213" spans="1:8" x14ac:dyDescent="0.15">
      <c r="A213">
        <v>236</v>
      </c>
      <c r="B213" t="s">
        <v>288</v>
      </c>
      <c r="C213" t="s">
        <v>409</v>
      </c>
      <c r="D213" t="s">
        <v>32</v>
      </c>
      <c r="E213">
        <v>16</v>
      </c>
      <c r="F213" t="s">
        <v>311</v>
      </c>
      <c r="G213" s="66">
        <v>373</v>
      </c>
      <c r="H213" s="66" t="s">
        <v>424</v>
      </c>
    </row>
    <row r="214" spans="1:8" x14ac:dyDescent="0.15">
      <c r="A214">
        <v>237</v>
      </c>
      <c r="B214" t="s">
        <v>288</v>
      </c>
      <c r="C214" t="s">
        <v>409</v>
      </c>
      <c r="D214" t="s">
        <v>32</v>
      </c>
      <c r="E214">
        <v>17</v>
      </c>
      <c r="F214" t="s">
        <v>49</v>
      </c>
      <c r="G214" s="66">
        <v>359</v>
      </c>
      <c r="H214" s="66" t="s">
        <v>357</v>
      </c>
    </row>
    <row r="215" spans="1:8" x14ac:dyDescent="0.15">
      <c r="A215">
        <v>238</v>
      </c>
      <c r="B215" t="s">
        <v>288</v>
      </c>
      <c r="C215" t="s">
        <v>409</v>
      </c>
      <c r="D215" t="s">
        <v>32</v>
      </c>
      <c r="E215">
        <v>18</v>
      </c>
      <c r="F215" t="s">
        <v>50</v>
      </c>
      <c r="G215" s="66">
        <v>309</v>
      </c>
      <c r="H215" s="66" t="s">
        <v>425</v>
      </c>
    </row>
    <row r="216" spans="1:8" x14ac:dyDescent="0.15">
      <c r="A216">
        <v>239</v>
      </c>
      <c r="B216" t="s">
        <v>288</v>
      </c>
      <c r="C216" t="s">
        <v>409</v>
      </c>
      <c r="D216" t="s">
        <v>32</v>
      </c>
      <c r="E216">
        <v>19</v>
      </c>
      <c r="F216" t="s">
        <v>47</v>
      </c>
      <c r="G216" s="66">
        <v>311</v>
      </c>
      <c r="H216" s="66" t="s">
        <v>426</v>
      </c>
    </row>
    <row r="217" spans="1:8" x14ac:dyDescent="0.15">
      <c r="A217">
        <v>240</v>
      </c>
      <c r="B217" t="s">
        <v>288</v>
      </c>
      <c r="C217" t="s">
        <v>409</v>
      </c>
      <c r="D217" t="s">
        <v>32</v>
      </c>
      <c r="E217">
        <v>20</v>
      </c>
      <c r="F217" t="s">
        <v>427</v>
      </c>
      <c r="G217" s="66">
        <v>315</v>
      </c>
      <c r="H217" s="66" t="s">
        <v>35</v>
      </c>
    </row>
    <row r="218" spans="1:8" x14ac:dyDescent="0.15">
      <c r="A218">
        <v>241</v>
      </c>
      <c r="B218" t="s">
        <v>428</v>
      </c>
      <c r="C218" t="s">
        <v>429</v>
      </c>
      <c r="D218" t="s">
        <v>32</v>
      </c>
      <c r="E218">
        <v>1</v>
      </c>
      <c r="F218" t="s">
        <v>16</v>
      </c>
      <c r="G218" s="66">
        <v>530</v>
      </c>
      <c r="H218" s="66" t="s">
        <v>430</v>
      </c>
    </row>
    <row r="219" spans="1:8" x14ac:dyDescent="0.15">
      <c r="A219">
        <v>242</v>
      </c>
      <c r="B219" t="s">
        <v>428</v>
      </c>
      <c r="C219" t="s">
        <v>429</v>
      </c>
      <c r="D219" t="s">
        <v>32</v>
      </c>
      <c r="E219">
        <v>2</v>
      </c>
      <c r="F219" t="s">
        <v>16</v>
      </c>
      <c r="G219" s="66">
        <v>505</v>
      </c>
      <c r="H219" s="66" t="s">
        <v>431</v>
      </c>
    </row>
    <row r="220" spans="1:8" x14ac:dyDescent="0.15">
      <c r="A220">
        <v>243</v>
      </c>
      <c r="B220" t="s">
        <v>428</v>
      </c>
      <c r="C220" t="s">
        <v>429</v>
      </c>
      <c r="D220" t="s">
        <v>32</v>
      </c>
      <c r="E220">
        <v>3</v>
      </c>
      <c r="F220" t="s">
        <v>36</v>
      </c>
      <c r="G220" s="66">
        <v>470</v>
      </c>
      <c r="H220" s="66" t="s">
        <v>15</v>
      </c>
    </row>
    <row r="221" spans="1:8" x14ac:dyDescent="0.15">
      <c r="A221">
        <v>244</v>
      </c>
      <c r="B221" t="s">
        <v>428</v>
      </c>
      <c r="C221" t="s">
        <v>429</v>
      </c>
      <c r="D221" t="s">
        <v>32</v>
      </c>
      <c r="E221">
        <v>4</v>
      </c>
      <c r="F221" t="s">
        <v>66</v>
      </c>
      <c r="G221" s="66">
        <v>475</v>
      </c>
      <c r="H221" s="66" t="s">
        <v>358</v>
      </c>
    </row>
    <row r="222" spans="1:8" x14ac:dyDescent="0.15">
      <c r="A222">
        <v>245</v>
      </c>
      <c r="B222" t="s">
        <v>428</v>
      </c>
      <c r="C222" t="s">
        <v>429</v>
      </c>
      <c r="D222" t="s">
        <v>32</v>
      </c>
      <c r="E222">
        <v>5</v>
      </c>
      <c r="F222" t="s">
        <v>38</v>
      </c>
      <c r="G222" s="66">
        <v>471</v>
      </c>
      <c r="H222" s="66" t="s">
        <v>432</v>
      </c>
    </row>
    <row r="223" spans="1:8" x14ac:dyDescent="0.15">
      <c r="A223">
        <v>246</v>
      </c>
      <c r="B223" t="s">
        <v>428</v>
      </c>
      <c r="C223" t="s">
        <v>429</v>
      </c>
      <c r="D223" t="s">
        <v>32</v>
      </c>
      <c r="E223">
        <v>6</v>
      </c>
      <c r="F223" t="s">
        <v>433</v>
      </c>
      <c r="G223" s="66">
        <v>434</v>
      </c>
      <c r="H223" s="66" t="s">
        <v>124</v>
      </c>
    </row>
    <row r="224" spans="1:8" x14ac:dyDescent="0.15">
      <c r="A224">
        <v>247</v>
      </c>
      <c r="B224" t="s">
        <v>428</v>
      </c>
      <c r="C224" t="s">
        <v>429</v>
      </c>
      <c r="D224" t="s">
        <v>32</v>
      </c>
      <c r="E224">
        <v>7</v>
      </c>
      <c r="F224" t="s">
        <v>65</v>
      </c>
      <c r="G224" s="66">
        <v>415</v>
      </c>
      <c r="H224" s="66" t="s">
        <v>434</v>
      </c>
    </row>
    <row r="225" spans="1:8" x14ac:dyDescent="0.15">
      <c r="A225">
        <v>248</v>
      </c>
      <c r="B225" t="s">
        <v>428</v>
      </c>
      <c r="C225" t="s">
        <v>429</v>
      </c>
      <c r="D225" t="s">
        <v>32</v>
      </c>
      <c r="E225">
        <v>8</v>
      </c>
      <c r="F225" t="s">
        <v>38</v>
      </c>
      <c r="G225" s="66">
        <v>421</v>
      </c>
      <c r="H225" s="66" t="s">
        <v>435</v>
      </c>
    </row>
    <row r="226" spans="1:8" x14ac:dyDescent="0.15">
      <c r="A226">
        <v>249</v>
      </c>
      <c r="B226" t="s">
        <v>428</v>
      </c>
      <c r="C226" t="s">
        <v>429</v>
      </c>
      <c r="D226" t="s">
        <v>32</v>
      </c>
      <c r="E226">
        <v>9</v>
      </c>
      <c r="F226" t="s">
        <v>57</v>
      </c>
      <c r="G226" s="66">
        <v>404</v>
      </c>
      <c r="H226" s="66" t="s">
        <v>436</v>
      </c>
    </row>
    <row r="227" spans="1:8" x14ac:dyDescent="0.15">
      <c r="A227">
        <v>250</v>
      </c>
      <c r="B227" t="s">
        <v>428</v>
      </c>
      <c r="C227" t="s">
        <v>429</v>
      </c>
      <c r="D227" t="s">
        <v>32</v>
      </c>
      <c r="E227">
        <v>10</v>
      </c>
      <c r="F227" t="s">
        <v>437</v>
      </c>
      <c r="G227" s="66">
        <v>383</v>
      </c>
      <c r="H227" s="66" t="s">
        <v>438</v>
      </c>
    </row>
    <row r="228" spans="1:8" x14ac:dyDescent="0.15">
      <c r="A228">
        <v>251</v>
      </c>
      <c r="B228" t="s">
        <v>428</v>
      </c>
      <c r="C228" t="s">
        <v>429</v>
      </c>
      <c r="D228" t="s">
        <v>32</v>
      </c>
      <c r="E228">
        <v>11</v>
      </c>
      <c r="F228" t="s">
        <v>65</v>
      </c>
      <c r="G228" s="66">
        <v>353</v>
      </c>
      <c r="H228" s="66" t="s">
        <v>439</v>
      </c>
    </row>
    <row r="229" spans="1:8" x14ac:dyDescent="0.15">
      <c r="A229">
        <v>252</v>
      </c>
      <c r="B229" t="s">
        <v>428</v>
      </c>
      <c r="C229" t="s">
        <v>429</v>
      </c>
      <c r="D229" t="s">
        <v>32</v>
      </c>
      <c r="E229">
        <v>12</v>
      </c>
      <c r="F229" t="s">
        <v>25</v>
      </c>
      <c r="G229" s="66">
        <v>350</v>
      </c>
      <c r="H229" s="66" t="s">
        <v>440</v>
      </c>
    </row>
    <row r="230" spans="1:8" x14ac:dyDescent="0.15">
      <c r="A230">
        <v>253</v>
      </c>
      <c r="B230" t="s">
        <v>428</v>
      </c>
      <c r="C230" t="s">
        <v>429</v>
      </c>
      <c r="D230" t="s">
        <v>32</v>
      </c>
      <c r="E230">
        <v>13</v>
      </c>
      <c r="F230" t="s">
        <v>25</v>
      </c>
      <c r="G230" s="66">
        <v>330</v>
      </c>
      <c r="H230" s="66" t="s">
        <v>441</v>
      </c>
    </row>
    <row r="231" spans="1:8" x14ac:dyDescent="0.15">
      <c r="A231">
        <v>254</v>
      </c>
      <c r="B231" t="s">
        <v>428</v>
      </c>
      <c r="C231" t="s">
        <v>429</v>
      </c>
      <c r="D231" t="s">
        <v>32</v>
      </c>
      <c r="E231">
        <v>14</v>
      </c>
      <c r="F231" t="s">
        <v>25</v>
      </c>
      <c r="G231" s="66">
        <v>305</v>
      </c>
      <c r="H231" s="66" t="s">
        <v>442</v>
      </c>
    </row>
    <row r="232" spans="1:8" x14ac:dyDescent="0.15">
      <c r="A232">
        <v>255</v>
      </c>
      <c r="B232" t="s">
        <v>428</v>
      </c>
      <c r="C232" t="s">
        <v>429</v>
      </c>
      <c r="D232" t="s">
        <v>32</v>
      </c>
      <c r="E232">
        <v>15</v>
      </c>
      <c r="F232" t="s">
        <v>80</v>
      </c>
      <c r="G232" s="66">
        <v>311</v>
      </c>
      <c r="H232" s="66" t="s">
        <v>443</v>
      </c>
    </row>
    <row r="233" spans="1:8" x14ac:dyDescent="0.15">
      <c r="A233">
        <v>256</v>
      </c>
      <c r="B233" t="s">
        <v>428</v>
      </c>
      <c r="C233" t="s">
        <v>429</v>
      </c>
      <c r="D233" t="s">
        <v>32</v>
      </c>
      <c r="E233">
        <v>16</v>
      </c>
      <c r="F233" t="s">
        <v>208</v>
      </c>
      <c r="G233" s="66">
        <v>278</v>
      </c>
      <c r="H233" s="66" t="s">
        <v>444</v>
      </c>
    </row>
    <row r="234" spans="1:8" x14ac:dyDescent="0.15">
      <c r="A234">
        <v>257</v>
      </c>
      <c r="B234" t="s">
        <v>428</v>
      </c>
      <c r="C234" t="s">
        <v>429</v>
      </c>
      <c r="D234" t="s">
        <v>32</v>
      </c>
      <c r="E234">
        <v>17</v>
      </c>
      <c r="F234" t="s">
        <v>16</v>
      </c>
      <c r="G234" s="66">
        <v>259</v>
      </c>
      <c r="H234" s="66" t="s">
        <v>430</v>
      </c>
    </row>
    <row r="235" spans="1:8" x14ac:dyDescent="0.15">
      <c r="A235">
        <v>258</v>
      </c>
      <c r="B235" t="s">
        <v>428</v>
      </c>
      <c r="C235" t="s">
        <v>429</v>
      </c>
      <c r="D235" t="s">
        <v>32</v>
      </c>
      <c r="E235">
        <v>18</v>
      </c>
      <c r="F235" t="s">
        <v>445</v>
      </c>
      <c r="G235" s="66">
        <v>255</v>
      </c>
      <c r="H235" s="66" t="s">
        <v>446</v>
      </c>
    </row>
    <row r="236" spans="1:8" x14ac:dyDescent="0.15">
      <c r="A236">
        <v>259</v>
      </c>
      <c r="B236" t="s">
        <v>428</v>
      </c>
      <c r="C236" t="s">
        <v>429</v>
      </c>
      <c r="D236" t="s">
        <v>32</v>
      </c>
      <c r="E236">
        <v>19</v>
      </c>
      <c r="F236" t="s">
        <v>25</v>
      </c>
      <c r="G236" s="66">
        <v>215</v>
      </c>
      <c r="H236" s="66" t="s">
        <v>447</v>
      </c>
    </row>
    <row r="237" spans="1:8" x14ac:dyDescent="0.15">
      <c r="A237">
        <v>260</v>
      </c>
      <c r="B237" t="s">
        <v>428</v>
      </c>
      <c r="C237" t="s">
        <v>429</v>
      </c>
      <c r="D237" t="s">
        <v>32</v>
      </c>
      <c r="E237">
        <v>20</v>
      </c>
      <c r="F237" t="s">
        <v>50</v>
      </c>
      <c r="G237" s="66">
        <v>209</v>
      </c>
      <c r="H237" s="66" t="s">
        <v>448</v>
      </c>
    </row>
    <row r="238" spans="1:8" x14ac:dyDescent="0.15">
      <c r="A238">
        <v>280</v>
      </c>
      <c r="B238" t="s">
        <v>428</v>
      </c>
      <c r="C238" t="s">
        <v>449</v>
      </c>
      <c r="D238" t="s">
        <v>32</v>
      </c>
      <c r="E238">
        <v>20</v>
      </c>
      <c r="F238" t="s">
        <v>25</v>
      </c>
      <c r="G238" s="66">
        <v>552</v>
      </c>
      <c r="H238" s="66" t="s">
        <v>482</v>
      </c>
    </row>
    <row r="239" spans="1:8" x14ac:dyDescent="0.15">
      <c r="A239">
        <v>282</v>
      </c>
      <c r="B239" t="s">
        <v>428</v>
      </c>
      <c r="C239" t="s">
        <v>483</v>
      </c>
      <c r="D239" t="s">
        <v>32</v>
      </c>
      <c r="E239">
        <v>2</v>
      </c>
      <c r="F239" t="s">
        <v>486</v>
      </c>
      <c r="G239" s="66">
        <v>350</v>
      </c>
      <c r="H239" s="66" t="s">
        <v>487</v>
      </c>
    </row>
    <row r="240" spans="1:8" x14ac:dyDescent="0.15">
      <c r="A240">
        <v>283</v>
      </c>
      <c r="B240" t="s">
        <v>428</v>
      </c>
      <c r="C240" t="s">
        <v>483</v>
      </c>
      <c r="D240" t="s">
        <v>32</v>
      </c>
      <c r="E240">
        <v>3</v>
      </c>
      <c r="F240" t="s">
        <v>106</v>
      </c>
      <c r="G240" s="66">
        <v>348</v>
      </c>
      <c r="H240" s="66" t="s">
        <v>488</v>
      </c>
    </row>
    <row r="241" spans="1:8" x14ac:dyDescent="0.15">
      <c r="A241">
        <v>284</v>
      </c>
      <c r="B241" t="s">
        <v>428</v>
      </c>
      <c r="C241" t="s">
        <v>483</v>
      </c>
      <c r="D241" t="s">
        <v>32</v>
      </c>
      <c r="E241">
        <v>4</v>
      </c>
      <c r="F241" t="s">
        <v>16</v>
      </c>
      <c r="G241" s="66">
        <v>319</v>
      </c>
      <c r="H241" s="66" t="s">
        <v>15</v>
      </c>
    </row>
    <row r="242" spans="1:8" x14ac:dyDescent="0.15">
      <c r="A242">
        <v>285</v>
      </c>
      <c r="B242" t="s">
        <v>428</v>
      </c>
      <c r="C242" t="s">
        <v>483</v>
      </c>
      <c r="D242" t="s">
        <v>32</v>
      </c>
      <c r="E242">
        <v>5</v>
      </c>
      <c r="F242" t="s">
        <v>16</v>
      </c>
      <c r="G242" s="66">
        <v>311</v>
      </c>
      <c r="H242" s="66" t="s">
        <v>489</v>
      </c>
    </row>
    <row r="243" spans="1:8" x14ac:dyDescent="0.15">
      <c r="A243">
        <v>286</v>
      </c>
      <c r="B243" t="s">
        <v>428</v>
      </c>
      <c r="C243" t="s">
        <v>483</v>
      </c>
      <c r="D243" t="s">
        <v>32</v>
      </c>
      <c r="E243">
        <v>6</v>
      </c>
      <c r="F243" t="s">
        <v>16</v>
      </c>
      <c r="G243" s="66">
        <v>290</v>
      </c>
      <c r="H243" s="66" t="s">
        <v>24</v>
      </c>
    </row>
    <row r="244" spans="1:8" x14ac:dyDescent="0.15">
      <c r="A244">
        <v>287</v>
      </c>
      <c r="B244" t="s">
        <v>428</v>
      </c>
      <c r="C244" t="s">
        <v>483</v>
      </c>
      <c r="D244" t="s">
        <v>32</v>
      </c>
      <c r="E244">
        <v>7</v>
      </c>
      <c r="F244" t="s">
        <v>45</v>
      </c>
      <c r="G244" s="66">
        <v>275</v>
      </c>
      <c r="H244" s="66" t="s">
        <v>490</v>
      </c>
    </row>
    <row r="245" spans="1:8" x14ac:dyDescent="0.15">
      <c r="A245">
        <v>288</v>
      </c>
      <c r="B245" t="s">
        <v>428</v>
      </c>
      <c r="C245" t="s">
        <v>483</v>
      </c>
      <c r="D245" t="s">
        <v>32</v>
      </c>
      <c r="E245">
        <v>8</v>
      </c>
      <c r="F245" t="s">
        <v>78</v>
      </c>
      <c r="G245" s="66">
        <v>240</v>
      </c>
      <c r="H245" s="66" t="s">
        <v>357</v>
      </c>
    </row>
    <row r="246" spans="1:8" x14ac:dyDescent="0.15">
      <c r="A246">
        <v>289</v>
      </c>
      <c r="B246" t="s">
        <v>428</v>
      </c>
      <c r="C246" t="s">
        <v>483</v>
      </c>
      <c r="D246" t="s">
        <v>32</v>
      </c>
      <c r="E246">
        <v>9</v>
      </c>
      <c r="F246" t="s">
        <v>16</v>
      </c>
      <c r="G246" s="66">
        <v>226</v>
      </c>
      <c r="H246" s="66" t="s">
        <v>491</v>
      </c>
    </row>
    <row r="247" spans="1:8" x14ac:dyDescent="0.15">
      <c r="A247">
        <v>290</v>
      </c>
      <c r="B247" t="s">
        <v>428</v>
      </c>
      <c r="C247" t="s">
        <v>483</v>
      </c>
      <c r="D247" t="s">
        <v>32</v>
      </c>
      <c r="E247">
        <v>10</v>
      </c>
      <c r="F247" t="s">
        <v>40</v>
      </c>
      <c r="G247" s="66">
        <v>217</v>
      </c>
      <c r="H247" s="66" t="s">
        <v>492</v>
      </c>
    </row>
    <row r="248" spans="1:8" x14ac:dyDescent="0.15">
      <c r="A248">
        <v>291</v>
      </c>
      <c r="B248" t="s">
        <v>428</v>
      </c>
      <c r="C248" t="s">
        <v>483</v>
      </c>
      <c r="D248" t="s">
        <v>32</v>
      </c>
      <c r="E248">
        <v>11</v>
      </c>
      <c r="F248" t="s">
        <v>493</v>
      </c>
      <c r="G248" s="66">
        <v>193</v>
      </c>
      <c r="H248" s="66" t="s">
        <v>494</v>
      </c>
    </row>
    <row r="249" spans="1:8" x14ac:dyDescent="0.15">
      <c r="A249">
        <v>292</v>
      </c>
      <c r="B249" t="s">
        <v>428</v>
      </c>
      <c r="C249" t="s">
        <v>483</v>
      </c>
      <c r="D249" t="s">
        <v>32</v>
      </c>
      <c r="E249">
        <v>12</v>
      </c>
      <c r="F249" t="s">
        <v>81</v>
      </c>
      <c r="G249" s="66">
        <v>174</v>
      </c>
      <c r="H249" s="66" t="s">
        <v>495</v>
      </c>
    </row>
    <row r="250" spans="1:8" x14ac:dyDescent="0.15">
      <c r="A250">
        <v>293</v>
      </c>
      <c r="B250" t="s">
        <v>428</v>
      </c>
      <c r="C250" t="s">
        <v>483</v>
      </c>
      <c r="D250" t="s">
        <v>32</v>
      </c>
      <c r="E250">
        <v>13</v>
      </c>
      <c r="F250" t="s">
        <v>496</v>
      </c>
      <c r="G250" s="66">
        <v>158</v>
      </c>
      <c r="H250" s="66" t="s">
        <v>497</v>
      </c>
    </row>
    <row r="251" spans="1:8" x14ac:dyDescent="0.15">
      <c r="A251">
        <v>294</v>
      </c>
      <c r="B251" t="s">
        <v>428</v>
      </c>
      <c r="C251" t="s">
        <v>483</v>
      </c>
      <c r="D251" t="s">
        <v>32</v>
      </c>
      <c r="E251">
        <v>14</v>
      </c>
      <c r="F251" t="s">
        <v>81</v>
      </c>
      <c r="G251" s="66">
        <v>136</v>
      </c>
      <c r="H251" s="66" t="s">
        <v>498</v>
      </c>
    </row>
    <row r="252" spans="1:8" x14ac:dyDescent="0.15">
      <c r="A252">
        <v>295</v>
      </c>
      <c r="B252" t="s">
        <v>428</v>
      </c>
      <c r="C252" t="s">
        <v>483</v>
      </c>
      <c r="D252" t="s">
        <v>32</v>
      </c>
      <c r="E252">
        <v>15</v>
      </c>
      <c r="F252" t="s">
        <v>20</v>
      </c>
      <c r="G252" s="66">
        <v>128</v>
      </c>
      <c r="H252" s="66" t="s">
        <v>35</v>
      </c>
    </row>
    <row r="253" spans="1:8" x14ac:dyDescent="0.15">
      <c r="A253">
        <v>296</v>
      </c>
      <c r="B253" t="s">
        <v>428</v>
      </c>
      <c r="C253" t="s">
        <v>483</v>
      </c>
      <c r="D253" t="s">
        <v>32</v>
      </c>
      <c r="E253">
        <v>16</v>
      </c>
      <c r="F253" t="s">
        <v>20</v>
      </c>
      <c r="G253" s="66">
        <v>115</v>
      </c>
      <c r="H253" s="66" t="s">
        <v>499</v>
      </c>
    </row>
    <row r="254" spans="1:8" x14ac:dyDescent="0.15">
      <c r="A254">
        <v>297</v>
      </c>
      <c r="B254" t="s">
        <v>428</v>
      </c>
      <c r="C254" t="s">
        <v>483</v>
      </c>
      <c r="D254" t="s">
        <v>32</v>
      </c>
      <c r="E254">
        <v>17</v>
      </c>
      <c r="F254" t="s">
        <v>500</v>
      </c>
      <c r="G254" s="66">
        <v>97</v>
      </c>
      <c r="H254" s="66" t="s">
        <v>501</v>
      </c>
    </row>
    <row r="255" spans="1:8" x14ac:dyDescent="0.15">
      <c r="A255">
        <v>298</v>
      </c>
      <c r="B255" t="s">
        <v>428</v>
      </c>
      <c r="C255" t="s">
        <v>483</v>
      </c>
      <c r="D255" t="s">
        <v>32</v>
      </c>
      <c r="E255">
        <v>18</v>
      </c>
      <c r="F255" t="s">
        <v>25</v>
      </c>
      <c r="G255" s="66">
        <v>98</v>
      </c>
      <c r="H255" s="66" t="s">
        <v>502</v>
      </c>
    </row>
    <row r="256" spans="1:8" x14ac:dyDescent="0.15">
      <c r="A256">
        <v>299</v>
      </c>
      <c r="B256" t="s">
        <v>428</v>
      </c>
      <c r="C256" t="s">
        <v>483</v>
      </c>
      <c r="D256" t="s">
        <v>32</v>
      </c>
      <c r="E256">
        <v>19</v>
      </c>
      <c r="F256" t="s">
        <v>217</v>
      </c>
      <c r="G256" s="66">
        <v>92</v>
      </c>
      <c r="H256" s="66" t="s">
        <v>503</v>
      </c>
    </row>
    <row r="257" spans="1:8" x14ac:dyDescent="0.15">
      <c r="A257">
        <v>301</v>
      </c>
      <c r="B257" t="s">
        <v>428</v>
      </c>
      <c r="C257" t="s">
        <v>506</v>
      </c>
      <c r="D257" t="s">
        <v>32</v>
      </c>
      <c r="E257">
        <v>1</v>
      </c>
      <c r="F257" t="s">
        <v>49</v>
      </c>
      <c r="G257" s="66">
        <v>249</v>
      </c>
      <c r="H257" s="66" t="s">
        <v>507</v>
      </c>
    </row>
    <row r="258" spans="1:8" x14ac:dyDescent="0.15">
      <c r="A258">
        <v>302</v>
      </c>
      <c r="B258" t="s">
        <v>428</v>
      </c>
      <c r="C258" t="s">
        <v>506</v>
      </c>
      <c r="D258" t="s">
        <v>32</v>
      </c>
      <c r="E258">
        <v>2</v>
      </c>
      <c r="F258" t="s">
        <v>19</v>
      </c>
      <c r="G258" s="66">
        <v>232</v>
      </c>
      <c r="H258" s="66" t="s">
        <v>508</v>
      </c>
    </row>
    <row r="259" spans="1:8" x14ac:dyDescent="0.15">
      <c r="A259">
        <v>303</v>
      </c>
      <c r="B259" t="s">
        <v>428</v>
      </c>
      <c r="C259" t="s">
        <v>506</v>
      </c>
      <c r="D259" t="s">
        <v>32</v>
      </c>
      <c r="E259">
        <v>3</v>
      </c>
      <c r="F259" t="s">
        <v>217</v>
      </c>
      <c r="G259" s="66">
        <v>223</v>
      </c>
      <c r="H259" s="66" t="s">
        <v>509</v>
      </c>
    </row>
    <row r="260" spans="1:8" x14ac:dyDescent="0.15">
      <c r="A260">
        <v>304</v>
      </c>
      <c r="B260" t="s">
        <v>428</v>
      </c>
      <c r="C260" t="s">
        <v>506</v>
      </c>
      <c r="D260" t="s">
        <v>32</v>
      </c>
      <c r="E260">
        <v>4</v>
      </c>
      <c r="F260" t="s">
        <v>20</v>
      </c>
      <c r="G260" s="66">
        <v>215</v>
      </c>
      <c r="H260" s="66" t="s">
        <v>510</v>
      </c>
    </row>
    <row r="261" spans="1:8" x14ac:dyDescent="0.15">
      <c r="A261">
        <v>305</v>
      </c>
      <c r="B261" t="s">
        <v>428</v>
      </c>
      <c r="C261" t="s">
        <v>506</v>
      </c>
      <c r="D261" t="s">
        <v>32</v>
      </c>
      <c r="E261">
        <v>5</v>
      </c>
      <c r="F261" t="s">
        <v>19</v>
      </c>
      <c r="G261" s="66">
        <v>194</v>
      </c>
      <c r="H261" s="66" t="s">
        <v>509</v>
      </c>
    </row>
    <row r="262" spans="1:8" x14ac:dyDescent="0.15">
      <c r="A262">
        <v>306</v>
      </c>
      <c r="B262" t="s">
        <v>428</v>
      </c>
      <c r="C262" t="s">
        <v>506</v>
      </c>
      <c r="D262" t="s">
        <v>32</v>
      </c>
      <c r="E262">
        <v>6</v>
      </c>
      <c r="F262" t="s">
        <v>217</v>
      </c>
      <c r="G262" s="66">
        <v>169</v>
      </c>
      <c r="H262" s="66" t="s">
        <v>511</v>
      </c>
    </row>
    <row r="263" spans="1:8" x14ac:dyDescent="0.15">
      <c r="A263">
        <v>307</v>
      </c>
      <c r="B263" t="s">
        <v>428</v>
      </c>
      <c r="C263" t="s">
        <v>506</v>
      </c>
      <c r="D263" t="s">
        <v>32</v>
      </c>
      <c r="E263">
        <v>7</v>
      </c>
      <c r="F263" t="s">
        <v>512</v>
      </c>
      <c r="G263" s="66">
        <v>163</v>
      </c>
      <c r="H263" s="66" t="s">
        <v>513</v>
      </c>
    </row>
    <row r="264" spans="1:8" x14ac:dyDescent="0.15">
      <c r="A264">
        <v>308</v>
      </c>
      <c r="B264" t="s">
        <v>428</v>
      </c>
      <c r="C264" t="s">
        <v>506</v>
      </c>
      <c r="D264" t="s">
        <v>32</v>
      </c>
      <c r="E264">
        <v>8</v>
      </c>
      <c r="F264" t="s">
        <v>217</v>
      </c>
      <c r="G264" s="66">
        <v>142</v>
      </c>
      <c r="H264" s="66" t="s">
        <v>514</v>
      </c>
    </row>
    <row r="265" spans="1:8" x14ac:dyDescent="0.15">
      <c r="A265">
        <v>309</v>
      </c>
      <c r="B265" t="s">
        <v>428</v>
      </c>
      <c r="C265" t="s">
        <v>506</v>
      </c>
      <c r="D265" t="s">
        <v>32</v>
      </c>
      <c r="E265">
        <v>9</v>
      </c>
      <c r="F265" t="s">
        <v>512</v>
      </c>
      <c r="G265" s="66">
        <v>133</v>
      </c>
      <c r="H265" s="66" t="s">
        <v>515</v>
      </c>
    </row>
    <row r="266" spans="1:8" x14ac:dyDescent="0.15">
      <c r="A266">
        <v>310</v>
      </c>
      <c r="B266" t="s">
        <v>428</v>
      </c>
      <c r="C266" t="s">
        <v>506</v>
      </c>
      <c r="D266" t="s">
        <v>32</v>
      </c>
      <c r="E266">
        <v>10</v>
      </c>
      <c r="F266" t="s">
        <v>50</v>
      </c>
      <c r="G266" s="66">
        <v>107</v>
      </c>
      <c r="H266" s="66" t="s">
        <v>516</v>
      </c>
    </row>
    <row r="267" spans="1:8" x14ac:dyDescent="0.15">
      <c r="A267">
        <v>311</v>
      </c>
      <c r="B267" t="s">
        <v>428</v>
      </c>
      <c r="C267" t="s">
        <v>506</v>
      </c>
      <c r="D267" t="s">
        <v>32</v>
      </c>
      <c r="E267">
        <v>11</v>
      </c>
      <c r="F267" t="s">
        <v>16</v>
      </c>
      <c r="G267" s="66">
        <v>84</v>
      </c>
      <c r="H267" s="66" t="s">
        <v>517</v>
      </c>
    </row>
    <row r="268" spans="1:8" x14ac:dyDescent="0.15">
      <c r="A268">
        <v>312</v>
      </c>
      <c r="B268" t="s">
        <v>428</v>
      </c>
      <c r="C268" t="s">
        <v>506</v>
      </c>
      <c r="D268" t="s">
        <v>32</v>
      </c>
      <c r="E268">
        <v>12</v>
      </c>
      <c r="F268" t="s">
        <v>50</v>
      </c>
      <c r="G268" s="66">
        <v>69</v>
      </c>
      <c r="H268" s="66" t="s">
        <v>518</v>
      </c>
    </row>
    <row r="269" spans="1:8" x14ac:dyDescent="0.15">
      <c r="A269">
        <v>313</v>
      </c>
      <c r="B269" t="s">
        <v>428</v>
      </c>
      <c r="C269" t="s">
        <v>506</v>
      </c>
      <c r="D269" t="s">
        <v>32</v>
      </c>
      <c r="E269">
        <v>13</v>
      </c>
      <c r="F269" t="s">
        <v>179</v>
      </c>
      <c r="G269" s="66">
        <v>61</v>
      </c>
      <c r="H269" s="66" t="s">
        <v>124</v>
      </c>
    </row>
    <row r="270" spans="1:8" x14ac:dyDescent="0.15">
      <c r="A270">
        <v>314</v>
      </c>
      <c r="B270" t="s">
        <v>428</v>
      </c>
      <c r="C270" t="s">
        <v>506</v>
      </c>
      <c r="D270" t="s">
        <v>32</v>
      </c>
      <c r="E270">
        <v>14</v>
      </c>
      <c r="F270" t="s">
        <v>16</v>
      </c>
      <c r="G270" s="66">
        <v>59</v>
      </c>
      <c r="H270" s="66" t="s">
        <v>519</v>
      </c>
    </row>
    <row r="271" spans="1:8" x14ac:dyDescent="0.15">
      <c r="A271">
        <v>315</v>
      </c>
      <c r="B271" t="s">
        <v>428</v>
      </c>
      <c r="C271" t="s">
        <v>506</v>
      </c>
      <c r="D271" t="s">
        <v>32</v>
      </c>
      <c r="E271">
        <v>15</v>
      </c>
      <c r="F271" t="s">
        <v>520</v>
      </c>
      <c r="G271" s="66">
        <v>55</v>
      </c>
      <c r="H271" s="66" t="s">
        <v>503</v>
      </c>
    </row>
    <row r="272" spans="1:8" x14ac:dyDescent="0.15">
      <c r="A272">
        <v>316</v>
      </c>
      <c r="B272" t="s">
        <v>428</v>
      </c>
      <c r="C272" t="s">
        <v>506</v>
      </c>
      <c r="D272" t="s">
        <v>32</v>
      </c>
      <c r="E272">
        <v>16</v>
      </c>
      <c r="F272" t="s">
        <v>50</v>
      </c>
      <c r="G272" s="66">
        <v>47</v>
      </c>
      <c r="H272" s="66" t="s">
        <v>521</v>
      </c>
    </row>
    <row r="273" spans="1:8" x14ac:dyDescent="0.15">
      <c r="A273">
        <v>317</v>
      </c>
      <c r="B273" t="s">
        <v>428</v>
      </c>
      <c r="C273" t="s">
        <v>506</v>
      </c>
      <c r="D273" t="s">
        <v>32</v>
      </c>
      <c r="E273">
        <v>17</v>
      </c>
      <c r="F273" t="s">
        <v>50</v>
      </c>
      <c r="G273" s="66">
        <v>45</v>
      </c>
      <c r="H273" s="66" t="s">
        <v>522</v>
      </c>
    </row>
    <row r="274" spans="1:8" x14ac:dyDescent="0.15">
      <c r="A274">
        <v>318</v>
      </c>
      <c r="B274" t="s">
        <v>428</v>
      </c>
      <c r="C274" t="s">
        <v>506</v>
      </c>
      <c r="D274" t="s">
        <v>32</v>
      </c>
      <c r="E274">
        <v>18</v>
      </c>
      <c r="F274" t="s">
        <v>523</v>
      </c>
      <c r="G274" s="66">
        <v>30</v>
      </c>
      <c r="H274" s="66" t="s">
        <v>524</v>
      </c>
    </row>
    <row r="275" spans="1:8" x14ac:dyDescent="0.15">
      <c r="A275">
        <v>319</v>
      </c>
      <c r="B275" t="s">
        <v>428</v>
      </c>
      <c r="C275" t="s">
        <v>506</v>
      </c>
      <c r="D275" t="s">
        <v>32</v>
      </c>
      <c r="E275">
        <v>19</v>
      </c>
      <c r="F275" t="s">
        <v>16</v>
      </c>
      <c r="G275" s="66">
        <v>37</v>
      </c>
      <c r="H275" s="66" t="s">
        <v>525</v>
      </c>
    </row>
    <row r="276" spans="1:8" x14ac:dyDescent="0.15">
      <c r="A276">
        <v>320</v>
      </c>
      <c r="B276" t="s">
        <v>428</v>
      </c>
      <c r="C276" t="s">
        <v>506</v>
      </c>
      <c r="D276" t="s">
        <v>32</v>
      </c>
      <c r="E276">
        <v>20</v>
      </c>
      <c r="F276" t="s">
        <v>526</v>
      </c>
      <c r="G276" s="66">
        <v>36</v>
      </c>
      <c r="H276" s="66" t="s">
        <v>527</v>
      </c>
    </row>
    <row r="277" spans="1:8" x14ac:dyDescent="0.15">
      <c r="A277">
        <v>321</v>
      </c>
      <c r="B277" t="s">
        <v>428</v>
      </c>
      <c r="C277" t="s">
        <v>528</v>
      </c>
      <c r="D277" t="s">
        <v>13</v>
      </c>
      <c r="E277">
        <v>1</v>
      </c>
      <c r="F277" t="s">
        <v>49</v>
      </c>
      <c r="G277" s="66">
        <v>151</v>
      </c>
      <c r="H277" s="66" t="s">
        <v>529</v>
      </c>
    </row>
    <row r="278" spans="1:8" x14ac:dyDescent="0.15">
      <c r="A278">
        <v>322</v>
      </c>
      <c r="B278" t="s">
        <v>428</v>
      </c>
      <c r="C278" t="s">
        <v>528</v>
      </c>
      <c r="D278" t="s">
        <v>13</v>
      </c>
      <c r="E278">
        <v>2</v>
      </c>
      <c r="F278" t="s">
        <v>20</v>
      </c>
      <c r="G278" s="66">
        <v>138</v>
      </c>
      <c r="H278" s="66" t="s">
        <v>530</v>
      </c>
    </row>
    <row r="279" spans="1:8" x14ac:dyDescent="0.15">
      <c r="A279">
        <v>323</v>
      </c>
      <c r="B279" t="s">
        <v>428</v>
      </c>
      <c r="C279" t="s">
        <v>528</v>
      </c>
      <c r="D279" t="s">
        <v>13</v>
      </c>
      <c r="E279">
        <v>3</v>
      </c>
      <c r="F279" t="s">
        <v>106</v>
      </c>
      <c r="G279" s="66">
        <v>122</v>
      </c>
      <c r="H279" s="66" t="s">
        <v>531</v>
      </c>
    </row>
    <row r="280" spans="1:8" x14ac:dyDescent="0.15">
      <c r="A280">
        <v>324</v>
      </c>
      <c r="B280" t="s">
        <v>428</v>
      </c>
      <c r="C280" t="s">
        <v>528</v>
      </c>
      <c r="D280" t="s">
        <v>13</v>
      </c>
      <c r="E280">
        <v>4</v>
      </c>
      <c r="F280" t="s">
        <v>81</v>
      </c>
      <c r="G280" s="66">
        <v>110</v>
      </c>
      <c r="H280" s="66" t="s">
        <v>532</v>
      </c>
    </row>
    <row r="281" spans="1:8" x14ac:dyDescent="0.15">
      <c r="A281">
        <v>325</v>
      </c>
      <c r="B281" t="s">
        <v>428</v>
      </c>
      <c r="C281" t="s">
        <v>528</v>
      </c>
      <c r="D281" t="s">
        <v>13</v>
      </c>
      <c r="E281">
        <v>5</v>
      </c>
      <c r="F281" t="s">
        <v>16</v>
      </c>
      <c r="G281" s="66">
        <v>104</v>
      </c>
      <c r="H281" s="66" t="s">
        <v>514</v>
      </c>
    </row>
    <row r="282" spans="1:8" x14ac:dyDescent="0.15">
      <c r="A282">
        <v>326</v>
      </c>
      <c r="B282" t="s">
        <v>428</v>
      </c>
      <c r="C282" t="s">
        <v>528</v>
      </c>
      <c r="D282" t="s">
        <v>13</v>
      </c>
      <c r="E282">
        <v>6</v>
      </c>
      <c r="F282" t="s">
        <v>16</v>
      </c>
      <c r="G282" s="66">
        <v>89</v>
      </c>
      <c r="H282" s="66" t="s">
        <v>533</v>
      </c>
    </row>
    <row r="283" spans="1:8" x14ac:dyDescent="0.15">
      <c r="A283">
        <v>327</v>
      </c>
      <c r="B283" t="s">
        <v>428</v>
      </c>
      <c r="C283" t="s">
        <v>528</v>
      </c>
      <c r="D283" t="s">
        <v>13</v>
      </c>
      <c r="E283">
        <v>7</v>
      </c>
      <c r="F283" t="s">
        <v>16</v>
      </c>
      <c r="G283" s="66">
        <v>82</v>
      </c>
      <c r="H283" s="66" t="s">
        <v>511</v>
      </c>
    </row>
    <row r="284" spans="1:8" x14ac:dyDescent="0.15">
      <c r="A284">
        <v>328</v>
      </c>
      <c r="B284" t="s">
        <v>428</v>
      </c>
      <c r="C284" t="s">
        <v>528</v>
      </c>
      <c r="D284" t="s">
        <v>13</v>
      </c>
      <c r="E284">
        <v>8</v>
      </c>
      <c r="F284" t="s">
        <v>20</v>
      </c>
      <c r="G284" s="66">
        <v>73</v>
      </c>
      <c r="H284" s="66" t="s">
        <v>35</v>
      </c>
    </row>
    <row r="285" spans="1:8" x14ac:dyDescent="0.15">
      <c r="A285">
        <v>329</v>
      </c>
      <c r="B285" t="s">
        <v>428</v>
      </c>
      <c r="C285" t="s">
        <v>528</v>
      </c>
      <c r="D285" t="s">
        <v>13</v>
      </c>
      <c r="E285">
        <v>9</v>
      </c>
      <c r="F285" t="s">
        <v>16</v>
      </c>
      <c r="G285" s="66">
        <v>60</v>
      </c>
      <c r="H285" s="66" t="s">
        <v>534</v>
      </c>
    </row>
    <row r="286" spans="1:8" x14ac:dyDescent="0.15">
      <c r="A286">
        <v>330</v>
      </c>
      <c r="B286" t="s">
        <v>428</v>
      </c>
      <c r="C286" t="s">
        <v>528</v>
      </c>
      <c r="D286" t="s">
        <v>13</v>
      </c>
      <c r="E286">
        <v>10</v>
      </c>
      <c r="F286" t="s">
        <v>16</v>
      </c>
      <c r="G286" s="66">
        <v>52</v>
      </c>
      <c r="H286" s="66" t="s">
        <v>509</v>
      </c>
    </row>
    <row r="287" spans="1:8" x14ac:dyDescent="0.15">
      <c r="A287">
        <v>331</v>
      </c>
      <c r="B287" t="s">
        <v>428</v>
      </c>
      <c r="C287" t="s">
        <v>528</v>
      </c>
      <c r="D287" t="s">
        <v>13</v>
      </c>
      <c r="E287">
        <v>11</v>
      </c>
      <c r="F287" t="s">
        <v>208</v>
      </c>
      <c r="G287" s="66">
        <v>40</v>
      </c>
      <c r="H287" s="66" t="s">
        <v>535</v>
      </c>
    </row>
    <row r="288" spans="1:8" x14ac:dyDescent="0.15">
      <c r="A288">
        <v>332</v>
      </c>
      <c r="B288" t="s">
        <v>428</v>
      </c>
      <c r="C288" t="s">
        <v>528</v>
      </c>
      <c r="D288" t="s">
        <v>13</v>
      </c>
      <c r="E288">
        <v>12</v>
      </c>
      <c r="F288" t="s">
        <v>16</v>
      </c>
      <c r="G288" s="66">
        <v>36</v>
      </c>
      <c r="H288" s="66" t="s">
        <v>514</v>
      </c>
    </row>
    <row r="289" spans="1:8" x14ac:dyDescent="0.15">
      <c r="A289">
        <v>333</v>
      </c>
      <c r="B289" t="s">
        <v>428</v>
      </c>
      <c r="C289" t="s">
        <v>528</v>
      </c>
      <c r="D289" t="s">
        <v>13</v>
      </c>
      <c r="E289">
        <v>13</v>
      </c>
      <c r="F289" t="s">
        <v>40</v>
      </c>
      <c r="G289" s="66">
        <v>33</v>
      </c>
      <c r="H289" s="66" t="s">
        <v>536</v>
      </c>
    </row>
    <row r="290" spans="1:8" x14ac:dyDescent="0.15">
      <c r="A290">
        <v>334</v>
      </c>
      <c r="B290" t="s">
        <v>428</v>
      </c>
      <c r="C290" t="s">
        <v>528</v>
      </c>
      <c r="D290" t="s">
        <v>13</v>
      </c>
      <c r="E290">
        <v>14</v>
      </c>
      <c r="F290" t="s">
        <v>25</v>
      </c>
      <c r="G290" s="66">
        <v>30</v>
      </c>
      <c r="H290" s="66" t="s">
        <v>537</v>
      </c>
    </row>
    <row r="291" spans="1:8" x14ac:dyDescent="0.15">
      <c r="A291">
        <v>335</v>
      </c>
      <c r="B291" t="s">
        <v>428</v>
      </c>
      <c r="C291" t="s">
        <v>528</v>
      </c>
      <c r="D291" t="s">
        <v>13</v>
      </c>
      <c r="E291">
        <v>15</v>
      </c>
      <c r="F291" t="s">
        <v>81</v>
      </c>
      <c r="G291" s="66">
        <v>23</v>
      </c>
      <c r="H291" s="66" t="s">
        <v>538</v>
      </c>
    </row>
    <row r="292" spans="1:8" x14ac:dyDescent="0.15">
      <c r="A292">
        <v>336</v>
      </c>
      <c r="B292" t="s">
        <v>428</v>
      </c>
      <c r="C292" t="s">
        <v>528</v>
      </c>
      <c r="D292" t="s">
        <v>13</v>
      </c>
      <c r="E292">
        <v>16</v>
      </c>
      <c r="F292" t="s">
        <v>539</v>
      </c>
      <c r="G292" s="66">
        <v>24</v>
      </c>
      <c r="H292" s="66" t="s">
        <v>15</v>
      </c>
    </row>
    <row r="293" spans="1:8" x14ac:dyDescent="0.15">
      <c r="A293">
        <v>337</v>
      </c>
      <c r="B293" t="s">
        <v>428</v>
      </c>
      <c r="C293" t="s">
        <v>528</v>
      </c>
      <c r="D293" t="s">
        <v>13</v>
      </c>
      <c r="E293">
        <v>17</v>
      </c>
      <c r="F293" t="s">
        <v>45</v>
      </c>
      <c r="G293" s="66">
        <v>19</v>
      </c>
      <c r="H293" s="66" t="s">
        <v>540</v>
      </c>
    </row>
    <row r="294" spans="1:8" x14ac:dyDescent="0.15">
      <c r="A294">
        <v>338</v>
      </c>
      <c r="B294" t="s">
        <v>428</v>
      </c>
      <c r="C294" t="s">
        <v>528</v>
      </c>
      <c r="D294" t="s">
        <v>13</v>
      </c>
      <c r="E294">
        <v>18</v>
      </c>
      <c r="F294" t="s">
        <v>19</v>
      </c>
      <c r="G294" s="66">
        <v>19</v>
      </c>
      <c r="H294" s="66" t="s">
        <v>124</v>
      </c>
    </row>
    <row r="295" spans="1:8" x14ac:dyDescent="0.15">
      <c r="A295">
        <v>339</v>
      </c>
      <c r="B295" t="s">
        <v>428</v>
      </c>
      <c r="C295" t="s">
        <v>528</v>
      </c>
      <c r="D295" t="s">
        <v>13</v>
      </c>
      <c r="E295">
        <v>19</v>
      </c>
      <c r="F295" t="s">
        <v>16</v>
      </c>
      <c r="G295" s="66">
        <v>16</v>
      </c>
      <c r="H295" s="66" t="s">
        <v>412</v>
      </c>
    </row>
    <row r="296" spans="1:8" x14ac:dyDescent="0.15">
      <c r="A296">
        <v>340</v>
      </c>
      <c r="B296" t="s">
        <v>428</v>
      </c>
      <c r="C296" t="s">
        <v>528</v>
      </c>
      <c r="D296" t="s">
        <v>13</v>
      </c>
      <c r="E296">
        <v>20</v>
      </c>
      <c r="F296" t="s">
        <v>541</v>
      </c>
      <c r="G296" s="66">
        <v>15</v>
      </c>
      <c r="H296" s="66" t="s">
        <v>542</v>
      </c>
    </row>
    <row r="297" spans="1:8" x14ac:dyDescent="0.15">
      <c r="A297">
        <v>341</v>
      </c>
      <c r="B297" t="s">
        <v>428</v>
      </c>
      <c r="C297" t="s">
        <v>528</v>
      </c>
      <c r="D297" t="s">
        <v>13</v>
      </c>
      <c r="E297">
        <v>1</v>
      </c>
      <c r="F297" t="s">
        <v>16</v>
      </c>
      <c r="G297" s="66">
        <v>162</v>
      </c>
      <c r="H297" s="66" t="s">
        <v>543</v>
      </c>
    </row>
    <row r="298" spans="1:8" x14ac:dyDescent="0.15">
      <c r="A298">
        <v>342</v>
      </c>
      <c r="B298" t="s">
        <v>428</v>
      </c>
      <c r="C298" t="s">
        <v>528</v>
      </c>
      <c r="D298" t="s">
        <v>13</v>
      </c>
      <c r="E298">
        <v>2</v>
      </c>
      <c r="F298" t="s">
        <v>16</v>
      </c>
      <c r="G298" s="66">
        <v>151</v>
      </c>
      <c r="H298" s="66" t="s">
        <v>511</v>
      </c>
    </row>
    <row r="299" spans="1:8" x14ac:dyDescent="0.15">
      <c r="A299">
        <v>343</v>
      </c>
      <c r="B299" t="s">
        <v>428</v>
      </c>
      <c r="C299" t="s">
        <v>528</v>
      </c>
      <c r="D299" t="s">
        <v>13</v>
      </c>
      <c r="E299">
        <v>3</v>
      </c>
      <c r="F299" t="s">
        <v>49</v>
      </c>
      <c r="G299" s="66">
        <v>140</v>
      </c>
      <c r="H299" s="66" t="s">
        <v>544</v>
      </c>
    </row>
    <row r="300" spans="1:8" x14ac:dyDescent="0.15">
      <c r="A300">
        <v>344</v>
      </c>
      <c r="B300" t="s">
        <v>428</v>
      </c>
      <c r="C300" t="s">
        <v>528</v>
      </c>
      <c r="D300" t="s">
        <v>13</v>
      </c>
      <c r="E300">
        <v>4</v>
      </c>
      <c r="F300" t="s">
        <v>16</v>
      </c>
      <c r="G300" s="66">
        <v>131</v>
      </c>
      <c r="H300" s="66" t="s">
        <v>545</v>
      </c>
    </row>
    <row r="301" spans="1:8" x14ac:dyDescent="0.15">
      <c r="A301">
        <v>345</v>
      </c>
      <c r="B301" t="s">
        <v>428</v>
      </c>
      <c r="C301" t="s">
        <v>528</v>
      </c>
      <c r="D301" t="s">
        <v>13</v>
      </c>
      <c r="E301">
        <v>5</v>
      </c>
      <c r="F301" t="s">
        <v>80</v>
      </c>
      <c r="G301" s="66">
        <v>123</v>
      </c>
      <c r="H301" s="66" t="s">
        <v>546</v>
      </c>
    </row>
    <row r="302" spans="1:8" x14ac:dyDescent="0.15">
      <c r="A302">
        <v>346</v>
      </c>
      <c r="B302" t="s">
        <v>428</v>
      </c>
      <c r="C302" t="s">
        <v>528</v>
      </c>
      <c r="D302" t="s">
        <v>13</v>
      </c>
      <c r="E302">
        <v>6</v>
      </c>
      <c r="F302" t="s">
        <v>25</v>
      </c>
      <c r="G302" s="66">
        <v>99</v>
      </c>
      <c r="H302" s="66" t="s">
        <v>547</v>
      </c>
    </row>
    <row r="303" spans="1:8" x14ac:dyDescent="0.15">
      <c r="A303">
        <v>347</v>
      </c>
      <c r="B303" t="s">
        <v>428</v>
      </c>
      <c r="C303" t="s">
        <v>528</v>
      </c>
      <c r="D303" t="s">
        <v>13</v>
      </c>
      <c r="E303">
        <v>7</v>
      </c>
      <c r="F303" t="s">
        <v>106</v>
      </c>
      <c r="G303" s="66">
        <v>94</v>
      </c>
      <c r="H303" s="66" t="s">
        <v>548</v>
      </c>
    </row>
    <row r="304" spans="1:8" x14ac:dyDescent="0.15">
      <c r="A304">
        <v>348</v>
      </c>
      <c r="B304" t="s">
        <v>428</v>
      </c>
      <c r="C304" t="s">
        <v>528</v>
      </c>
      <c r="D304" t="s">
        <v>13</v>
      </c>
      <c r="E304">
        <v>8</v>
      </c>
      <c r="F304" t="s">
        <v>20</v>
      </c>
      <c r="G304" s="66">
        <v>78</v>
      </c>
      <c r="H304" s="66" t="s">
        <v>549</v>
      </c>
    </row>
    <row r="305" spans="1:8" x14ac:dyDescent="0.15">
      <c r="A305">
        <v>349</v>
      </c>
      <c r="B305" t="s">
        <v>428</v>
      </c>
      <c r="C305" t="s">
        <v>528</v>
      </c>
      <c r="D305" t="s">
        <v>13</v>
      </c>
      <c r="E305">
        <v>9</v>
      </c>
      <c r="F305" t="s">
        <v>181</v>
      </c>
      <c r="G305" s="66">
        <v>72</v>
      </c>
      <c r="H305" s="66" t="s">
        <v>550</v>
      </c>
    </row>
    <row r="306" spans="1:8" x14ac:dyDescent="0.15">
      <c r="A306">
        <v>350</v>
      </c>
      <c r="B306" t="s">
        <v>428</v>
      </c>
      <c r="C306" t="s">
        <v>528</v>
      </c>
      <c r="D306" t="s">
        <v>13</v>
      </c>
      <c r="E306">
        <v>10</v>
      </c>
      <c r="F306" t="s">
        <v>500</v>
      </c>
      <c r="G306" s="66">
        <v>65</v>
      </c>
      <c r="H306" s="66" t="s">
        <v>551</v>
      </c>
    </row>
    <row r="307" spans="1:8" x14ac:dyDescent="0.15">
      <c r="A307">
        <v>351</v>
      </c>
      <c r="B307" t="s">
        <v>428</v>
      </c>
      <c r="C307" t="s">
        <v>528</v>
      </c>
      <c r="D307" t="s">
        <v>13</v>
      </c>
      <c r="E307">
        <v>11</v>
      </c>
      <c r="F307" t="s">
        <v>20</v>
      </c>
      <c r="G307" s="66">
        <v>50</v>
      </c>
      <c r="H307" s="66" t="s">
        <v>124</v>
      </c>
    </row>
    <row r="308" spans="1:8" x14ac:dyDescent="0.15">
      <c r="A308">
        <v>352</v>
      </c>
      <c r="B308" t="s">
        <v>428</v>
      </c>
      <c r="C308" t="s">
        <v>528</v>
      </c>
      <c r="D308" t="s">
        <v>13</v>
      </c>
      <c r="E308">
        <v>12</v>
      </c>
      <c r="F308" t="s">
        <v>500</v>
      </c>
      <c r="G308" s="66">
        <v>40</v>
      </c>
      <c r="H308" s="66" t="s">
        <v>552</v>
      </c>
    </row>
    <row r="309" spans="1:8" x14ac:dyDescent="0.15">
      <c r="A309">
        <v>353</v>
      </c>
      <c r="B309" t="s">
        <v>428</v>
      </c>
      <c r="C309" t="s">
        <v>528</v>
      </c>
      <c r="D309" t="s">
        <v>13</v>
      </c>
      <c r="E309">
        <v>13</v>
      </c>
      <c r="F309" t="s">
        <v>57</v>
      </c>
      <c r="G309" s="66">
        <v>39</v>
      </c>
      <c r="H309" s="66" t="s">
        <v>553</v>
      </c>
    </row>
    <row r="310" spans="1:8" x14ac:dyDescent="0.15">
      <c r="A310">
        <v>354</v>
      </c>
      <c r="B310" t="s">
        <v>428</v>
      </c>
      <c r="C310" t="s">
        <v>528</v>
      </c>
      <c r="D310" t="s">
        <v>13</v>
      </c>
      <c r="E310">
        <v>14</v>
      </c>
      <c r="F310" t="s">
        <v>181</v>
      </c>
      <c r="G310" s="66">
        <v>33</v>
      </c>
      <c r="H310" s="66" t="s">
        <v>554</v>
      </c>
    </row>
    <row r="311" spans="1:8" x14ac:dyDescent="0.15">
      <c r="A311">
        <v>355</v>
      </c>
      <c r="B311" t="s">
        <v>428</v>
      </c>
      <c r="C311" t="s">
        <v>528</v>
      </c>
      <c r="D311" t="s">
        <v>13</v>
      </c>
      <c r="E311">
        <v>15</v>
      </c>
      <c r="F311" t="s">
        <v>121</v>
      </c>
      <c r="G311" s="66">
        <v>25</v>
      </c>
      <c r="H311" s="66" t="s">
        <v>555</v>
      </c>
    </row>
    <row r="312" spans="1:8" x14ac:dyDescent="0.15">
      <c r="A312">
        <v>356</v>
      </c>
      <c r="B312" t="s">
        <v>428</v>
      </c>
      <c r="C312" t="s">
        <v>528</v>
      </c>
      <c r="D312" t="s">
        <v>13</v>
      </c>
      <c r="E312">
        <v>16</v>
      </c>
      <c r="F312" t="s">
        <v>486</v>
      </c>
      <c r="G312" s="66">
        <v>25</v>
      </c>
      <c r="H312" s="66" t="s">
        <v>556</v>
      </c>
    </row>
    <row r="313" spans="1:8" x14ac:dyDescent="0.15">
      <c r="A313">
        <v>357</v>
      </c>
      <c r="B313" t="s">
        <v>428</v>
      </c>
      <c r="C313" t="s">
        <v>528</v>
      </c>
      <c r="D313" t="s">
        <v>13</v>
      </c>
      <c r="E313">
        <v>17</v>
      </c>
      <c r="F313" t="s">
        <v>557</v>
      </c>
      <c r="G313" s="66">
        <v>19</v>
      </c>
      <c r="H313" s="66" t="s">
        <v>558</v>
      </c>
    </row>
    <row r="314" spans="1:8" x14ac:dyDescent="0.15">
      <c r="A314">
        <v>358</v>
      </c>
      <c r="B314" t="s">
        <v>428</v>
      </c>
      <c r="C314" t="s">
        <v>528</v>
      </c>
      <c r="D314" t="s">
        <v>13</v>
      </c>
      <c r="E314">
        <v>18</v>
      </c>
      <c r="F314" t="s">
        <v>559</v>
      </c>
      <c r="G314" s="66">
        <v>20</v>
      </c>
      <c r="H314" s="66" t="s">
        <v>560</v>
      </c>
    </row>
    <row r="315" spans="1:8" x14ac:dyDescent="0.15">
      <c r="A315">
        <v>359</v>
      </c>
      <c r="B315" t="s">
        <v>428</v>
      </c>
      <c r="C315" t="s">
        <v>528</v>
      </c>
      <c r="D315" t="s">
        <v>13</v>
      </c>
      <c r="E315">
        <v>19</v>
      </c>
      <c r="F315" t="s">
        <v>365</v>
      </c>
      <c r="G315" s="66">
        <v>17</v>
      </c>
      <c r="H315" s="66" t="s">
        <v>561</v>
      </c>
    </row>
    <row r="316" spans="1:8" x14ac:dyDescent="0.15">
      <c r="A316">
        <v>360</v>
      </c>
      <c r="B316" t="s">
        <v>428</v>
      </c>
      <c r="C316" t="s">
        <v>528</v>
      </c>
      <c r="D316" t="s">
        <v>13</v>
      </c>
      <c r="E316">
        <v>20</v>
      </c>
      <c r="F316" t="s">
        <v>562</v>
      </c>
      <c r="G316" s="66">
        <v>14</v>
      </c>
      <c r="H316" s="66" t="s">
        <v>124</v>
      </c>
    </row>
    <row r="317" spans="1:8" x14ac:dyDescent="0.15">
      <c r="A317">
        <v>361</v>
      </c>
      <c r="B317" t="s">
        <v>428</v>
      </c>
      <c r="C317" t="s">
        <v>563</v>
      </c>
      <c r="D317" t="s">
        <v>32</v>
      </c>
      <c r="E317">
        <v>1</v>
      </c>
      <c r="F317" t="s">
        <v>16</v>
      </c>
      <c r="G317" s="66">
        <v>244</v>
      </c>
      <c r="H317" s="66" t="s">
        <v>534</v>
      </c>
    </row>
    <row r="318" spans="1:8" x14ac:dyDescent="0.15">
      <c r="A318">
        <v>362</v>
      </c>
      <c r="B318" t="s">
        <v>428</v>
      </c>
      <c r="C318" t="s">
        <v>563</v>
      </c>
      <c r="D318" t="s">
        <v>32</v>
      </c>
      <c r="E318">
        <v>2</v>
      </c>
      <c r="F318" t="s">
        <v>16</v>
      </c>
      <c r="G318" s="66">
        <v>218</v>
      </c>
      <c r="H318" s="66" t="s">
        <v>561</v>
      </c>
    </row>
    <row r="319" spans="1:8" x14ac:dyDescent="0.15">
      <c r="A319">
        <v>363</v>
      </c>
      <c r="B319" t="s">
        <v>428</v>
      </c>
      <c r="C319" t="s">
        <v>563</v>
      </c>
      <c r="D319" t="s">
        <v>32</v>
      </c>
      <c r="E319">
        <v>3</v>
      </c>
      <c r="F319" t="s">
        <v>106</v>
      </c>
      <c r="G319" s="66">
        <v>195</v>
      </c>
      <c r="H319" s="66" t="s">
        <v>564</v>
      </c>
    </row>
    <row r="320" spans="1:8" x14ac:dyDescent="0.15">
      <c r="A320">
        <v>364</v>
      </c>
      <c r="B320" t="s">
        <v>428</v>
      </c>
      <c r="C320" t="s">
        <v>563</v>
      </c>
      <c r="D320" t="s">
        <v>32</v>
      </c>
      <c r="E320">
        <v>4</v>
      </c>
      <c r="F320" t="s">
        <v>16</v>
      </c>
      <c r="G320" s="66">
        <v>192</v>
      </c>
      <c r="H320" s="66" t="s">
        <v>509</v>
      </c>
    </row>
    <row r="321" spans="1:8" x14ac:dyDescent="0.15">
      <c r="A321">
        <v>365</v>
      </c>
      <c r="B321" t="s">
        <v>428</v>
      </c>
      <c r="C321" t="s">
        <v>563</v>
      </c>
      <c r="D321" t="s">
        <v>32</v>
      </c>
      <c r="E321">
        <v>5</v>
      </c>
      <c r="F321" t="s">
        <v>45</v>
      </c>
      <c r="G321" s="66">
        <v>171</v>
      </c>
      <c r="H321" s="66" t="s">
        <v>565</v>
      </c>
    </row>
    <row r="322" spans="1:8" x14ac:dyDescent="0.15">
      <c r="A322">
        <v>366</v>
      </c>
      <c r="B322" t="s">
        <v>428</v>
      </c>
      <c r="C322" t="s">
        <v>563</v>
      </c>
      <c r="D322" t="s">
        <v>32</v>
      </c>
      <c r="E322">
        <v>6</v>
      </c>
      <c r="F322" t="s">
        <v>37</v>
      </c>
      <c r="G322" s="66">
        <v>141</v>
      </c>
      <c r="H322" s="66" t="s">
        <v>566</v>
      </c>
    </row>
    <row r="323" spans="1:8" x14ac:dyDescent="0.15">
      <c r="A323">
        <v>367</v>
      </c>
      <c r="B323" t="s">
        <v>428</v>
      </c>
      <c r="C323" t="s">
        <v>563</v>
      </c>
      <c r="D323" t="s">
        <v>32</v>
      </c>
      <c r="E323">
        <v>7</v>
      </c>
      <c r="F323" t="s">
        <v>106</v>
      </c>
      <c r="G323" s="66">
        <v>128</v>
      </c>
      <c r="H323" s="66" t="s">
        <v>567</v>
      </c>
    </row>
    <row r="324" spans="1:8" x14ac:dyDescent="0.15">
      <c r="A324">
        <v>368</v>
      </c>
      <c r="B324" t="s">
        <v>428</v>
      </c>
      <c r="C324" t="s">
        <v>563</v>
      </c>
      <c r="D324" t="s">
        <v>32</v>
      </c>
      <c r="E324">
        <v>8</v>
      </c>
      <c r="F324" t="s">
        <v>16</v>
      </c>
      <c r="G324" s="66">
        <v>109</v>
      </c>
      <c r="H324" s="66" t="s">
        <v>568</v>
      </c>
    </row>
    <row r="325" spans="1:8" x14ac:dyDescent="0.15">
      <c r="A325">
        <v>369</v>
      </c>
      <c r="B325" t="s">
        <v>428</v>
      </c>
      <c r="C325" t="s">
        <v>563</v>
      </c>
      <c r="D325" t="s">
        <v>32</v>
      </c>
      <c r="E325">
        <v>9</v>
      </c>
      <c r="F325" t="s">
        <v>25</v>
      </c>
      <c r="G325" s="66">
        <v>94</v>
      </c>
      <c r="H325" s="66" t="s">
        <v>569</v>
      </c>
    </row>
    <row r="326" spans="1:8" x14ac:dyDescent="0.15">
      <c r="A326">
        <v>370</v>
      </c>
      <c r="B326" t="s">
        <v>428</v>
      </c>
      <c r="C326" t="s">
        <v>563</v>
      </c>
      <c r="D326" t="s">
        <v>32</v>
      </c>
      <c r="E326">
        <v>10</v>
      </c>
      <c r="F326" t="s">
        <v>40</v>
      </c>
      <c r="G326" s="66">
        <v>93</v>
      </c>
      <c r="H326" s="66" t="s">
        <v>570</v>
      </c>
    </row>
    <row r="327" spans="1:8" x14ac:dyDescent="0.15">
      <c r="A327">
        <v>371</v>
      </c>
      <c r="B327" t="s">
        <v>428</v>
      </c>
      <c r="C327" t="s">
        <v>563</v>
      </c>
      <c r="D327" t="s">
        <v>32</v>
      </c>
      <c r="E327">
        <v>11</v>
      </c>
      <c r="F327" t="s">
        <v>571</v>
      </c>
      <c r="G327" s="66">
        <v>66</v>
      </c>
      <c r="H327" s="66" t="s">
        <v>572</v>
      </c>
    </row>
    <row r="328" spans="1:8" x14ac:dyDescent="0.15">
      <c r="A328">
        <v>372</v>
      </c>
      <c r="B328" t="s">
        <v>428</v>
      </c>
      <c r="C328" t="s">
        <v>563</v>
      </c>
      <c r="D328" t="s">
        <v>32</v>
      </c>
      <c r="E328">
        <v>12</v>
      </c>
      <c r="F328" t="s">
        <v>33</v>
      </c>
      <c r="G328" s="66">
        <v>59</v>
      </c>
      <c r="H328" s="66" t="s">
        <v>17</v>
      </c>
    </row>
    <row r="329" spans="1:8" x14ac:dyDescent="0.15">
      <c r="A329">
        <v>373</v>
      </c>
      <c r="B329" t="s">
        <v>428</v>
      </c>
      <c r="C329" t="s">
        <v>563</v>
      </c>
      <c r="D329" t="s">
        <v>32</v>
      </c>
      <c r="E329">
        <v>13</v>
      </c>
      <c r="F329" t="s">
        <v>573</v>
      </c>
      <c r="G329" s="66">
        <v>49</v>
      </c>
      <c r="H329" s="66" t="s">
        <v>574</v>
      </c>
    </row>
    <row r="330" spans="1:8" x14ac:dyDescent="0.15">
      <c r="A330">
        <v>374</v>
      </c>
      <c r="B330" t="s">
        <v>428</v>
      </c>
      <c r="C330" t="s">
        <v>563</v>
      </c>
      <c r="D330" t="s">
        <v>32</v>
      </c>
      <c r="E330">
        <v>14</v>
      </c>
      <c r="F330" t="s">
        <v>20</v>
      </c>
      <c r="G330" s="66">
        <v>42</v>
      </c>
      <c r="H330" s="66" t="s">
        <v>575</v>
      </c>
    </row>
    <row r="331" spans="1:8" x14ac:dyDescent="0.15">
      <c r="A331">
        <v>375</v>
      </c>
      <c r="B331" t="s">
        <v>428</v>
      </c>
      <c r="C331" t="s">
        <v>563</v>
      </c>
      <c r="D331" t="s">
        <v>32</v>
      </c>
      <c r="E331">
        <v>15</v>
      </c>
      <c r="F331" t="s">
        <v>16</v>
      </c>
      <c r="G331" s="66">
        <v>38</v>
      </c>
      <c r="H331" s="66" t="s">
        <v>576</v>
      </c>
    </row>
    <row r="332" spans="1:8" x14ac:dyDescent="0.15">
      <c r="A332">
        <v>376</v>
      </c>
      <c r="B332" t="s">
        <v>428</v>
      </c>
      <c r="C332" t="s">
        <v>563</v>
      </c>
      <c r="D332" t="s">
        <v>32</v>
      </c>
      <c r="E332">
        <v>16</v>
      </c>
      <c r="F332" t="s">
        <v>81</v>
      </c>
      <c r="G332" s="66">
        <v>38</v>
      </c>
      <c r="H332" s="66" t="s">
        <v>577</v>
      </c>
    </row>
    <row r="333" spans="1:8" x14ac:dyDescent="0.15">
      <c r="A333">
        <v>377</v>
      </c>
      <c r="B333" t="s">
        <v>428</v>
      </c>
      <c r="C333" t="s">
        <v>563</v>
      </c>
      <c r="D333" t="s">
        <v>32</v>
      </c>
      <c r="E333">
        <v>17</v>
      </c>
      <c r="F333" t="s">
        <v>20</v>
      </c>
      <c r="G333" s="66">
        <v>32</v>
      </c>
      <c r="H333" s="66" t="s">
        <v>578</v>
      </c>
    </row>
    <row r="334" spans="1:8" x14ac:dyDescent="0.15">
      <c r="A334">
        <v>378</v>
      </c>
      <c r="B334" t="s">
        <v>428</v>
      </c>
      <c r="C334" t="s">
        <v>563</v>
      </c>
      <c r="D334" t="s">
        <v>32</v>
      </c>
      <c r="E334">
        <v>18</v>
      </c>
      <c r="F334" t="s">
        <v>16</v>
      </c>
      <c r="G334" s="66">
        <v>28</v>
      </c>
      <c r="H334" s="66" t="s">
        <v>579</v>
      </c>
    </row>
    <row r="335" spans="1:8" x14ac:dyDescent="0.15">
      <c r="A335">
        <v>379</v>
      </c>
      <c r="B335" t="s">
        <v>428</v>
      </c>
      <c r="C335" t="s">
        <v>563</v>
      </c>
      <c r="D335" t="s">
        <v>32</v>
      </c>
      <c r="E335">
        <v>19</v>
      </c>
      <c r="F335" t="s">
        <v>81</v>
      </c>
      <c r="G335" s="66">
        <v>34</v>
      </c>
      <c r="H335" s="66" t="s">
        <v>561</v>
      </c>
    </row>
    <row r="336" spans="1:8" x14ac:dyDescent="0.15">
      <c r="A336">
        <v>380</v>
      </c>
      <c r="B336" t="s">
        <v>428</v>
      </c>
      <c r="C336" t="s">
        <v>563</v>
      </c>
      <c r="D336" t="s">
        <v>32</v>
      </c>
      <c r="E336">
        <v>20</v>
      </c>
      <c r="F336" t="s">
        <v>50</v>
      </c>
      <c r="G336" s="66">
        <v>26</v>
      </c>
      <c r="H336" s="66" t="s">
        <v>425</v>
      </c>
    </row>
    <row r="337" spans="1:8" x14ac:dyDescent="0.15">
      <c r="A337">
        <v>381</v>
      </c>
      <c r="B337" t="s">
        <v>428</v>
      </c>
      <c r="C337" t="s">
        <v>580</v>
      </c>
      <c r="D337" t="s">
        <v>32</v>
      </c>
      <c r="E337">
        <v>1</v>
      </c>
      <c r="F337" t="s">
        <v>16</v>
      </c>
      <c r="G337" s="66">
        <v>347</v>
      </c>
      <c r="H337" s="66" t="s">
        <v>576</v>
      </c>
    </row>
    <row r="338" spans="1:8" x14ac:dyDescent="0.15">
      <c r="A338">
        <v>382</v>
      </c>
      <c r="B338" t="s">
        <v>428</v>
      </c>
      <c r="C338" t="s">
        <v>580</v>
      </c>
      <c r="D338" t="s">
        <v>32</v>
      </c>
      <c r="E338">
        <v>2</v>
      </c>
      <c r="F338" t="s">
        <v>106</v>
      </c>
      <c r="G338" s="66">
        <v>314</v>
      </c>
      <c r="H338" s="66" t="s">
        <v>581</v>
      </c>
    </row>
    <row r="339" spans="1:8" x14ac:dyDescent="0.15">
      <c r="A339">
        <v>383</v>
      </c>
      <c r="B339" t="s">
        <v>428</v>
      </c>
      <c r="C339" t="s">
        <v>580</v>
      </c>
      <c r="D339" t="s">
        <v>32</v>
      </c>
      <c r="E339">
        <v>3</v>
      </c>
      <c r="F339" t="s">
        <v>25</v>
      </c>
      <c r="G339" s="66">
        <v>278</v>
      </c>
      <c r="H339" s="66" t="s">
        <v>582</v>
      </c>
    </row>
    <row r="340" spans="1:8" x14ac:dyDescent="0.15">
      <c r="A340">
        <v>384</v>
      </c>
      <c r="B340" t="s">
        <v>428</v>
      </c>
      <c r="C340" t="s">
        <v>580</v>
      </c>
      <c r="D340" t="s">
        <v>32</v>
      </c>
      <c r="E340">
        <v>4</v>
      </c>
      <c r="F340" t="s">
        <v>106</v>
      </c>
      <c r="G340" s="66">
        <v>260</v>
      </c>
      <c r="H340" s="66" t="s">
        <v>583</v>
      </c>
    </row>
    <row r="341" spans="1:8" x14ac:dyDescent="0.15">
      <c r="A341">
        <v>385</v>
      </c>
      <c r="B341" t="s">
        <v>428</v>
      </c>
      <c r="C341" t="s">
        <v>580</v>
      </c>
      <c r="D341" t="s">
        <v>32</v>
      </c>
      <c r="E341">
        <v>5</v>
      </c>
      <c r="F341" t="s">
        <v>16</v>
      </c>
      <c r="G341" s="66">
        <v>236</v>
      </c>
      <c r="H341" s="66" t="s">
        <v>584</v>
      </c>
    </row>
    <row r="342" spans="1:8" x14ac:dyDescent="0.15">
      <c r="A342">
        <v>386</v>
      </c>
      <c r="B342" t="s">
        <v>428</v>
      </c>
      <c r="C342" t="s">
        <v>580</v>
      </c>
      <c r="D342" t="s">
        <v>32</v>
      </c>
      <c r="E342">
        <v>6</v>
      </c>
      <c r="F342" t="s">
        <v>25</v>
      </c>
      <c r="G342" s="66">
        <v>204</v>
      </c>
      <c r="H342" s="66" t="s">
        <v>585</v>
      </c>
    </row>
    <row r="343" spans="1:8" x14ac:dyDescent="0.15">
      <c r="A343">
        <v>387</v>
      </c>
      <c r="B343" t="s">
        <v>428</v>
      </c>
      <c r="C343" t="s">
        <v>580</v>
      </c>
      <c r="D343" t="s">
        <v>32</v>
      </c>
      <c r="E343">
        <v>7</v>
      </c>
      <c r="F343" t="s">
        <v>25</v>
      </c>
      <c r="G343" s="66">
        <v>168</v>
      </c>
      <c r="H343" s="66" t="s">
        <v>586</v>
      </c>
    </row>
    <row r="344" spans="1:8" x14ac:dyDescent="0.15">
      <c r="A344">
        <v>388</v>
      </c>
      <c r="B344" t="s">
        <v>428</v>
      </c>
      <c r="C344" t="s">
        <v>580</v>
      </c>
      <c r="D344" t="s">
        <v>32</v>
      </c>
      <c r="E344">
        <v>8</v>
      </c>
      <c r="F344" t="s">
        <v>80</v>
      </c>
      <c r="G344" s="66">
        <v>149</v>
      </c>
      <c r="H344" s="66" t="s">
        <v>587</v>
      </c>
    </row>
    <row r="345" spans="1:8" x14ac:dyDescent="0.15">
      <c r="A345">
        <v>389</v>
      </c>
      <c r="B345" t="s">
        <v>428</v>
      </c>
      <c r="C345" t="s">
        <v>580</v>
      </c>
      <c r="D345" t="s">
        <v>32</v>
      </c>
      <c r="E345">
        <v>9</v>
      </c>
      <c r="F345" t="s">
        <v>36</v>
      </c>
      <c r="G345" s="66">
        <v>116</v>
      </c>
      <c r="H345" s="66" t="s">
        <v>15</v>
      </c>
    </row>
    <row r="346" spans="1:8" x14ac:dyDescent="0.15">
      <c r="A346">
        <v>390</v>
      </c>
      <c r="B346" t="s">
        <v>428</v>
      </c>
      <c r="C346" t="s">
        <v>580</v>
      </c>
      <c r="D346" t="s">
        <v>32</v>
      </c>
      <c r="E346">
        <v>10</v>
      </c>
      <c r="F346" t="s">
        <v>33</v>
      </c>
      <c r="G346" s="66">
        <v>114</v>
      </c>
      <c r="H346" s="66" t="s">
        <v>588</v>
      </c>
    </row>
    <row r="347" spans="1:8" x14ac:dyDescent="0.15">
      <c r="A347">
        <v>391</v>
      </c>
      <c r="B347" t="s">
        <v>428</v>
      </c>
      <c r="C347" t="s">
        <v>580</v>
      </c>
      <c r="D347" t="s">
        <v>32</v>
      </c>
      <c r="E347">
        <v>11</v>
      </c>
      <c r="F347" t="s">
        <v>313</v>
      </c>
      <c r="G347" s="66">
        <v>89</v>
      </c>
      <c r="H347" s="66" t="s">
        <v>589</v>
      </c>
    </row>
    <row r="348" spans="1:8" x14ac:dyDescent="0.15">
      <c r="A348">
        <v>392</v>
      </c>
      <c r="B348" t="s">
        <v>428</v>
      </c>
      <c r="C348" t="s">
        <v>580</v>
      </c>
      <c r="D348" t="s">
        <v>32</v>
      </c>
      <c r="E348">
        <v>12</v>
      </c>
      <c r="F348" t="s">
        <v>49</v>
      </c>
      <c r="G348" s="66">
        <v>84</v>
      </c>
      <c r="H348" s="66" t="s">
        <v>590</v>
      </c>
    </row>
    <row r="349" spans="1:8" x14ac:dyDescent="0.15">
      <c r="A349">
        <v>393</v>
      </c>
      <c r="B349" t="s">
        <v>428</v>
      </c>
      <c r="C349" t="s">
        <v>580</v>
      </c>
      <c r="D349" t="s">
        <v>32</v>
      </c>
      <c r="E349">
        <v>13</v>
      </c>
      <c r="F349" t="s">
        <v>591</v>
      </c>
      <c r="G349" s="66">
        <v>87</v>
      </c>
      <c r="H349" s="66" t="s">
        <v>592</v>
      </c>
    </row>
    <row r="350" spans="1:8" x14ac:dyDescent="0.15">
      <c r="A350">
        <v>394</v>
      </c>
      <c r="B350" t="s">
        <v>428</v>
      </c>
      <c r="C350" t="s">
        <v>580</v>
      </c>
      <c r="D350" t="s">
        <v>32</v>
      </c>
      <c r="E350">
        <v>14</v>
      </c>
      <c r="F350" t="s">
        <v>40</v>
      </c>
      <c r="G350" s="66">
        <v>85</v>
      </c>
      <c r="H350" s="66" t="s">
        <v>593</v>
      </c>
    </row>
    <row r="351" spans="1:8" x14ac:dyDescent="0.15">
      <c r="A351">
        <v>395</v>
      </c>
      <c r="B351" t="s">
        <v>428</v>
      </c>
      <c r="C351" t="s">
        <v>580</v>
      </c>
      <c r="D351" t="s">
        <v>32</v>
      </c>
      <c r="E351">
        <v>15</v>
      </c>
      <c r="F351" t="s">
        <v>313</v>
      </c>
      <c r="G351" s="66">
        <v>63</v>
      </c>
      <c r="H351" s="66" t="s">
        <v>594</v>
      </c>
    </row>
    <row r="352" spans="1:8" x14ac:dyDescent="0.15">
      <c r="A352">
        <v>396</v>
      </c>
      <c r="B352" t="s">
        <v>428</v>
      </c>
      <c r="C352" t="s">
        <v>580</v>
      </c>
      <c r="D352" t="s">
        <v>32</v>
      </c>
      <c r="E352">
        <v>16</v>
      </c>
      <c r="F352" t="s">
        <v>500</v>
      </c>
      <c r="G352" s="66">
        <v>51</v>
      </c>
      <c r="H352" s="66" t="s">
        <v>595</v>
      </c>
    </row>
    <row r="353" spans="1:8" x14ac:dyDescent="0.15">
      <c r="A353">
        <v>397</v>
      </c>
      <c r="B353" t="s">
        <v>428</v>
      </c>
      <c r="C353" t="s">
        <v>580</v>
      </c>
      <c r="D353" t="s">
        <v>32</v>
      </c>
      <c r="E353">
        <v>17</v>
      </c>
      <c r="F353" t="s">
        <v>313</v>
      </c>
      <c r="G353" s="66">
        <v>42</v>
      </c>
      <c r="H353" s="66" t="s">
        <v>596</v>
      </c>
    </row>
    <row r="354" spans="1:8" x14ac:dyDescent="0.15">
      <c r="A354">
        <v>398</v>
      </c>
      <c r="B354" t="s">
        <v>428</v>
      </c>
      <c r="C354" t="s">
        <v>580</v>
      </c>
      <c r="D354" t="s">
        <v>32</v>
      </c>
      <c r="E354">
        <v>18</v>
      </c>
      <c r="F354" t="s">
        <v>81</v>
      </c>
      <c r="G354" s="66">
        <v>51</v>
      </c>
      <c r="H354" s="66" t="s">
        <v>597</v>
      </c>
    </row>
    <row r="355" spans="1:8" x14ac:dyDescent="0.15">
      <c r="A355">
        <v>399</v>
      </c>
      <c r="B355" t="s">
        <v>428</v>
      </c>
      <c r="C355" t="s">
        <v>580</v>
      </c>
      <c r="D355" t="s">
        <v>32</v>
      </c>
      <c r="E355">
        <v>19</v>
      </c>
      <c r="F355" t="s">
        <v>96</v>
      </c>
      <c r="G355" s="66">
        <v>39</v>
      </c>
      <c r="H355" s="66" t="s">
        <v>15</v>
      </c>
    </row>
    <row r="356" spans="1:8" x14ac:dyDescent="0.15">
      <c r="A356">
        <v>400</v>
      </c>
      <c r="B356" t="s">
        <v>428</v>
      </c>
      <c r="C356" t="s">
        <v>580</v>
      </c>
      <c r="D356" t="s">
        <v>32</v>
      </c>
      <c r="E356">
        <v>20</v>
      </c>
      <c r="F356" t="s">
        <v>104</v>
      </c>
      <c r="G356" s="66">
        <v>24</v>
      </c>
      <c r="H356" s="66" t="s">
        <v>598</v>
      </c>
    </row>
    <row r="357" spans="1:8" x14ac:dyDescent="0.15">
      <c r="A357">
        <v>401</v>
      </c>
      <c r="B357" t="s">
        <v>428</v>
      </c>
      <c r="C357" t="s">
        <v>599</v>
      </c>
      <c r="D357" t="s">
        <v>13</v>
      </c>
      <c r="E357">
        <v>1</v>
      </c>
      <c r="F357" t="s">
        <v>45</v>
      </c>
      <c r="G357" s="66">
        <v>147</v>
      </c>
      <c r="H357" s="66" t="s">
        <v>600</v>
      </c>
    </row>
    <row r="358" spans="1:8" x14ac:dyDescent="0.15">
      <c r="A358">
        <v>402</v>
      </c>
      <c r="B358" t="s">
        <v>428</v>
      </c>
      <c r="C358" t="s">
        <v>599</v>
      </c>
      <c r="D358" t="s">
        <v>13</v>
      </c>
      <c r="E358">
        <v>2</v>
      </c>
      <c r="F358" t="s">
        <v>20</v>
      </c>
      <c r="G358" s="66">
        <v>145</v>
      </c>
      <c r="H358" s="66" t="s">
        <v>601</v>
      </c>
    </row>
    <row r="359" spans="1:8" x14ac:dyDescent="0.15">
      <c r="A359">
        <v>403</v>
      </c>
      <c r="B359" t="s">
        <v>428</v>
      </c>
      <c r="C359" t="s">
        <v>599</v>
      </c>
      <c r="D359" t="s">
        <v>13</v>
      </c>
      <c r="E359">
        <v>3</v>
      </c>
      <c r="F359" t="s">
        <v>40</v>
      </c>
      <c r="G359" s="66">
        <v>125</v>
      </c>
      <c r="H359" s="66" t="s">
        <v>602</v>
      </c>
    </row>
    <row r="360" spans="1:8" x14ac:dyDescent="0.15">
      <c r="A360">
        <v>404</v>
      </c>
      <c r="B360" t="s">
        <v>428</v>
      </c>
      <c r="C360" t="s">
        <v>599</v>
      </c>
      <c r="D360" t="s">
        <v>13</v>
      </c>
      <c r="E360">
        <v>4</v>
      </c>
      <c r="F360" t="s">
        <v>45</v>
      </c>
      <c r="G360" s="66">
        <v>125</v>
      </c>
      <c r="H360" s="66" t="s">
        <v>603</v>
      </c>
    </row>
    <row r="361" spans="1:8" x14ac:dyDescent="0.15">
      <c r="A361">
        <v>405</v>
      </c>
      <c r="B361" t="s">
        <v>428</v>
      </c>
      <c r="C361" t="s">
        <v>599</v>
      </c>
      <c r="D361" t="s">
        <v>13</v>
      </c>
      <c r="E361">
        <v>5</v>
      </c>
      <c r="F361" t="s">
        <v>16</v>
      </c>
      <c r="G361" s="66">
        <v>118</v>
      </c>
      <c r="H361" s="66" t="s">
        <v>604</v>
      </c>
    </row>
    <row r="362" spans="1:8" x14ac:dyDescent="0.15">
      <c r="A362">
        <v>406</v>
      </c>
      <c r="B362" t="s">
        <v>428</v>
      </c>
      <c r="C362" t="s">
        <v>599</v>
      </c>
      <c r="D362" t="s">
        <v>13</v>
      </c>
      <c r="E362">
        <v>6</v>
      </c>
      <c r="F362" t="s">
        <v>493</v>
      </c>
      <c r="G362" s="66">
        <v>102</v>
      </c>
      <c r="H362" s="66" t="s">
        <v>605</v>
      </c>
    </row>
    <row r="363" spans="1:8" x14ac:dyDescent="0.15">
      <c r="A363">
        <v>407</v>
      </c>
      <c r="B363" t="s">
        <v>428</v>
      </c>
      <c r="C363" t="s">
        <v>599</v>
      </c>
      <c r="D363" t="s">
        <v>13</v>
      </c>
      <c r="E363">
        <v>7</v>
      </c>
      <c r="F363" t="s">
        <v>16</v>
      </c>
      <c r="G363" s="66">
        <v>102</v>
      </c>
      <c r="H363" s="66" t="s">
        <v>606</v>
      </c>
    </row>
    <row r="364" spans="1:8" x14ac:dyDescent="0.15">
      <c r="A364">
        <v>408</v>
      </c>
      <c r="B364" t="s">
        <v>428</v>
      </c>
      <c r="C364" t="s">
        <v>599</v>
      </c>
      <c r="D364" t="s">
        <v>13</v>
      </c>
      <c r="E364">
        <v>8</v>
      </c>
      <c r="F364" t="s">
        <v>607</v>
      </c>
      <c r="G364" s="66">
        <v>100</v>
      </c>
      <c r="H364" s="66" t="s">
        <v>608</v>
      </c>
    </row>
    <row r="365" spans="1:8" x14ac:dyDescent="0.15">
      <c r="A365">
        <v>409</v>
      </c>
      <c r="B365" t="s">
        <v>428</v>
      </c>
      <c r="C365" t="s">
        <v>599</v>
      </c>
      <c r="D365" t="s">
        <v>13</v>
      </c>
      <c r="E365">
        <v>9</v>
      </c>
      <c r="F365" t="s">
        <v>609</v>
      </c>
      <c r="G365" s="66">
        <v>91</v>
      </c>
      <c r="H365" s="66" t="s">
        <v>610</v>
      </c>
    </row>
    <row r="366" spans="1:8" x14ac:dyDescent="0.15">
      <c r="A366">
        <v>410</v>
      </c>
      <c r="B366" t="s">
        <v>428</v>
      </c>
      <c r="C366" t="s">
        <v>599</v>
      </c>
      <c r="D366" t="s">
        <v>13</v>
      </c>
      <c r="E366">
        <v>10</v>
      </c>
      <c r="F366" t="s">
        <v>611</v>
      </c>
      <c r="G366" s="66">
        <v>81</v>
      </c>
      <c r="H366" s="66" t="s">
        <v>612</v>
      </c>
    </row>
    <row r="367" spans="1:8" x14ac:dyDescent="0.15">
      <c r="A367">
        <v>411</v>
      </c>
      <c r="B367" t="s">
        <v>428</v>
      </c>
      <c r="C367" t="s">
        <v>599</v>
      </c>
      <c r="D367" t="s">
        <v>13</v>
      </c>
      <c r="E367">
        <v>11</v>
      </c>
      <c r="F367" t="s">
        <v>613</v>
      </c>
      <c r="G367" s="66">
        <v>77</v>
      </c>
      <c r="H367" s="66" t="s">
        <v>614</v>
      </c>
    </row>
    <row r="368" spans="1:8" x14ac:dyDescent="0.15">
      <c r="A368">
        <v>412</v>
      </c>
      <c r="B368" t="s">
        <v>428</v>
      </c>
      <c r="C368" t="s">
        <v>599</v>
      </c>
      <c r="D368" t="s">
        <v>13</v>
      </c>
      <c r="E368">
        <v>12</v>
      </c>
      <c r="F368" t="s">
        <v>615</v>
      </c>
      <c r="G368" s="66">
        <v>67</v>
      </c>
      <c r="H368" s="66" t="s">
        <v>616</v>
      </c>
    </row>
    <row r="369" spans="1:8" x14ac:dyDescent="0.15">
      <c r="A369">
        <v>413</v>
      </c>
      <c r="B369" t="s">
        <v>428</v>
      </c>
      <c r="C369" t="s">
        <v>599</v>
      </c>
      <c r="D369" t="s">
        <v>13</v>
      </c>
      <c r="E369">
        <v>13</v>
      </c>
      <c r="F369" t="s">
        <v>611</v>
      </c>
      <c r="G369" s="66">
        <v>64</v>
      </c>
      <c r="H369" s="66" t="s">
        <v>617</v>
      </c>
    </row>
    <row r="370" spans="1:8" x14ac:dyDescent="0.15">
      <c r="A370">
        <v>414</v>
      </c>
      <c r="B370" t="s">
        <v>428</v>
      </c>
      <c r="C370" t="s">
        <v>599</v>
      </c>
      <c r="D370" t="s">
        <v>13</v>
      </c>
      <c r="E370">
        <v>14</v>
      </c>
      <c r="F370" t="s">
        <v>618</v>
      </c>
      <c r="G370" s="66">
        <v>52</v>
      </c>
      <c r="H370" s="66" t="s">
        <v>619</v>
      </c>
    </row>
    <row r="371" spans="1:8" x14ac:dyDescent="0.15">
      <c r="A371">
        <v>415</v>
      </c>
      <c r="B371" t="s">
        <v>428</v>
      </c>
      <c r="C371" t="s">
        <v>599</v>
      </c>
      <c r="D371" t="s">
        <v>13</v>
      </c>
      <c r="E371">
        <v>15</v>
      </c>
      <c r="F371" t="s">
        <v>611</v>
      </c>
      <c r="G371" s="66">
        <v>52</v>
      </c>
      <c r="H371" s="66" t="s">
        <v>620</v>
      </c>
    </row>
    <row r="372" spans="1:8" x14ac:dyDescent="0.15">
      <c r="A372">
        <v>416</v>
      </c>
      <c r="B372" t="s">
        <v>428</v>
      </c>
      <c r="C372" t="s">
        <v>599</v>
      </c>
      <c r="D372" t="s">
        <v>13</v>
      </c>
      <c r="E372">
        <v>16</v>
      </c>
      <c r="F372" t="s">
        <v>621</v>
      </c>
      <c r="G372" s="66">
        <v>47</v>
      </c>
      <c r="H372" s="66" t="s">
        <v>622</v>
      </c>
    </row>
    <row r="373" spans="1:8" x14ac:dyDescent="0.15">
      <c r="A373">
        <v>417</v>
      </c>
      <c r="B373" t="s">
        <v>428</v>
      </c>
      <c r="C373" t="s">
        <v>599</v>
      </c>
      <c r="D373" t="s">
        <v>13</v>
      </c>
      <c r="E373">
        <v>17</v>
      </c>
      <c r="F373" t="s">
        <v>50</v>
      </c>
      <c r="G373" s="66">
        <v>40</v>
      </c>
      <c r="H373" s="66" t="s">
        <v>623</v>
      </c>
    </row>
    <row r="374" spans="1:8" x14ac:dyDescent="0.15">
      <c r="A374">
        <v>418</v>
      </c>
      <c r="B374" t="s">
        <v>428</v>
      </c>
      <c r="C374" t="s">
        <v>599</v>
      </c>
      <c r="D374" t="s">
        <v>13</v>
      </c>
      <c r="E374">
        <v>18</v>
      </c>
      <c r="F374" t="s">
        <v>624</v>
      </c>
      <c r="G374" s="66">
        <v>32</v>
      </c>
      <c r="H374" s="66" t="s">
        <v>625</v>
      </c>
    </row>
    <row r="375" spans="1:8" x14ac:dyDescent="0.15">
      <c r="A375">
        <v>419</v>
      </c>
      <c r="B375" t="s">
        <v>428</v>
      </c>
      <c r="C375" t="s">
        <v>599</v>
      </c>
      <c r="D375" t="s">
        <v>13</v>
      </c>
      <c r="E375">
        <v>19</v>
      </c>
      <c r="F375" t="s">
        <v>611</v>
      </c>
      <c r="G375" s="66">
        <v>31</v>
      </c>
      <c r="H375" s="66" t="s">
        <v>626</v>
      </c>
    </row>
    <row r="376" spans="1:8" x14ac:dyDescent="0.15">
      <c r="A376">
        <v>420</v>
      </c>
      <c r="B376" t="s">
        <v>428</v>
      </c>
      <c r="C376" t="s">
        <v>599</v>
      </c>
      <c r="D376" t="s">
        <v>13</v>
      </c>
      <c r="E376">
        <v>20</v>
      </c>
      <c r="F376" t="s">
        <v>557</v>
      </c>
      <c r="G376" s="66">
        <v>29</v>
      </c>
      <c r="H376" s="66" t="s">
        <v>627</v>
      </c>
    </row>
    <row r="377" spans="1:8" x14ac:dyDescent="0.15">
      <c r="A377">
        <v>422</v>
      </c>
      <c r="B377" t="s">
        <v>428</v>
      </c>
      <c r="C377" t="s">
        <v>628</v>
      </c>
      <c r="D377" t="s">
        <v>32</v>
      </c>
      <c r="E377">
        <v>2</v>
      </c>
      <c r="F377" t="s">
        <v>255</v>
      </c>
      <c r="G377" s="66">
        <v>455</v>
      </c>
      <c r="H377" s="66" t="s">
        <v>631</v>
      </c>
    </row>
    <row r="378" spans="1:8" x14ac:dyDescent="0.15">
      <c r="A378">
        <v>423</v>
      </c>
      <c r="B378" t="s">
        <v>428</v>
      </c>
      <c r="C378" t="s">
        <v>628</v>
      </c>
      <c r="D378" t="s">
        <v>32</v>
      </c>
      <c r="E378">
        <v>3</v>
      </c>
      <c r="F378" t="s">
        <v>40</v>
      </c>
      <c r="G378" s="66">
        <v>435</v>
      </c>
      <c r="H378" s="66" t="s">
        <v>632</v>
      </c>
    </row>
    <row r="379" spans="1:8" x14ac:dyDescent="0.15">
      <c r="A379">
        <v>424</v>
      </c>
      <c r="B379" t="s">
        <v>428</v>
      </c>
      <c r="C379" t="s">
        <v>628</v>
      </c>
      <c r="D379" t="s">
        <v>32</v>
      </c>
      <c r="E379">
        <v>4</v>
      </c>
      <c r="F379" t="s">
        <v>611</v>
      </c>
      <c r="G379" s="66">
        <v>423</v>
      </c>
      <c r="H379" s="66" t="s">
        <v>633</v>
      </c>
    </row>
    <row r="380" spans="1:8" x14ac:dyDescent="0.15">
      <c r="A380">
        <v>425</v>
      </c>
      <c r="B380" t="s">
        <v>428</v>
      </c>
      <c r="C380" t="s">
        <v>628</v>
      </c>
      <c r="D380" t="s">
        <v>32</v>
      </c>
      <c r="E380">
        <v>5</v>
      </c>
      <c r="F380" t="s">
        <v>50</v>
      </c>
      <c r="G380" s="66">
        <v>415</v>
      </c>
      <c r="H380" s="66" t="s">
        <v>634</v>
      </c>
    </row>
    <row r="381" spans="1:8" x14ac:dyDescent="0.15">
      <c r="A381">
        <v>426</v>
      </c>
      <c r="B381" t="s">
        <v>428</v>
      </c>
      <c r="C381" t="s">
        <v>628</v>
      </c>
      <c r="D381" t="s">
        <v>32</v>
      </c>
      <c r="E381">
        <v>6</v>
      </c>
      <c r="F381" t="s">
        <v>635</v>
      </c>
      <c r="G381" s="66">
        <v>422</v>
      </c>
      <c r="H381" s="66" t="s">
        <v>636</v>
      </c>
    </row>
    <row r="382" spans="1:8" x14ac:dyDescent="0.15">
      <c r="A382">
        <v>427</v>
      </c>
      <c r="B382" t="s">
        <v>428</v>
      </c>
      <c r="C382" t="s">
        <v>628</v>
      </c>
      <c r="D382" t="s">
        <v>32</v>
      </c>
      <c r="E382">
        <v>7</v>
      </c>
      <c r="F382" t="s">
        <v>637</v>
      </c>
      <c r="G382" s="66">
        <v>391</v>
      </c>
      <c r="H382" s="66" t="s">
        <v>638</v>
      </c>
    </row>
    <row r="383" spans="1:8" x14ac:dyDescent="0.15">
      <c r="A383">
        <v>428</v>
      </c>
      <c r="B383" t="s">
        <v>428</v>
      </c>
      <c r="C383" t="s">
        <v>628</v>
      </c>
      <c r="D383" t="s">
        <v>32</v>
      </c>
      <c r="E383">
        <v>8</v>
      </c>
      <c r="F383" t="s">
        <v>49</v>
      </c>
      <c r="G383" s="66">
        <v>392</v>
      </c>
      <c r="H383" s="66" t="s">
        <v>639</v>
      </c>
    </row>
    <row r="384" spans="1:8" x14ac:dyDescent="0.15">
      <c r="A384">
        <v>429</v>
      </c>
      <c r="B384" t="s">
        <v>428</v>
      </c>
      <c r="C384" t="s">
        <v>628</v>
      </c>
      <c r="D384" t="s">
        <v>32</v>
      </c>
      <c r="E384">
        <v>9</v>
      </c>
      <c r="F384" t="s">
        <v>50</v>
      </c>
      <c r="G384" s="66">
        <v>366</v>
      </c>
      <c r="H384" s="66" t="s">
        <v>640</v>
      </c>
    </row>
    <row r="385" spans="1:8" x14ac:dyDescent="0.15">
      <c r="A385">
        <v>430</v>
      </c>
      <c r="B385" t="s">
        <v>428</v>
      </c>
      <c r="C385" t="s">
        <v>628</v>
      </c>
      <c r="D385" t="s">
        <v>32</v>
      </c>
      <c r="E385">
        <v>10</v>
      </c>
      <c r="F385" t="s">
        <v>641</v>
      </c>
      <c r="G385" s="66">
        <v>374</v>
      </c>
      <c r="H385" s="66" t="s">
        <v>642</v>
      </c>
    </row>
    <row r="386" spans="1:8" x14ac:dyDescent="0.15">
      <c r="A386">
        <v>431</v>
      </c>
      <c r="B386" t="s">
        <v>428</v>
      </c>
      <c r="C386" t="s">
        <v>628</v>
      </c>
      <c r="D386" t="s">
        <v>32</v>
      </c>
      <c r="E386">
        <v>11</v>
      </c>
      <c r="F386" t="s">
        <v>643</v>
      </c>
      <c r="G386" s="66">
        <v>354</v>
      </c>
      <c r="H386" s="66" t="s">
        <v>644</v>
      </c>
    </row>
    <row r="387" spans="1:8" x14ac:dyDescent="0.15">
      <c r="A387">
        <v>432</v>
      </c>
      <c r="B387" t="s">
        <v>428</v>
      </c>
      <c r="C387" t="s">
        <v>628</v>
      </c>
      <c r="D387" t="s">
        <v>32</v>
      </c>
      <c r="E387">
        <v>12</v>
      </c>
      <c r="F387" t="s">
        <v>365</v>
      </c>
      <c r="G387" s="66">
        <v>321</v>
      </c>
      <c r="H387" s="66" t="s">
        <v>645</v>
      </c>
    </row>
    <row r="388" spans="1:8" x14ac:dyDescent="0.15">
      <c r="A388">
        <v>433</v>
      </c>
      <c r="B388" t="s">
        <v>428</v>
      </c>
      <c r="C388" t="s">
        <v>628</v>
      </c>
      <c r="D388" t="s">
        <v>32</v>
      </c>
      <c r="E388">
        <v>13</v>
      </c>
      <c r="F388" t="s">
        <v>646</v>
      </c>
      <c r="G388" s="66">
        <v>321</v>
      </c>
      <c r="H388" s="66" t="s">
        <v>647</v>
      </c>
    </row>
    <row r="389" spans="1:8" x14ac:dyDescent="0.15">
      <c r="A389">
        <v>434</v>
      </c>
      <c r="B389" t="s">
        <v>428</v>
      </c>
      <c r="C389" t="s">
        <v>628</v>
      </c>
      <c r="D389" t="s">
        <v>32</v>
      </c>
      <c r="E389">
        <v>14</v>
      </c>
      <c r="F389" t="s">
        <v>50</v>
      </c>
      <c r="G389" s="66">
        <v>308</v>
      </c>
      <c r="H389" s="66" t="s">
        <v>648</v>
      </c>
    </row>
    <row r="390" spans="1:8" x14ac:dyDescent="0.15">
      <c r="A390">
        <v>435</v>
      </c>
      <c r="B390" t="s">
        <v>428</v>
      </c>
      <c r="C390" t="s">
        <v>628</v>
      </c>
      <c r="D390" t="s">
        <v>32</v>
      </c>
      <c r="E390">
        <v>15</v>
      </c>
      <c r="F390" t="s">
        <v>217</v>
      </c>
      <c r="G390" s="66">
        <v>301</v>
      </c>
      <c r="H390" s="66" t="s">
        <v>15</v>
      </c>
    </row>
    <row r="391" spans="1:8" x14ac:dyDescent="0.15">
      <c r="A391">
        <v>436</v>
      </c>
      <c r="B391" t="s">
        <v>428</v>
      </c>
      <c r="C391" t="s">
        <v>628</v>
      </c>
      <c r="D391" t="s">
        <v>32</v>
      </c>
      <c r="E391">
        <v>16</v>
      </c>
      <c r="F391" t="s">
        <v>646</v>
      </c>
      <c r="G391" s="66">
        <v>288</v>
      </c>
      <c r="H391" s="66" t="s">
        <v>649</v>
      </c>
    </row>
    <row r="392" spans="1:8" x14ac:dyDescent="0.15">
      <c r="A392">
        <v>437</v>
      </c>
      <c r="B392" t="s">
        <v>428</v>
      </c>
      <c r="C392" t="s">
        <v>628</v>
      </c>
      <c r="D392" t="s">
        <v>32</v>
      </c>
      <c r="E392">
        <v>17</v>
      </c>
      <c r="F392" t="s">
        <v>650</v>
      </c>
      <c r="G392" s="66">
        <v>275</v>
      </c>
      <c r="H392" s="66" t="s">
        <v>651</v>
      </c>
    </row>
    <row r="393" spans="1:8" x14ac:dyDescent="0.15">
      <c r="A393">
        <v>438</v>
      </c>
      <c r="B393" t="s">
        <v>428</v>
      </c>
      <c r="C393" t="s">
        <v>628</v>
      </c>
      <c r="D393" t="s">
        <v>32</v>
      </c>
      <c r="E393">
        <v>18</v>
      </c>
      <c r="F393" t="s">
        <v>611</v>
      </c>
      <c r="G393" s="66">
        <v>258</v>
      </c>
      <c r="H393" s="66" t="s">
        <v>652</v>
      </c>
    </row>
    <row r="394" spans="1:8" x14ac:dyDescent="0.15">
      <c r="A394">
        <v>439</v>
      </c>
      <c r="B394" t="s">
        <v>428</v>
      </c>
      <c r="C394" t="s">
        <v>628</v>
      </c>
      <c r="D394" t="s">
        <v>32</v>
      </c>
      <c r="E394">
        <v>19</v>
      </c>
      <c r="F394" t="s">
        <v>646</v>
      </c>
      <c r="G394" s="66">
        <v>243</v>
      </c>
      <c r="H394" s="66" t="s">
        <v>653</v>
      </c>
    </row>
    <row r="395" spans="1:8" x14ac:dyDescent="0.15">
      <c r="A395">
        <v>440</v>
      </c>
      <c r="B395" t="s">
        <v>428</v>
      </c>
      <c r="C395" t="s">
        <v>628</v>
      </c>
      <c r="D395" t="s">
        <v>32</v>
      </c>
      <c r="E395">
        <v>20</v>
      </c>
      <c r="F395" t="s">
        <v>611</v>
      </c>
      <c r="G395" s="66">
        <v>224</v>
      </c>
      <c r="H395" s="66" t="s">
        <v>558</v>
      </c>
    </row>
    <row r="396" spans="1:8" x14ac:dyDescent="0.15">
      <c r="A396">
        <v>441</v>
      </c>
      <c r="B396" t="s">
        <v>428</v>
      </c>
      <c r="C396" t="s">
        <v>654</v>
      </c>
      <c r="D396" t="s">
        <v>13</v>
      </c>
      <c r="E396">
        <v>1</v>
      </c>
      <c r="F396" t="s">
        <v>25</v>
      </c>
      <c r="G396" s="66">
        <v>185</v>
      </c>
      <c r="H396" s="66" t="s">
        <v>655</v>
      </c>
    </row>
    <row r="397" spans="1:8" x14ac:dyDescent="0.15">
      <c r="A397">
        <v>442</v>
      </c>
      <c r="B397" t="s">
        <v>428</v>
      </c>
      <c r="C397" t="s">
        <v>654</v>
      </c>
      <c r="D397" t="s">
        <v>13</v>
      </c>
      <c r="E397">
        <v>2</v>
      </c>
      <c r="F397" t="s">
        <v>16</v>
      </c>
      <c r="G397" s="66">
        <v>171</v>
      </c>
      <c r="H397" s="66" t="s">
        <v>511</v>
      </c>
    </row>
    <row r="398" spans="1:8" x14ac:dyDescent="0.15">
      <c r="A398">
        <v>443</v>
      </c>
      <c r="B398" t="s">
        <v>428</v>
      </c>
      <c r="C398" t="s">
        <v>654</v>
      </c>
      <c r="D398" t="s">
        <v>13</v>
      </c>
      <c r="E398">
        <v>3</v>
      </c>
      <c r="F398" t="s">
        <v>16</v>
      </c>
      <c r="G398" s="66">
        <v>153</v>
      </c>
      <c r="H398" s="66" t="s">
        <v>514</v>
      </c>
    </row>
    <row r="399" spans="1:8" x14ac:dyDescent="0.15">
      <c r="A399">
        <v>444</v>
      </c>
      <c r="B399" t="s">
        <v>428</v>
      </c>
      <c r="C399" t="s">
        <v>654</v>
      </c>
      <c r="D399" t="s">
        <v>13</v>
      </c>
      <c r="E399">
        <v>4</v>
      </c>
      <c r="F399" t="s">
        <v>16</v>
      </c>
      <c r="G399" s="66">
        <v>144</v>
      </c>
      <c r="H399" s="66" t="s">
        <v>509</v>
      </c>
    </row>
    <row r="400" spans="1:8" x14ac:dyDescent="0.15">
      <c r="A400">
        <v>445</v>
      </c>
      <c r="B400" t="s">
        <v>428</v>
      </c>
      <c r="C400" t="s">
        <v>654</v>
      </c>
      <c r="D400" t="s">
        <v>13</v>
      </c>
      <c r="E400">
        <v>5</v>
      </c>
      <c r="F400" t="s">
        <v>656</v>
      </c>
      <c r="G400" s="66">
        <v>132</v>
      </c>
      <c r="H400" s="66" t="s">
        <v>657</v>
      </c>
    </row>
    <row r="401" spans="1:8" x14ac:dyDescent="0.15">
      <c r="A401">
        <v>446</v>
      </c>
      <c r="B401" t="s">
        <v>428</v>
      </c>
      <c r="C401" t="s">
        <v>654</v>
      </c>
      <c r="D401" t="s">
        <v>13</v>
      </c>
      <c r="E401">
        <v>6</v>
      </c>
      <c r="F401" t="s">
        <v>658</v>
      </c>
      <c r="G401" s="66">
        <v>97</v>
      </c>
      <c r="H401" s="66" t="s">
        <v>659</v>
      </c>
    </row>
    <row r="402" spans="1:8" x14ac:dyDescent="0.15">
      <c r="A402">
        <v>447</v>
      </c>
      <c r="B402" t="s">
        <v>428</v>
      </c>
      <c r="C402" t="s">
        <v>654</v>
      </c>
      <c r="D402" t="s">
        <v>13</v>
      </c>
      <c r="E402">
        <v>7</v>
      </c>
      <c r="F402" t="s">
        <v>47</v>
      </c>
      <c r="G402" s="66">
        <v>106</v>
      </c>
      <c r="H402" s="66" t="s">
        <v>660</v>
      </c>
    </row>
    <row r="403" spans="1:8" x14ac:dyDescent="0.15">
      <c r="A403">
        <v>448</v>
      </c>
      <c r="B403" t="s">
        <v>428</v>
      </c>
      <c r="C403" t="s">
        <v>654</v>
      </c>
      <c r="D403" t="s">
        <v>13</v>
      </c>
      <c r="E403">
        <v>8</v>
      </c>
      <c r="F403" t="s">
        <v>523</v>
      </c>
      <c r="G403" s="66">
        <v>80</v>
      </c>
      <c r="H403" s="66" t="s">
        <v>661</v>
      </c>
    </row>
    <row r="404" spans="1:8" x14ac:dyDescent="0.15">
      <c r="A404">
        <v>449</v>
      </c>
      <c r="B404" t="s">
        <v>428</v>
      </c>
      <c r="C404" t="s">
        <v>654</v>
      </c>
      <c r="D404" t="s">
        <v>13</v>
      </c>
      <c r="E404">
        <v>9</v>
      </c>
      <c r="F404" t="s">
        <v>662</v>
      </c>
      <c r="G404" s="66">
        <v>84</v>
      </c>
      <c r="H404" s="66" t="s">
        <v>616</v>
      </c>
    </row>
    <row r="405" spans="1:8" x14ac:dyDescent="0.15">
      <c r="A405">
        <v>450</v>
      </c>
      <c r="B405" t="s">
        <v>428</v>
      </c>
      <c r="C405" t="s">
        <v>654</v>
      </c>
      <c r="D405" t="s">
        <v>13</v>
      </c>
      <c r="E405">
        <v>10</v>
      </c>
      <c r="F405" t="s">
        <v>25</v>
      </c>
      <c r="G405" s="66">
        <v>76</v>
      </c>
      <c r="H405" s="66" t="s">
        <v>663</v>
      </c>
    </row>
    <row r="406" spans="1:8" x14ac:dyDescent="0.15">
      <c r="A406">
        <v>451</v>
      </c>
      <c r="B406" t="s">
        <v>428</v>
      </c>
      <c r="C406" t="s">
        <v>654</v>
      </c>
      <c r="D406" t="s">
        <v>13</v>
      </c>
      <c r="E406">
        <v>11</v>
      </c>
      <c r="F406" t="s">
        <v>40</v>
      </c>
      <c r="G406" s="66">
        <v>70</v>
      </c>
      <c r="H406" s="66" t="s">
        <v>664</v>
      </c>
    </row>
    <row r="407" spans="1:8" x14ac:dyDescent="0.15">
      <c r="A407">
        <v>452</v>
      </c>
      <c r="B407" t="s">
        <v>428</v>
      </c>
      <c r="C407" t="s">
        <v>654</v>
      </c>
      <c r="D407" t="s">
        <v>13</v>
      </c>
      <c r="E407">
        <v>12</v>
      </c>
      <c r="F407" t="s">
        <v>665</v>
      </c>
      <c r="G407" s="66">
        <v>58</v>
      </c>
      <c r="H407" s="66" t="s">
        <v>666</v>
      </c>
    </row>
    <row r="408" spans="1:8" x14ac:dyDescent="0.15">
      <c r="A408">
        <v>453</v>
      </c>
      <c r="B408" t="s">
        <v>428</v>
      </c>
      <c r="C408" t="s">
        <v>654</v>
      </c>
      <c r="D408" t="s">
        <v>13</v>
      </c>
      <c r="E408">
        <v>13</v>
      </c>
      <c r="F408" t="s">
        <v>217</v>
      </c>
      <c r="G408" s="66">
        <v>47</v>
      </c>
      <c r="H408" s="66" t="s">
        <v>509</v>
      </c>
    </row>
    <row r="409" spans="1:8" x14ac:dyDescent="0.15">
      <c r="A409">
        <v>454</v>
      </c>
      <c r="B409" t="s">
        <v>428</v>
      </c>
      <c r="C409" t="s">
        <v>654</v>
      </c>
      <c r="D409" t="s">
        <v>13</v>
      </c>
      <c r="E409">
        <v>14</v>
      </c>
      <c r="F409" t="s">
        <v>658</v>
      </c>
      <c r="G409" s="66">
        <v>43</v>
      </c>
      <c r="H409" s="66" t="s">
        <v>667</v>
      </c>
    </row>
    <row r="410" spans="1:8" x14ac:dyDescent="0.15">
      <c r="A410">
        <v>455</v>
      </c>
      <c r="B410" t="s">
        <v>428</v>
      </c>
      <c r="C410" t="s">
        <v>654</v>
      </c>
      <c r="D410" t="s">
        <v>13</v>
      </c>
      <c r="E410">
        <v>15</v>
      </c>
      <c r="F410" t="s">
        <v>20</v>
      </c>
      <c r="G410" s="66">
        <v>40</v>
      </c>
      <c r="H410" s="66" t="s">
        <v>668</v>
      </c>
    </row>
    <row r="411" spans="1:8" x14ac:dyDescent="0.15">
      <c r="A411">
        <v>456</v>
      </c>
      <c r="B411" t="s">
        <v>428</v>
      </c>
      <c r="C411" t="s">
        <v>654</v>
      </c>
      <c r="D411" t="s">
        <v>13</v>
      </c>
      <c r="E411">
        <v>16</v>
      </c>
      <c r="F411" t="s">
        <v>215</v>
      </c>
      <c r="G411" s="66">
        <v>29</v>
      </c>
      <c r="H411" s="66" t="s">
        <v>669</v>
      </c>
    </row>
    <row r="412" spans="1:8" x14ac:dyDescent="0.15">
      <c r="A412">
        <v>457</v>
      </c>
      <c r="B412" t="s">
        <v>428</v>
      </c>
      <c r="C412" t="s">
        <v>654</v>
      </c>
      <c r="D412" t="s">
        <v>13</v>
      </c>
      <c r="E412">
        <v>17</v>
      </c>
      <c r="F412" t="s">
        <v>49</v>
      </c>
      <c r="G412" s="66">
        <v>29</v>
      </c>
      <c r="H412" s="66" t="s">
        <v>670</v>
      </c>
    </row>
    <row r="413" spans="1:8" x14ac:dyDescent="0.15">
      <c r="A413">
        <v>458</v>
      </c>
      <c r="B413" t="s">
        <v>428</v>
      </c>
      <c r="C413" t="s">
        <v>654</v>
      </c>
      <c r="D413" t="s">
        <v>13</v>
      </c>
      <c r="E413">
        <v>18</v>
      </c>
      <c r="F413" t="s">
        <v>50</v>
      </c>
      <c r="G413" s="66">
        <v>22</v>
      </c>
      <c r="H413" s="66" t="s">
        <v>671</v>
      </c>
    </row>
    <row r="414" spans="1:8" x14ac:dyDescent="0.15">
      <c r="A414">
        <v>459</v>
      </c>
      <c r="B414" t="s">
        <v>428</v>
      </c>
      <c r="C414" t="s">
        <v>654</v>
      </c>
      <c r="D414" t="s">
        <v>13</v>
      </c>
      <c r="E414">
        <v>19</v>
      </c>
      <c r="F414" t="s">
        <v>672</v>
      </c>
      <c r="G414" s="66">
        <v>17</v>
      </c>
      <c r="H414" s="66" t="s">
        <v>673</v>
      </c>
    </row>
    <row r="415" spans="1:8" x14ac:dyDescent="0.15">
      <c r="A415">
        <v>460</v>
      </c>
      <c r="B415" t="s">
        <v>428</v>
      </c>
      <c r="C415" t="s">
        <v>654</v>
      </c>
      <c r="D415" t="s">
        <v>13</v>
      </c>
      <c r="E415">
        <v>20</v>
      </c>
      <c r="F415" t="s">
        <v>106</v>
      </c>
      <c r="G415" s="66">
        <v>15</v>
      </c>
      <c r="H415" s="66" t="s">
        <v>674</v>
      </c>
    </row>
    <row r="416" spans="1:8" x14ac:dyDescent="0.15">
      <c r="A416">
        <v>461</v>
      </c>
      <c r="B416" t="s">
        <v>428</v>
      </c>
      <c r="C416" t="s">
        <v>675</v>
      </c>
      <c r="D416" t="s">
        <v>13</v>
      </c>
      <c r="E416">
        <v>1</v>
      </c>
      <c r="F416" t="s">
        <v>16</v>
      </c>
      <c r="G416" s="66">
        <v>156</v>
      </c>
      <c r="H416" s="66" t="s">
        <v>676</v>
      </c>
    </row>
    <row r="417" spans="1:8" x14ac:dyDescent="0.15">
      <c r="A417">
        <v>462</v>
      </c>
      <c r="B417" t="s">
        <v>428</v>
      </c>
      <c r="C417" t="s">
        <v>675</v>
      </c>
      <c r="D417" t="s">
        <v>13</v>
      </c>
      <c r="E417">
        <v>2</v>
      </c>
      <c r="F417" t="s">
        <v>16</v>
      </c>
      <c r="G417" s="66">
        <v>147</v>
      </c>
      <c r="H417" s="66" t="s">
        <v>677</v>
      </c>
    </row>
    <row r="418" spans="1:8" x14ac:dyDescent="0.15">
      <c r="A418">
        <v>463</v>
      </c>
      <c r="B418" t="s">
        <v>428</v>
      </c>
      <c r="C418" t="s">
        <v>675</v>
      </c>
      <c r="D418" t="s">
        <v>13</v>
      </c>
      <c r="E418">
        <v>3</v>
      </c>
      <c r="F418" t="s">
        <v>40</v>
      </c>
      <c r="G418" s="66">
        <v>131</v>
      </c>
      <c r="H418" s="66" t="s">
        <v>678</v>
      </c>
    </row>
    <row r="419" spans="1:8" x14ac:dyDescent="0.15">
      <c r="A419">
        <v>464</v>
      </c>
      <c r="B419" t="s">
        <v>428</v>
      </c>
      <c r="C419" t="s">
        <v>675</v>
      </c>
      <c r="D419" t="s">
        <v>13</v>
      </c>
      <c r="E419">
        <v>4</v>
      </c>
      <c r="F419" t="s">
        <v>106</v>
      </c>
      <c r="G419" s="66">
        <v>122</v>
      </c>
      <c r="H419" s="66" t="s">
        <v>679</v>
      </c>
    </row>
    <row r="420" spans="1:8" x14ac:dyDescent="0.15">
      <c r="A420">
        <v>465</v>
      </c>
      <c r="B420" t="s">
        <v>428</v>
      </c>
      <c r="C420" t="s">
        <v>675</v>
      </c>
      <c r="D420" t="s">
        <v>13</v>
      </c>
      <c r="E420">
        <v>5</v>
      </c>
      <c r="F420" t="s">
        <v>49</v>
      </c>
      <c r="G420" s="66">
        <v>104</v>
      </c>
      <c r="H420" s="66" t="s">
        <v>680</v>
      </c>
    </row>
    <row r="421" spans="1:8" x14ac:dyDescent="0.15">
      <c r="A421">
        <v>466</v>
      </c>
      <c r="B421" t="s">
        <v>428</v>
      </c>
      <c r="C421" t="s">
        <v>675</v>
      </c>
      <c r="D421" t="s">
        <v>13</v>
      </c>
      <c r="E421">
        <v>6</v>
      </c>
      <c r="F421" t="s">
        <v>681</v>
      </c>
      <c r="G421" s="66">
        <v>89</v>
      </c>
      <c r="H421" s="66" t="s">
        <v>682</v>
      </c>
    </row>
    <row r="422" spans="1:8" x14ac:dyDescent="0.15">
      <c r="A422">
        <v>467</v>
      </c>
      <c r="B422" t="s">
        <v>428</v>
      </c>
      <c r="C422" t="s">
        <v>675</v>
      </c>
      <c r="D422" t="s">
        <v>13</v>
      </c>
      <c r="E422">
        <v>7</v>
      </c>
      <c r="F422" t="s">
        <v>20</v>
      </c>
      <c r="G422" s="66">
        <v>64</v>
      </c>
      <c r="H422" s="66" t="s">
        <v>683</v>
      </c>
    </row>
    <row r="423" spans="1:8" x14ac:dyDescent="0.15">
      <c r="A423">
        <v>468</v>
      </c>
      <c r="B423" t="s">
        <v>428</v>
      </c>
      <c r="C423" t="s">
        <v>675</v>
      </c>
      <c r="D423" t="s">
        <v>13</v>
      </c>
      <c r="E423">
        <v>8</v>
      </c>
      <c r="F423" t="s">
        <v>300</v>
      </c>
      <c r="G423" s="66">
        <v>66</v>
      </c>
      <c r="H423" s="66" t="s">
        <v>684</v>
      </c>
    </row>
    <row r="424" spans="1:8" x14ac:dyDescent="0.15">
      <c r="A424">
        <v>469</v>
      </c>
      <c r="B424" t="s">
        <v>428</v>
      </c>
      <c r="C424" t="s">
        <v>675</v>
      </c>
      <c r="D424" t="s">
        <v>13</v>
      </c>
      <c r="E424">
        <v>9</v>
      </c>
      <c r="F424" t="s">
        <v>57</v>
      </c>
      <c r="G424" s="66">
        <v>63</v>
      </c>
      <c r="H424" s="66" t="s">
        <v>685</v>
      </c>
    </row>
    <row r="425" spans="1:8" x14ac:dyDescent="0.15">
      <c r="A425">
        <v>470</v>
      </c>
      <c r="B425" t="s">
        <v>428</v>
      </c>
      <c r="C425" t="s">
        <v>675</v>
      </c>
      <c r="D425" t="s">
        <v>13</v>
      </c>
      <c r="E425">
        <v>10</v>
      </c>
      <c r="F425" t="s">
        <v>20</v>
      </c>
      <c r="G425" s="66">
        <v>51</v>
      </c>
      <c r="H425" s="66" t="s">
        <v>686</v>
      </c>
    </row>
    <row r="426" spans="1:8" x14ac:dyDescent="0.15">
      <c r="A426">
        <v>471</v>
      </c>
      <c r="B426" t="s">
        <v>428</v>
      </c>
      <c r="C426" t="s">
        <v>675</v>
      </c>
      <c r="D426" t="s">
        <v>13</v>
      </c>
      <c r="E426">
        <v>11</v>
      </c>
      <c r="F426" t="s">
        <v>45</v>
      </c>
      <c r="G426" s="66">
        <v>42</v>
      </c>
      <c r="H426" s="66" t="s">
        <v>687</v>
      </c>
    </row>
    <row r="427" spans="1:8" x14ac:dyDescent="0.15">
      <c r="A427">
        <v>472</v>
      </c>
      <c r="B427" t="s">
        <v>428</v>
      </c>
      <c r="C427" t="s">
        <v>675</v>
      </c>
      <c r="D427" t="s">
        <v>13</v>
      </c>
      <c r="E427">
        <v>12</v>
      </c>
      <c r="F427" t="s">
        <v>688</v>
      </c>
      <c r="G427" s="66">
        <v>35</v>
      </c>
      <c r="H427" s="66" t="s">
        <v>689</v>
      </c>
    </row>
    <row r="428" spans="1:8" x14ac:dyDescent="0.15">
      <c r="A428">
        <v>473</v>
      </c>
      <c r="B428" t="s">
        <v>428</v>
      </c>
      <c r="C428" t="s">
        <v>675</v>
      </c>
      <c r="D428" t="s">
        <v>13</v>
      </c>
      <c r="E428">
        <v>13</v>
      </c>
      <c r="F428" t="s">
        <v>269</v>
      </c>
      <c r="G428" s="66">
        <v>34</v>
      </c>
      <c r="H428" s="66" t="s">
        <v>690</v>
      </c>
    </row>
    <row r="429" spans="1:8" x14ac:dyDescent="0.15">
      <c r="A429">
        <v>474</v>
      </c>
      <c r="B429" t="s">
        <v>428</v>
      </c>
      <c r="C429" t="s">
        <v>675</v>
      </c>
      <c r="D429" t="s">
        <v>13</v>
      </c>
      <c r="E429">
        <v>14</v>
      </c>
      <c r="F429" t="s">
        <v>500</v>
      </c>
      <c r="G429" s="66">
        <v>31</v>
      </c>
      <c r="H429" s="66" t="s">
        <v>691</v>
      </c>
    </row>
    <row r="430" spans="1:8" x14ac:dyDescent="0.15">
      <c r="A430">
        <v>475</v>
      </c>
      <c r="B430" t="s">
        <v>428</v>
      </c>
      <c r="C430" t="s">
        <v>675</v>
      </c>
      <c r="D430" t="s">
        <v>13</v>
      </c>
      <c r="E430">
        <v>15</v>
      </c>
      <c r="F430" t="s">
        <v>97</v>
      </c>
      <c r="G430" s="66">
        <v>20</v>
      </c>
      <c r="H430" s="66" t="s">
        <v>692</v>
      </c>
    </row>
    <row r="431" spans="1:8" x14ac:dyDescent="0.15">
      <c r="A431">
        <v>476</v>
      </c>
      <c r="B431" t="s">
        <v>428</v>
      </c>
      <c r="C431" t="s">
        <v>675</v>
      </c>
      <c r="D431" t="s">
        <v>13</v>
      </c>
      <c r="E431">
        <v>16</v>
      </c>
      <c r="F431" t="s">
        <v>693</v>
      </c>
      <c r="G431" s="66">
        <v>19</v>
      </c>
      <c r="H431" s="66" t="s">
        <v>694</v>
      </c>
    </row>
    <row r="432" spans="1:8" x14ac:dyDescent="0.15">
      <c r="A432">
        <v>477</v>
      </c>
      <c r="B432" t="s">
        <v>428</v>
      </c>
      <c r="C432" t="s">
        <v>675</v>
      </c>
      <c r="D432" t="s">
        <v>13</v>
      </c>
      <c r="E432">
        <v>17</v>
      </c>
      <c r="F432" t="s">
        <v>695</v>
      </c>
      <c r="G432" s="66">
        <v>19</v>
      </c>
      <c r="H432" s="66" t="s">
        <v>587</v>
      </c>
    </row>
    <row r="433" spans="1:8" x14ac:dyDescent="0.15">
      <c r="A433">
        <v>478</v>
      </c>
      <c r="B433" t="s">
        <v>428</v>
      </c>
      <c r="C433" t="s">
        <v>675</v>
      </c>
      <c r="D433" t="s">
        <v>13</v>
      </c>
      <c r="E433">
        <v>18</v>
      </c>
      <c r="F433" t="s">
        <v>696</v>
      </c>
      <c r="G433" s="66">
        <v>16</v>
      </c>
      <c r="H433" s="66" t="s">
        <v>124</v>
      </c>
    </row>
    <row r="434" spans="1:8" x14ac:dyDescent="0.15">
      <c r="A434">
        <v>479</v>
      </c>
      <c r="B434" t="s">
        <v>428</v>
      </c>
      <c r="C434" t="s">
        <v>675</v>
      </c>
      <c r="D434" t="s">
        <v>13</v>
      </c>
      <c r="E434">
        <v>19</v>
      </c>
      <c r="F434" t="s">
        <v>697</v>
      </c>
      <c r="G434" s="66">
        <v>15</v>
      </c>
      <c r="H434" s="66" t="s">
        <v>698</v>
      </c>
    </row>
    <row r="435" spans="1:8" x14ac:dyDescent="0.15">
      <c r="A435">
        <v>480</v>
      </c>
      <c r="B435" t="s">
        <v>428</v>
      </c>
      <c r="C435" t="s">
        <v>675</v>
      </c>
      <c r="D435" t="s">
        <v>13</v>
      </c>
      <c r="E435">
        <v>20</v>
      </c>
      <c r="F435" t="s">
        <v>695</v>
      </c>
      <c r="G435" s="66">
        <v>14</v>
      </c>
      <c r="H435" s="66" t="s">
        <v>699</v>
      </c>
    </row>
    <row r="436" spans="1:8" x14ac:dyDescent="0.15">
      <c r="A436">
        <v>481</v>
      </c>
      <c r="B436" t="s">
        <v>428</v>
      </c>
      <c r="C436" t="s">
        <v>700</v>
      </c>
      <c r="D436" t="s">
        <v>32</v>
      </c>
      <c r="E436">
        <v>1</v>
      </c>
      <c r="F436" t="s">
        <v>16</v>
      </c>
      <c r="G436" s="66">
        <v>451</v>
      </c>
      <c r="H436" s="66" t="s">
        <v>701</v>
      </c>
    </row>
    <row r="437" spans="1:8" x14ac:dyDescent="0.15">
      <c r="A437">
        <v>482</v>
      </c>
      <c r="B437" t="s">
        <v>428</v>
      </c>
      <c r="C437" t="s">
        <v>700</v>
      </c>
      <c r="D437" t="s">
        <v>32</v>
      </c>
      <c r="E437">
        <v>2</v>
      </c>
      <c r="F437" t="s">
        <v>16</v>
      </c>
      <c r="G437" s="66">
        <v>436</v>
      </c>
      <c r="H437" s="66" t="s">
        <v>702</v>
      </c>
    </row>
    <row r="438" spans="1:8" x14ac:dyDescent="0.15">
      <c r="A438">
        <v>483</v>
      </c>
      <c r="B438" t="s">
        <v>428</v>
      </c>
      <c r="C438" t="s">
        <v>700</v>
      </c>
      <c r="D438" t="s">
        <v>32</v>
      </c>
      <c r="E438">
        <v>3</v>
      </c>
      <c r="F438" t="s">
        <v>427</v>
      </c>
      <c r="G438" s="66">
        <v>420</v>
      </c>
      <c r="H438" s="66" t="s">
        <v>703</v>
      </c>
    </row>
    <row r="439" spans="1:8" x14ac:dyDescent="0.15">
      <c r="A439">
        <v>484</v>
      </c>
      <c r="B439" t="s">
        <v>428</v>
      </c>
      <c r="C439" t="s">
        <v>700</v>
      </c>
      <c r="D439" t="s">
        <v>32</v>
      </c>
      <c r="E439">
        <v>4</v>
      </c>
      <c r="F439" t="s">
        <v>45</v>
      </c>
      <c r="G439" s="66">
        <v>406</v>
      </c>
      <c r="H439" s="66" t="s">
        <v>704</v>
      </c>
    </row>
    <row r="440" spans="1:8" x14ac:dyDescent="0.15">
      <c r="A440">
        <v>485</v>
      </c>
      <c r="B440" t="s">
        <v>428</v>
      </c>
      <c r="C440" t="s">
        <v>700</v>
      </c>
      <c r="D440" t="s">
        <v>32</v>
      </c>
      <c r="E440">
        <v>5</v>
      </c>
      <c r="F440" t="s">
        <v>705</v>
      </c>
      <c r="G440" s="66">
        <v>405</v>
      </c>
      <c r="H440" s="66" t="s">
        <v>706</v>
      </c>
    </row>
    <row r="441" spans="1:8" x14ac:dyDescent="0.15">
      <c r="A441">
        <v>486</v>
      </c>
      <c r="B441" t="s">
        <v>428</v>
      </c>
      <c r="C441" t="s">
        <v>700</v>
      </c>
      <c r="D441" t="s">
        <v>32</v>
      </c>
      <c r="E441">
        <v>6</v>
      </c>
      <c r="F441" t="s">
        <v>500</v>
      </c>
      <c r="G441" s="66">
        <v>351</v>
      </c>
      <c r="H441" s="66" t="s">
        <v>707</v>
      </c>
    </row>
    <row r="442" spans="1:8" x14ac:dyDescent="0.15">
      <c r="A442">
        <v>487</v>
      </c>
      <c r="B442" t="s">
        <v>428</v>
      </c>
      <c r="C442" t="s">
        <v>700</v>
      </c>
      <c r="D442" t="s">
        <v>32</v>
      </c>
      <c r="E442">
        <v>7</v>
      </c>
      <c r="F442" t="s">
        <v>365</v>
      </c>
      <c r="G442" s="66">
        <v>363</v>
      </c>
      <c r="H442" s="66" t="s">
        <v>708</v>
      </c>
    </row>
    <row r="443" spans="1:8" x14ac:dyDescent="0.15">
      <c r="A443">
        <v>488</v>
      </c>
      <c r="B443" t="s">
        <v>428</v>
      </c>
      <c r="C443" t="s">
        <v>700</v>
      </c>
      <c r="D443" t="s">
        <v>32</v>
      </c>
      <c r="E443">
        <v>8</v>
      </c>
      <c r="F443" t="s">
        <v>36</v>
      </c>
      <c r="G443" s="66">
        <v>303</v>
      </c>
      <c r="H443" s="66" t="s">
        <v>709</v>
      </c>
    </row>
    <row r="444" spans="1:8" x14ac:dyDescent="0.15">
      <c r="A444">
        <v>489</v>
      </c>
      <c r="B444" t="s">
        <v>428</v>
      </c>
      <c r="C444" t="s">
        <v>700</v>
      </c>
      <c r="D444" t="s">
        <v>32</v>
      </c>
      <c r="E444">
        <v>9</v>
      </c>
      <c r="F444" t="s">
        <v>261</v>
      </c>
      <c r="G444" s="66">
        <v>318</v>
      </c>
      <c r="H444" s="66" t="s">
        <v>710</v>
      </c>
    </row>
    <row r="445" spans="1:8" x14ac:dyDescent="0.15">
      <c r="A445">
        <v>490</v>
      </c>
      <c r="B445" t="s">
        <v>428</v>
      </c>
      <c r="C445" t="s">
        <v>700</v>
      </c>
      <c r="D445" t="s">
        <v>32</v>
      </c>
      <c r="E445">
        <v>10</v>
      </c>
      <c r="F445" t="s">
        <v>711</v>
      </c>
      <c r="G445" s="66">
        <v>305</v>
      </c>
      <c r="H445" s="66" t="s">
        <v>712</v>
      </c>
    </row>
    <row r="446" spans="1:8" x14ac:dyDescent="0.15">
      <c r="A446">
        <v>491</v>
      </c>
      <c r="B446" t="s">
        <v>428</v>
      </c>
      <c r="C446" t="s">
        <v>700</v>
      </c>
      <c r="D446" t="s">
        <v>32</v>
      </c>
      <c r="E446">
        <v>11</v>
      </c>
      <c r="F446" t="s">
        <v>713</v>
      </c>
      <c r="G446" s="66">
        <v>293</v>
      </c>
      <c r="H446" s="66" t="s">
        <v>124</v>
      </c>
    </row>
    <row r="447" spans="1:8" x14ac:dyDescent="0.15">
      <c r="A447">
        <v>492</v>
      </c>
      <c r="B447" t="s">
        <v>428</v>
      </c>
      <c r="C447" t="s">
        <v>700</v>
      </c>
      <c r="D447" t="s">
        <v>32</v>
      </c>
      <c r="E447">
        <v>12</v>
      </c>
      <c r="F447" t="s">
        <v>714</v>
      </c>
      <c r="G447" s="66">
        <v>275</v>
      </c>
      <c r="H447" s="66" t="s">
        <v>715</v>
      </c>
    </row>
    <row r="448" spans="1:8" x14ac:dyDescent="0.15">
      <c r="A448">
        <v>493</v>
      </c>
      <c r="B448" t="s">
        <v>428</v>
      </c>
      <c r="C448" t="s">
        <v>700</v>
      </c>
      <c r="D448" t="s">
        <v>32</v>
      </c>
      <c r="E448">
        <v>13</v>
      </c>
      <c r="F448" t="s">
        <v>716</v>
      </c>
      <c r="G448" s="66">
        <v>278</v>
      </c>
      <c r="H448" s="66" t="s">
        <v>717</v>
      </c>
    </row>
    <row r="449" spans="1:8" x14ac:dyDescent="0.15">
      <c r="A449">
        <v>494</v>
      </c>
      <c r="B449" t="s">
        <v>428</v>
      </c>
      <c r="C449" t="s">
        <v>700</v>
      </c>
      <c r="D449" t="s">
        <v>32</v>
      </c>
      <c r="E449">
        <v>14</v>
      </c>
      <c r="F449" t="s">
        <v>718</v>
      </c>
      <c r="G449" s="66">
        <v>255</v>
      </c>
      <c r="H449" s="66" t="s">
        <v>719</v>
      </c>
    </row>
    <row r="450" spans="1:8" x14ac:dyDescent="0.15">
      <c r="A450">
        <v>495</v>
      </c>
      <c r="B450" t="s">
        <v>428</v>
      </c>
      <c r="C450" t="s">
        <v>700</v>
      </c>
      <c r="D450" t="s">
        <v>32</v>
      </c>
      <c r="E450">
        <v>15</v>
      </c>
      <c r="F450" t="s">
        <v>720</v>
      </c>
      <c r="G450" s="66">
        <v>244</v>
      </c>
      <c r="H450" s="66" t="s">
        <v>527</v>
      </c>
    </row>
    <row r="451" spans="1:8" x14ac:dyDescent="0.15">
      <c r="A451">
        <v>496</v>
      </c>
      <c r="B451" t="s">
        <v>428</v>
      </c>
      <c r="C451" t="s">
        <v>700</v>
      </c>
      <c r="D451" t="s">
        <v>32</v>
      </c>
      <c r="E451">
        <v>16</v>
      </c>
      <c r="F451" t="s">
        <v>711</v>
      </c>
      <c r="G451" s="66">
        <v>228</v>
      </c>
      <c r="H451" s="66" t="s">
        <v>721</v>
      </c>
    </row>
    <row r="452" spans="1:8" x14ac:dyDescent="0.15">
      <c r="A452">
        <v>497</v>
      </c>
      <c r="B452" t="s">
        <v>428</v>
      </c>
      <c r="C452" t="s">
        <v>700</v>
      </c>
      <c r="D452" t="s">
        <v>32</v>
      </c>
      <c r="E452">
        <v>17</v>
      </c>
      <c r="F452" t="s">
        <v>181</v>
      </c>
      <c r="G452" s="66">
        <v>218</v>
      </c>
      <c r="H452" s="66" t="s">
        <v>432</v>
      </c>
    </row>
    <row r="453" spans="1:8" x14ac:dyDescent="0.15">
      <c r="A453">
        <v>498</v>
      </c>
      <c r="B453" t="s">
        <v>428</v>
      </c>
      <c r="C453" t="s">
        <v>700</v>
      </c>
      <c r="D453" t="s">
        <v>32</v>
      </c>
      <c r="E453">
        <v>18</v>
      </c>
      <c r="F453" t="s">
        <v>722</v>
      </c>
      <c r="G453" s="66">
        <v>187</v>
      </c>
      <c r="H453" s="66" t="s">
        <v>723</v>
      </c>
    </row>
    <row r="454" spans="1:8" x14ac:dyDescent="0.15">
      <c r="A454">
        <v>499</v>
      </c>
      <c r="B454" t="s">
        <v>428</v>
      </c>
      <c r="C454" t="s">
        <v>700</v>
      </c>
      <c r="D454" t="s">
        <v>32</v>
      </c>
      <c r="E454">
        <v>19</v>
      </c>
      <c r="F454" t="s">
        <v>110</v>
      </c>
      <c r="G454" s="66">
        <v>207</v>
      </c>
      <c r="H454" s="66" t="s">
        <v>724</v>
      </c>
    </row>
    <row r="455" spans="1:8" x14ac:dyDescent="0.15">
      <c r="A455">
        <v>500</v>
      </c>
      <c r="B455" t="s">
        <v>428</v>
      </c>
      <c r="C455" t="s">
        <v>700</v>
      </c>
      <c r="D455" t="s">
        <v>32</v>
      </c>
      <c r="E455">
        <v>20</v>
      </c>
      <c r="F455" t="s">
        <v>725</v>
      </c>
      <c r="G455" s="66">
        <v>204</v>
      </c>
      <c r="H455" s="66" t="s">
        <v>726</v>
      </c>
    </row>
    <row r="456" spans="1:8" x14ac:dyDescent="0.15">
      <c r="A456">
        <v>501</v>
      </c>
      <c r="B456" t="s">
        <v>428</v>
      </c>
      <c r="C456" t="s">
        <v>727</v>
      </c>
      <c r="D456" t="s">
        <v>13</v>
      </c>
      <c r="E456">
        <v>1</v>
      </c>
      <c r="F456" t="s">
        <v>16</v>
      </c>
      <c r="G456" s="66">
        <v>277</v>
      </c>
      <c r="H456" s="66" t="s">
        <v>412</v>
      </c>
    </row>
    <row r="457" spans="1:8" x14ac:dyDescent="0.15">
      <c r="A457">
        <v>502</v>
      </c>
      <c r="B457" t="s">
        <v>428</v>
      </c>
      <c r="C457" t="s">
        <v>727</v>
      </c>
      <c r="D457" t="s">
        <v>13</v>
      </c>
      <c r="E457">
        <v>2</v>
      </c>
      <c r="F457" t="s">
        <v>16</v>
      </c>
      <c r="G457" s="66">
        <v>262</v>
      </c>
      <c r="H457" s="66" t="s">
        <v>534</v>
      </c>
    </row>
    <row r="458" spans="1:8" x14ac:dyDescent="0.15">
      <c r="A458">
        <v>503</v>
      </c>
      <c r="B458" t="s">
        <v>428</v>
      </c>
      <c r="C458" t="s">
        <v>727</v>
      </c>
      <c r="D458" t="s">
        <v>13</v>
      </c>
      <c r="E458">
        <v>3</v>
      </c>
      <c r="F458" t="s">
        <v>106</v>
      </c>
      <c r="G458" s="66">
        <v>244</v>
      </c>
      <c r="H458" s="66" t="s">
        <v>728</v>
      </c>
    </row>
    <row r="459" spans="1:8" x14ac:dyDescent="0.15">
      <c r="A459">
        <v>504</v>
      </c>
      <c r="B459" t="s">
        <v>428</v>
      </c>
      <c r="C459" t="s">
        <v>727</v>
      </c>
      <c r="D459" t="s">
        <v>13</v>
      </c>
      <c r="E459">
        <v>4</v>
      </c>
      <c r="F459" t="s">
        <v>16</v>
      </c>
      <c r="G459" s="66">
        <v>229</v>
      </c>
      <c r="H459" s="66" t="s">
        <v>514</v>
      </c>
    </row>
    <row r="460" spans="1:8" x14ac:dyDescent="0.15">
      <c r="A460">
        <v>505</v>
      </c>
      <c r="B460" t="s">
        <v>428</v>
      </c>
      <c r="C460" t="s">
        <v>727</v>
      </c>
      <c r="D460" t="s">
        <v>13</v>
      </c>
      <c r="E460">
        <v>5</v>
      </c>
      <c r="F460" t="s">
        <v>16</v>
      </c>
      <c r="G460" s="66">
        <v>212</v>
      </c>
      <c r="H460" s="66" t="s">
        <v>509</v>
      </c>
    </row>
    <row r="461" spans="1:8" x14ac:dyDescent="0.15">
      <c r="A461">
        <v>506</v>
      </c>
      <c r="B461" t="s">
        <v>428</v>
      </c>
      <c r="C461" t="s">
        <v>727</v>
      </c>
      <c r="D461" t="s">
        <v>13</v>
      </c>
      <c r="E461">
        <v>6</v>
      </c>
      <c r="F461" t="s">
        <v>493</v>
      </c>
      <c r="G461" s="66">
        <v>190</v>
      </c>
      <c r="H461" s="66" t="s">
        <v>729</v>
      </c>
    </row>
    <row r="462" spans="1:8" x14ac:dyDescent="0.15">
      <c r="A462">
        <v>507</v>
      </c>
      <c r="B462" t="s">
        <v>428</v>
      </c>
      <c r="C462" t="s">
        <v>727</v>
      </c>
      <c r="D462" t="s">
        <v>13</v>
      </c>
      <c r="E462">
        <v>7</v>
      </c>
      <c r="F462" t="s">
        <v>16</v>
      </c>
      <c r="G462" s="66">
        <v>173</v>
      </c>
      <c r="H462" s="66" t="s">
        <v>511</v>
      </c>
    </row>
    <row r="463" spans="1:8" x14ac:dyDescent="0.15">
      <c r="A463">
        <v>508</v>
      </c>
      <c r="B463" t="s">
        <v>428</v>
      </c>
      <c r="C463" t="s">
        <v>727</v>
      </c>
      <c r="D463" t="s">
        <v>13</v>
      </c>
      <c r="E463">
        <v>8</v>
      </c>
      <c r="F463" t="s">
        <v>493</v>
      </c>
      <c r="G463" s="66">
        <v>158</v>
      </c>
      <c r="H463" s="66" t="s">
        <v>730</v>
      </c>
    </row>
    <row r="464" spans="1:8" x14ac:dyDescent="0.15">
      <c r="A464">
        <v>509</v>
      </c>
      <c r="B464" t="s">
        <v>428</v>
      </c>
      <c r="C464" t="s">
        <v>727</v>
      </c>
      <c r="D464" t="s">
        <v>13</v>
      </c>
      <c r="E464">
        <v>9</v>
      </c>
      <c r="F464" t="s">
        <v>49</v>
      </c>
      <c r="G464" s="66">
        <v>148</v>
      </c>
      <c r="H464" s="66" t="s">
        <v>731</v>
      </c>
    </row>
    <row r="465" spans="1:8" x14ac:dyDescent="0.15">
      <c r="A465">
        <v>510</v>
      </c>
      <c r="B465" t="s">
        <v>428</v>
      </c>
      <c r="C465" t="s">
        <v>727</v>
      </c>
      <c r="D465" t="s">
        <v>13</v>
      </c>
      <c r="E465">
        <v>10</v>
      </c>
      <c r="F465" t="s">
        <v>50</v>
      </c>
      <c r="G465" s="66">
        <v>122</v>
      </c>
      <c r="H465" s="66" t="s">
        <v>732</v>
      </c>
    </row>
    <row r="466" spans="1:8" x14ac:dyDescent="0.15">
      <c r="A466">
        <v>511</v>
      </c>
      <c r="B466" t="s">
        <v>428</v>
      </c>
      <c r="C466" t="s">
        <v>727</v>
      </c>
      <c r="D466" t="s">
        <v>13</v>
      </c>
      <c r="E466">
        <v>11</v>
      </c>
      <c r="F466" t="s">
        <v>45</v>
      </c>
      <c r="G466" s="66">
        <v>101</v>
      </c>
      <c r="H466" s="66" t="s">
        <v>733</v>
      </c>
    </row>
    <row r="467" spans="1:8" x14ac:dyDescent="0.15">
      <c r="A467">
        <v>512</v>
      </c>
      <c r="B467" t="s">
        <v>428</v>
      </c>
      <c r="C467" t="s">
        <v>727</v>
      </c>
      <c r="D467" t="s">
        <v>13</v>
      </c>
      <c r="E467">
        <v>12</v>
      </c>
      <c r="F467" t="s">
        <v>486</v>
      </c>
      <c r="G467" s="66">
        <v>102</v>
      </c>
      <c r="H467" s="66" t="s">
        <v>734</v>
      </c>
    </row>
    <row r="468" spans="1:8" x14ac:dyDescent="0.15">
      <c r="A468">
        <v>513</v>
      </c>
      <c r="B468" t="s">
        <v>428</v>
      </c>
      <c r="C468" t="s">
        <v>727</v>
      </c>
      <c r="D468" t="s">
        <v>13</v>
      </c>
      <c r="E468">
        <v>13</v>
      </c>
      <c r="F468" t="s">
        <v>95</v>
      </c>
      <c r="G468" s="66">
        <v>89</v>
      </c>
      <c r="H468" s="66" t="s">
        <v>735</v>
      </c>
    </row>
    <row r="469" spans="1:8" x14ac:dyDescent="0.15">
      <c r="A469">
        <v>514</v>
      </c>
      <c r="B469" t="s">
        <v>428</v>
      </c>
      <c r="C469" t="s">
        <v>727</v>
      </c>
      <c r="D469" t="s">
        <v>13</v>
      </c>
      <c r="E469">
        <v>14</v>
      </c>
      <c r="F469" t="s">
        <v>50</v>
      </c>
      <c r="G469" s="66">
        <v>85</v>
      </c>
      <c r="H469" s="66" t="s">
        <v>736</v>
      </c>
    </row>
    <row r="470" spans="1:8" x14ac:dyDescent="0.15">
      <c r="A470">
        <v>515</v>
      </c>
      <c r="B470" t="s">
        <v>428</v>
      </c>
      <c r="C470" t="s">
        <v>727</v>
      </c>
      <c r="D470" t="s">
        <v>13</v>
      </c>
      <c r="E470">
        <v>15</v>
      </c>
      <c r="F470" t="s">
        <v>737</v>
      </c>
      <c r="G470" s="66">
        <v>71</v>
      </c>
      <c r="H470" s="66" t="s">
        <v>738</v>
      </c>
    </row>
    <row r="471" spans="1:8" x14ac:dyDescent="0.15">
      <c r="A471">
        <v>516</v>
      </c>
      <c r="B471" t="s">
        <v>428</v>
      </c>
      <c r="C471" t="s">
        <v>727</v>
      </c>
      <c r="D471" t="s">
        <v>13</v>
      </c>
      <c r="E471">
        <v>16</v>
      </c>
      <c r="F471" t="s">
        <v>739</v>
      </c>
      <c r="G471" s="66">
        <v>60</v>
      </c>
      <c r="H471" s="66" t="s">
        <v>35</v>
      </c>
    </row>
    <row r="472" spans="1:8" x14ac:dyDescent="0.15">
      <c r="A472">
        <v>517</v>
      </c>
      <c r="B472" t="s">
        <v>428</v>
      </c>
      <c r="C472" t="s">
        <v>727</v>
      </c>
      <c r="D472" t="s">
        <v>13</v>
      </c>
      <c r="E472">
        <v>17</v>
      </c>
      <c r="F472" t="s">
        <v>740</v>
      </c>
      <c r="G472" s="66">
        <v>58</v>
      </c>
      <c r="H472" s="66" t="s">
        <v>741</v>
      </c>
    </row>
    <row r="473" spans="1:8" x14ac:dyDescent="0.15">
      <c r="A473">
        <v>518</v>
      </c>
      <c r="B473" t="s">
        <v>428</v>
      </c>
      <c r="C473" t="s">
        <v>727</v>
      </c>
      <c r="D473" t="s">
        <v>13</v>
      </c>
      <c r="E473">
        <v>18</v>
      </c>
      <c r="F473" t="s">
        <v>47</v>
      </c>
      <c r="G473" s="66">
        <v>48</v>
      </c>
      <c r="H473" s="66" t="s">
        <v>742</v>
      </c>
    </row>
    <row r="474" spans="1:8" x14ac:dyDescent="0.15">
      <c r="A474">
        <v>519</v>
      </c>
      <c r="B474" t="s">
        <v>428</v>
      </c>
      <c r="C474" t="s">
        <v>727</v>
      </c>
      <c r="D474" t="s">
        <v>13</v>
      </c>
      <c r="E474">
        <v>19</v>
      </c>
      <c r="F474" t="s">
        <v>743</v>
      </c>
      <c r="G474" s="66">
        <v>52</v>
      </c>
      <c r="H474" s="66" t="s">
        <v>744</v>
      </c>
    </row>
    <row r="475" spans="1:8" x14ac:dyDescent="0.15">
      <c r="A475">
        <v>520</v>
      </c>
      <c r="B475" t="s">
        <v>428</v>
      </c>
      <c r="C475" t="s">
        <v>727</v>
      </c>
      <c r="D475" t="s">
        <v>13</v>
      </c>
      <c r="E475">
        <v>20</v>
      </c>
      <c r="F475" t="s">
        <v>16</v>
      </c>
      <c r="G475" s="66">
        <v>36</v>
      </c>
      <c r="H475" s="66" t="s">
        <v>745</v>
      </c>
    </row>
    <row r="476" spans="1:8" x14ac:dyDescent="0.15">
      <c r="A476">
        <v>521</v>
      </c>
      <c r="B476" t="s">
        <v>428</v>
      </c>
      <c r="C476" t="s">
        <v>746</v>
      </c>
      <c r="D476" t="s">
        <v>13</v>
      </c>
      <c r="E476">
        <v>1</v>
      </c>
      <c r="F476" t="s">
        <v>25</v>
      </c>
      <c r="G476" s="66">
        <v>216</v>
      </c>
      <c r="H476" s="66" t="s">
        <v>747</v>
      </c>
    </row>
    <row r="477" spans="1:8" x14ac:dyDescent="0.15">
      <c r="A477">
        <v>522</v>
      </c>
      <c r="B477" t="s">
        <v>428</v>
      </c>
      <c r="C477" t="s">
        <v>746</v>
      </c>
      <c r="D477" t="s">
        <v>13</v>
      </c>
      <c r="E477">
        <v>2</v>
      </c>
      <c r="F477" t="s">
        <v>33</v>
      </c>
      <c r="G477" s="66">
        <v>197</v>
      </c>
      <c r="H477" s="66" t="s">
        <v>412</v>
      </c>
    </row>
    <row r="478" spans="1:8" x14ac:dyDescent="0.15">
      <c r="A478">
        <v>523</v>
      </c>
      <c r="B478" t="s">
        <v>428</v>
      </c>
      <c r="C478" t="s">
        <v>746</v>
      </c>
      <c r="D478" t="s">
        <v>13</v>
      </c>
      <c r="E478">
        <v>3</v>
      </c>
      <c r="F478" t="s">
        <v>16</v>
      </c>
      <c r="G478" s="66">
        <v>190</v>
      </c>
      <c r="H478" s="66" t="s">
        <v>748</v>
      </c>
    </row>
    <row r="479" spans="1:8" x14ac:dyDescent="0.15">
      <c r="A479">
        <v>524</v>
      </c>
      <c r="B479" t="s">
        <v>428</v>
      </c>
      <c r="C479" t="s">
        <v>746</v>
      </c>
      <c r="D479" t="s">
        <v>13</v>
      </c>
      <c r="E479">
        <v>4</v>
      </c>
      <c r="F479" t="s">
        <v>40</v>
      </c>
      <c r="G479" s="66">
        <v>170</v>
      </c>
      <c r="H479" s="66" t="s">
        <v>749</v>
      </c>
    </row>
    <row r="480" spans="1:8" x14ac:dyDescent="0.15">
      <c r="A480">
        <v>525</v>
      </c>
      <c r="B480" t="s">
        <v>428</v>
      </c>
      <c r="C480" t="s">
        <v>746</v>
      </c>
      <c r="D480" t="s">
        <v>13</v>
      </c>
      <c r="E480">
        <v>5</v>
      </c>
      <c r="F480" t="s">
        <v>16</v>
      </c>
      <c r="G480" s="66">
        <v>161</v>
      </c>
      <c r="H480" s="66" t="s">
        <v>511</v>
      </c>
    </row>
    <row r="481" spans="1:8" x14ac:dyDescent="0.15">
      <c r="A481">
        <v>526</v>
      </c>
      <c r="B481" t="s">
        <v>428</v>
      </c>
      <c r="C481" t="s">
        <v>746</v>
      </c>
      <c r="D481" t="s">
        <v>13</v>
      </c>
      <c r="E481">
        <v>6</v>
      </c>
      <c r="F481" t="s">
        <v>25</v>
      </c>
      <c r="G481" s="66">
        <v>136</v>
      </c>
      <c r="H481" s="66" t="s">
        <v>750</v>
      </c>
    </row>
    <row r="482" spans="1:8" x14ac:dyDescent="0.15">
      <c r="A482">
        <v>527</v>
      </c>
      <c r="B482" t="s">
        <v>428</v>
      </c>
      <c r="C482" t="s">
        <v>746</v>
      </c>
      <c r="D482" t="s">
        <v>13</v>
      </c>
      <c r="E482">
        <v>7</v>
      </c>
      <c r="F482" t="s">
        <v>80</v>
      </c>
      <c r="G482" s="66">
        <v>128</v>
      </c>
      <c r="H482" s="66" t="s">
        <v>751</v>
      </c>
    </row>
    <row r="483" spans="1:8" x14ac:dyDescent="0.15">
      <c r="A483">
        <v>528</v>
      </c>
      <c r="B483" t="s">
        <v>428</v>
      </c>
      <c r="C483" t="s">
        <v>746</v>
      </c>
      <c r="D483" t="s">
        <v>13</v>
      </c>
      <c r="E483">
        <v>8</v>
      </c>
      <c r="F483" t="s">
        <v>16</v>
      </c>
      <c r="G483" s="66">
        <v>117</v>
      </c>
      <c r="H483" s="66" t="s">
        <v>534</v>
      </c>
    </row>
    <row r="484" spans="1:8" x14ac:dyDescent="0.15">
      <c r="A484">
        <v>529</v>
      </c>
      <c r="B484" t="s">
        <v>428</v>
      </c>
      <c r="C484" t="s">
        <v>746</v>
      </c>
      <c r="D484" t="s">
        <v>13</v>
      </c>
      <c r="E484">
        <v>9</v>
      </c>
      <c r="F484" t="s">
        <v>16</v>
      </c>
      <c r="G484" s="66">
        <v>103</v>
      </c>
      <c r="H484" s="66" t="s">
        <v>17</v>
      </c>
    </row>
    <row r="485" spans="1:8" x14ac:dyDescent="0.15">
      <c r="A485">
        <v>530</v>
      </c>
      <c r="B485" t="s">
        <v>428</v>
      </c>
      <c r="C485" t="s">
        <v>746</v>
      </c>
      <c r="D485" t="s">
        <v>13</v>
      </c>
      <c r="E485">
        <v>10</v>
      </c>
      <c r="F485" t="s">
        <v>181</v>
      </c>
      <c r="G485" s="66">
        <v>93</v>
      </c>
      <c r="H485" s="66" t="s">
        <v>432</v>
      </c>
    </row>
    <row r="486" spans="1:8" x14ac:dyDescent="0.15">
      <c r="A486">
        <v>531</v>
      </c>
      <c r="B486" t="s">
        <v>428</v>
      </c>
      <c r="C486" t="s">
        <v>746</v>
      </c>
      <c r="D486" t="s">
        <v>13</v>
      </c>
      <c r="E486">
        <v>11</v>
      </c>
      <c r="F486" t="s">
        <v>81</v>
      </c>
      <c r="G486" s="66">
        <v>71</v>
      </c>
      <c r="H486" s="66" t="s">
        <v>752</v>
      </c>
    </row>
    <row r="487" spans="1:8" x14ac:dyDescent="0.15">
      <c r="A487">
        <v>532</v>
      </c>
      <c r="B487" t="s">
        <v>428</v>
      </c>
      <c r="C487" t="s">
        <v>746</v>
      </c>
      <c r="D487" t="s">
        <v>13</v>
      </c>
      <c r="E487">
        <v>12</v>
      </c>
      <c r="F487" t="s">
        <v>106</v>
      </c>
      <c r="G487" s="66">
        <v>69</v>
      </c>
      <c r="H487" s="66" t="s">
        <v>753</v>
      </c>
    </row>
    <row r="488" spans="1:8" x14ac:dyDescent="0.15">
      <c r="A488">
        <v>533</v>
      </c>
      <c r="B488" t="s">
        <v>428</v>
      </c>
      <c r="C488" t="s">
        <v>746</v>
      </c>
      <c r="D488" t="s">
        <v>13</v>
      </c>
      <c r="E488">
        <v>13</v>
      </c>
      <c r="F488" t="s">
        <v>221</v>
      </c>
      <c r="G488" s="66">
        <v>66</v>
      </c>
      <c r="H488" s="66" t="s">
        <v>699</v>
      </c>
    </row>
    <row r="489" spans="1:8" x14ac:dyDescent="0.15">
      <c r="A489">
        <v>534</v>
      </c>
      <c r="B489" t="s">
        <v>428</v>
      </c>
      <c r="C489" t="s">
        <v>746</v>
      </c>
      <c r="D489" t="s">
        <v>13</v>
      </c>
      <c r="E489">
        <v>14</v>
      </c>
      <c r="F489" t="s">
        <v>81</v>
      </c>
      <c r="G489" s="66">
        <v>58</v>
      </c>
      <c r="H489" s="66" t="s">
        <v>754</v>
      </c>
    </row>
    <row r="490" spans="1:8" x14ac:dyDescent="0.15">
      <c r="A490">
        <v>535</v>
      </c>
      <c r="B490" t="s">
        <v>428</v>
      </c>
      <c r="C490" t="s">
        <v>746</v>
      </c>
      <c r="D490" t="s">
        <v>13</v>
      </c>
      <c r="E490">
        <v>15</v>
      </c>
      <c r="F490" t="s">
        <v>755</v>
      </c>
      <c r="G490" s="66">
        <v>52</v>
      </c>
      <c r="H490" s="66" t="s">
        <v>756</v>
      </c>
    </row>
    <row r="491" spans="1:8" x14ac:dyDescent="0.15">
      <c r="A491">
        <v>536</v>
      </c>
      <c r="B491" t="s">
        <v>428</v>
      </c>
      <c r="C491" t="s">
        <v>746</v>
      </c>
      <c r="D491" t="s">
        <v>13</v>
      </c>
      <c r="E491">
        <v>16</v>
      </c>
      <c r="F491" t="s">
        <v>110</v>
      </c>
      <c r="G491" s="66">
        <v>36</v>
      </c>
      <c r="H491" s="66" t="s">
        <v>757</v>
      </c>
    </row>
    <row r="492" spans="1:8" x14ac:dyDescent="0.15">
      <c r="A492">
        <v>537</v>
      </c>
      <c r="B492" t="s">
        <v>428</v>
      </c>
      <c r="C492" t="s">
        <v>746</v>
      </c>
      <c r="D492" t="s">
        <v>13</v>
      </c>
      <c r="E492">
        <v>17</v>
      </c>
      <c r="F492" t="s">
        <v>110</v>
      </c>
      <c r="G492" s="66">
        <v>34</v>
      </c>
      <c r="H492" s="66" t="s">
        <v>758</v>
      </c>
    </row>
    <row r="493" spans="1:8" x14ac:dyDescent="0.15">
      <c r="A493">
        <v>538</v>
      </c>
      <c r="B493" t="s">
        <v>428</v>
      </c>
      <c r="C493" t="s">
        <v>746</v>
      </c>
      <c r="D493" t="s">
        <v>13</v>
      </c>
      <c r="E493">
        <v>18</v>
      </c>
      <c r="F493" t="s">
        <v>759</v>
      </c>
      <c r="G493" s="66">
        <v>29</v>
      </c>
      <c r="H493" s="66" t="s">
        <v>760</v>
      </c>
    </row>
    <row r="494" spans="1:8" x14ac:dyDescent="0.15">
      <c r="A494">
        <v>539</v>
      </c>
      <c r="B494" t="s">
        <v>428</v>
      </c>
      <c r="C494" t="s">
        <v>746</v>
      </c>
      <c r="D494" t="s">
        <v>13</v>
      </c>
      <c r="E494">
        <v>19</v>
      </c>
      <c r="F494" t="s">
        <v>353</v>
      </c>
      <c r="G494" s="66">
        <v>26</v>
      </c>
      <c r="H494" s="66" t="s">
        <v>761</v>
      </c>
    </row>
    <row r="495" spans="1:8" x14ac:dyDescent="0.15">
      <c r="A495">
        <v>540</v>
      </c>
      <c r="B495" t="s">
        <v>428</v>
      </c>
      <c r="C495" t="s">
        <v>746</v>
      </c>
      <c r="D495" t="s">
        <v>13</v>
      </c>
      <c r="E495">
        <v>20</v>
      </c>
      <c r="F495" t="s">
        <v>181</v>
      </c>
      <c r="G495" s="66">
        <v>20</v>
      </c>
      <c r="H495" s="66" t="s">
        <v>762</v>
      </c>
    </row>
    <row r="496" spans="1:8" x14ac:dyDescent="0.15">
      <c r="A496">
        <v>541</v>
      </c>
      <c r="B496" t="s">
        <v>428</v>
      </c>
      <c r="C496" t="s">
        <v>763</v>
      </c>
      <c r="D496" t="s">
        <v>13</v>
      </c>
      <c r="E496">
        <v>1</v>
      </c>
      <c r="F496" t="s">
        <v>42</v>
      </c>
      <c r="G496" s="66">
        <v>405</v>
      </c>
      <c r="H496" s="66" t="s">
        <v>764</v>
      </c>
    </row>
    <row r="497" spans="1:8" x14ac:dyDescent="0.15">
      <c r="A497">
        <v>542</v>
      </c>
      <c r="B497" t="s">
        <v>428</v>
      </c>
      <c r="C497" t="s">
        <v>763</v>
      </c>
      <c r="D497" t="s">
        <v>13</v>
      </c>
      <c r="E497">
        <v>2</v>
      </c>
      <c r="F497" t="s">
        <v>493</v>
      </c>
      <c r="G497" s="66">
        <v>392</v>
      </c>
      <c r="H497" s="66" t="s">
        <v>765</v>
      </c>
    </row>
    <row r="498" spans="1:8" x14ac:dyDescent="0.15">
      <c r="A498">
        <v>543</v>
      </c>
      <c r="B498" t="s">
        <v>428</v>
      </c>
      <c r="C498" t="s">
        <v>763</v>
      </c>
      <c r="D498" t="s">
        <v>13</v>
      </c>
      <c r="E498">
        <v>3</v>
      </c>
      <c r="F498" t="s">
        <v>500</v>
      </c>
      <c r="G498" s="66">
        <v>366</v>
      </c>
      <c r="H498" s="66" t="s">
        <v>766</v>
      </c>
    </row>
    <row r="499" spans="1:8" x14ac:dyDescent="0.15">
      <c r="A499">
        <v>544</v>
      </c>
      <c r="B499" t="s">
        <v>428</v>
      </c>
      <c r="C499" t="s">
        <v>763</v>
      </c>
      <c r="D499" t="s">
        <v>13</v>
      </c>
      <c r="E499">
        <v>4</v>
      </c>
      <c r="F499" t="s">
        <v>767</v>
      </c>
      <c r="G499" s="66">
        <v>347</v>
      </c>
      <c r="H499" s="66" t="s">
        <v>768</v>
      </c>
    </row>
    <row r="500" spans="1:8" x14ac:dyDescent="0.15">
      <c r="A500">
        <v>545</v>
      </c>
      <c r="B500" t="s">
        <v>428</v>
      </c>
      <c r="C500" t="s">
        <v>763</v>
      </c>
      <c r="D500" t="s">
        <v>13</v>
      </c>
      <c r="E500">
        <v>5</v>
      </c>
      <c r="F500" t="s">
        <v>333</v>
      </c>
      <c r="G500" s="66">
        <v>326</v>
      </c>
      <c r="H500" s="66" t="s">
        <v>769</v>
      </c>
    </row>
    <row r="501" spans="1:8" x14ac:dyDescent="0.15">
      <c r="A501">
        <v>546</v>
      </c>
      <c r="B501" t="s">
        <v>428</v>
      </c>
      <c r="C501" t="s">
        <v>763</v>
      </c>
      <c r="D501" t="s">
        <v>13</v>
      </c>
      <c r="E501">
        <v>6</v>
      </c>
      <c r="F501" t="s">
        <v>95</v>
      </c>
      <c r="G501" s="66">
        <v>297</v>
      </c>
      <c r="H501" s="66" t="s">
        <v>770</v>
      </c>
    </row>
    <row r="502" spans="1:8" x14ac:dyDescent="0.15">
      <c r="A502">
        <v>547</v>
      </c>
      <c r="B502" t="s">
        <v>428</v>
      </c>
      <c r="C502" t="s">
        <v>763</v>
      </c>
      <c r="D502" t="s">
        <v>13</v>
      </c>
      <c r="E502">
        <v>7</v>
      </c>
      <c r="F502" t="s">
        <v>95</v>
      </c>
      <c r="G502" s="66">
        <v>277</v>
      </c>
      <c r="H502" s="66" t="s">
        <v>771</v>
      </c>
    </row>
    <row r="503" spans="1:8" x14ac:dyDescent="0.15">
      <c r="A503">
        <v>548</v>
      </c>
      <c r="B503" t="s">
        <v>428</v>
      </c>
      <c r="C503" t="s">
        <v>763</v>
      </c>
      <c r="D503" t="s">
        <v>13</v>
      </c>
      <c r="E503">
        <v>8</v>
      </c>
      <c r="F503" t="s">
        <v>45</v>
      </c>
      <c r="G503" s="66">
        <v>256</v>
      </c>
      <c r="H503" s="66" t="s">
        <v>772</v>
      </c>
    </row>
    <row r="504" spans="1:8" x14ac:dyDescent="0.15">
      <c r="A504">
        <v>549</v>
      </c>
      <c r="B504" t="s">
        <v>428</v>
      </c>
      <c r="C504" t="s">
        <v>763</v>
      </c>
      <c r="D504" t="s">
        <v>13</v>
      </c>
      <c r="E504">
        <v>9</v>
      </c>
      <c r="F504" t="s">
        <v>95</v>
      </c>
      <c r="G504" s="66">
        <v>235</v>
      </c>
      <c r="H504" s="66" t="s">
        <v>773</v>
      </c>
    </row>
    <row r="505" spans="1:8" x14ac:dyDescent="0.15">
      <c r="A505">
        <v>550</v>
      </c>
      <c r="B505" t="s">
        <v>428</v>
      </c>
      <c r="C505" t="s">
        <v>763</v>
      </c>
      <c r="D505" t="s">
        <v>13</v>
      </c>
      <c r="E505">
        <v>10</v>
      </c>
      <c r="F505" t="s">
        <v>20</v>
      </c>
      <c r="G505" s="66">
        <v>229</v>
      </c>
      <c r="H505" s="66" t="s">
        <v>35</v>
      </c>
    </row>
    <row r="506" spans="1:8" x14ac:dyDescent="0.15">
      <c r="A506">
        <v>551</v>
      </c>
      <c r="B506" t="s">
        <v>428</v>
      </c>
      <c r="C506" t="s">
        <v>763</v>
      </c>
      <c r="D506" t="s">
        <v>13</v>
      </c>
      <c r="E506">
        <v>11</v>
      </c>
      <c r="F506" t="s">
        <v>42</v>
      </c>
      <c r="G506" s="66">
        <v>184</v>
      </c>
      <c r="H506" s="66" t="s">
        <v>774</v>
      </c>
    </row>
    <row r="507" spans="1:8" x14ac:dyDescent="0.15">
      <c r="A507">
        <v>552</v>
      </c>
      <c r="B507" t="s">
        <v>428</v>
      </c>
      <c r="C507" t="s">
        <v>763</v>
      </c>
      <c r="D507" t="s">
        <v>13</v>
      </c>
      <c r="E507">
        <v>12</v>
      </c>
      <c r="F507" t="s">
        <v>115</v>
      </c>
      <c r="G507" s="66">
        <v>174</v>
      </c>
      <c r="H507" s="66" t="s">
        <v>561</v>
      </c>
    </row>
    <row r="508" spans="1:8" x14ac:dyDescent="0.15">
      <c r="A508">
        <v>553</v>
      </c>
      <c r="B508" t="s">
        <v>428</v>
      </c>
      <c r="C508" t="s">
        <v>763</v>
      </c>
      <c r="D508" t="s">
        <v>13</v>
      </c>
      <c r="E508">
        <v>13</v>
      </c>
      <c r="F508" t="s">
        <v>95</v>
      </c>
      <c r="G508" s="66">
        <v>151</v>
      </c>
      <c r="H508" s="66" t="s">
        <v>775</v>
      </c>
    </row>
    <row r="509" spans="1:8" x14ac:dyDescent="0.15">
      <c r="A509">
        <v>554</v>
      </c>
      <c r="B509" t="s">
        <v>428</v>
      </c>
      <c r="C509" t="s">
        <v>763</v>
      </c>
      <c r="D509" t="s">
        <v>13</v>
      </c>
      <c r="E509">
        <v>14</v>
      </c>
      <c r="F509" t="s">
        <v>40</v>
      </c>
      <c r="G509" s="66">
        <v>156</v>
      </c>
      <c r="H509" s="66" t="s">
        <v>776</v>
      </c>
    </row>
    <row r="510" spans="1:8" x14ac:dyDescent="0.15">
      <c r="A510">
        <v>555</v>
      </c>
      <c r="B510" t="s">
        <v>428</v>
      </c>
      <c r="C510" t="s">
        <v>763</v>
      </c>
      <c r="D510" t="s">
        <v>13</v>
      </c>
      <c r="E510">
        <v>15</v>
      </c>
      <c r="F510" t="s">
        <v>777</v>
      </c>
      <c r="G510" s="66">
        <v>144</v>
      </c>
      <c r="H510" s="66" t="s">
        <v>778</v>
      </c>
    </row>
    <row r="511" spans="1:8" x14ac:dyDescent="0.15">
      <c r="A511">
        <v>556</v>
      </c>
      <c r="B511" t="s">
        <v>428</v>
      </c>
      <c r="C511" t="s">
        <v>763</v>
      </c>
      <c r="D511" t="s">
        <v>13</v>
      </c>
      <c r="E511">
        <v>16</v>
      </c>
      <c r="F511" t="s">
        <v>737</v>
      </c>
      <c r="G511" s="66">
        <v>131</v>
      </c>
      <c r="H511" s="66" t="s">
        <v>15</v>
      </c>
    </row>
    <row r="512" spans="1:8" x14ac:dyDescent="0.15">
      <c r="A512">
        <v>557</v>
      </c>
      <c r="B512" t="s">
        <v>428</v>
      </c>
      <c r="C512" t="s">
        <v>763</v>
      </c>
      <c r="D512" t="s">
        <v>13</v>
      </c>
      <c r="E512">
        <v>17</v>
      </c>
      <c r="F512" t="s">
        <v>658</v>
      </c>
      <c r="G512" s="66">
        <v>121</v>
      </c>
      <c r="H512" s="66" t="s">
        <v>514</v>
      </c>
    </row>
    <row r="513" spans="1:8" x14ac:dyDescent="0.15">
      <c r="A513">
        <v>558</v>
      </c>
      <c r="B513" t="s">
        <v>428</v>
      </c>
      <c r="C513" t="s">
        <v>763</v>
      </c>
      <c r="D513" t="s">
        <v>13</v>
      </c>
      <c r="E513">
        <v>18</v>
      </c>
      <c r="F513" t="s">
        <v>333</v>
      </c>
      <c r="G513" s="66">
        <v>107</v>
      </c>
      <c r="H513" s="66" t="s">
        <v>124</v>
      </c>
    </row>
    <row r="514" spans="1:8" x14ac:dyDescent="0.15">
      <c r="A514">
        <v>559</v>
      </c>
      <c r="B514" t="s">
        <v>428</v>
      </c>
      <c r="C514" t="s">
        <v>763</v>
      </c>
      <c r="D514" t="s">
        <v>13</v>
      </c>
      <c r="E514">
        <v>19</v>
      </c>
      <c r="F514" t="s">
        <v>779</v>
      </c>
      <c r="G514" s="66">
        <v>91</v>
      </c>
      <c r="H514" s="66" t="s">
        <v>780</v>
      </c>
    </row>
    <row r="515" spans="1:8" x14ac:dyDescent="0.15">
      <c r="A515">
        <v>560</v>
      </c>
      <c r="B515" t="s">
        <v>428</v>
      </c>
      <c r="C515" t="s">
        <v>763</v>
      </c>
      <c r="D515" t="s">
        <v>13</v>
      </c>
      <c r="E515">
        <v>20</v>
      </c>
      <c r="F515" t="s">
        <v>781</v>
      </c>
      <c r="G515" s="66">
        <v>82</v>
      </c>
      <c r="H515" s="66" t="s">
        <v>782</v>
      </c>
    </row>
    <row r="516" spans="1:8" x14ac:dyDescent="0.15">
      <c r="A516">
        <v>561</v>
      </c>
      <c r="B516" t="s">
        <v>428</v>
      </c>
      <c r="C516" t="s">
        <v>783</v>
      </c>
      <c r="D516" t="s">
        <v>13</v>
      </c>
      <c r="E516">
        <v>1</v>
      </c>
      <c r="F516" t="s">
        <v>16</v>
      </c>
      <c r="G516" s="66">
        <v>288</v>
      </c>
      <c r="H516" s="66" t="s">
        <v>509</v>
      </c>
    </row>
    <row r="517" spans="1:8" x14ac:dyDescent="0.15">
      <c r="A517">
        <v>562</v>
      </c>
      <c r="B517" t="s">
        <v>428</v>
      </c>
      <c r="C517" t="s">
        <v>783</v>
      </c>
      <c r="D517" t="s">
        <v>13</v>
      </c>
      <c r="E517">
        <v>2</v>
      </c>
      <c r="F517" t="s">
        <v>25</v>
      </c>
      <c r="G517" s="66">
        <v>269</v>
      </c>
      <c r="H517" s="66" t="s">
        <v>784</v>
      </c>
    </row>
    <row r="518" spans="1:8" x14ac:dyDescent="0.15">
      <c r="A518">
        <v>563</v>
      </c>
      <c r="B518" t="s">
        <v>428</v>
      </c>
      <c r="C518" t="s">
        <v>783</v>
      </c>
      <c r="D518" t="s">
        <v>13</v>
      </c>
      <c r="E518">
        <v>3</v>
      </c>
      <c r="F518" t="s">
        <v>16</v>
      </c>
      <c r="G518" s="66">
        <v>236</v>
      </c>
      <c r="H518" s="66" t="s">
        <v>785</v>
      </c>
    </row>
    <row r="519" spans="1:8" x14ac:dyDescent="0.15">
      <c r="A519">
        <v>564</v>
      </c>
      <c r="B519" t="s">
        <v>428</v>
      </c>
      <c r="C519" t="s">
        <v>783</v>
      </c>
      <c r="D519" t="s">
        <v>13</v>
      </c>
      <c r="E519">
        <v>4</v>
      </c>
      <c r="F519" t="s">
        <v>25</v>
      </c>
      <c r="G519" s="66">
        <v>226</v>
      </c>
      <c r="H519" s="66" t="s">
        <v>786</v>
      </c>
    </row>
    <row r="520" spans="1:8" x14ac:dyDescent="0.15">
      <c r="A520">
        <v>565</v>
      </c>
      <c r="B520" t="s">
        <v>428</v>
      </c>
      <c r="C520" t="s">
        <v>783</v>
      </c>
      <c r="D520" t="s">
        <v>13</v>
      </c>
      <c r="E520">
        <v>5</v>
      </c>
      <c r="F520" t="s">
        <v>591</v>
      </c>
      <c r="G520" s="66">
        <v>207</v>
      </c>
      <c r="H520" s="66" t="s">
        <v>787</v>
      </c>
    </row>
    <row r="521" spans="1:8" x14ac:dyDescent="0.15">
      <c r="A521">
        <v>566</v>
      </c>
      <c r="B521" t="s">
        <v>428</v>
      </c>
      <c r="C521" t="s">
        <v>783</v>
      </c>
      <c r="D521" t="s">
        <v>13</v>
      </c>
      <c r="E521">
        <v>6</v>
      </c>
      <c r="F521" t="s">
        <v>45</v>
      </c>
      <c r="G521" s="66">
        <v>191</v>
      </c>
      <c r="H521" s="66" t="s">
        <v>788</v>
      </c>
    </row>
    <row r="522" spans="1:8" x14ac:dyDescent="0.15">
      <c r="A522">
        <v>567</v>
      </c>
      <c r="B522" t="s">
        <v>428</v>
      </c>
      <c r="C522" t="s">
        <v>783</v>
      </c>
      <c r="D522" t="s">
        <v>13</v>
      </c>
      <c r="E522">
        <v>7</v>
      </c>
      <c r="F522" t="s">
        <v>16</v>
      </c>
      <c r="G522" s="66">
        <v>174</v>
      </c>
      <c r="H522" s="66" t="s">
        <v>789</v>
      </c>
    </row>
    <row r="523" spans="1:8" x14ac:dyDescent="0.15">
      <c r="A523">
        <v>568</v>
      </c>
      <c r="B523" t="s">
        <v>428</v>
      </c>
      <c r="C523" t="s">
        <v>783</v>
      </c>
      <c r="D523" t="s">
        <v>13</v>
      </c>
      <c r="E523">
        <v>8</v>
      </c>
      <c r="F523" t="s">
        <v>20</v>
      </c>
      <c r="G523" s="66">
        <v>155</v>
      </c>
      <c r="H523" s="66" t="s">
        <v>35</v>
      </c>
    </row>
    <row r="524" spans="1:8" x14ac:dyDescent="0.15">
      <c r="A524">
        <v>569</v>
      </c>
      <c r="B524" t="s">
        <v>428</v>
      </c>
      <c r="C524" t="s">
        <v>783</v>
      </c>
      <c r="D524" t="s">
        <v>13</v>
      </c>
      <c r="E524">
        <v>9</v>
      </c>
      <c r="F524" t="s">
        <v>106</v>
      </c>
      <c r="G524" s="66">
        <v>145</v>
      </c>
      <c r="H524" s="66" t="s">
        <v>790</v>
      </c>
    </row>
    <row r="525" spans="1:8" x14ac:dyDescent="0.15">
      <c r="A525">
        <v>570</v>
      </c>
      <c r="B525" t="s">
        <v>428</v>
      </c>
      <c r="C525" t="s">
        <v>783</v>
      </c>
      <c r="D525" t="s">
        <v>13</v>
      </c>
      <c r="E525">
        <v>10</v>
      </c>
      <c r="F525" t="s">
        <v>591</v>
      </c>
      <c r="G525" s="66">
        <v>120</v>
      </c>
      <c r="H525" s="66" t="s">
        <v>791</v>
      </c>
    </row>
    <row r="526" spans="1:8" x14ac:dyDescent="0.15">
      <c r="A526">
        <v>571</v>
      </c>
      <c r="B526" t="s">
        <v>428</v>
      </c>
      <c r="C526" t="s">
        <v>783</v>
      </c>
      <c r="D526" t="s">
        <v>13</v>
      </c>
      <c r="E526">
        <v>11</v>
      </c>
      <c r="F526" t="s">
        <v>95</v>
      </c>
      <c r="G526" s="66">
        <v>99</v>
      </c>
      <c r="H526" s="66" t="s">
        <v>792</v>
      </c>
    </row>
    <row r="527" spans="1:8" x14ac:dyDescent="0.15">
      <c r="A527">
        <v>572</v>
      </c>
      <c r="B527" t="s">
        <v>428</v>
      </c>
      <c r="C527" t="s">
        <v>783</v>
      </c>
      <c r="D527" t="s">
        <v>13</v>
      </c>
      <c r="E527">
        <v>12</v>
      </c>
      <c r="F527" t="s">
        <v>16</v>
      </c>
      <c r="G527" s="66">
        <v>90</v>
      </c>
      <c r="H527" s="66" t="s">
        <v>793</v>
      </c>
    </row>
    <row r="528" spans="1:8" x14ac:dyDescent="0.15">
      <c r="A528">
        <v>573</v>
      </c>
      <c r="B528" t="s">
        <v>428</v>
      </c>
      <c r="C528" t="s">
        <v>783</v>
      </c>
      <c r="D528" t="s">
        <v>13</v>
      </c>
      <c r="E528">
        <v>13</v>
      </c>
      <c r="F528" t="s">
        <v>40</v>
      </c>
      <c r="G528" s="66">
        <v>77</v>
      </c>
      <c r="H528" s="66" t="s">
        <v>794</v>
      </c>
    </row>
    <row r="529" spans="1:8" x14ac:dyDescent="0.15">
      <c r="A529">
        <v>574</v>
      </c>
      <c r="B529" t="s">
        <v>428</v>
      </c>
      <c r="C529" t="s">
        <v>783</v>
      </c>
      <c r="D529" t="s">
        <v>13</v>
      </c>
      <c r="E529">
        <v>14</v>
      </c>
      <c r="F529" t="s">
        <v>181</v>
      </c>
      <c r="G529" s="66">
        <v>77</v>
      </c>
      <c r="H529" s="66" t="s">
        <v>17</v>
      </c>
    </row>
    <row r="530" spans="1:8" x14ac:dyDescent="0.15">
      <c r="A530">
        <v>575</v>
      </c>
      <c r="B530" t="s">
        <v>428</v>
      </c>
      <c r="C530" t="s">
        <v>783</v>
      </c>
      <c r="D530" t="s">
        <v>13</v>
      </c>
      <c r="E530">
        <v>15</v>
      </c>
      <c r="F530" t="s">
        <v>95</v>
      </c>
      <c r="G530" s="66">
        <v>80</v>
      </c>
      <c r="H530" s="66" t="s">
        <v>795</v>
      </c>
    </row>
    <row r="531" spans="1:8" x14ac:dyDescent="0.15">
      <c r="A531">
        <v>576</v>
      </c>
      <c r="B531" t="s">
        <v>428</v>
      </c>
      <c r="C531" t="s">
        <v>783</v>
      </c>
      <c r="D531" t="s">
        <v>13</v>
      </c>
      <c r="E531">
        <v>16</v>
      </c>
      <c r="F531" t="s">
        <v>106</v>
      </c>
      <c r="G531" s="66">
        <v>70</v>
      </c>
      <c r="H531" s="66" t="s">
        <v>796</v>
      </c>
    </row>
    <row r="532" spans="1:8" x14ac:dyDescent="0.15">
      <c r="A532">
        <v>577</v>
      </c>
      <c r="B532" t="s">
        <v>428</v>
      </c>
      <c r="C532" t="s">
        <v>783</v>
      </c>
      <c r="D532" t="s">
        <v>13</v>
      </c>
      <c r="E532">
        <v>17</v>
      </c>
      <c r="F532" t="s">
        <v>95</v>
      </c>
      <c r="G532" s="66">
        <v>56</v>
      </c>
      <c r="H532" s="66" t="s">
        <v>797</v>
      </c>
    </row>
    <row r="533" spans="1:8" x14ac:dyDescent="0.15">
      <c r="A533">
        <v>578</v>
      </c>
      <c r="B533" t="s">
        <v>428</v>
      </c>
      <c r="C533" t="s">
        <v>783</v>
      </c>
      <c r="D533" t="s">
        <v>13</v>
      </c>
      <c r="E533">
        <v>18</v>
      </c>
      <c r="F533" t="s">
        <v>16</v>
      </c>
      <c r="G533" s="66">
        <v>57</v>
      </c>
      <c r="H533" s="66" t="s">
        <v>798</v>
      </c>
    </row>
    <row r="534" spans="1:8" x14ac:dyDescent="0.15">
      <c r="A534">
        <v>579</v>
      </c>
      <c r="B534" t="s">
        <v>428</v>
      </c>
      <c r="C534" t="s">
        <v>783</v>
      </c>
      <c r="D534" t="s">
        <v>13</v>
      </c>
      <c r="E534">
        <v>19</v>
      </c>
      <c r="F534" t="s">
        <v>95</v>
      </c>
      <c r="G534" s="66">
        <v>58</v>
      </c>
      <c r="H534" s="66" t="s">
        <v>799</v>
      </c>
    </row>
    <row r="535" spans="1:8" x14ac:dyDescent="0.15">
      <c r="A535">
        <v>580</v>
      </c>
      <c r="B535" t="s">
        <v>428</v>
      </c>
      <c r="C535" t="s">
        <v>783</v>
      </c>
      <c r="D535" t="s">
        <v>13</v>
      </c>
      <c r="E535">
        <v>20</v>
      </c>
      <c r="F535" t="s">
        <v>95</v>
      </c>
      <c r="G535" s="66">
        <v>50</v>
      </c>
      <c r="H535" s="66" t="s">
        <v>800</v>
      </c>
    </row>
    <row r="536" spans="1:8" x14ac:dyDescent="0.15">
      <c r="A536">
        <v>581</v>
      </c>
      <c r="B536" t="s">
        <v>801</v>
      </c>
      <c r="C536" t="s">
        <v>802</v>
      </c>
      <c r="D536" t="s">
        <v>32</v>
      </c>
      <c r="E536">
        <v>1</v>
      </c>
      <c r="F536" t="s">
        <v>80</v>
      </c>
      <c r="G536" s="66">
        <v>510</v>
      </c>
      <c r="H536" s="66" t="s">
        <v>803</v>
      </c>
    </row>
    <row r="537" spans="1:8" x14ac:dyDescent="0.15">
      <c r="A537">
        <v>582</v>
      </c>
      <c r="B537" t="s">
        <v>801</v>
      </c>
      <c r="C537" t="s">
        <v>802</v>
      </c>
      <c r="D537" t="s">
        <v>32</v>
      </c>
      <c r="E537">
        <v>2</v>
      </c>
      <c r="F537" t="s">
        <v>62</v>
      </c>
      <c r="G537" s="66">
        <v>337</v>
      </c>
      <c r="H537" s="66" t="s">
        <v>804</v>
      </c>
    </row>
    <row r="538" spans="1:8" x14ac:dyDescent="0.15">
      <c r="A538">
        <v>583</v>
      </c>
      <c r="B538" t="s">
        <v>801</v>
      </c>
      <c r="C538" t="s">
        <v>802</v>
      </c>
      <c r="D538" t="s">
        <v>32</v>
      </c>
      <c r="E538">
        <v>3</v>
      </c>
      <c r="F538" t="s">
        <v>62</v>
      </c>
      <c r="G538" s="66">
        <v>325</v>
      </c>
      <c r="H538" s="66" t="s">
        <v>805</v>
      </c>
    </row>
    <row r="539" spans="1:8" x14ac:dyDescent="0.15">
      <c r="A539">
        <v>584</v>
      </c>
      <c r="B539" t="s">
        <v>801</v>
      </c>
      <c r="C539" t="s">
        <v>802</v>
      </c>
      <c r="D539" t="s">
        <v>32</v>
      </c>
      <c r="E539">
        <v>4</v>
      </c>
      <c r="F539" t="s">
        <v>806</v>
      </c>
      <c r="G539" s="66">
        <v>296</v>
      </c>
      <c r="H539" s="66" t="s">
        <v>807</v>
      </c>
    </row>
    <row r="540" spans="1:8" x14ac:dyDescent="0.15">
      <c r="A540">
        <v>585</v>
      </c>
      <c r="B540" t="s">
        <v>801</v>
      </c>
      <c r="C540" t="s">
        <v>802</v>
      </c>
      <c r="D540" t="s">
        <v>32</v>
      </c>
      <c r="E540">
        <v>5</v>
      </c>
      <c r="F540" t="s">
        <v>62</v>
      </c>
      <c r="G540" s="66">
        <v>300</v>
      </c>
      <c r="H540" s="66" t="s">
        <v>808</v>
      </c>
    </row>
    <row r="541" spans="1:8" x14ac:dyDescent="0.15">
      <c r="A541">
        <v>586</v>
      </c>
      <c r="B541" t="s">
        <v>801</v>
      </c>
      <c r="C541" t="s">
        <v>802</v>
      </c>
      <c r="D541" t="s">
        <v>32</v>
      </c>
      <c r="E541">
        <v>6</v>
      </c>
      <c r="F541" t="s">
        <v>809</v>
      </c>
      <c r="G541" s="66">
        <v>284</v>
      </c>
      <c r="H541" s="66" t="s">
        <v>810</v>
      </c>
    </row>
    <row r="542" spans="1:8" x14ac:dyDescent="0.15">
      <c r="A542">
        <v>587</v>
      </c>
      <c r="B542" t="s">
        <v>801</v>
      </c>
      <c r="C542" t="s">
        <v>802</v>
      </c>
      <c r="D542" t="s">
        <v>32</v>
      </c>
      <c r="E542">
        <v>7</v>
      </c>
      <c r="F542" t="s">
        <v>811</v>
      </c>
      <c r="G542" s="66">
        <v>251</v>
      </c>
      <c r="H542" s="66" t="s">
        <v>280</v>
      </c>
    </row>
    <row r="543" spans="1:8" x14ac:dyDescent="0.15">
      <c r="A543">
        <v>588</v>
      </c>
      <c r="B543" t="s">
        <v>801</v>
      </c>
      <c r="C543" t="s">
        <v>802</v>
      </c>
      <c r="D543" t="s">
        <v>32</v>
      </c>
      <c r="E543">
        <v>8</v>
      </c>
      <c r="F543" t="s">
        <v>16</v>
      </c>
      <c r="G543" s="66">
        <v>229</v>
      </c>
      <c r="H543" s="66" t="s">
        <v>812</v>
      </c>
    </row>
    <row r="544" spans="1:8" x14ac:dyDescent="0.15">
      <c r="A544">
        <v>589</v>
      </c>
      <c r="B544" t="s">
        <v>801</v>
      </c>
      <c r="C544" t="s">
        <v>802</v>
      </c>
      <c r="D544" t="s">
        <v>32</v>
      </c>
      <c r="E544">
        <v>9</v>
      </c>
      <c r="F544" t="s">
        <v>110</v>
      </c>
      <c r="G544" s="66">
        <v>213</v>
      </c>
      <c r="H544" s="66" t="s">
        <v>813</v>
      </c>
    </row>
    <row r="545" spans="1:8" x14ac:dyDescent="0.15">
      <c r="A545">
        <v>590</v>
      </c>
      <c r="B545" t="s">
        <v>801</v>
      </c>
      <c r="C545" t="s">
        <v>802</v>
      </c>
      <c r="D545" t="s">
        <v>32</v>
      </c>
      <c r="E545">
        <v>10</v>
      </c>
      <c r="F545" t="s">
        <v>814</v>
      </c>
      <c r="G545" s="66">
        <v>175</v>
      </c>
      <c r="H545" s="66" t="s">
        <v>15</v>
      </c>
    </row>
    <row r="546" spans="1:8" x14ac:dyDescent="0.15">
      <c r="A546">
        <v>591</v>
      </c>
      <c r="B546" t="s">
        <v>801</v>
      </c>
      <c r="C546" t="s">
        <v>802</v>
      </c>
      <c r="D546" t="s">
        <v>32</v>
      </c>
      <c r="E546">
        <v>11</v>
      </c>
      <c r="F546" t="s">
        <v>40</v>
      </c>
      <c r="G546" s="66">
        <v>136</v>
      </c>
      <c r="H546" s="66" t="s">
        <v>280</v>
      </c>
    </row>
    <row r="547" spans="1:8" x14ac:dyDescent="0.15">
      <c r="A547">
        <v>592</v>
      </c>
      <c r="B547" t="s">
        <v>801</v>
      </c>
      <c r="C547" t="s">
        <v>802</v>
      </c>
      <c r="D547" t="s">
        <v>32</v>
      </c>
      <c r="E547">
        <v>12</v>
      </c>
      <c r="F547" t="s">
        <v>104</v>
      </c>
      <c r="G547" s="66">
        <v>111</v>
      </c>
      <c r="H547" s="66" t="s">
        <v>815</v>
      </c>
    </row>
    <row r="548" spans="1:8" x14ac:dyDescent="0.15">
      <c r="A548">
        <v>593</v>
      </c>
      <c r="B548" t="s">
        <v>801</v>
      </c>
      <c r="C548" t="s">
        <v>802</v>
      </c>
      <c r="D548" t="s">
        <v>32</v>
      </c>
      <c r="E548">
        <v>13</v>
      </c>
      <c r="F548" t="s">
        <v>816</v>
      </c>
      <c r="G548" s="66">
        <v>97</v>
      </c>
      <c r="H548" s="66" t="s">
        <v>817</v>
      </c>
    </row>
    <row r="549" spans="1:8" x14ac:dyDescent="0.15">
      <c r="A549">
        <v>595</v>
      </c>
      <c r="B549" t="s">
        <v>801</v>
      </c>
      <c r="C549" t="s">
        <v>802</v>
      </c>
      <c r="D549" t="s">
        <v>32</v>
      </c>
      <c r="E549">
        <v>15</v>
      </c>
      <c r="F549" t="s">
        <v>820</v>
      </c>
      <c r="G549" s="66">
        <v>78</v>
      </c>
      <c r="H549" s="66" t="s">
        <v>821</v>
      </c>
    </row>
    <row r="550" spans="1:8" x14ac:dyDescent="0.15">
      <c r="A550">
        <v>612</v>
      </c>
      <c r="B550" t="s">
        <v>801</v>
      </c>
      <c r="C550" t="s">
        <v>830</v>
      </c>
      <c r="D550" t="s">
        <v>32</v>
      </c>
      <c r="E550">
        <v>12</v>
      </c>
      <c r="F550" t="s">
        <v>80</v>
      </c>
      <c r="G550" s="66">
        <v>102</v>
      </c>
      <c r="H550" s="66" t="s">
        <v>847</v>
      </c>
    </row>
    <row r="551" spans="1:8" x14ac:dyDescent="0.15">
      <c r="A551">
        <v>613</v>
      </c>
      <c r="B551" t="s">
        <v>801</v>
      </c>
      <c r="C551" t="s">
        <v>830</v>
      </c>
      <c r="D551" t="s">
        <v>32</v>
      </c>
      <c r="E551">
        <v>13</v>
      </c>
      <c r="F551" t="s">
        <v>848</v>
      </c>
      <c r="G551" s="66">
        <v>97</v>
      </c>
      <c r="H551" s="66" t="s">
        <v>849</v>
      </c>
    </row>
    <row r="552" spans="1:8" x14ac:dyDescent="0.15">
      <c r="A552">
        <v>614</v>
      </c>
      <c r="B552" t="s">
        <v>801</v>
      </c>
      <c r="C552" t="s">
        <v>830</v>
      </c>
      <c r="D552" t="s">
        <v>32</v>
      </c>
      <c r="E552">
        <v>14</v>
      </c>
      <c r="F552" t="s">
        <v>850</v>
      </c>
      <c r="G552" s="66">
        <v>93</v>
      </c>
      <c r="H552" s="66" t="s">
        <v>851</v>
      </c>
    </row>
    <row r="553" spans="1:8" x14ac:dyDescent="0.15">
      <c r="A553">
        <v>615</v>
      </c>
      <c r="B553" t="s">
        <v>801</v>
      </c>
      <c r="C553" t="s">
        <v>830</v>
      </c>
      <c r="D553" t="s">
        <v>32</v>
      </c>
      <c r="E553">
        <v>15</v>
      </c>
      <c r="F553" t="s">
        <v>850</v>
      </c>
      <c r="G553" s="66">
        <v>93</v>
      </c>
      <c r="H553" s="66" t="s">
        <v>852</v>
      </c>
    </row>
    <row r="554" spans="1:8" x14ac:dyDescent="0.15">
      <c r="A554">
        <v>618</v>
      </c>
      <c r="B554" t="s">
        <v>801</v>
      </c>
      <c r="C554" t="s">
        <v>830</v>
      </c>
      <c r="D554" t="s">
        <v>32</v>
      </c>
      <c r="E554">
        <v>18</v>
      </c>
      <c r="F554" t="s">
        <v>850</v>
      </c>
      <c r="G554" s="66">
        <v>81</v>
      </c>
      <c r="H554" s="66" t="s">
        <v>854</v>
      </c>
    </row>
    <row r="555" spans="1:8" x14ac:dyDescent="0.15">
      <c r="A555">
        <v>620</v>
      </c>
      <c r="B555" t="s">
        <v>801</v>
      </c>
      <c r="C555" t="s">
        <v>830</v>
      </c>
      <c r="D555" t="s">
        <v>32</v>
      </c>
      <c r="E555">
        <v>20</v>
      </c>
      <c r="F555" t="s">
        <v>40</v>
      </c>
      <c r="G555" s="66">
        <v>69</v>
      </c>
      <c r="H555" s="66" t="s">
        <v>856</v>
      </c>
    </row>
    <row r="556" spans="1:8" x14ac:dyDescent="0.15">
      <c r="A556">
        <v>621</v>
      </c>
      <c r="B556" t="s">
        <v>801</v>
      </c>
      <c r="C556" t="s">
        <v>857</v>
      </c>
      <c r="D556" t="s">
        <v>32</v>
      </c>
      <c r="E556">
        <v>1</v>
      </c>
      <c r="F556" t="s">
        <v>512</v>
      </c>
      <c r="G556" s="66">
        <v>3449</v>
      </c>
      <c r="H556" s="66" t="s">
        <v>858</v>
      </c>
    </row>
    <row r="557" spans="1:8" x14ac:dyDescent="0.15">
      <c r="A557">
        <v>623</v>
      </c>
      <c r="B557" t="s">
        <v>801</v>
      </c>
      <c r="C557" t="s">
        <v>857</v>
      </c>
      <c r="D557" t="s">
        <v>32</v>
      </c>
      <c r="E557">
        <v>3</v>
      </c>
      <c r="F557" t="s">
        <v>861</v>
      </c>
      <c r="G557" s="66">
        <v>2546</v>
      </c>
      <c r="H557" s="66" t="s">
        <v>862</v>
      </c>
    </row>
    <row r="558" spans="1:8" x14ac:dyDescent="0.15">
      <c r="A558">
        <v>624</v>
      </c>
      <c r="B558" t="s">
        <v>801</v>
      </c>
      <c r="C558" t="s">
        <v>857</v>
      </c>
      <c r="D558" t="s">
        <v>32</v>
      </c>
      <c r="E558">
        <v>4</v>
      </c>
      <c r="F558" t="s">
        <v>863</v>
      </c>
      <c r="G558" s="66">
        <v>2211</v>
      </c>
      <c r="H558" s="66" t="s">
        <v>864</v>
      </c>
    </row>
    <row r="559" spans="1:8" x14ac:dyDescent="0.15">
      <c r="A559">
        <v>625</v>
      </c>
      <c r="B559" t="s">
        <v>801</v>
      </c>
      <c r="C559" t="s">
        <v>857</v>
      </c>
      <c r="D559" t="s">
        <v>32</v>
      </c>
      <c r="E559">
        <v>5</v>
      </c>
      <c r="F559" t="s">
        <v>512</v>
      </c>
      <c r="G559" s="66">
        <v>1955</v>
      </c>
      <c r="H559" s="66" t="s">
        <v>865</v>
      </c>
    </row>
    <row r="560" spans="1:8" x14ac:dyDescent="0.15">
      <c r="A560">
        <v>626</v>
      </c>
      <c r="B560" t="s">
        <v>801</v>
      </c>
      <c r="C560" t="s">
        <v>857</v>
      </c>
      <c r="D560" t="s">
        <v>32</v>
      </c>
      <c r="E560">
        <v>6</v>
      </c>
      <c r="F560" t="s">
        <v>866</v>
      </c>
      <c r="G560" s="66">
        <v>1725</v>
      </c>
      <c r="H560" s="66" t="s">
        <v>867</v>
      </c>
    </row>
    <row r="561" spans="1:8" x14ac:dyDescent="0.15">
      <c r="A561">
        <v>628</v>
      </c>
      <c r="B561" t="s">
        <v>801</v>
      </c>
      <c r="C561" t="s">
        <v>857</v>
      </c>
      <c r="D561" t="s">
        <v>32</v>
      </c>
      <c r="E561">
        <v>8</v>
      </c>
      <c r="F561" t="s">
        <v>870</v>
      </c>
      <c r="G561" s="66">
        <v>1538</v>
      </c>
      <c r="H561" s="66" t="s">
        <v>871</v>
      </c>
    </row>
    <row r="562" spans="1:8" x14ac:dyDescent="0.15">
      <c r="A562">
        <v>629</v>
      </c>
      <c r="B562" t="s">
        <v>801</v>
      </c>
      <c r="C562" t="s">
        <v>857</v>
      </c>
      <c r="D562" t="s">
        <v>32</v>
      </c>
      <c r="E562">
        <v>9</v>
      </c>
      <c r="F562" t="s">
        <v>78</v>
      </c>
      <c r="G562" s="66">
        <v>1462</v>
      </c>
      <c r="H562" s="66" t="s">
        <v>26</v>
      </c>
    </row>
    <row r="563" spans="1:8" x14ac:dyDescent="0.15">
      <c r="A563">
        <v>632</v>
      </c>
      <c r="B563" t="s">
        <v>801</v>
      </c>
      <c r="C563" t="s">
        <v>857</v>
      </c>
      <c r="D563" t="s">
        <v>32</v>
      </c>
      <c r="E563">
        <v>12</v>
      </c>
      <c r="F563" t="s">
        <v>57</v>
      </c>
      <c r="G563" s="66">
        <v>1152</v>
      </c>
      <c r="H563" s="66" t="s">
        <v>876</v>
      </c>
    </row>
    <row r="564" spans="1:8" x14ac:dyDescent="0.15">
      <c r="A564">
        <v>634</v>
      </c>
      <c r="B564" t="s">
        <v>801</v>
      </c>
      <c r="C564" t="s">
        <v>857</v>
      </c>
      <c r="D564" t="s">
        <v>32</v>
      </c>
      <c r="E564">
        <v>14</v>
      </c>
      <c r="F564" t="s">
        <v>500</v>
      </c>
      <c r="G564" s="66">
        <v>1142</v>
      </c>
      <c r="H564" s="66" t="s">
        <v>878</v>
      </c>
    </row>
    <row r="565" spans="1:8" x14ac:dyDescent="0.15">
      <c r="A565">
        <v>635</v>
      </c>
      <c r="B565" t="s">
        <v>801</v>
      </c>
      <c r="C565" t="s">
        <v>857</v>
      </c>
      <c r="D565" t="s">
        <v>32</v>
      </c>
      <c r="E565">
        <v>15</v>
      </c>
      <c r="F565" t="s">
        <v>879</v>
      </c>
      <c r="G565" s="66">
        <v>1044</v>
      </c>
      <c r="H565" s="66" t="s">
        <v>880</v>
      </c>
    </row>
    <row r="566" spans="1:8" x14ac:dyDescent="0.15">
      <c r="A566">
        <v>636</v>
      </c>
      <c r="B566" t="s">
        <v>801</v>
      </c>
      <c r="C566" t="s">
        <v>857</v>
      </c>
      <c r="D566" t="s">
        <v>32</v>
      </c>
      <c r="E566">
        <v>16</v>
      </c>
      <c r="F566" t="s">
        <v>881</v>
      </c>
      <c r="G566" s="66">
        <v>995</v>
      </c>
      <c r="H566" s="66" t="s">
        <v>882</v>
      </c>
    </row>
    <row r="567" spans="1:8" x14ac:dyDescent="0.15">
      <c r="A567">
        <v>638</v>
      </c>
      <c r="B567" t="s">
        <v>801</v>
      </c>
      <c r="C567" t="s">
        <v>857</v>
      </c>
      <c r="D567" t="s">
        <v>32</v>
      </c>
      <c r="E567">
        <v>18</v>
      </c>
      <c r="F567" t="s">
        <v>885</v>
      </c>
      <c r="G567" s="66">
        <v>830</v>
      </c>
      <c r="H567" s="66" t="s">
        <v>527</v>
      </c>
    </row>
    <row r="568" spans="1:8" x14ac:dyDescent="0.15">
      <c r="A568">
        <v>640</v>
      </c>
      <c r="B568" t="s">
        <v>801</v>
      </c>
      <c r="C568" t="s">
        <v>857</v>
      </c>
      <c r="D568" t="s">
        <v>32</v>
      </c>
      <c r="E568">
        <v>20</v>
      </c>
      <c r="F568" t="s">
        <v>313</v>
      </c>
      <c r="G568" s="66">
        <v>767</v>
      </c>
      <c r="H568" s="66" t="s">
        <v>888</v>
      </c>
    </row>
    <row r="569" spans="1:8" x14ac:dyDescent="0.15">
      <c r="A569">
        <v>641</v>
      </c>
      <c r="B569" t="s">
        <v>801</v>
      </c>
      <c r="C569" t="s">
        <v>889</v>
      </c>
      <c r="D569" t="s">
        <v>32</v>
      </c>
      <c r="E569">
        <v>1</v>
      </c>
      <c r="F569" t="s">
        <v>58</v>
      </c>
      <c r="G569" s="66">
        <v>1618</v>
      </c>
      <c r="H569" s="66" t="s">
        <v>890</v>
      </c>
    </row>
    <row r="570" spans="1:8" x14ac:dyDescent="0.15">
      <c r="A570">
        <v>646</v>
      </c>
      <c r="B570" t="s">
        <v>801</v>
      </c>
      <c r="C570" t="s">
        <v>889</v>
      </c>
      <c r="D570" t="s">
        <v>32</v>
      </c>
      <c r="E570">
        <v>6</v>
      </c>
      <c r="F570" t="s">
        <v>58</v>
      </c>
      <c r="G570" s="66">
        <v>982</v>
      </c>
      <c r="H570" s="66" t="s">
        <v>899</v>
      </c>
    </row>
    <row r="571" spans="1:8" x14ac:dyDescent="0.15">
      <c r="A571">
        <v>647</v>
      </c>
      <c r="B571" t="s">
        <v>801</v>
      </c>
      <c r="C571" t="s">
        <v>889</v>
      </c>
      <c r="D571" t="s">
        <v>32</v>
      </c>
      <c r="E571">
        <v>7</v>
      </c>
      <c r="F571" t="s">
        <v>900</v>
      </c>
      <c r="G571" s="66">
        <v>782</v>
      </c>
      <c r="H571" s="66" t="s">
        <v>901</v>
      </c>
    </row>
    <row r="572" spans="1:8" x14ac:dyDescent="0.15">
      <c r="A572">
        <v>648</v>
      </c>
      <c r="B572" t="s">
        <v>801</v>
      </c>
      <c r="C572" t="s">
        <v>889</v>
      </c>
      <c r="D572" t="s">
        <v>32</v>
      </c>
      <c r="E572">
        <v>8</v>
      </c>
      <c r="F572" t="s">
        <v>711</v>
      </c>
      <c r="G572" s="66">
        <v>736</v>
      </c>
      <c r="H572" s="66" t="s">
        <v>902</v>
      </c>
    </row>
    <row r="573" spans="1:8" x14ac:dyDescent="0.15">
      <c r="A573">
        <v>651</v>
      </c>
      <c r="B573" t="s">
        <v>801</v>
      </c>
      <c r="C573" t="s">
        <v>889</v>
      </c>
      <c r="D573" t="s">
        <v>32</v>
      </c>
      <c r="E573">
        <v>11</v>
      </c>
      <c r="F573" t="s">
        <v>208</v>
      </c>
      <c r="G573" s="66">
        <v>627</v>
      </c>
      <c r="H573" s="66" t="s">
        <v>907</v>
      </c>
    </row>
    <row r="574" spans="1:8" x14ac:dyDescent="0.15">
      <c r="A574">
        <v>655</v>
      </c>
      <c r="B574" t="s">
        <v>801</v>
      </c>
      <c r="C574" t="s">
        <v>889</v>
      </c>
      <c r="D574" t="s">
        <v>32</v>
      </c>
      <c r="E574">
        <v>15</v>
      </c>
      <c r="F574" t="s">
        <v>493</v>
      </c>
      <c r="G574" s="66">
        <v>465</v>
      </c>
      <c r="H574" s="66" t="s">
        <v>914</v>
      </c>
    </row>
    <row r="575" spans="1:8" x14ac:dyDescent="0.15">
      <c r="A575">
        <v>657</v>
      </c>
      <c r="B575" t="s">
        <v>801</v>
      </c>
      <c r="C575" t="s">
        <v>889</v>
      </c>
      <c r="D575" t="s">
        <v>32</v>
      </c>
      <c r="E575">
        <v>17</v>
      </c>
      <c r="F575" t="s">
        <v>917</v>
      </c>
      <c r="G575" s="66">
        <v>422</v>
      </c>
      <c r="H575" s="66" t="s">
        <v>918</v>
      </c>
    </row>
    <row r="576" spans="1:8" x14ac:dyDescent="0.15">
      <c r="A576">
        <v>660</v>
      </c>
      <c r="B576" t="s">
        <v>801</v>
      </c>
      <c r="C576" t="s">
        <v>889</v>
      </c>
      <c r="D576" t="s">
        <v>32</v>
      </c>
      <c r="E576">
        <v>20</v>
      </c>
      <c r="F576" t="s">
        <v>921</v>
      </c>
      <c r="G576" s="66">
        <v>297</v>
      </c>
      <c r="H576" s="66" t="s">
        <v>922</v>
      </c>
    </row>
    <row r="577" spans="1:8" x14ac:dyDescent="0.15">
      <c r="A577">
        <v>661</v>
      </c>
      <c r="B577" t="s">
        <v>801</v>
      </c>
      <c r="C577" t="s">
        <v>923</v>
      </c>
      <c r="D577" t="s">
        <v>13</v>
      </c>
      <c r="E577">
        <v>1</v>
      </c>
      <c r="F577" t="s">
        <v>80</v>
      </c>
      <c r="G577" s="66">
        <v>425</v>
      </c>
      <c r="H577" s="66" t="s">
        <v>924</v>
      </c>
    </row>
    <row r="578" spans="1:8" x14ac:dyDescent="0.15">
      <c r="A578">
        <v>662</v>
      </c>
      <c r="B578" t="s">
        <v>801</v>
      </c>
      <c r="C578" t="s">
        <v>923</v>
      </c>
      <c r="D578" t="s">
        <v>13</v>
      </c>
      <c r="E578">
        <v>2</v>
      </c>
      <c r="F578" t="s">
        <v>208</v>
      </c>
      <c r="G578" s="66">
        <v>392</v>
      </c>
      <c r="H578" s="66" t="s">
        <v>925</v>
      </c>
    </row>
    <row r="579" spans="1:8" x14ac:dyDescent="0.15">
      <c r="A579">
        <v>663</v>
      </c>
      <c r="B579" t="s">
        <v>801</v>
      </c>
      <c r="C579" t="s">
        <v>923</v>
      </c>
      <c r="D579" t="s">
        <v>13</v>
      </c>
      <c r="E579">
        <v>3</v>
      </c>
      <c r="F579" t="s">
        <v>40</v>
      </c>
      <c r="G579" s="66">
        <v>383</v>
      </c>
      <c r="H579" s="66" t="s">
        <v>926</v>
      </c>
    </row>
    <row r="580" spans="1:8" x14ac:dyDescent="0.15">
      <c r="A580">
        <v>664</v>
      </c>
      <c r="B580" t="s">
        <v>801</v>
      </c>
      <c r="C580" t="s">
        <v>923</v>
      </c>
      <c r="D580" t="s">
        <v>13</v>
      </c>
      <c r="E580">
        <v>4</v>
      </c>
      <c r="F580" t="s">
        <v>927</v>
      </c>
      <c r="G580" s="66">
        <v>344</v>
      </c>
      <c r="H580" s="66" t="s">
        <v>928</v>
      </c>
    </row>
    <row r="581" spans="1:8" x14ac:dyDescent="0.15">
      <c r="A581">
        <v>665</v>
      </c>
      <c r="B581" t="s">
        <v>801</v>
      </c>
      <c r="C581" t="s">
        <v>923</v>
      </c>
      <c r="D581" t="s">
        <v>13</v>
      </c>
      <c r="E581">
        <v>5</v>
      </c>
      <c r="F581" t="s">
        <v>539</v>
      </c>
      <c r="G581" s="66">
        <v>331</v>
      </c>
      <c r="H581" s="66" t="s">
        <v>929</v>
      </c>
    </row>
    <row r="582" spans="1:8" x14ac:dyDescent="0.15">
      <c r="A582">
        <v>666</v>
      </c>
      <c r="B582" t="s">
        <v>801</v>
      </c>
      <c r="C582" t="s">
        <v>923</v>
      </c>
      <c r="D582" t="s">
        <v>13</v>
      </c>
      <c r="E582">
        <v>6</v>
      </c>
      <c r="F582" t="s">
        <v>656</v>
      </c>
      <c r="G582" s="66">
        <v>307</v>
      </c>
      <c r="H582" s="66" t="s">
        <v>930</v>
      </c>
    </row>
    <row r="583" spans="1:8" x14ac:dyDescent="0.15">
      <c r="A583">
        <v>667</v>
      </c>
      <c r="B583" t="s">
        <v>801</v>
      </c>
      <c r="C583" t="s">
        <v>923</v>
      </c>
      <c r="D583" t="s">
        <v>13</v>
      </c>
      <c r="E583">
        <v>7</v>
      </c>
      <c r="F583" t="s">
        <v>78</v>
      </c>
      <c r="G583" s="66">
        <v>263</v>
      </c>
      <c r="H583" s="66" t="s">
        <v>357</v>
      </c>
    </row>
    <row r="584" spans="1:8" x14ac:dyDescent="0.15">
      <c r="A584">
        <v>668</v>
      </c>
      <c r="B584" t="s">
        <v>801</v>
      </c>
      <c r="C584" t="s">
        <v>923</v>
      </c>
      <c r="D584" t="s">
        <v>13</v>
      </c>
      <c r="E584">
        <v>8</v>
      </c>
      <c r="F584" t="s">
        <v>931</v>
      </c>
      <c r="G584" s="66">
        <v>219</v>
      </c>
      <c r="H584" s="66" t="s">
        <v>358</v>
      </c>
    </row>
    <row r="585" spans="1:8" x14ac:dyDescent="0.15">
      <c r="A585">
        <v>669</v>
      </c>
      <c r="B585" t="s">
        <v>801</v>
      </c>
      <c r="C585" t="s">
        <v>923</v>
      </c>
      <c r="D585" t="s">
        <v>13</v>
      </c>
      <c r="E585">
        <v>9</v>
      </c>
      <c r="F585" t="s">
        <v>557</v>
      </c>
      <c r="G585" s="66">
        <v>207</v>
      </c>
      <c r="H585" s="66" t="s">
        <v>932</v>
      </c>
    </row>
    <row r="586" spans="1:8" x14ac:dyDescent="0.15">
      <c r="A586">
        <v>670</v>
      </c>
      <c r="B586" t="s">
        <v>801</v>
      </c>
      <c r="C586" t="s">
        <v>923</v>
      </c>
      <c r="D586" t="s">
        <v>13</v>
      </c>
      <c r="E586">
        <v>10</v>
      </c>
      <c r="F586" t="s">
        <v>88</v>
      </c>
      <c r="G586" s="66">
        <v>203</v>
      </c>
      <c r="H586" s="66" t="s">
        <v>933</v>
      </c>
    </row>
    <row r="587" spans="1:8" x14ac:dyDescent="0.15">
      <c r="A587">
        <v>671</v>
      </c>
      <c r="B587" t="s">
        <v>801</v>
      </c>
      <c r="C587" t="s">
        <v>923</v>
      </c>
      <c r="D587" t="s">
        <v>13</v>
      </c>
      <c r="E587">
        <v>11</v>
      </c>
      <c r="F587" t="s">
        <v>934</v>
      </c>
      <c r="G587" s="66">
        <v>173</v>
      </c>
      <c r="H587" s="66" t="s">
        <v>935</v>
      </c>
    </row>
    <row r="588" spans="1:8" x14ac:dyDescent="0.15">
      <c r="A588">
        <v>672</v>
      </c>
      <c r="B588" t="s">
        <v>801</v>
      </c>
      <c r="C588" t="s">
        <v>923</v>
      </c>
      <c r="D588" t="s">
        <v>13</v>
      </c>
      <c r="E588">
        <v>12</v>
      </c>
      <c r="F588" t="s">
        <v>313</v>
      </c>
      <c r="G588" s="66">
        <v>159</v>
      </c>
      <c r="H588" s="66" t="s">
        <v>936</v>
      </c>
    </row>
    <row r="589" spans="1:8" x14ac:dyDescent="0.15">
      <c r="A589">
        <v>673</v>
      </c>
      <c r="B589" t="s">
        <v>801</v>
      </c>
      <c r="C589" t="s">
        <v>923</v>
      </c>
      <c r="D589" t="s">
        <v>13</v>
      </c>
      <c r="E589">
        <v>13</v>
      </c>
      <c r="F589" t="s">
        <v>937</v>
      </c>
      <c r="G589" s="66">
        <v>140</v>
      </c>
      <c r="H589" s="66" t="s">
        <v>280</v>
      </c>
    </row>
    <row r="590" spans="1:8" x14ac:dyDescent="0.15">
      <c r="A590">
        <v>674</v>
      </c>
      <c r="B590" t="s">
        <v>801</v>
      </c>
      <c r="C590" t="s">
        <v>923</v>
      </c>
      <c r="D590" t="s">
        <v>13</v>
      </c>
      <c r="E590">
        <v>14</v>
      </c>
      <c r="F590" t="s">
        <v>541</v>
      </c>
      <c r="G590" s="66">
        <v>128</v>
      </c>
      <c r="H590" s="66" t="s">
        <v>938</v>
      </c>
    </row>
    <row r="591" spans="1:8" x14ac:dyDescent="0.15">
      <c r="A591">
        <v>675</v>
      </c>
      <c r="B591" t="s">
        <v>801</v>
      </c>
      <c r="C591" t="s">
        <v>923</v>
      </c>
      <c r="D591" t="s">
        <v>13</v>
      </c>
      <c r="E591">
        <v>15</v>
      </c>
      <c r="F591" t="s">
        <v>939</v>
      </c>
      <c r="G591" s="66">
        <v>116</v>
      </c>
      <c r="H591" s="66" t="s">
        <v>940</v>
      </c>
    </row>
    <row r="592" spans="1:8" x14ac:dyDescent="0.15">
      <c r="A592">
        <v>676</v>
      </c>
      <c r="B592" t="s">
        <v>801</v>
      </c>
      <c r="C592" t="s">
        <v>923</v>
      </c>
      <c r="D592" t="s">
        <v>13</v>
      </c>
      <c r="E592">
        <v>16</v>
      </c>
      <c r="F592" t="s">
        <v>523</v>
      </c>
      <c r="G592" s="66">
        <v>91</v>
      </c>
      <c r="H592" s="66" t="s">
        <v>941</v>
      </c>
    </row>
    <row r="593" spans="1:8" x14ac:dyDescent="0.15">
      <c r="A593">
        <v>677</v>
      </c>
      <c r="B593" t="s">
        <v>801</v>
      </c>
      <c r="C593" t="s">
        <v>923</v>
      </c>
      <c r="D593" t="s">
        <v>13</v>
      </c>
      <c r="E593">
        <v>17</v>
      </c>
      <c r="F593" t="s">
        <v>230</v>
      </c>
      <c r="G593" s="66">
        <v>81</v>
      </c>
      <c r="H593" s="66" t="s">
        <v>942</v>
      </c>
    </row>
    <row r="594" spans="1:8" x14ac:dyDescent="0.15">
      <c r="A594">
        <v>678</v>
      </c>
      <c r="B594" t="s">
        <v>801</v>
      </c>
      <c r="C594" t="s">
        <v>923</v>
      </c>
      <c r="D594" t="s">
        <v>13</v>
      </c>
      <c r="E594">
        <v>18</v>
      </c>
      <c r="F594" t="s">
        <v>427</v>
      </c>
      <c r="G594" s="66">
        <v>81</v>
      </c>
      <c r="H594" s="66" t="s">
        <v>124</v>
      </c>
    </row>
    <row r="595" spans="1:8" x14ac:dyDescent="0.15">
      <c r="A595">
        <v>679</v>
      </c>
      <c r="B595" t="s">
        <v>801</v>
      </c>
      <c r="C595" t="s">
        <v>923</v>
      </c>
      <c r="D595" t="s">
        <v>13</v>
      </c>
      <c r="E595">
        <v>19</v>
      </c>
      <c r="F595" t="s">
        <v>311</v>
      </c>
      <c r="G595" s="66">
        <v>64</v>
      </c>
      <c r="H595" s="66" t="s">
        <v>943</v>
      </c>
    </row>
    <row r="596" spans="1:8" x14ac:dyDescent="0.15">
      <c r="A596">
        <v>680</v>
      </c>
      <c r="B596" t="s">
        <v>801</v>
      </c>
      <c r="C596" t="s">
        <v>923</v>
      </c>
      <c r="D596" t="s">
        <v>13</v>
      </c>
      <c r="E596">
        <v>20</v>
      </c>
      <c r="F596" t="s">
        <v>944</v>
      </c>
      <c r="G596" s="66">
        <v>54</v>
      </c>
      <c r="H596" s="66" t="s">
        <v>945</v>
      </c>
    </row>
    <row r="597" spans="1:8" x14ac:dyDescent="0.15">
      <c r="A597">
        <v>681</v>
      </c>
      <c r="B597" t="s">
        <v>801</v>
      </c>
      <c r="C597" t="s">
        <v>946</v>
      </c>
      <c r="D597" t="s">
        <v>32</v>
      </c>
      <c r="E597">
        <v>1</v>
      </c>
      <c r="F597" t="s">
        <v>80</v>
      </c>
      <c r="G597" s="66">
        <v>2024</v>
      </c>
      <c r="H597" s="66" t="s">
        <v>947</v>
      </c>
    </row>
    <row r="598" spans="1:8" x14ac:dyDescent="0.15">
      <c r="A598">
        <v>686</v>
      </c>
      <c r="B598" t="s">
        <v>801</v>
      </c>
      <c r="C598" t="s">
        <v>946</v>
      </c>
      <c r="D598" t="s">
        <v>32</v>
      </c>
      <c r="E598">
        <v>6</v>
      </c>
      <c r="F598" t="s">
        <v>88</v>
      </c>
      <c r="G598" s="66">
        <v>1548</v>
      </c>
      <c r="H598" s="66" t="s">
        <v>954</v>
      </c>
    </row>
    <row r="599" spans="1:8" x14ac:dyDescent="0.15">
      <c r="A599">
        <v>687</v>
      </c>
      <c r="B599" t="s">
        <v>801</v>
      </c>
      <c r="C599" t="s">
        <v>946</v>
      </c>
      <c r="D599" t="s">
        <v>32</v>
      </c>
      <c r="E599">
        <v>7</v>
      </c>
      <c r="F599" t="s">
        <v>88</v>
      </c>
      <c r="G599" s="66">
        <v>1330</v>
      </c>
      <c r="H599" s="66" t="s">
        <v>955</v>
      </c>
    </row>
    <row r="600" spans="1:8" x14ac:dyDescent="0.15">
      <c r="A600">
        <v>689</v>
      </c>
      <c r="B600" t="s">
        <v>801</v>
      </c>
      <c r="C600" t="s">
        <v>946</v>
      </c>
      <c r="D600" t="s">
        <v>32</v>
      </c>
      <c r="E600">
        <v>9</v>
      </c>
      <c r="F600" t="s">
        <v>957</v>
      </c>
      <c r="G600" s="66">
        <v>1284</v>
      </c>
      <c r="H600" s="66" t="s">
        <v>958</v>
      </c>
    </row>
    <row r="601" spans="1:8" x14ac:dyDescent="0.15">
      <c r="A601">
        <v>690</v>
      </c>
      <c r="B601" t="s">
        <v>801</v>
      </c>
      <c r="C601" t="s">
        <v>946</v>
      </c>
      <c r="D601" t="s">
        <v>32</v>
      </c>
      <c r="E601">
        <v>10</v>
      </c>
      <c r="F601" t="s">
        <v>40</v>
      </c>
      <c r="G601" s="66">
        <v>1158</v>
      </c>
      <c r="H601" s="66" t="s">
        <v>316</v>
      </c>
    </row>
    <row r="602" spans="1:8" x14ac:dyDescent="0.15">
      <c r="A602">
        <v>693</v>
      </c>
      <c r="B602" t="s">
        <v>801</v>
      </c>
      <c r="C602" t="s">
        <v>946</v>
      </c>
      <c r="D602" t="s">
        <v>32</v>
      </c>
      <c r="E602">
        <v>13</v>
      </c>
      <c r="F602" t="s">
        <v>427</v>
      </c>
      <c r="G602" s="66">
        <v>1034</v>
      </c>
      <c r="H602" s="66" t="s">
        <v>124</v>
      </c>
    </row>
    <row r="603" spans="1:8" x14ac:dyDescent="0.15">
      <c r="A603">
        <v>694</v>
      </c>
      <c r="B603" t="s">
        <v>801</v>
      </c>
      <c r="C603" t="s">
        <v>946</v>
      </c>
      <c r="D603" t="s">
        <v>32</v>
      </c>
      <c r="E603">
        <v>14</v>
      </c>
      <c r="F603" t="s">
        <v>353</v>
      </c>
      <c r="G603" s="66">
        <v>987</v>
      </c>
      <c r="H603" s="66" t="s">
        <v>962</v>
      </c>
    </row>
    <row r="604" spans="1:8" x14ac:dyDescent="0.15">
      <c r="A604">
        <v>695</v>
      </c>
      <c r="B604" t="s">
        <v>801</v>
      </c>
      <c r="C604" t="s">
        <v>946</v>
      </c>
      <c r="D604" t="s">
        <v>32</v>
      </c>
      <c r="E604">
        <v>15</v>
      </c>
      <c r="F604" t="s">
        <v>816</v>
      </c>
      <c r="G604" s="66">
        <v>811</v>
      </c>
      <c r="H604" s="66" t="s">
        <v>963</v>
      </c>
    </row>
    <row r="605" spans="1:8" x14ac:dyDescent="0.15">
      <c r="A605">
        <v>699</v>
      </c>
      <c r="B605" t="s">
        <v>801</v>
      </c>
      <c r="C605" t="s">
        <v>946</v>
      </c>
      <c r="D605" t="s">
        <v>32</v>
      </c>
      <c r="E605">
        <v>19</v>
      </c>
      <c r="F605" t="s">
        <v>311</v>
      </c>
      <c r="G605" s="66">
        <v>701</v>
      </c>
      <c r="H605" s="66" t="s">
        <v>968</v>
      </c>
    </row>
    <row r="606" spans="1:8" x14ac:dyDescent="0.15">
      <c r="A606">
        <v>700</v>
      </c>
      <c r="B606" t="s">
        <v>801</v>
      </c>
      <c r="C606" t="s">
        <v>946</v>
      </c>
      <c r="D606" t="s">
        <v>32</v>
      </c>
      <c r="E606">
        <v>20</v>
      </c>
      <c r="F606" t="s">
        <v>969</v>
      </c>
      <c r="G606" s="66">
        <v>601</v>
      </c>
      <c r="H606" s="66" t="s">
        <v>970</v>
      </c>
    </row>
    <row r="607" spans="1:8" x14ac:dyDescent="0.15">
      <c r="A607">
        <v>701</v>
      </c>
      <c r="B607" t="s">
        <v>801</v>
      </c>
      <c r="C607" t="s">
        <v>971</v>
      </c>
      <c r="D607" t="s">
        <v>32</v>
      </c>
      <c r="E607">
        <v>1</v>
      </c>
      <c r="F607" t="s">
        <v>16</v>
      </c>
      <c r="G607" s="66">
        <v>941</v>
      </c>
      <c r="H607" s="66" t="s">
        <v>972</v>
      </c>
    </row>
    <row r="608" spans="1:8" x14ac:dyDescent="0.15">
      <c r="A608">
        <v>707</v>
      </c>
      <c r="B608" t="s">
        <v>801</v>
      </c>
      <c r="C608" t="s">
        <v>971</v>
      </c>
      <c r="D608" t="s">
        <v>32</v>
      </c>
      <c r="E608">
        <v>7</v>
      </c>
      <c r="F608" t="s">
        <v>33</v>
      </c>
      <c r="G608" s="66">
        <v>595</v>
      </c>
      <c r="H608" s="66" t="s">
        <v>980</v>
      </c>
    </row>
    <row r="609" spans="1:8" x14ac:dyDescent="0.15">
      <c r="A609">
        <v>709</v>
      </c>
      <c r="B609" t="s">
        <v>801</v>
      </c>
      <c r="C609" t="s">
        <v>971</v>
      </c>
      <c r="D609" t="s">
        <v>32</v>
      </c>
      <c r="E609">
        <v>9</v>
      </c>
      <c r="F609" t="s">
        <v>16</v>
      </c>
      <c r="G609" s="66">
        <v>549</v>
      </c>
      <c r="H609" s="66" t="s">
        <v>981</v>
      </c>
    </row>
    <row r="610" spans="1:8" x14ac:dyDescent="0.15">
      <c r="A610">
        <v>713</v>
      </c>
      <c r="B610" t="s">
        <v>801</v>
      </c>
      <c r="C610" t="s">
        <v>971</v>
      </c>
      <c r="D610" t="s">
        <v>32</v>
      </c>
      <c r="E610">
        <v>13</v>
      </c>
      <c r="F610" t="s">
        <v>500</v>
      </c>
      <c r="G610" s="66">
        <v>477</v>
      </c>
      <c r="H610" s="66" t="s">
        <v>985</v>
      </c>
    </row>
    <row r="611" spans="1:8" x14ac:dyDescent="0.15">
      <c r="A611">
        <v>714</v>
      </c>
      <c r="B611" t="s">
        <v>801</v>
      </c>
      <c r="C611" t="s">
        <v>971</v>
      </c>
      <c r="D611" t="s">
        <v>32</v>
      </c>
      <c r="E611">
        <v>14</v>
      </c>
      <c r="F611" t="s">
        <v>40</v>
      </c>
      <c r="G611" s="66">
        <v>489</v>
      </c>
      <c r="H611" s="66" t="s">
        <v>15</v>
      </c>
    </row>
    <row r="612" spans="1:8" x14ac:dyDescent="0.15">
      <c r="A612">
        <v>717</v>
      </c>
      <c r="B612" t="s">
        <v>801</v>
      </c>
      <c r="C612" t="s">
        <v>971</v>
      </c>
      <c r="D612" t="s">
        <v>32</v>
      </c>
      <c r="E612">
        <v>17</v>
      </c>
      <c r="F612" t="s">
        <v>123</v>
      </c>
      <c r="G612" s="66">
        <v>414</v>
      </c>
      <c r="H612" s="66" t="s">
        <v>988</v>
      </c>
    </row>
    <row r="613" spans="1:8" x14ac:dyDescent="0.15">
      <c r="A613">
        <v>719</v>
      </c>
      <c r="B613" t="s">
        <v>801</v>
      </c>
      <c r="C613" t="s">
        <v>971</v>
      </c>
      <c r="D613" t="s">
        <v>32</v>
      </c>
      <c r="E613">
        <v>19</v>
      </c>
      <c r="F613" t="s">
        <v>313</v>
      </c>
      <c r="G613" s="66">
        <v>396</v>
      </c>
      <c r="H613" s="66" t="s">
        <v>815</v>
      </c>
    </row>
    <row r="614" spans="1:8" x14ac:dyDescent="0.15">
      <c r="A614">
        <v>720</v>
      </c>
      <c r="B614" t="s">
        <v>801</v>
      </c>
      <c r="C614" t="s">
        <v>971</v>
      </c>
      <c r="D614" t="s">
        <v>32</v>
      </c>
      <c r="E614">
        <v>20</v>
      </c>
      <c r="F614" t="s">
        <v>16</v>
      </c>
      <c r="G614" s="66">
        <v>345</v>
      </c>
      <c r="H614" s="66" t="s">
        <v>991</v>
      </c>
    </row>
    <row r="615" spans="1:8" x14ac:dyDescent="0.15">
      <c r="A615">
        <v>730</v>
      </c>
      <c r="B615" t="s">
        <v>801</v>
      </c>
      <c r="C615" t="s">
        <v>992</v>
      </c>
      <c r="D615" t="s">
        <v>32</v>
      </c>
      <c r="E615">
        <v>10</v>
      </c>
      <c r="F615" t="s">
        <v>365</v>
      </c>
      <c r="G615" s="66">
        <v>398</v>
      </c>
      <c r="H615" s="66" t="s">
        <v>1002</v>
      </c>
    </row>
    <row r="616" spans="1:8" x14ac:dyDescent="0.15">
      <c r="A616">
        <v>731</v>
      </c>
      <c r="B616" t="s">
        <v>801</v>
      </c>
      <c r="C616" t="s">
        <v>992</v>
      </c>
      <c r="D616" t="s">
        <v>32</v>
      </c>
      <c r="E616">
        <v>11</v>
      </c>
      <c r="F616" t="s">
        <v>40</v>
      </c>
      <c r="G616" s="66">
        <v>347</v>
      </c>
      <c r="H616" s="66" t="s">
        <v>15</v>
      </c>
    </row>
    <row r="617" spans="1:8" x14ac:dyDescent="0.15">
      <c r="A617">
        <v>732</v>
      </c>
      <c r="B617" t="s">
        <v>801</v>
      </c>
      <c r="C617" t="s">
        <v>992</v>
      </c>
      <c r="D617" t="s">
        <v>32</v>
      </c>
      <c r="E617">
        <v>12</v>
      </c>
      <c r="F617" t="s">
        <v>500</v>
      </c>
      <c r="G617" s="66">
        <v>251</v>
      </c>
      <c r="H617" s="66" t="s">
        <v>985</v>
      </c>
    </row>
    <row r="618" spans="1:8" x14ac:dyDescent="0.15">
      <c r="A618">
        <v>735</v>
      </c>
      <c r="B618" t="s">
        <v>801</v>
      </c>
      <c r="C618" t="s">
        <v>992</v>
      </c>
      <c r="D618" t="s">
        <v>32</v>
      </c>
      <c r="E618">
        <v>15</v>
      </c>
      <c r="F618" t="s">
        <v>313</v>
      </c>
      <c r="G618" s="66">
        <v>198</v>
      </c>
      <c r="H618" s="66" t="s">
        <v>1005</v>
      </c>
    </row>
    <row r="619" spans="1:8" x14ac:dyDescent="0.15">
      <c r="A619">
        <v>741</v>
      </c>
      <c r="B619" t="s">
        <v>801</v>
      </c>
      <c r="C619" t="s">
        <v>1014</v>
      </c>
      <c r="D619" t="s">
        <v>32</v>
      </c>
      <c r="E619">
        <v>1</v>
      </c>
      <c r="F619" t="s">
        <v>39</v>
      </c>
      <c r="G619" s="66">
        <v>137</v>
      </c>
      <c r="H619" s="66" t="s">
        <v>1015</v>
      </c>
    </row>
    <row r="620" spans="1:8" x14ac:dyDescent="0.15">
      <c r="A620">
        <v>742</v>
      </c>
      <c r="B620" t="s">
        <v>801</v>
      </c>
      <c r="C620" t="s">
        <v>1014</v>
      </c>
      <c r="D620" t="s">
        <v>32</v>
      </c>
      <c r="E620">
        <v>2</v>
      </c>
      <c r="F620" t="s">
        <v>80</v>
      </c>
      <c r="G620" s="66">
        <v>111</v>
      </c>
      <c r="H620" s="66" t="s">
        <v>1016</v>
      </c>
    </row>
    <row r="621" spans="1:8" x14ac:dyDescent="0.15">
      <c r="A621">
        <v>743</v>
      </c>
      <c r="B621" t="s">
        <v>801</v>
      </c>
      <c r="C621" t="s">
        <v>1014</v>
      </c>
      <c r="D621" t="s">
        <v>32</v>
      </c>
      <c r="E621">
        <v>3</v>
      </c>
      <c r="F621" t="s">
        <v>45</v>
      </c>
      <c r="G621" s="66">
        <v>95</v>
      </c>
      <c r="H621" s="66" t="s">
        <v>1017</v>
      </c>
    </row>
    <row r="622" spans="1:8" x14ac:dyDescent="0.15">
      <c r="A622">
        <v>744</v>
      </c>
      <c r="B622" t="s">
        <v>801</v>
      </c>
      <c r="C622" t="s">
        <v>1014</v>
      </c>
      <c r="D622" t="s">
        <v>32</v>
      </c>
      <c r="E622">
        <v>4</v>
      </c>
      <c r="F622" t="s">
        <v>33</v>
      </c>
      <c r="G622" s="66">
        <v>81</v>
      </c>
      <c r="H622" s="66" t="s">
        <v>1018</v>
      </c>
    </row>
    <row r="623" spans="1:8" x14ac:dyDescent="0.15">
      <c r="A623">
        <v>745</v>
      </c>
      <c r="B623" t="s">
        <v>801</v>
      </c>
      <c r="C623" t="s">
        <v>1014</v>
      </c>
      <c r="D623" t="s">
        <v>32</v>
      </c>
      <c r="E623">
        <v>5</v>
      </c>
      <c r="F623" t="s">
        <v>81</v>
      </c>
      <c r="G623" s="66">
        <v>80</v>
      </c>
      <c r="H623" s="66" t="s">
        <v>1019</v>
      </c>
    </row>
    <row r="624" spans="1:8" x14ac:dyDescent="0.15">
      <c r="A624">
        <v>746</v>
      </c>
      <c r="B624" t="s">
        <v>801</v>
      </c>
      <c r="C624" t="s">
        <v>1014</v>
      </c>
      <c r="D624" t="s">
        <v>32</v>
      </c>
      <c r="E624">
        <v>6</v>
      </c>
      <c r="F624" t="s">
        <v>81</v>
      </c>
      <c r="G624" s="66">
        <v>66</v>
      </c>
      <c r="H624" s="66" t="s">
        <v>1020</v>
      </c>
    </row>
    <row r="625" spans="1:8" x14ac:dyDescent="0.15">
      <c r="A625">
        <v>747</v>
      </c>
      <c r="B625" t="s">
        <v>801</v>
      </c>
      <c r="C625" t="s">
        <v>1014</v>
      </c>
      <c r="D625" t="s">
        <v>32</v>
      </c>
      <c r="E625">
        <v>7</v>
      </c>
      <c r="F625" t="s">
        <v>78</v>
      </c>
      <c r="G625" s="66">
        <v>58</v>
      </c>
      <c r="H625" s="66" t="s">
        <v>1021</v>
      </c>
    </row>
    <row r="626" spans="1:8" x14ac:dyDescent="0.15">
      <c r="A626">
        <v>748</v>
      </c>
      <c r="B626" t="s">
        <v>801</v>
      </c>
      <c r="C626" t="s">
        <v>1014</v>
      </c>
      <c r="D626" t="s">
        <v>32</v>
      </c>
      <c r="E626">
        <v>8</v>
      </c>
      <c r="F626" t="s">
        <v>1022</v>
      </c>
      <c r="G626" s="66">
        <v>57</v>
      </c>
      <c r="H626" s="66" t="s">
        <v>1023</v>
      </c>
    </row>
    <row r="627" spans="1:8" x14ac:dyDescent="0.15">
      <c r="A627">
        <v>750</v>
      </c>
      <c r="B627" t="s">
        <v>801</v>
      </c>
      <c r="C627" t="s">
        <v>1014</v>
      </c>
      <c r="D627" t="s">
        <v>32</v>
      </c>
      <c r="E627">
        <v>10</v>
      </c>
      <c r="F627" t="s">
        <v>71</v>
      </c>
      <c r="G627" s="66">
        <v>50</v>
      </c>
      <c r="H627" s="66" t="s">
        <v>1026</v>
      </c>
    </row>
    <row r="628" spans="1:8" x14ac:dyDescent="0.15">
      <c r="A628">
        <v>751</v>
      </c>
      <c r="B628" t="s">
        <v>801</v>
      </c>
      <c r="C628" t="s">
        <v>1014</v>
      </c>
      <c r="D628" t="s">
        <v>32</v>
      </c>
      <c r="E628">
        <v>11</v>
      </c>
      <c r="F628" t="s">
        <v>86</v>
      </c>
      <c r="G628" s="66">
        <v>39</v>
      </c>
      <c r="H628" s="66" t="s">
        <v>1027</v>
      </c>
    </row>
    <row r="629" spans="1:8" x14ac:dyDescent="0.15">
      <c r="A629">
        <v>752</v>
      </c>
      <c r="B629" t="s">
        <v>801</v>
      </c>
      <c r="C629" t="s">
        <v>1014</v>
      </c>
      <c r="D629" t="s">
        <v>32</v>
      </c>
      <c r="E629">
        <v>12</v>
      </c>
      <c r="F629" t="s">
        <v>957</v>
      </c>
      <c r="G629" s="66">
        <v>31</v>
      </c>
      <c r="H629" s="66" t="s">
        <v>1028</v>
      </c>
    </row>
    <row r="630" spans="1:8" x14ac:dyDescent="0.15">
      <c r="A630">
        <v>754</v>
      </c>
      <c r="B630" t="s">
        <v>801</v>
      </c>
      <c r="C630" t="s">
        <v>1014</v>
      </c>
      <c r="D630" t="s">
        <v>32</v>
      </c>
      <c r="E630">
        <v>14</v>
      </c>
      <c r="F630" t="s">
        <v>86</v>
      </c>
      <c r="G630" s="66">
        <v>23</v>
      </c>
      <c r="H630" s="66" t="s">
        <v>1031</v>
      </c>
    </row>
    <row r="631" spans="1:8" x14ac:dyDescent="0.15">
      <c r="A631">
        <v>755</v>
      </c>
      <c r="B631" t="s">
        <v>801</v>
      </c>
      <c r="C631" t="s">
        <v>1014</v>
      </c>
      <c r="D631" t="s">
        <v>32</v>
      </c>
      <c r="E631">
        <v>15</v>
      </c>
      <c r="F631" t="s">
        <v>181</v>
      </c>
      <c r="G631" s="66">
        <v>20</v>
      </c>
      <c r="H631" s="66" t="s">
        <v>1032</v>
      </c>
    </row>
    <row r="632" spans="1:8" x14ac:dyDescent="0.15">
      <c r="A632">
        <v>758</v>
      </c>
      <c r="B632" t="s">
        <v>801</v>
      </c>
      <c r="C632" t="s">
        <v>1014</v>
      </c>
      <c r="D632" t="s">
        <v>32</v>
      </c>
      <c r="E632">
        <v>18</v>
      </c>
      <c r="F632" t="s">
        <v>86</v>
      </c>
      <c r="G632" s="66">
        <v>14</v>
      </c>
      <c r="H632" s="66" t="s">
        <v>1037</v>
      </c>
    </row>
    <row r="633" spans="1:8" x14ac:dyDescent="0.15">
      <c r="A633">
        <v>759</v>
      </c>
      <c r="B633" t="s">
        <v>801</v>
      </c>
      <c r="C633" t="s">
        <v>1014</v>
      </c>
      <c r="D633" t="s">
        <v>32</v>
      </c>
      <c r="E633">
        <v>19</v>
      </c>
      <c r="F633" t="s">
        <v>86</v>
      </c>
      <c r="G633" s="66">
        <v>13</v>
      </c>
      <c r="H633" s="66" t="s">
        <v>1038</v>
      </c>
    </row>
    <row r="634" spans="1:8" x14ac:dyDescent="0.15">
      <c r="A634">
        <v>760</v>
      </c>
      <c r="B634" t="s">
        <v>801</v>
      </c>
      <c r="C634" t="s">
        <v>1014</v>
      </c>
      <c r="D634" t="s">
        <v>32</v>
      </c>
      <c r="E634">
        <v>20</v>
      </c>
      <c r="F634" t="s">
        <v>1039</v>
      </c>
      <c r="G634" s="66">
        <v>16</v>
      </c>
      <c r="H634" s="66" t="s">
        <v>1040</v>
      </c>
    </row>
    <row r="635" spans="1:8" x14ac:dyDescent="0.15">
      <c r="A635">
        <v>761</v>
      </c>
      <c r="B635" t="s">
        <v>801</v>
      </c>
      <c r="C635" t="s">
        <v>1041</v>
      </c>
      <c r="D635" t="s">
        <v>32</v>
      </c>
      <c r="E635">
        <v>1</v>
      </c>
      <c r="F635" t="s">
        <v>80</v>
      </c>
      <c r="G635" s="66">
        <v>3056</v>
      </c>
      <c r="H635" s="66" t="s">
        <v>1042</v>
      </c>
    </row>
    <row r="636" spans="1:8" x14ac:dyDescent="0.15">
      <c r="A636">
        <v>765</v>
      </c>
      <c r="B636" t="s">
        <v>801</v>
      </c>
      <c r="C636" t="s">
        <v>1041</v>
      </c>
      <c r="D636" t="s">
        <v>32</v>
      </c>
      <c r="E636">
        <v>5</v>
      </c>
      <c r="F636" t="s">
        <v>957</v>
      </c>
      <c r="G636" s="66">
        <v>1776</v>
      </c>
      <c r="H636" s="66" t="s">
        <v>1047</v>
      </c>
    </row>
    <row r="637" spans="1:8" x14ac:dyDescent="0.15">
      <c r="A637">
        <v>767</v>
      </c>
      <c r="B637" t="s">
        <v>801</v>
      </c>
      <c r="C637" t="s">
        <v>1041</v>
      </c>
      <c r="D637" t="s">
        <v>32</v>
      </c>
      <c r="E637">
        <v>7</v>
      </c>
      <c r="F637" t="s">
        <v>427</v>
      </c>
      <c r="G637" s="66">
        <v>1676</v>
      </c>
      <c r="H637" s="66" t="s">
        <v>35</v>
      </c>
    </row>
    <row r="638" spans="1:8" x14ac:dyDescent="0.15">
      <c r="A638">
        <v>770</v>
      </c>
      <c r="B638" t="s">
        <v>801</v>
      </c>
      <c r="C638" t="s">
        <v>1041</v>
      </c>
      <c r="D638" t="s">
        <v>32</v>
      </c>
      <c r="E638">
        <v>10</v>
      </c>
      <c r="F638" t="s">
        <v>40</v>
      </c>
      <c r="G638" s="66">
        <v>1436</v>
      </c>
      <c r="H638" s="66" t="s">
        <v>15</v>
      </c>
    </row>
    <row r="639" spans="1:8" x14ac:dyDescent="0.15">
      <c r="A639">
        <v>771</v>
      </c>
      <c r="B639" t="s">
        <v>801</v>
      </c>
      <c r="C639" t="s">
        <v>1041</v>
      </c>
      <c r="D639" t="s">
        <v>32</v>
      </c>
      <c r="E639">
        <v>11</v>
      </c>
      <c r="F639" t="s">
        <v>39</v>
      </c>
      <c r="G639" s="66">
        <v>1326</v>
      </c>
      <c r="H639" s="66" t="s">
        <v>1052</v>
      </c>
    </row>
    <row r="640" spans="1:8" x14ac:dyDescent="0.15">
      <c r="A640">
        <v>772</v>
      </c>
      <c r="B640" t="s">
        <v>801</v>
      </c>
      <c r="C640" t="s">
        <v>1041</v>
      </c>
      <c r="D640" t="s">
        <v>32</v>
      </c>
      <c r="E640">
        <v>12</v>
      </c>
      <c r="F640" t="s">
        <v>40</v>
      </c>
      <c r="G640" s="66">
        <v>1119</v>
      </c>
      <c r="H640" s="66" t="s">
        <v>124</v>
      </c>
    </row>
    <row r="641" spans="1:8" x14ac:dyDescent="0.15">
      <c r="A641">
        <v>773</v>
      </c>
      <c r="B641" t="s">
        <v>801</v>
      </c>
      <c r="C641" t="s">
        <v>1041</v>
      </c>
      <c r="D641" t="s">
        <v>32</v>
      </c>
      <c r="E641">
        <v>13</v>
      </c>
      <c r="F641" t="s">
        <v>269</v>
      </c>
      <c r="G641" s="66">
        <v>1026</v>
      </c>
      <c r="H641" s="66" t="s">
        <v>1053</v>
      </c>
    </row>
    <row r="642" spans="1:8" x14ac:dyDescent="0.15">
      <c r="A642">
        <v>774</v>
      </c>
      <c r="B642" t="s">
        <v>801</v>
      </c>
      <c r="C642" t="s">
        <v>1041</v>
      </c>
      <c r="D642" t="s">
        <v>32</v>
      </c>
      <c r="E642">
        <v>14</v>
      </c>
      <c r="F642" t="s">
        <v>62</v>
      </c>
      <c r="G642" s="66">
        <v>931</v>
      </c>
      <c r="H642" s="66" t="s">
        <v>1054</v>
      </c>
    </row>
    <row r="643" spans="1:8" x14ac:dyDescent="0.15">
      <c r="A643">
        <v>776</v>
      </c>
      <c r="B643" t="s">
        <v>801</v>
      </c>
      <c r="C643" t="s">
        <v>1041</v>
      </c>
      <c r="D643" t="s">
        <v>32</v>
      </c>
      <c r="E643">
        <v>16</v>
      </c>
      <c r="F643" t="s">
        <v>934</v>
      </c>
      <c r="G643" s="66">
        <v>763</v>
      </c>
      <c r="H643" s="66" t="s">
        <v>1057</v>
      </c>
    </row>
    <row r="644" spans="1:8" x14ac:dyDescent="0.15">
      <c r="A644">
        <v>778</v>
      </c>
      <c r="B644" t="s">
        <v>801</v>
      </c>
      <c r="C644" t="s">
        <v>1041</v>
      </c>
      <c r="D644" t="s">
        <v>32</v>
      </c>
      <c r="E644">
        <v>18</v>
      </c>
      <c r="F644" t="s">
        <v>816</v>
      </c>
      <c r="G644" s="66">
        <v>584</v>
      </c>
      <c r="H644" s="66" t="s">
        <v>1058</v>
      </c>
    </row>
    <row r="645" spans="1:8" x14ac:dyDescent="0.15">
      <c r="A645">
        <v>780</v>
      </c>
      <c r="B645" t="s">
        <v>801</v>
      </c>
      <c r="C645" t="s">
        <v>1041</v>
      </c>
      <c r="D645" t="s">
        <v>32</v>
      </c>
      <c r="E645">
        <v>20</v>
      </c>
      <c r="F645" t="s">
        <v>353</v>
      </c>
      <c r="G645" s="66">
        <v>639</v>
      </c>
      <c r="H645" s="66" t="s">
        <v>962</v>
      </c>
    </row>
    <row r="646" spans="1:8" x14ac:dyDescent="0.15">
      <c r="A646">
        <v>781</v>
      </c>
      <c r="B646" t="s">
        <v>801</v>
      </c>
      <c r="C646" t="s">
        <v>1060</v>
      </c>
      <c r="D646" t="s">
        <v>32</v>
      </c>
      <c r="E646">
        <v>1</v>
      </c>
      <c r="F646" t="s">
        <v>16</v>
      </c>
      <c r="G646" s="66">
        <v>1726</v>
      </c>
      <c r="H646" s="66" t="s">
        <v>1061</v>
      </c>
    </row>
    <row r="647" spans="1:8" x14ac:dyDescent="0.15">
      <c r="A647">
        <v>784</v>
      </c>
      <c r="B647" t="s">
        <v>801</v>
      </c>
      <c r="C647" t="s">
        <v>1060</v>
      </c>
      <c r="D647" t="s">
        <v>32</v>
      </c>
      <c r="E647">
        <v>4</v>
      </c>
      <c r="F647" t="s">
        <v>33</v>
      </c>
      <c r="G647" s="66">
        <v>1107</v>
      </c>
      <c r="H647" s="66" t="s">
        <v>1063</v>
      </c>
    </row>
    <row r="648" spans="1:8" x14ac:dyDescent="0.15">
      <c r="A648">
        <v>786</v>
      </c>
      <c r="B648" t="s">
        <v>801</v>
      </c>
      <c r="C648" t="s">
        <v>1060</v>
      </c>
      <c r="D648" t="s">
        <v>32</v>
      </c>
      <c r="E648">
        <v>6</v>
      </c>
      <c r="F648" t="s">
        <v>40</v>
      </c>
      <c r="G648" s="66">
        <v>970</v>
      </c>
      <c r="H648" s="66" t="s">
        <v>1065</v>
      </c>
    </row>
    <row r="649" spans="1:8" x14ac:dyDescent="0.15">
      <c r="A649">
        <v>788</v>
      </c>
      <c r="B649" t="s">
        <v>801</v>
      </c>
      <c r="C649" t="s">
        <v>1060</v>
      </c>
      <c r="D649" t="s">
        <v>32</v>
      </c>
      <c r="E649">
        <v>8</v>
      </c>
      <c r="F649" t="s">
        <v>40</v>
      </c>
      <c r="G649" s="66">
        <v>790</v>
      </c>
      <c r="H649" s="66" t="s">
        <v>15</v>
      </c>
    </row>
    <row r="650" spans="1:8" x14ac:dyDescent="0.15">
      <c r="A650">
        <v>790</v>
      </c>
      <c r="B650" t="s">
        <v>801</v>
      </c>
      <c r="C650" t="s">
        <v>1060</v>
      </c>
      <c r="D650" t="s">
        <v>32</v>
      </c>
      <c r="E650">
        <v>10</v>
      </c>
      <c r="F650" t="s">
        <v>208</v>
      </c>
      <c r="G650" s="66">
        <v>654</v>
      </c>
      <c r="H650" s="66" t="s">
        <v>1067</v>
      </c>
    </row>
    <row r="651" spans="1:8" x14ac:dyDescent="0.15">
      <c r="A651">
        <v>792</v>
      </c>
      <c r="B651" t="s">
        <v>801</v>
      </c>
      <c r="C651" t="s">
        <v>1060</v>
      </c>
      <c r="D651" t="s">
        <v>32</v>
      </c>
      <c r="E651">
        <v>12</v>
      </c>
      <c r="F651" t="s">
        <v>57</v>
      </c>
      <c r="G651" s="66">
        <v>561</v>
      </c>
      <c r="H651" s="66" t="s">
        <v>1069</v>
      </c>
    </row>
    <row r="652" spans="1:8" x14ac:dyDescent="0.15">
      <c r="A652">
        <v>793</v>
      </c>
      <c r="B652" t="s">
        <v>801</v>
      </c>
      <c r="C652" t="s">
        <v>1060</v>
      </c>
      <c r="D652" t="s">
        <v>32</v>
      </c>
      <c r="E652">
        <v>13</v>
      </c>
      <c r="F652" t="s">
        <v>1070</v>
      </c>
      <c r="G652" s="66">
        <v>517</v>
      </c>
      <c r="H652" s="66" t="s">
        <v>124</v>
      </c>
    </row>
    <row r="653" spans="1:8" x14ac:dyDescent="0.15">
      <c r="A653">
        <v>795</v>
      </c>
      <c r="B653" t="s">
        <v>801</v>
      </c>
      <c r="C653" t="s">
        <v>1060</v>
      </c>
      <c r="D653" t="s">
        <v>32</v>
      </c>
      <c r="E653">
        <v>15</v>
      </c>
      <c r="F653" t="s">
        <v>1072</v>
      </c>
      <c r="G653" s="66">
        <v>470</v>
      </c>
      <c r="H653" s="66" t="s">
        <v>1073</v>
      </c>
    </row>
    <row r="654" spans="1:8" x14ac:dyDescent="0.15">
      <c r="A654">
        <v>796</v>
      </c>
      <c r="B654" t="s">
        <v>801</v>
      </c>
      <c r="C654" t="s">
        <v>1060</v>
      </c>
      <c r="D654" t="s">
        <v>32</v>
      </c>
      <c r="E654">
        <v>16</v>
      </c>
      <c r="F654" t="s">
        <v>539</v>
      </c>
      <c r="G654" s="66">
        <v>414</v>
      </c>
      <c r="H654" s="66" t="s">
        <v>1074</v>
      </c>
    </row>
    <row r="655" spans="1:8" x14ac:dyDescent="0.15">
      <c r="A655">
        <v>798</v>
      </c>
      <c r="B655" t="s">
        <v>801</v>
      </c>
      <c r="C655" t="s">
        <v>1060</v>
      </c>
      <c r="D655" t="s">
        <v>32</v>
      </c>
      <c r="E655">
        <v>18</v>
      </c>
      <c r="F655" t="s">
        <v>110</v>
      </c>
      <c r="G655" s="66">
        <v>398</v>
      </c>
      <c r="H655" s="66" t="s">
        <v>1076</v>
      </c>
    </row>
    <row r="656" spans="1:8" x14ac:dyDescent="0.15">
      <c r="A656">
        <v>799</v>
      </c>
      <c r="B656" t="s">
        <v>801</v>
      </c>
      <c r="C656" t="s">
        <v>1060</v>
      </c>
      <c r="D656" t="s">
        <v>32</v>
      </c>
      <c r="E656">
        <v>19</v>
      </c>
      <c r="F656" t="s">
        <v>1077</v>
      </c>
      <c r="G656" s="66">
        <v>353</v>
      </c>
      <c r="H656" s="66" t="s">
        <v>640</v>
      </c>
    </row>
    <row r="657" spans="1:8" x14ac:dyDescent="0.15">
      <c r="A657">
        <v>801</v>
      </c>
      <c r="B657" t="s">
        <v>801</v>
      </c>
      <c r="C657" t="s">
        <v>1079</v>
      </c>
      <c r="D657" t="s">
        <v>32</v>
      </c>
      <c r="E657">
        <v>1</v>
      </c>
      <c r="F657" t="s">
        <v>523</v>
      </c>
      <c r="G657" s="66">
        <v>415</v>
      </c>
      <c r="H657" s="66" t="s">
        <v>1080</v>
      </c>
    </row>
    <row r="658" spans="1:8" x14ac:dyDescent="0.15">
      <c r="A658">
        <v>803</v>
      </c>
      <c r="B658" t="s">
        <v>801</v>
      </c>
      <c r="C658" t="s">
        <v>1079</v>
      </c>
      <c r="D658" t="s">
        <v>32</v>
      </c>
      <c r="E658">
        <v>3</v>
      </c>
      <c r="F658" t="s">
        <v>879</v>
      </c>
      <c r="G658" s="66">
        <v>312</v>
      </c>
      <c r="H658" s="66" t="s">
        <v>1082</v>
      </c>
    </row>
    <row r="659" spans="1:8" x14ac:dyDescent="0.15">
      <c r="A659">
        <v>804</v>
      </c>
      <c r="B659" t="s">
        <v>801</v>
      </c>
      <c r="C659" t="s">
        <v>1079</v>
      </c>
      <c r="D659" t="s">
        <v>32</v>
      </c>
      <c r="E659">
        <v>4</v>
      </c>
      <c r="F659" t="s">
        <v>1083</v>
      </c>
      <c r="G659" s="66">
        <v>255</v>
      </c>
      <c r="H659" s="66" t="s">
        <v>1084</v>
      </c>
    </row>
    <row r="660" spans="1:8" x14ac:dyDescent="0.15">
      <c r="A660">
        <v>806</v>
      </c>
      <c r="B660" t="s">
        <v>801</v>
      </c>
      <c r="C660" t="s">
        <v>1079</v>
      </c>
      <c r="D660" t="s">
        <v>32</v>
      </c>
      <c r="E660">
        <v>6</v>
      </c>
      <c r="F660" t="s">
        <v>106</v>
      </c>
      <c r="G660" s="66">
        <v>254</v>
      </c>
      <c r="H660" s="66" t="s">
        <v>1086</v>
      </c>
    </row>
    <row r="661" spans="1:8" x14ac:dyDescent="0.15">
      <c r="A661">
        <v>811</v>
      </c>
      <c r="B661" t="s">
        <v>801</v>
      </c>
      <c r="C661" t="s">
        <v>1079</v>
      </c>
      <c r="D661" t="s">
        <v>32</v>
      </c>
      <c r="E661">
        <v>11</v>
      </c>
      <c r="F661" t="s">
        <v>1095</v>
      </c>
      <c r="G661" s="66">
        <v>94</v>
      </c>
      <c r="H661" s="66" t="s">
        <v>1096</v>
      </c>
    </row>
    <row r="662" spans="1:8" x14ac:dyDescent="0.15">
      <c r="A662">
        <v>813</v>
      </c>
      <c r="B662" t="s">
        <v>801</v>
      </c>
      <c r="C662" t="s">
        <v>1079</v>
      </c>
      <c r="D662" t="s">
        <v>32</v>
      </c>
      <c r="E662">
        <v>13</v>
      </c>
      <c r="F662" t="s">
        <v>1099</v>
      </c>
      <c r="G662" s="66">
        <v>82</v>
      </c>
      <c r="H662" s="66" t="s">
        <v>902</v>
      </c>
    </row>
    <row r="663" spans="1:8" x14ac:dyDescent="0.15">
      <c r="A663">
        <v>817</v>
      </c>
      <c r="B663" t="s">
        <v>801</v>
      </c>
      <c r="C663" t="s">
        <v>1079</v>
      </c>
      <c r="D663" t="s">
        <v>32</v>
      </c>
      <c r="E663">
        <v>17</v>
      </c>
      <c r="F663" t="s">
        <v>486</v>
      </c>
      <c r="G663" s="66">
        <v>58</v>
      </c>
      <c r="H663" s="66" t="s">
        <v>1103</v>
      </c>
    </row>
    <row r="664" spans="1:8" x14ac:dyDescent="0.15">
      <c r="A664">
        <v>819</v>
      </c>
      <c r="B664" t="s">
        <v>801</v>
      </c>
      <c r="C664" t="s">
        <v>1079</v>
      </c>
      <c r="D664" t="s">
        <v>32</v>
      </c>
      <c r="E664">
        <v>19</v>
      </c>
      <c r="F664" t="s">
        <v>1106</v>
      </c>
      <c r="G664" s="66">
        <v>37</v>
      </c>
      <c r="H664" s="66" t="s">
        <v>1107</v>
      </c>
    </row>
    <row r="665" spans="1:8" x14ac:dyDescent="0.15">
      <c r="A665">
        <v>824</v>
      </c>
      <c r="B665" t="s">
        <v>801</v>
      </c>
      <c r="C665" t="s">
        <v>1110</v>
      </c>
      <c r="D665" t="s">
        <v>32</v>
      </c>
      <c r="E665">
        <v>4</v>
      </c>
      <c r="F665" t="s">
        <v>737</v>
      </c>
      <c r="G665" s="66">
        <v>526</v>
      </c>
      <c r="H665" s="66" t="s">
        <v>1116</v>
      </c>
    </row>
    <row r="666" spans="1:8" x14ac:dyDescent="0.15">
      <c r="A666">
        <v>825</v>
      </c>
      <c r="B666" t="s">
        <v>801</v>
      </c>
      <c r="C666" t="s">
        <v>1110</v>
      </c>
      <c r="D666" t="s">
        <v>32</v>
      </c>
      <c r="E666">
        <v>5</v>
      </c>
      <c r="F666" t="s">
        <v>879</v>
      </c>
      <c r="G666" s="66">
        <v>446</v>
      </c>
      <c r="H666" s="66" t="s">
        <v>616</v>
      </c>
    </row>
    <row r="667" spans="1:8" x14ac:dyDescent="0.15">
      <c r="A667">
        <v>826</v>
      </c>
      <c r="B667" t="s">
        <v>801</v>
      </c>
      <c r="C667" t="s">
        <v>1110</v>
      </c>
      <c r="D667" t="s">
        <v>32</v>
      </c>
      <c r="E667">
        <v>6</v>
      </c>
      <c r="F667" t="s">
        <v>1117</v>
      </c>
      <c r="G667" s="66">
        <v>377</v>
      </c>
      <c r="H667" s="66" t="s">
        <v>1118</v>
      </c>
    </row>
    <row r="668" spans="1:8" x14ac:dyDescent="0.15">
      <c r="A668">
        <v>827</v>
      </c>
      <c r="B668" t="s">
        <v>801</v>
      </c>
      <c r="C668" t="s">
        <v>1110</v>
      </c>
      <c r="D668" t="s">
        <v>32</v>
      </c>
      <c r="E668">
        <v>7</v>
      </c>
      <c r="F668" t="s">
        <v>1117</v>
      </c>
      <c r="G668" s="66">
        <v>352</v>
      </c>
      <c r="H668" s="66" t="s">
        <v>280</v>
      </c>
    </row>
    <row r="669" spans="1:8" x14ac:dyDescent="0.15">
      <c r="A669">
        <v>828</v>
      </c>
      <c r="B669" t="s">
        <v>801</v>
      </c>
      <c r="C669" t="s">
        <v>1110</v>
      </c>
      <c r="D669" t="s">
        <v>32</v>
      </c>
      <c r="E669">
        <v>8</v>
      </c>
      <c r="F669" t="s">
        <v>78</v>
      </c>
      <c r="G669" s="66">
        <v>348</v>
      </c>
      <c r="H669" s="66" t="s">
        <v>357</v>
      </c>
    </row>
    <row r="670" spans="1:8" x14ac:dyDescent="0.15">
      <c r="A670">
        <v>829</v>
      </c>
      <c r="B670" t="s">
        <v>801</v>
      </c>
      <c r="C670" t="s">
        <v>1110</v>
      </c>
      <c r="D670" t="s">
        <v>32</v>
      </c>
      <c r="E670">
        <v>9</v>
      </c>
      <c r="F670" t="s">
        <v>1119</v>
      </c>
      <c r="G670" s="66">
        <v>309</v>
      </c>
      <c r="H670" s="66" t="s">
        <v>124</v>
      </c>
    </row>
    <row r="671" spans="1:8" x14ac:dyDescent="0.15">
      <c r="A671">
        <v>830</v>
      </c>
      <c r="B671" t="s">
        <v>801</v>
      </c>
      <c r="C671" t="s">
        <v>1110</v>
      </c>
      <c r="D671" t="s">
        <v>32</v>
      </c>
      <c r="E671">
        <v>10</v>
      </c>
      <c r="F671" t="s">
        <v>208</v>
      </c>
      <c r="G671" s="66">
        <v>267</v>
      </c>
      <c r="H671" s="66" t="s">
        <v>1120</v>
      </c>
    </row>
    <row r="672" spans="1:8" x14ac:dyDescent="0.15">
      <c r="A672">
        <v>831</v>
      </c>
      <c r="B672" t="s">
        <v>801</v>
      </c>
      <c r="C672" t="s">
        <v>1110</v>
      </c>
      <c r="D672" t="s">
        <v>32</v>
      </c>
      <c r="E672">
        <v>11</v>
      </c>
      <c r="F672" t="s">
        <v>365</v>
      </c>
      <c r="G672" s="66">
        <v>224</v>
      </c>
      <c r="H672" s="66" t="s">
        <v>1121</v>
      </c>
    </row>
    <row r="673" spans="1:8" x14ac:dyDescent="0.15">
      <c r="A673">
        <v>833</v>
      </c>
      <c r="B673" t="s">
        <v>801</v>
      </c>
      <c r="C673" t="s">
        <v>1110</v>
      </c>
      <c r="D673" t="s">
        <v>32</v>
      </c>
      <c r="E673">
        <v>13</v>
      </c>
      <c r="F673" t="s">
        <v>944</v>
      </c>
      <c r="G673" s="66">
        <v>161</v>
      </c>
      <c r="H673" s="66" t="s">
        <v>1123</v>
      </c>
    </row>
    <row r="674" spans="1:8" x14ac:dyDescent="0.15">
      <c r="A674">
        <v>840</v>
      </c>
      <c r="B674" t="s">
        <v>801</v>
      </c>
      <c r="C674" t="s">
        <v>1110</v>
      </c>
      <c r="D674" t="s">
        <v>32</v>
      </c>
      <c r="E674">
        <v>20</v>
      </c>
      <c r="F674" t="s">
        <v>123</v>
      </c>
      <c r="G674" s="66">
        <v>72</v>
      </c>
      <c r="H674" s="66" t="s">
        <v>1135</v>
      </c>
    </row>
    <row r="675" spans="1:8" x14ac:dyDescent="0.15">
      <c r="A675">
        <v>841</v>
      </c>
      <c r="B675" t="s">
        <v>801</v>
      </c>
      <c r="C675" t="s">
        <v>1136</v>
      </c>
      <c r="D675" t="s">
        <v>13</v>
      </c>
      <c r="E675">
        <v>1</v>
      </c>
      <c r="F675" t="s">
        <v>81</v>
      </c>
      <c r="G675" s="66">
        <v>121</v>
      </c>
      <c r="H675" s="66" t="s">
        <v>1137</v>
      </c>
    </row>
    <row r="676" spans="1:8" x14ac:dyDescent="0.15">
      <c r="A676">
        <v>842</v>
      </c>
      <c r="B676" t="s">
        <v>801</v>
      </c>
      <c r="C676" t="s">
        <v>1136</v>
      </c>
      <c r="D676" t="s">
        <v>13</v>
      </c>
      <c r="E676">
        <v>2</v>
      </c>
      <c r="F676" t="s">
        <v>81</v>
      </c>
      <c r="G676" s="66">
        <v>101</v>
      </c>
      <c r="H676" s="66" t="s">
        <v>1138</v>
      </c>
    </row>
    <row r="677" spans="1:8" x14ac:dyDescent="0.15">
      <c r="A677">
        <v>843</v>
      </c>
      <c r="B677" t="s">
        <v>801</v>
      </c>
      <c r="C677" t="s">
        <v>1136</v>
      </c>
      <c r="D677" t="s">
        <v>13</v>
      </c>
      <c r="E677">
        <v>3</v>
      </c>
      <c r="F677" t="s">
        <v>39</v>
      </c>
      <c r="G677" s="66">
        <v>99</v>
      </c>
      <c r="H677" s="66" t="s">
        <v>1139</v>
      </c>
    </row>
    <row r="678" spans="1:8" x14ac:dyDescent="0.15">
      <c r="A678">
        <v>844</v>
      </c>
      <c r="B678" t="s">
        <v>801</v>
      </c>
      <c r="C678" t="s">
        <v>1136</v>
      </c>
      <c r="D678" t="s">
        <v>13</v>
      </c>
      <c r="E678">
        <v>4</v>
      </c>
      <c r="F678" t="s">
        <v>33</v>
      </c>
      <c r="G678" s="66">
        <v>82</v>
      </c>
      <c r="H678" s="66" t="s">
        <v>447</v>
      </c>
    </row>
    <row r="679" spans="1:8" x14ac:dyDescent="0.15">
      <c r="A679">
        <v>845</v>
      </c>
      <c r="B679" t="s">
        <v>801</v>
      </c>
      <c r="C679" t="s">
        <v>1136</v>
      </c>
      <c r="D679" t="s">
        <v>13</v>
      </c>
      <c r="E679">
        <v>5</v>
      </c>
      <c r="F679" t="s">
        <v>1140</v>
      </c>
      <c r="G679" s="66">
        <v>72</v>
      </c>
      <c r="H679" s="66" t="s">
        <v>1141</v>
      </c>
    </row>
    <row r="680" spans="1:8" x14ac:dyDescent="0.15">
      <c r="A680">
        <v>846</v>
      </c>
      <c r="B680" t="s">
        <v>801</v>
      </c>
      <c r="C680" t="s">
        <v>1136</v>
      </c>
      <c r="D680" t="s">
        <v>13</v>
      </c>
      <c r="E680">
        <v>6</v>
      </c>
      <c r="F680" t="s">
        <v>1039</v>
      </c>
      <c r="G680" s="66">
        <v>67</v>
      </c>
      <c r="H680" s="66" t="s">
        <v>1142</v>
      </c>
    </row>
    <row r="681" spans="1:8" x14ac:dyDescent="0.15">
      <c r="A681">
        <v>847</v>
      </c>
      <c r="B681" t="s">
        <v>801</v>
      </c>
      <c r="C681" t="s">
        <v>1136</v>
      </c>
      <c r="D681" t="s">
        <v>13</v>
      </c>
      <c r="E681">
        <v>7</v>
      </c>
      <c r="F681" t="s">
        <v>1143</v>
      </c>
      <c r="G681" s="66">
        <v>59</v>
      </c>
      <c r="H681" s="66" t="s">
        <v>1144</v>
      </c>
    </row>
    <row r="682" spans="1:8" x14ac:dyDescent="0.15">
      <c r="A682">
        <v>848</v>
      </c>
      <c r="B682" t="s">
        <v>801</v>
      </c>
      <c r="C682" t="s">
        <v>1136</v>
      </c>
      <c r="D682" t="s">
        <v>13</v>
      </c>
      <c r="E682">
        <v>8</v>
      </c>
      <c r="F682" t="s">
        <v>78</v>
      </c>
      <c r="G682" s="66">
        <v>42</v>
      </c>
      <c r="H682" s="66" t="s">
        <v>663</v>
      </c>
    </row>
    <row r="683" spans="1:8" x14ac:dyDescent="0.15">
      <c r="A683">
        <v>849</v>
      </c>
      <c r="B683" t="s">
        <v>801</v>
      </c>
      <c r="C683" t="s">
        <v>1136</v>
      </c>
      <c r="D683" t="s">
        <v>13</v>
      </c>
      <c r="E683">
        <v>9</v>
      </c>
      <c r="F683" t="s">
        <v>78</v>
      </c>
      <c r="G683" s="66">
        <v>46</v>
      </c>
      <c r="H683" s="66" t="s">
        <v>1145</v>
      </c>
    </row>
    <row r="684" spans="1:8" x14ac:dyDescent="0.15">
      <c r="A684">
        <v>850</v>
      </c>
      <c r="B684" t="s">
        <v>801</v>
      </c>
      <c r="C684" t="s">
        <v>1136</v>
      </c>
      <c r="D684" t="s">
        <v>13</v>
      </c>
      <c r="E684">
        <v>10</v>
      </c>
      <c r="F684" t="s">
        <v>609</v>
      </c>
      <c r="G684" s="66">
        <v>49</v>
      </c>
      <c r="H684" s="66" t="s">
        <v>1146</v>
      </c>
    </row>
    <row r="685" spans="1:8" x14ac:dyDescent="0.15">
      <c r="A685">
        <v>851</v>
      </c>
      <c r="B685" t="s">
        <v>801</v>
      </c>
      <c r="C685" t="s">
        <v>1136</v>
      </c>
      <c r="D685" t="s">
        <v>13</v>
      </c>
      <c r="E685">
        <v>11</v>
      </c>
      <c r="F685" t="s">
        <v>1095</v>
      </c>
      <c r="G685" s="66">
        <v>29</v>
      </c>
      <c r="H685" s="66" t="s">
        <v>1147</v>
      </c>
    </row>
    <row r="686" spans="1:8" x14ac:dyDescent="0.15">
      <c r="A686">
        <v>852</v>
      </c>
      <c r="B686" t="s">
        <v>801</v>
      </c>
      <c r="C686" t="s">
        <v>1136</v>
      </c>
      <c r="D686" t="s">
        <v>13</v>
      </c>
      <c r="E686">
        <v>12</v>
      </c>
      <c r="F686" t="s">
        <v>957</v>
      </c>
      <c r="G686" s="66">
        <v>22</v>
      </c>
      <c r="H686" s="66" t="s">
        <v>1148</v>
      </c>
    </row>
    <row r="687" spans="1:8" x14ac:dyDescent="0.15">
      <c r="A687">
        <v>853</v>
      </c>
      <c r="B687" t="s">
        <v>801</v>
      </c>
      <c r="C687" t="s">
        <v>1136</v>
      </c>
      <c r="D687" t="s">
        <v>13</v>
      </c>
      <c r="E687">
        <v>13</v>
      </c>
      <c r="F687" t="s">
        <v>1095</v>
      </c>
      <c r="G687" s="66">
        <v>19</v>
      </c>
      <c r="H687" s="66" t="s">
        <v>1149</v>
      </c>
    </row>
    <row r="688" spans="1:8" x14ac:dyDescent="0.15">
      <c r="A688">
        <v>854</v>
      </c>
      <c r="B688" t="s">
        <v>801</v>
      </c>
      <c r="C688" t="s">
        <v>1136</v>
      </c>
      <c r="D688" t="s">
        <v>13</v>
      </c>
      <c r="E688">
        <v>14</v>
      </c>
      <c r="F688" t="s">
        <v>737</v>
      </c>
      <c r="G688" s="66">
        <v>15</v>
      </c>
      <c r="H688" s="66" t="s">
        <v>1150</v>
      </c>
    </row>
    <row r="689" spans="1:8" x14ac:dyDescent="0.15">
      <c r="A689">
        <v>855</v>
      </c>
      <c r="B689" t="s">
        <v>801</v>
      </c>
      <c r="C689" t="s">
        <v>1136</v>
      </c>
      <c r="D689" t="s">
        <v>13</v>
      </c>
      <c r="E689">
        <v>15</v>
      </c>
      <c r="F689" t="s">
        <v>100</v>
      </c>
      <c r="G689" s="66">
        <v>11</v>
      </c>
      <c r="H689" s="66" t="s">
        <v>1151</v>
      </c>
    </row>
    <row r="690" spans="1:8" x14ac:dyDescent="0.15">
      <c r="A690">
        <v>856</v>
      </c>
      <c r="B690" t="s">
        <v>801</v>
      </c>
      <c r="C690" t="s">
        <v>1136</v>
      </c>
      <c r="D690" t="s">
        <v>13</v>
      </c>
      <c r="E690">
        <v>16</v>
      </c>
      <c r="F690" t="s">
        <v>1152</v>
      </c>
      <c r="G690" s="66">
        <v>11</v>
      </c>
      <c r="H690" s="66" t="s">
        <v>1153</v>
      </c>
    </row>
    <row r="691" spans="1:8" x14ac:dyDescent="0.15">
      <c r="A691">
        <v>861</v>
      </c>
      <c r="B691" t="s">
        <v>801</v>
      </c>
      <c r="C691" t="s">
        <v>1159</v>
      </c>
      <c r="D691" t="s">
        <v>32</v>
      </c>
      <c r="E691">
        <v>1</v>
      </c>
      <c r="F691" t="s">
        <v>106</v>
      </c>
      <c r="G691" s="66">
        <v>265</v>
      </c>
      <c r="H691" s="66" t="s">
        <v>1160</v>
      </c>
    </row>
    <row r="692" spans="1:8" x14ac:dyDescent="0.15">
      <c r="A692">
        <v>862</v>
      </c>
      <c r="B692" t="s">
        <v>801</v>
      </c>
      <c r="C692" t="s">
        <v>1159</v>
      </c>
      <c r="D692" t="s">
        <v>32</v>
      </c>
      <c r="E692">
        <v>2</v>
      </c>
      <c r="F692" t="s">
        <v>885</v>
      </c>
      <c r="G692" s="66">
        <v>244</v>
      </c>
      <c r="H692" s="66" t="s">
        <v>92</v>
      </c>
    </row>
    <row r="693" spans="1:8" x14ac:dyDescent="0.15">
      <c r="A693">
        <v>863</v>
      </c>
      <c r="B693" t="s">
        <v>801</v>
      </c>
      <c r="C693" t="s">
        <v>1159</v>
      </c>
      <c r="D693" t="s">
        <v>32</v>
      </c>
      <c r="E693">
        <v>3</v>
      </c>
      <c r="F693" t="s">
        <v>1161</v>
      </c>
      <c r="G693" s="66">
        <v>229</v>
      </c>
      <c r="H693" s="66" t="s">
        <v>1074</v>
      </c>
    </row>
    <row r="694" spans="1:8" x14ac:dyDescent="0.15">
      <c r="A694">
        <v>864</v>
      </c>
      <c r="B694" t="s">
        <v>801</v>
      </c>
      <c r="C694" t="s">
        <v>1159</v>
      </c>
      <c r="D694" t="s">
        <v>32</v>
      </c>
      <c r="E694">
        <v>4</v>
      </c>
      <c r="F694" t="s">
        <v>1161</v>
      </c>
      <c r="G694" s="66">
        <v>217</v>
      </c>
      <c r="H694" s="66" t="s">
        <v>1162</v>
      </c>
    </row>
    <row r="695" spans="1:8" x14ac:dyDescent="0.15">
      <c r="A695">
        <v>865</v>
      </c>
      <c r="B695" t="s">
        <v>801</v>
      </c>
      <c r="C695" t="s">
        <v>1159</v>
      </c>
      <c r="D695" t="s">
        <v>32</v>
      </c>
      <c r="E695">
        <v>5</v>
      </c>
      <c r="F695" t="s">
        <v>40</v>
      </c>
      <c r="G695" s="66">
        <v>198</v>
      </c>
      <c r="H695" s="66" t="s">
        <v>1163</v>
      </c>
    </row>
    <row r="696" spans="1:8" x14ac:dyDescent="0.15">
      <c r="A696">
        <v>866</v>
      </c>
      <c r="B696" t="s">
        <v>801</v>
      </c>
      <c r="C696" t="s">
        <v>1159</v>
      </c>
      <c r="D696" t="s">
        <v>32</v>
      </c>
      <c r="E696">
        <v>6</v>
      </c>
      <c r="F696" t="s">
        <v>78</v>
      </c>
      <c r="G696" s="66">
        <v>193</v>
      </c>
      <c r="H696" s="66" t="s">
        <v>1164</v>
      </c>
    </row>
    <row r="697" spans="1:8" x14ac:dyDescent="0.15">
      <c r="A697">
        <v>867</v>
      </c>
      <c r="B697" t="s">
        <v>801</v>
      </c>
      <c r="C697" t="s">
        <v>1159</v>
      </c>
      <c r="D697" t="s">
        <v>32</v>
      </c>
      <c r="E697">
        <v>7</v>
      </c>
      <c r="F697" t="s">
        <v>777</v>
      </c>
      <c r="G697" s="66">
        <v>153</v>
      </c>
      <c r="H697" s="66" t="s">
        <v>515</v>
      </c>
    </row>
    <row r="698" spans="1:8" x14ac:dyDescent="0.15">
      <c r="A698">
        <v>868</v>
      </c>
      <c r="B698" t="s">
        <v>801</v>
      </c>
      <c r="C698" t="s">
        <v>1159</v>
      </c>
      <c r="D698" t="s">
        <v>32</v>
      </c>
      <c r="E698">
        <v>8</v>
      </c>
      <c r="F698" t="s">
        <v>40</v>
      </c>
      <c r="G698" s="66">
        <v>135</v>
      </c>
      <c r="H698" s="66" t="s">
        <v>15</v>
      </c>
    </row>
    <row r="699" spans="1:8" x14ac:dyDescent="0.15">
      <c r="A699">
        <v>869</v>
      </c>
      <c r="B699" t="s">
        <v>801</v>
      </c>
      <c r="C699" t="s">
        <v>1159</v>
      </c>
      <c r="D699" t="s">
        <v>32</v>
      </c>
      <c r="E699">
        <v>9</v>
      </c>
      <c r="F699" t="s">
        <v>1161</v>
      </c>
      <c r="G699" s="66">
        <v>125</v>
      </c>
      <c r="H699" s="66" t="s">
        <v>1165</v>
      </c>
    </row>
    <row r="700" spans="1:8" x14ac:dyDescent="0.15">
      <c r="A700">
        <v>870</v>
      </c>
      <c r="B700" t="s">
        <v>801</v>
      </c>
      <c r="C700" t="s">
        <v>1159</v>
      </c>
      <c r="D700" t="s">
        <v>32</v>
      </c>
      <c r="E700">
        <v>10</v>
      </c>
      <c r="F700" t="s">
        <v>80</v>
      </c>
      <c r="G700" s="66">
        <v>111</v>
      </c>
      <c r="H700" s="66" t="s">
        <v>1166</v>
      </c>
    </row>
    <row r="701" spans="1:8" x14ac:dyDescent="0.15">
      <c r="A701">
        <v>871</v>
      </c>
      <c r="B701" t="s">
        <v>801</v>
      </c>
      <c r="C701" t="s">
        <v>1159</v>
      </c>
      <c r="D701" t="s">
        <v>32</v>
      </c>
      <c r="E701">
        <v>11</v>
      </c>
      <c r="F701" t="s">
        <v>1167</v>
      </c>
      <c r="G701" s="66">
        <v>108</v>
      </c>
      <c r="H701" s="66" t="s">
        <v>1168</v>
      </c>
    </row>
    <row r="702" spans="1:8" x14ac:dyDescent="0.15">
      <c r="A702">
        <v>872</v>
      </c>
      <c r="B702" t="s">
        <v>801</v>
      </c>
      <c r="C702" t="s">
        <v>1159</v>
      </c>
      <c r="D702" t="s">
        <v>32</v>
      </c>
      <c r="E702">
        <v>12</v>
      </c>
      <c r="F702" t="s">
        <v>1161</v>
      </c>
      <c r="G702" s="66">
        <v>81</v>
      </c>
      <c r="H702" s="66" t="s">
        <v>1169</v>
      </c>
    </row>
    <row r="703" spans="1:8" x14ac:dyDescent="0.15">
      <c r="A703">
        <v>873</v>
      </c>
      <c r="B703" t="s">
        <v>801</v>
      </c>
      <c r="C703" t="s">
        <v>1159</v>
      </c>
      <c r="D703" t="s">
        <v>32</v>
      </c>
      <c r="E703">
        <v>13</v>
      </c>
      <c r="F703" t="s">
        <v>353</v>
      </c>
      <c r="G703" s="66">
        <v>67</v>
      </c>
      <c r="H703" s="66" t="s">
        <v>962</v>
      </c>
    </row>
    <row r="704" spans="1:8" x14ac:dyDescent="0.15">
      <c r="A704">
        <v>874</v>
      </c>
      <c r="B704" t="s">
        <v>801</v>
      </c>
      <c r="C704" t="s">
        <v>1159</v>
      </c>
      <c r="D704" t="s">
        <v>32</v>
      </c>
      <c r="E704">
        <v>14</v>
      </c>
      <c r="F704" t="s">
        <v>108</v>
      </c>
      <c r="G704" s="66">
        <v>55</v>
      </c>
      <c r="H704" s="66" t="s">
        <v>1170</v>
      </c>
    </row>
    <row r="705" spans="1:8" x14ac:dyDescent="0.15">
      <c r="A705">
        <v>875</v>
      </c>
      <c r="B705" t="s">
        <v>801</v>
      </c>
      <c r="C705" t="s">
        <v>1159</v>
      </c>
      <c r="D705" t="s">
        <v>32</v>
      </c>
      <c r="E705">
        <v>15</v>
      </c>
      <c r="F705" t="s">
        <v>71</v>
      </c>
      <c r="G705" s="66">
        <v>37</v>
      </c>
      <c r="H705" s="66" t="s">
        <v>1171</v>
      </c>
    </row>
    <row r="706" spans="1:8" x14ac:dyDescent="0.15">
      <c r="A706">
        <v>881</v>
      </c>
      <c r="B706" t="s">
        <v>801</v>
      </c>
      <c r="C706" t="s">
        <v>1178</v>
      </c>
      <c r="D706" t="s">
        <v>32</v>
      </c>
      <c r="E706">
        <v>1</v>
      </c>
      <c r="F706" t="s">
        <v>39</v>
      </c>
      <c r="G706" s="66">
        <v>421</v>
      </c>
      <c r="H706" s="66" t="s">
        <v>1179</v>
      </c>
    </row>
    <row r="707" spans="1:8" x14ac:dyDescent="0.15">
      <c r="A707">
        <v>882</v>
      </c>
      <c r="B707" t="s">
        <v>801</v>
      </c>
      <c r="C707" t="s">
        <v>1178</v>
      </c>
      <c r="D707" t="s">
        <v>32</v>
      </c>
      <c r="E707">
        <v>2</v>
      </c>
      <c r="F707" t="s">
        <v>80</v>
      </c>
      <c r="G707" s="66">
        <v>383</v>
      </c>
      <c r="H707" s="66" t="s">
        <v>1180</v>
      </c>
    </row>
    <row r="708" spans="1:8" x14ac:dyDescent="0.15">
      <c r="A708">
        <v>883</v>
      </c>
      <c r="B708" t="s">
        <v>801</v>
      </c>
      <c r="C708" t="s">
        <v>1178</v>
      </c>
      <c r="D708" t="s">
        <v>32</v>
      </c>
      <c r="E708">
        <v>3</v>
      </c>
      <c r="F708" t="s">
        <v>33</v>
      </c>
      <c r="G708" s="66">
        <v>351</v>
      </c>
      <c r="H708" s="66" t="s">
        <v>1181</v>
      </c>
    </row>
    <row r="709" spans="1:8" x14ac:dyDescent="0.15">
      <c r="A709">
        <v>884</v>
      </c>
      <c r="B709" t="s">
        <v>801</v>
      </c>
      <c r="C709" t="s">
        <v>1178</v>
      </c>
      <c r="D709" t="s">
        <v>32</v>
      </c>
      <c r="E709">
        <v>4</v>
      </c>
      <c r="F709" t="s">
        <v>759</v>
      </c>
      <c r="G709" s="66">
        <v>312</v>
      </c>
      <c r="H709" s="66" t="s">
        <v>438</v>
      </c>
    </row>
    <row r="710" spans="1:8" x14ac:dyDescent="0.15">
      <c r="A710">
        <v>885</v>
      </c>
      <c r="B710" t="s">
        <v>801</v>
      </c>
      <c r="C710" t="s">
        <v>1178</v>
      </c>
      <c r="D710" t="s">
        <v>32</v>
      </c>
      <c r="E710">
        <v>5</v>
      </c>
      <c r="F710" t="s">
        <v>539</v>
      </c>
      <c r="G710" s="66">
        <v>273</v>
      </c>
      <c r="H710" s="66" t="s">
        <v>15</v>
      </c>
    </row>
    <row r="711" spans="1:8" x14ac:dyDescent="0.15">
      <c r="A711">
        <v>886</v>
      </c>
      <c r="B711" t="s">
        <v>801</v>
      </c>
      <c r="C711" t="s">
        <v>1178</v>
      </c>
      <c r="D711" t="s">
        <v>32</v>
      </c>
      <c r="E711">
        <v>6</v>
      </c>
      <c r="F711" t="s">
        <v>777</v>
      </c>
      <c r="G711" s="66">
        <v>232</v>
      </c>
      <c r="H711" s="66" t="s">
        <v>15</v>
      </c>
    </row>
    <row r="712" spans="1:8" x14ac:dyDescent="0.15">
      <c r="A712">
        <v>887</v>
      </c>
      <c r="B712" t="s">
        <v>801</v>
      </c>
      <c r="C712" t="s">
        <v>1178</v>
      </c>
      <c r="D712" t="s">
        <v>32</v>
      </c>
      <c r="E712">
        <v>7</v>
      </c>
      <c r="F712" t="s">
        <v>71</v>
      </c>
      <c r="G712" s="66">
        <v>180</v>
      </c>
      <c r="H712" s="66" t="s">
        <v>1182</v>
      </c>
    </row>
    <row r="713" spans="1:8" x14ac:dyDescent="0.15">
      <c r="A713">
        <v>889</v>
      </c>
      <c r="B713" t="s">
        <v>801</v>
      </c>
      <c r="C713" t="s">
        <v>1178</v>
      </c>
      <c r="D713" t="s">
        <v>32</v>
      </c>
      <c r="E713">
        <v>9</v>
      </c>
      <c r="F713" t="s">
        <v>71</v>
      </c>
      <c r="G713" s="66">
        <v>146</v>
      </c>
      <c r="H713" s="66" t="s">
        <v>1183</v>
      </c>
    </row>
    <row r="714" spans="1:8" x14ac:dyDescent="0.15">
      <c r="A714">
        <v>901</v>
      </c>
      <c r="B714" t="s">
        <v>801</v>
      </c>
      <c r="C714" t="s">
        <v>1201</v>
      </c>
      <c r="D714" t="s">
        <v>32</v>
      </c>
      <c r="E714">
        <v>1</v>
      </c>
      <c r="F714" t="s">
        <v>1202</v>
      </c>
      <c r="G714" s="66">
        <v>142</v>
      </c>
      <c r="H714" s="66" t="s">
        <v>1203</v>
      </c>
    </row>
    <row r="715" spans="1:8" x14ac:dyDescent="0.15">
      <c r="A715">
        <v>902</v>
      </c>
      <c r="B715" t="s">
        <v>801</v>
      </c>
      <c r="C715" t="s">
        <v>1201</v>
      </c>
      <c r="D715" t="s">
        <v>32</v>
      </c>
      <c r="E715">
        <v>2</v>
      </c>
      <c r="F715" t="s">
        <v>500</v>
      </c>
      <c r="G715" s="66">
        <v>123</v>
      </c>
      <c r="H715" s="66" t="s">
        <v>1204</v>
      </c>
    </row>
    <row r="716" spans="1:8" x14ac:dyDescent="0.15">
      <c r="A716">
        <v>903</v>
      </c>
      <c r="B716" t="s">
        <v>801</v>
      </c>
      <c r="C716" t="s">
        <v>1201</v>
      </c>
      <c r="D716" t="s">
        <v>32</v>
      </c>
      <c r="E716">
        <v>3</v>
      </c>
      <c r="F716" t="s">
        <v>353</v>
      </c>
      <c r="G716" s="66">
        <v>108</v>
      </c>
      <c r="H716" s="66" t="s">
        <v>124</v>
      </c>
    </row>
    <row r="717" spans="1:8" x14ac:dyDescent="0.15">
      <c r="A717">
        <v>904</v>
      </c>
      <c r="B717" t="s">
        <v>801</v>
      </c>
      <c r="C717" t="s">
        <v>1201</v>
      </c>
      <c r="D717" t="s">
        <v>32</v>
      </c>
      <c r="E717">
        <v>4</v>
      </c>
      <c r="F717" t="s">
        <v>219</v>
      </c>
      <c r="G717" s="66">
        <v>99</v>
      </c>
      <c r="H717" s="66" t="s">
        <v>412</v>
      </c>
    </row>
    <row r="718" spans="1:8" x14ac:dyDescent="0.15">
      <c r="A718">
        <v>905</v>
      </c>
      <c r="B718" t="s">
        <v>801</v>
      </c>
      <c r="C718" t="s">
        <v>1201</v>
      </c>
      <c r="D718" t="s">
        <v>32</v>
      </c>
      <c r="E718">
        <v>5</v>
      </c>
      <c r="F718" t="s">
        <v>61</v>
      </c>
      <c r="G718" s="66">
        <v>89</v>
      </c>
      <c r="H718" s="66" t="s">
        <v>1205</v>
      </c>
    </row>
    <row r="719" spans="1:8" x14ac:dyDescent="0.15">
      <c r="A719">
        <v>906</v>
      </c>
      <c r="B719" t="s">
        <v>801</v>
      </c>
      <c r="C719" t="s">
        <v>1201</v>
      </c>
      <c r="D719" t="s">
        <v>32</v>
      </c>
      <c r="E719">
        <v>6</v>
      </c>
      <c r="F719" t="s">
        <v>20</v>
      </c>
      <c r="G719" s="66">
        <v>70</v>
      </c>
      <c r="H719" s="66" t="s">
        <v>1206</v>
      </c>
    </row>
    <row r="720" spans="1:8" x14ac:dyDescent="0.15">
      <c r="A720">
        <v>907</v>
      </c>
      <c r="B720" t="s">
        <v>801</v>
      </c>
      <c r="C720" t="s">
        <v>1201</v>
      </c>
      <c r="D720" t="s">
        <v>32</v>
      </c>
      <c r="E720">
        <v>7</v>
      </c>
      <c r="F720" t="s">
        <v>611</v>
      </c>
      <c r="G720" s="66">
        <v>64</v>
      </c>
      <c r="H720" s="66" t="s">
        <v>1207</v>
      </c>
    </row>
    <row r="721" spans="1:8" x14ac:dyDescent="0.15">
      <c r="A721">
        <v>908</v>
      </c>
      <c r="B721" t="s">
        <v>801</v>
      </c>
      <c r="C721" t="s">
        <v>1201</v>
      </c>
      <c r="D721" t="s">
        <v>32</v>
      </c>
      <c r="E721">
        <v>8</v>
      </c>
      <c r="F721" t="s">
        <v>611</v>
      </c>
      <c r="G721" s="66">
        <v>56</v>
      </c>
      <c r="H721" s="66" t="s">
        <v>1208</v>
      </c>
    </row>
    <row r="722" spans="1:8" x14ac:dyDescent="0.15">
      <c r="A722">
        <v>909</v>
      </c>
      <c r="B722" t="s">
        <v>801</v>
      </c>
      <c r="C722" t="s">
        <v>1201</v>
      </c>
      <c r="D722" t="s">
        <v>32</v>
      </c>
      <c r="E722">
        <v>9</v>
      </c>
      <c r="F722" t="s">
        <v>20</v>
      </c>
      <c r="G722" s="66">
        <v>51</v>
      </c>
      <c r="H722" s="66" t="s">
        <v>815</v>
      </c>
    </row>
    <row r="723" spans="1:8" x14ac:dyDescent="0.15">
      <c r="A723">
        <v>910</v>
      </c>
      <c r="B723" t="s">
        <v>801</v>
      </c>
      <c r="C723" t="s">
        <v>1201</v>
      </c>
      <c r="D723" t="s">
        <v>32</v>
      </c>
      <c r="E723">
        <v>10</v>
      </c>
      <c r="F723" t="s">
        <v>179</v>
      </c>
      <c r="G723" s="66">
        <v>48</v>
      </c>
      <c r="H723" s="66" t="s">
        <v>124</v>
      </c>
    </row>
    <row r="724" spans="1:8" x14ac:dyDescent="0.15">
      <c r="A724">
        <v>911</v>
      </c>
      <c r="B724" t="s">
        <v>801</v>
      </c>
      <c r="C724" t="s">
        <v>1201</v>
      </c>
      <c r="D724" t="s">
        <v>32</v>
      </c>
      <c r="E724">
        <v>11</v>
      </c>
      <c r="F724" t="s">
        <v>20</v>
      </c>
      <c r="G724" s="66">
        <v>37</v>
      </c>
      <c r="H724" s="66" t="s">
        <v>1209</v>
      </c>
    </row>
    <row r="725" spans="1:8" x14ac:dyDescent="0.15">
      <c r="A725">
        <v>912</v>
      </c>
      <c r="B725" t="s">
        <v>801</v>
      </c>
      <c r="C725" t="s">
        <v>1201</v>
      </c>
      <c r="D725" t="s">
        <v>32</v>
      </c>
      <c r="E725">
        <v>12</v>
      </c>
      <c r="F725" t="s">
        <v>1210</v>
      </c>
      <c r="G725" s="66">
        <v>31</v>
      </c>
      <c r="H725" s="66" t="s">
        <v>1211</v>
      </c>
    </row>
    <row r="726" spans="1:8" x14ac:dyDescent="0.15">
      <c r="A726">
        <v>913</v>
      </c>
      <c r="B726" t="s">
        <v>801</v>
      </c>
      <c r="C726" t="s">
        <v>1201</v>
      </c>
      <c r="D726" t="s">
        <v>32</v>
      </c>
      <c r="E726">
        <v>13</v>
      </c>
      <c r="F726" t="s">
        <v>115</v>
      </c>
      <c r="G726" s="66">
        <v>26</v>
      </c>
      <c r="H726" s="66" t="s">
        <v>534</v>
      </c>
    </row>
    <row r="727" spans="1:8" x14ac:dyDescent="0.15">
      <c r="A727">
        <v>914</v>
      </c>
      <c r="B727" t="s">
        <v>801</v>
      </c>
      <c r="C727" t="s">
        <v>1201</v>
      </c>
      <c r="D727" t="s">
        <v>32</v>
      </c>
      <c r="E727">
        <v>14</v>
      </c>
      <c r="F727" t="s">
        <v>611</v>
      </c>
      <c r="G727" s="66">
        <v>18</v>
      </c>
      <c r="H727" s="66" t="s">
        <v>776</v>
      </c>
    </row>
    <row r="728" spans="1:8" x14ac:dyDescent="0.15">
      <c r="A728">
        <v>915</v>
      </c>
      <c r="B728" t="s">
        <v>801</v>
      </c>
      <c r="C728" t="s">
        <v>1201</v>
      </c>
      <c r="D728" t="s">
        <v>32</v>
      </c>
      <c r="E728">
        <v>15</v>
      </c>
      <c r="F728" t="s">
        <v>591</v>
      </c>
      <c r="G728" s="66">
        <v>13</v>
      </c>
      <c r="H728" s="66" t="s">
        <v>1212</v>
      </c>
    </row>
    <row r="729" spans="1:8" x14ac:dyDescent="0.15">
      <c r="A729">
        <v>916</v>
      </c>
      <c r="B729" t="s">
        <v>801</v>
      </c>
      <c r="C729" t="s">
        <v>1201</v>
      </c>
      <c r="D729" t="s">
        <v>32</v>
      </c>
      <c r="E729">
        <v>16</v>
      </c>
      <c r="F729" t="s">
        <v>523</v>
      </c>
      <c r="G729" s="66">
        <v>13</v>
      </c>
      <c r="H729" s="66" t="s">
        <v>1213</v>
      </c>
    </row>
    <row r="730" spans="1:8" x14ac:dyDescent="0.15">
      <c r="A730">
        <v>917</v>
      </c>
      <c r="B730" t="s">
        <v>801</v>
      </c>
      <c r="C730" t="s">
        <v>1201</v>
      </c>
      <c r="D730" t="s">
        <v>32</v>
      </c>
      <c r="E730">
        <v>17</v>
      </c>
      <c r="F730" t="s">
        <v>523</v>
      </c>
      <c r="G730" s="66">
        <v>11</v>
      </c>
      <c r="H730" s="66" t="s">
        <v>1214</v>
      </c>
    </row>
    <row r="731" spans="1:8" x14ac:dyDescent="0.15">
      <c r="A731">
        <v>918</v>
      </c>
      <c r="B731" t="s">
        <v>801</v>
      </c>
      <c r="C731" t="s">
        <v>1201</v>
      </c>
      <c r="D731" t="s">
        <v>32</v>
      </c>
      <c r="E731">
        <v>18</v>
      </c>
      <c r="F731" t="s">
        <v>927</v>
      </c>
      <c r="G731" s="66">
        <v>10</v>
      </c>
      <c r="H731" s="66" t="s">
        <v>1215</v>
      </c>
    </row>
    <row r="732" spans="1:8" x14ac:dyDescent="0.15">
      <c r="A732">
        <v>921</v>
      </c>
      <c r="B732" t="s">
        <v>801</v>
      </c>
      <c r="C732" t="s">
        <v>1218</v>
      </c>
      <c r="D732" t="s">
        <v>32</v>
      </c>
      <c r="E732">
        <v>1</v>
      </c>
      <c r="F732" t="s">
        <v>40</v>
      </c>
      <c r="G732" s="66">
        <v>353</v>
      </c>
      <c r="H732" s="66" t="s">
        <v>1219</v>
      </c>
    </row>
    <row r="733" spans="1:8" x14ac:dyDescent="0.15">
      <c r="A733">
        <v>922</v>
      </c>
      <c r="B733" t="s">
        <v>801</v>
      </c>
      <c r="C733" t="s">
        <v>1218</v>
      </c>
      <c r="D733" t="s">
        <v>32</v>
      </c>
      <c r="E733">
        <v>2</v>
      </c>
      <c r="F733" t="s">
        <v>40</v>
      </c>
      <c r="G733" s="66">
        <v>352</v>
      </c>
      <c r="H733" s="66" t="s">
        <v>1220</v>
      </c>
    </row>
    <row r="734" spans="1:8" x14ac:dyDescent="0.15">
      <c r="A734">
        <v>923</v>
      </c>
      <c r="B734" t="s">
        <v>801</v>
      </c>
      <c r="C734" t="s">
        <v>1218</v>
      </c>
      <c r="D734" t="s">
        <v>32</v>
      </c>
      <c r="E734">
        <v>3</v>
      </c>
      <c r="F734" t="s">
        <v>123</v>
      </c>
      <c r="G734" s="66">
        <v>317</v>
      </c>
      <c r="H734" s="66" t="s">
        <v>1221</v>
      </c>
    </row>
    <row r="735" spans="1:8" x14ac:dyDescent="0.15">
      <c r="A735">
        <v>924</v>
      </c>
      <c r="B735" t="s">
        <v>801</v>
      </c>
      <c r="C735" t="s">
        <v>1218</v>
      </c>
      <c r="D735" t="s">
        <v>32</v>
      </c>
      <c r="E735">
        <v>4</v>
      </c>
      <c r="F735" t="s">
        <v>108</v>
      </c>
      <c r="G735" s="66">
        <v>268</v>
      </c>
      <c r="H735" s="66" t="s">
        <v>1222</v>
      </c>
    </row>
    <row r="736" spans="1:8" x14ac:dyDescent="0.15">
      <c r="A736">
        <v>929</v>
      </c>
      <c r="B736" t="s">
        <v>801</v>
      </c>
      <c r="C736" t="s">
        <v>1218</v>
      </c>
      <c r="D736" t="s">
        <v>32</v>
      </c>
      <c r="E736">
        <v>9</v>
      </c>
      <c r="F736" t="s">
        <v>380</v>
      </c>
      <c r="G736" s="66">
        <v>208</v>
      </c>
      <c r="H736" s="66" t="s">
        <v>381</v>
      </c>
    </row>
    <row r="737" spans="1:8" x14ac:dyDescent="0.15">
      <c r="A737">
        <v>930</v>
      </c>
      <c r="B737" t="s">
        <v>801</v>
      </c>
      <c r="C737" t="s">
        <v>1218</v>
      </c>
      <c r="D737" t="s">
        <v>32</v>
      </c>
      <c r="E737">
        <v>10</v>
      </c>
      <c r="F737" t="s">
        <v>347</v>
      </c>
      <c r="G737" s="66">
        <v>188</v>
      </c>
      <c r="H737" s="66" t="s">
        <v>1227</v>
      </c>
    </row>
    <row r="738" spans="1:8" x14ac:dyDescent="0.15">
      <c r="A738">
        <v>932</v>
      </c>
      <c r="B738" t="s">
        <v>801</v>
      </c>
      <c r="C738" t="s">
        <v>1218</v>
      </c>
      <c r="D738" t="s">
        <v>32</v>
      </c>
      <c r="E738">
        <v>12</v>
      </c>
      <c r="F738" t="s">
        <v>380</v>
      </c>
      <c r="G738" s="66">
        <v>173</v>
      </c>
      <c r="H738" s="66" t="s">
        <v>514</v>
      </c>
    </row>
    <row r="739" spans="1:8" x14ac:dyDescent="0.15">
      <c r="A739">
        <v>934</v>
      </c>
      <c r="B739" t="s">
        <v>801</v>
      </c>
      <c r="C739" t="s">
        <v>1218</v>
      </c>
      <c r="D739" t="s">
        <v>32</v>
      </c>
      <c r="E739">
        <v>14</v>
      </c>
      <c r="F739" t="s">
        <v>1232</v>
      </c>
      <c r="G739" s="66">
        <v>140</v>
      </c>
      <c r="H739" s="66" t="s">
        <v>1233</v>
      </c>
    </row>
    <row r="740" spans="1:8" x14ac:dyDescent="0.15">
      <c r="A740">
        <v>937</v>
      </c>
      <c r="B740" t="s">
        <v>801</v>
      </c>
      <c r="C740" t="s">
        <v>1218</v>
      </c>
      <c r="D740" t="s">
        <v>32</v>
      </c>
      <c r="E740">
        <v>17</v>
      </c>
      <c r="F740" t="s">
        <v>347</v>
      </c>
      <c r="G740" s="66">
        <v>119</v>
      </c>
      <c r="H740" s="66" t="s">
        <v>1236</v>
      </c>
    </row>
    <row r="741" spans="1:8" x14ac:dyDescent="0.15">
      <c r="A741">
        <v>940</v>
      </c>
      <c r="B741" t="s">
        <v>801</v>
      </c>
      <c r="C741" t="s">
        <v>1218</v>
      </c>
      <c r="D741" t="s">
        <v>32</v>
      </c>
      <c r="E741">
        <v>20</v>
      </c>
      <c r="F741" t="s">
        <v>539</v>
      </c>
      <c r="G741" s="66">
        <v>117</v>
      </c>
      <c r="H741" s="66" t="s">
        <v>1239</v>
      </c>
    </row>
    <row r="742" spans="1:8" x14ac:dyDescent="0.15">
      <c r="A742">
        <v>941</v>
      </c>
      <c r="B742" t="s">
        <v>801</v>
      </c>
      <c r="C742" t="s">
        <v>1240</v>
      </c>
      <c r="D742" t="s">
        <v>32</v>
      </c>
      <c r="E742">
        <v>1</v>
      </c>
      <c r="F742" t="s">
        <v>380</v>
      </c>
      <c r="G742" s="66">
        <v>434</v>
      </c>
      <c r="H742" s="66" t="s">
        <v>1241</v>
      </c>
    </row>
    <row r="743" spans="1:8" x14ac:dyDescent="0.15">
      <c r="A743">
        <v>942</v>
      </c>
      <c r="B743" t="s">
        <v>801</v>
      </c>
      <c r="C743" t="s">
        <v>1240</v>
      </c>
      <c r="D743" t="s">
        <v>32</v>
      </c>
      <c r="E743">
        <v>2</v>
      </c>
      <c r="F743" t="s">
        <v>380</v>
      </c>
      <c r="G743" s="66">
        <v>399</v>
      </c>
      <c r="H743" s="66" t="s">
        <v>1242</v>
      </c>
    </row>
    <row r="744" spans="1:8" x14ac:dyDescent="0.15">
      <c r="A744">
        <v>943</v>
      </c>
      <c r="B744" t="s">
        <v>801</v>
      </c>
      <c r="C744" t="s">
        <v>1240</v>
      </c>
      <c r="D744" t="s">
        <v>32</v>
      </c>
      <c r="E744">
        <v>3</v>
      </c>
      <c r="F744" t="s">
        <v>261</v>
      </c>
      <c r="G744" s="66">
        <v>376</v>
      </c>
      <c r="H744" s="66" t="s">
        <v>1243</v>
      </c>
    </row>
    <row r="745" spans="1:8" x14ac:dyDescent="0.15">
      <c r="A745">
        <v>944</v>
      </c>
      <c r="B745" t="s">
        <v>801</v>
      </c>
      <c r="C745" t="s">
        <v>1240</v>
      </c>
      <c r="D745" t="s">
        <v>32</v>
      </c>
      <c r="E745">
        <v>4</v>
      </c>
      <c r="F745" t="s">
        <v>123</v>
      </c>
      <c r="G745" s="66">
        <v>355</v>
      </c>
      <c r="H745" s="66" t="s">
        <v>124</v>
      </c>
    </row>
    <row r="746" spans="1:8" x14ac:dyDescent="0.15">
      <c r="A746">
        <v>945</v>
      </c>
      <c r="B746" t="s">
        <v>801</v>
      </c>
      <c r="C746" t="s">
        <v>1240</v>
      </c>
      <c r="D746" t="s">
        <v>32</v>
      </c>
      <c r="E746">
        <v>5</v>
      </c>
      <c r="F746" t="s">
        <v>311</v>
      </c>
      <c r="G746" s="66">
        <v>333</v>
      </c>
      <c r="H746" s="66" t="s">
        <v>1244</v>
      </c>
    </row>
    <row r="747" spans="1:8" x14ac:dyDescent="0.15">
      <c r="A747">
        <v>946</v>
      </c>
      <c r="B747" t="s">
        <v>801</v>
      </c>
      <c r="C747" t="s">
        <v>1240</v>
      </c>
      <c r="D747" t="s">
        <v>32</v>
      </c>
      <c r="E747">
        <v>6</v>
      </c>
      <c r="F747" t="s">
        <v>71</v>
      </c>
      <c r="G747" s="66">
        <v>303</v>
      </c>
      <c r="H747" s="66" t="s">
        <v>1245</v>
      </c>
    </row>
    <row r="748" spans="1:8" x14ac:dyDescent="0.15">
      <c r="A748">
        <v>947</v>
      </c>
      <c r="B748" t="s">
        <v>801</v>
      </c>
      <c r="C748" t="s">
        <v>1240</v>
      </c>
      <c r="D748" t="s">
        <v>32</v>
      </c>
      <c r="E748">
        <v>7</v>
      </c>
      <c r="F748" t="s">
        <v>1072</v>
      </c>
      <c r="G748" s="66">
        <v>222</v>
      </c>
      <c r="H748" s="66" t="s">
        <v>1246</v>
      </c>
    </row>
    <row r="749" spans="1:8" x14ac:dyDescent="0.15">
      <c r="A749">
        <v>948</v>
      </c>
      <c r="B749" t="s">
        <v>801</v>
      </c>
      <c r="C749" t="s">
        <v>1240</v>
      </c>
      <c r="D749" t="s">
        <v>32</v>
      </c>
      <c r="E749">
        <v>8</v>
      </c>
      <c r="F749" t="s">
        <v>261</v>
      </c>
      <c r="G749" s="66">
        <v>206</v>
      </c>
      <c r="H749" s="66" t="s">
        <v>1247</v>
      </c>
    </row>
    <row r="750" spans="1:8" x14ac:dyDescent="0.15">
      <c r="A750">
        <v>949</v>
      </c>
      <c r="B750" t="s">
        <v>801</v>
      </c>
      <c r="C750" t="s">
        <v>1240</v>
      </c>
      <c r="D750" t="s">
        <v>32</v>
      </c>
      <c r="E750">
        <v>9</v>
      </c>
      <c r="F750" t="s">
        <v>759</v>
      </c>
      <c r="G750" s="66">
        <v>199</v>
      </c>
      <c r="H750" s="66" t="s">
        <v>683</v>
      </c>
    </row>
    <row r="751" spans="1:8" x14ac:dyDescent="0.15">
      <c r="A751">
        <v>950</v>
      </c>
      <c r="B751" t="s">
        <v>801</v>
      </c>
      <c r="C751" t="s">
        <v>1240</v>
      </c>
      <c r="D751" t="s">
        <v>32</v>
      </c>
      <c r="E751">
        <v>10</v>
      </c>
      <c r="F751" t="s">
        <v>500</v>
      </c>
      <c r="G751" s="66">
        <v>158</v>
      </c>
      <c r="H751" s="66" t="s">
        <v>1248</v>
      </c>
    </row>
    <row r="752" spans="1:8" x14ac:dyDescent="0.15">
      <c r="A752">
        <v>953</v>
      </c>
      <c r="B752" t="s">
        <v>801</v>
      </c>
      <c r="C752" t="s">
        <v>1240</v>
      </c>
      <c r="D752" t="s">
        <v>32</v>
      </c>
      <c r="E752">
        <v>13</v>
      </c>
      <c r="F752" t="s">
        <v>1252</v>
      </c>
      <c r="G752" s="66">
        <v>148</v>
      </c>
      <c r="H752" s="66" t="s">
        <v>1253</v>
      </c>
    </row>
    <row r="753" spans="1:8" x14ac:dyDescent="0.15">
      <c r="A753">
        <v>956</v>
      </c>
      <c r="B753" t="s">
        <v>801</v>
      </c>
      <c r="C753" t="s">
        <v>1240</v>
      </c>
      <c r="D753" t="s">
        <v>32</v>
      </c>
      <c r="E753">
        <v>16</v>
      </c>
      <c r="F753" t="s">
        <v>500</v>
      </c>
      <c r="G753" s="66">
        <v>120</v>
      </c>
      <c r="H753" s="66" t="s">
        <v>1257</v>
      </c>
    </row>
    <row r="754" spans="1:8" x14ac:dyDescent="0.15">
      <c r="A754">
        <v>958</v>
      </c>
      <c r="B754" t="s">
        <v>801</v>
      </c>
      <c r="C754" t="s">
        <v>1240</v>
      </c>
      <c r="D754" t="s">
        <v>32</v>
      </c>
      <c r="E754">
        <v>18</v>
      </c>
      <c r="F754" t="s">
        <v>1260</v>
      </c>
      <c r="G754" s="66">
        <v>108</v>
      </c>
      <c r="H754" s="66" t="s">
        <v>616</v>
      </c>
    </row>
    <row r="755" spans="1:8" x14ac:dyDescent="0.15">
      <c r="A755">
        <v>959</v>
      </c>
      <c r="B755" t="s">
        <v>801</v>
      </c>
      <c r="C755" t="s">
        <v>1240</v>
      </c>
      <c r="D755" t="s">
        <v>32</v>
      </c>
      <c r="E755">
        <v>19</v>
      </c>
      <c r="F755" t="s">
        <v>88</v>
      </c>
      <c r="G755" s="66">
        <v>94</v>
      </c>
      <c r="H755" s="66" t="s">
        <v>35</v>
      </c>
    </row>
    <row r="756" spans="1:8" x14ac:dyDescent="0.15">
      <c r="A756">
        <v>961</v>
      </c>
      <c r="B756" t="s">
        <v>801</v>
      </c>
      <c r="C756" t="s">
        <v>1262</v>
      </c>
      <c r="D756" t="s">
        <v>32</v>
      </c>
      <c r="E756">
        <v>1</v>
      </c>
      <c r="F756" t="s">
        <v>71</v>
      </c>
      <c r="G756" s="66">
        <v>384</v>
      </c>
      <c r="H756" s="66" t="s">
        <v>1263</v>
      </c>
    </row>
    <row r="757" spans="1:8" x14ac:dyDescent="0.15">
      <c r="A757">
        <v>962</v>
      </c>
      <c r="B757" t="s">
        <v>801</v>
      </c>
      <c r="C757" t="s">
        <v>1262</v>
      </c>
      <c r="D757" t="s">
        <v>32</v>
      </c>
      <c r="E757">
        <v>2</v>
      </c>
      <c r="F757" t="s">
        <v>106</v>
      </c>
      <c r="G757" s="66">
        <v>351</v>
      </c>
      <c r="H757" s="66" t="s">
        <v>1264</v>
      </c>
    </row>
    <row r="758" spans="1:8" x14ac:dyDescent="0.15">
      <c r="A758">
        <v>964</v>
      </c>
      <c r="B758" t="s">
        <v>801</v>
      </c>
      <c r="C758" t="s">
        <v>1262</v>
      </c>
      <c r="D758" t="s">
        <v>32</v>
      </c>
      <c r="E758">
        <v>4</v>
      </c>
      <c r="F758" t="s">
        <v>1267</v>
      </c>
      <c r="G758" s="66">
        <v>295</v>
      </c>
      <c r="H758" s="66" t="s">
        <v>616</v>
      </c>
    </row>
    <row r="759" spans="1:8" x14ac:dyDescent="0.15">
      <c r="A759">
        <v>966</v>
      </c>
      <c r="B759" t="s">
        <v>801</v>
      </c>
      <c r="C759" t="s">
        <v>1262</v>
      </c>
      <c r="D759" t="s">
        <v>32</v>
      </c>
      <c r="E759">
        <v>6</v>
      </c>
      <c r="F759" t="s">
        <v>33</v>
      </c>
      <c r="G759" s="66">
        <v>280</v>
      </c>
      <c r="H759" s="66" t="s">
        <v>1269</v>
      </c>
    </row>
    <row r="760" spans="1:8" x14ac:dyDescent="0.15">
      <c r="A760">
        <v>967</v>
      </c>
      <c r="B760" t="s">
        <v>801</v>
      </c>
      <c r="C760" t="s">
        <v>1262</v>
      </c>
      <c r="D760" t="s">
        <v>32</v>
      </c>
      <c r="E760">
        <v>7</v>
      </c>
      <c r="F760" t="s">
        <v>57</v>
      </c>
      <c r="G760" s="66">
        <v>241</v>
      </c>
      <c r="H760" s="66" t="s">
        <v>124</v>
      </c>
    </row>
    <row r="761" spans="1:8" x14ac:dyDescent="0.15">
      <c r="A761">
        <v>975</v>
      </c>
      <c r="B761" t="s">
        <v>801</v>
      </c>
      <c r="C761" t="s">
        <v>1262</v>
      </c>
      <c r="D761" t="s">
        <v>32</v>
      </c>
      <c r="E761">
        <v>15</v>
      </c>
      <c r="F761" t="s">
        <v>115</v>
      </c>
      <c r="G761" s="66">
        <v>106</v>
      </c>
      <c r="H761" s="66" t="s">
        <v>1279</v>
      </c>
    </row>
    <row r="762" spans="1:8" x14ac:dyDescent="0.15">
      <c r="A762">
        <v>979</v>
      </c>
      <c r="B762" t="s">
        <v>801</v>
      </c>
      <c r="C762" t="s">
        <v>1262</v>
      </c>
      <c r="D762" t="s">
        <v>32</v>
      </c>
      <c r="E762">
        <v>19</v>
      </c>
      <c r="F762" t="s">
        <v>848</v>
      </c>
      <c r="G762" s="66">
        <v>97</v>
      </c>
      <c r="H762" s="66" t="s">
        <v>1285</v>
      </c>
    </row>
    <row r="763" spans="1:8" x14ac:dyDescent="0.15">
      <c r="A763">
        <v>981</v>
      </c>
      <c r="B763" t="s">
        <v>801</v>
      </c>
      <c r="C763" t="s">
        <v>1287</v>
      </c>
      <c r="D763" t="s">
        <v>32</v>
      </c>
      <c r="E763">
        <v>1</v>
      </c>
      <c r="F763" t="s">
        <v>80</v>
      </c>
      <c r="G763" s="66">
        <v>154</v>
      </c>
      <c r="H763" s="66" t="s">
        <v>699</v>
      </c>
    </row>
    <row r="764" spans="1:8" x14ac:dyDescent="0.15">
      <c r="A764">
        <v>982</v>
      </c>
      <c r="B764" t="s">
        <v>801</v>
      </c>
      <c r="C764" t="s">
        <v>1287</v>
      </c>
      <c r="D764" t="s">
        <v>32</v>
      </c>
      <c r="E764">
        <v>2</v>
      </c>
      <c r="F764" t="s">
        <v>42</v>
      </c>
      <c r="G764" s="66">
        <v>138</v>
      </c>
      <c r="H764" s="66" t="s">
        <v>1288</v>
      </c>
    </row>
    <row r="765" spans="1:8" x14ac:dyDescent="0.15">
      <c r="A765">
        <v>983</v>
      </c>
      <c r="B765" t="s">
        <v>801</v>
      </c>
      <c r="C765" t="s">
        <v>1287</v>
      </c>
      <c r="D765" t="s">
        <v>32</v>
      </c>
      <c r="E765">
        <v>3</v>
      </c>
      <c r="F765" t="s">
        <v>42</v>
      </c>
      <c r="G765" s="66">
        <v>127</v>
      </c>
      <c r="H765" s="66" t="s">
        <v>131</v>
      </c>
    </row>
    <row r="766" spans="1:8" x14ac:dyDescent="0.15">
      <c r="A766">
        <v>984</v>
      </c>
      <c r="B766" t="s">
        <v>801</v>
      </c>
      <c r="C766" t="s">
        <v>1287</v>
      </c>
      <c r="D766" t="s">
        <v>32</v>
      </c>
      <c r="E766">
        <v>4</v>
      </c>
      <c r="F766" t="s">
        <v>539</v>
      </c>
      <c r="G766" s="66">
        <v>113</v>
      </c>
      <c r="H766" s="66" t="s">
        <v>1289</v>
      </c>
    </row>
    <row r="767" spans="1:8" x14ac:dyDescent="0.15">
      <c r="A767">
        <v>985</v>
      </c>
      <c r="B767" t="s">
        <v>801</v>
      </c>
      <c r="C767" t="s">
        <v>1287</v>
      </c>
      <c r="D767" t="s">
        <v>32</v>
      </c>
      <c r="E767">
        <v>5</v>
      </c>
      <c r="F767" t="s">
        <v>539</v>
      </c>
      <c r="G767" s="66">
        <v>106</v>
      </c>
      <c r="H767" s="66" t="s">
        <v>1290</v>
      </c>
    </row>
    <row r="768" spans="1:8" x14ac:dyDescent="0.15">
      <c r="A768">
        <v>986</v>
      </c>
      <c r="B768" t="s">
        <v>801</v>
      </c>
      <c r="C768" t="s">
        <v>1287</v>
      </c>
      <c r="D768" t="s">
        <v>32</v>
      </c>
      <c r="E768">
        <v>6</v>
      </c>
      <c r="F768" t="s">
        <v>539</v>
      </c>
      <c r="G768" s="66">
        <v>100</v>
      </c>
      <c r="H768" s="66" t="s">
        <v>1162</v>
      </c>
    </row>
    <row r="769" spans="1:8" x14ac:dyDescent="0.15">
      <c r="A769">
        <v>987</v>
      </c>
      <c r="B769" t="s">
        <v>801</v>
      </c>
      <c r="C769" t="s">
        <v>1287</v>
      </c>
      <c r="D769" t="s">
        <v>32</v>
      </c>
      <c r="E769">
        <v>7</v>
      </c>
      <c r="F769" t="s">
        <v>711</v>
      </c>
      <c r="G769" s="66">
        <v>92</v>
      </c>
      <c r="H769" s="66" t="s">
        <v>1205</v>
      </c>
    </row>
    <row r="770" spans="1:8" x14ac:dyDescent="0.15">
      <c r="A770">
        <v>988</v>
      </c>
      <c r="B770" t="s">
        <v>801</v>
      </c>
      <c r="C770" t="s">
        <v>1287</v>
      </c>
      <c r="D770" t="s">
        <v>32</v>
      </c>
      <c r="E770">
        <v>8</v>
      </c>
      <c r="F770" t="s">
        <v>879</v>
      </c>
      <c r="G770" s="66">
        <v>87</v>
      </c>
      <c r="H770" s="66" t="s">
        <v>880</v>
      </c>
    </row>
    <row r="771" spans="1:8" x14ac:dyDescent="0.15">
      <c r="A771">
        <v>989</v>
      </c>
      <c r="B771" t="s">
        <v>801</v>
      </c>
      <c r="C771" t="s">
        <v>1287</v>
      </c>
      <c r="D771" t="s">
        <v>32</v>
      </c>
      <c r="E771">
        <v>9</v>
      </c>
      <c r="F771" t="s">
        <v>1291</v>
      </c>
      <c r="G771" s="66">
        <v>81</v>
      </c>
      <c r="H771" s="66" t="s">
        <v>765</v>
      </c>
    </row>
    <row r="772" spans="1:8" x14ac:dyDescent="0.15">
      <c r="A772">
        <v>990</v>
      </c>
      <c r="B772" t="s">
        <v>801</v>
      </c>
      <c r="C772" t="s">
        <v>1287</v>
      </c>
      <c r="D772" t="s">
        <v>32</v>
      </c>
      <c r="E772">
        <v>10</v>
      </c>
      <c r="F772" t="s">
        <v>656</v>
      </c>
      <c r="G772" s="66">
        <v>55</v>
      </c>
      <c r="H772" s="66" t="s">
        <v>1292</v>
      </c>
    </row>
    <row r="773" spans="1:8" x14ac:dyDescent="0.15">
      <c r="A773">
        <v>991</v>
      </c>
      <c r="B773" t="s">
        <v>801</v>
      </c>
      <c r="C773" t="s">
        <v>1287</v>
      </c>
      <c r="D773" t="s">
        <v>32</v>
      </c>
      <c r="E773">
        <v>11</v>
      </c>
      <c r="F773" t="s">
        <v>1232</v>
      </c>
      <c r="G773" s="66">
        <v>40</v>
      </c>
      <c r="H773" s="66" t="s">
        <v>17</v>
      </c>
    </row>
    <row r="774" spans="1:8" x14ac:dyDescent="0.15">
      <c r="A774">
        <v>992</v>
      </c>
      <c r="B774" t="s">
        <v>801</v>
      </c>
      <c r="C774" t="s">
        <v>1287</v>
      </c>
      <c r="D774" t="s">
        <v>32</v>
      </c>
      <c r="E774">
        <v>12</v>
      </c>
      <c r="F774" t="s">
        <v>347</v>
      </c>
      <c r="G774" s="66">
        <v>43</v>
      </c>
      <c r="H774" s="66" t="s">
        <v>1293</v>
      </c>
    </row>
    <row r="775" spans="1:8" x14ac:dyDescent="0.15">
      <c r="A775">
        <v>997</v>
      </c>
      <c r="B775" t="s">
        <v>801</v>
      </c>
      <c r="C775" t="s">
        <v>1287</v>
      </c>
      <c r="D775" t="s">
        <v>32</v>
      </c>
      <c r="E775">
        <v>17</v>
      </c>
      <c r="F775" t="s">
        <v>1297</v>
      </c>
      <c r="G775" s="66">
        <v>28</v>
      </c>
      <c r="H775" s="66" t="s">
        <v>1298</v>
      </c>
    </row>
    <row r="776" spans="1:8" x14ac:dyDescent="0.15">
      <c r="A776">
        <v>1000</v>
      </c>
      <c r="B776" t="s">
        <v>801</v>
      </c>
      <c r="C776" t="s">
        <v>1287</v>
      </c>
      <c r="D776" t="s">
        <v>32</v>
      </c>
      <c r="E776">
        <v>20</v>
      </c>
      <c r="F776" t="s">
        <v>591</v>
      </c>
      <c r="G776" s="66">
        <v>16</v>
      </c>
      <c r="H776" s="66" t="s">
        <v>592</v>
      </c>
    </row>
    <row r="777" spans="1:8" x14ac:dyDescent="0.15">
      <c r="A777">
        <v>1001</v>
      </c>
      <c r="B777" t="s">
        <v>801</v>
      </c>
      <c r="C777" t="s">
        <v>1300</v>
      </c>
      <c r="D777" t="s">
        <v>32</v>
      </c>
      <c r="E777">
        <v>1</v>
      </c>
      <c r="F777" t="s">
        <v>123</v>
      </c>
      <c r="G777" s="66">
        <v>1753</v>
      </c>
      <c r="H777" s="66" t="s">
        <v>124</v>
      </c>
    </row>
    <row r="778" spans="1:8" x14ac:dyDescent="0.15">
      <c r="A778">
        <v>1006</v>
      </c>
      <c r="B778" t="s">
        <v>801</v>
      </c>
      <c r="C778" t="s">
        <v>1300</v>
      </c>
      <c r="D778" t="s">
        <v>32</v>
      </c>
      <c r="E778">
        <v>6</v>
      </c>
      <c r="F778" t="s">
        <v>427</v>
      </c>
      <c r="G778" s="66">
        <v>1367</v>
      </c>
      <c r="H778" s="66" t="s">
        <v>124</v>
      </c>
    </row>
    <row r="779" spans="1:8" x14ac:dyDescent="0.15">
      <c r="A779">
        <v>1009</v>
      </c>
      <c r="B779" t="s">
        <v>801</v>
      </c>
      <c r="C779" t="s">
        <v>1300</v>
      </c>
      <c r="D779" t="s">
        <v>32</v>
      </c>
      <c r="E779">
        <v>9</v>
      </c>
      <c r="F779" t="s">
        <v>40</v>
      </c>
      <c r="G779" s="66">
        <v>1280</v>
      </c>
      <c r="H779" s="66" t="s">
        <v>1308</v>
      </c>
    </row>
    <row r="780" spans="1:8" x14ac:dyDescent="0.15">
      <c r="A780">
        <v>1011</v>
      </c>
      <c r="B780" t="s">
        <v>801</v>
      </c>
      <c r="C780" t="s">
        <v>1300</v>
      </c>
      <c r="D780" t="s">
        <v>32</v>
      </c>
      <c r="E780">
        <v>11</v>
      </c>
      <c r="F780" t="s">
        <v>1309</v>
      </c>
      <c r="G780" s="66">
        <v>1191</v>
      </c>
      <c r="H780" s="66" t="s">
        <v>1207</v>
      </c>
    </row>
    <row r="781" spans="1:8" x14ac:dyDescent="0.15">
      <c r="A781">
        <v>1013</v>
      </c>
      <c r="B781" t="s">
        <v>801</v>
      </c>
      <c r="C781" t="s">
        <v>1300</v>
      </c>
      <c r="D781" t="s">
        <v>32</v>
      </c>
      <c r="E781">
        <v>13</v>
      </c>
      <c r="F781" t="s">
        <v>816</v>
      </c>
      <c r="G781" s="66">
        <v>1114</v>
      </c>
      <c r="H781" s="66" t="s">
        <v>1312</v>
      </c>
    </row>
    <row r="782" spans="1:8" x14ac:dyDescent="0.15">
      <c r="A782">
        <v>1014</v>
      </c>
      <c r="B782" t="s">
        <v>801</v>
      </c>
      <c r="C782" t="s">
        <v>1300</v>
      </c>
      <c r="D782" t="s">
        <v>32</v>
      </c>
      <c r="E782">
        <v>14</v>
      </c>
      <c r="F782" t="s">
        <v>396</v>
      </c>
      <c r="G782" s="66">
        <v>983</v>
      </c>
      <c r="H782" s="66" t="s">
        <v>1313</v>
      </c>
    </row>
    <row r="783" spans="1:8" x14ac:dyDescent="0.15">
      <c r="A783">
        <v>1015</v>
      </c>
      <c r="B783" t="s">
        <v>801</v>
      </c>
      <c r="C783" t="s">
        <v>1300</v>
      </c>
      <c r="D783" t="s">
        <v>32</v>
      </c>
      <c r="E783">
        <v>15</v>
      </c>
      <c r="F783" t="s">
        <v>881</v>
      </c>
      <c r="G783" s="66">
        <v>1042</v>
      </c>
      <c r="H783" s="66" t="s">
        <v>942</v>
      </c>
    </row>
    <row r="784" spans="1:8" x14ac:dyDescent="0.15">
      <c r="A784">
        <v>1016</v>
      </c>
      <c r="B784" t="s">
        <v>801</v>
      </c>
      <c r="C784" t="s">
        <v>1300</v>
      </c>
      <c r="D784" t="s">
        <v>32</v>
      </c>
      <c r="E784">
        <v>16</v>
      </c>
      <c r="F784" t="s">
        <v>353</v>
      </c>
      <c r="G784" s="66">
        <v>968</v>
      </c>
      <c r="H784" s="66" t="s">
        <v>1314</v>
      </c>
    </row>
    <row r="785" spans="1:8" x14ac:dyDescent="0.15">
      <c r="A785">
        <v>1017</v>
      </c>
      <c r="B785" t="s">
        <v>801</v>
      </c>
      <c r="C785" t="s">
        <v>1300</v>
      </c>
      <c r="D785" t="s">
        <v>32</v>
      </c>
      <c r="E785">
        <v>17</v>
      </c>
      <c r="F785" t="s">
        <v>88</v>
      </c>
      <c r="G785" s="66">
        <v>896</v>
      </c>
      <c r="H785" s="66" t="s">
        <v>1315</v>
      </c>
    </row>
    <row r="786" spans="1:8" x14ac:dyDescent="0.15">
      <c r="A786">
        <v>1019</v>
      </c>
      <c r="B786" t="s">
        <v>801</v>
      </c>
      <c r="C786" t="s">
        <v>1300</v>
      </c>
      <c r="D786" t="s">
        <v>32</v>
      </c>
      <c r="E786">
        <v>19</v>
      </c>
      <c r="F786" t="s">
        <v>37</v>
      </c>
      <c r="G786" s="66">
        <v>803</v>
      </c>
      <c r="H786" s="66" t="s">
        <v>1317</v>
      </c>
    </row>
    <row r="787" spans="1:8" x14ac:dyDescent="0.15">
      <c r="A787">
        <v>1020</v>
      </c>
      <c r="B787" t="s">
        <v>801</v>
      </c>
      <c r="C787" t="s">
        <v>1300</v>
      </c>
      <c r="D787" t="s">
        <v>32</v>
      </c>
      <c r="E787">
        <v>20</v>
      </c>
      <c r="F787" t="s">
        <v>1318</v>
      </c>
      <c r="G787" s="66">
        <v>695</v>
      </c>
      <c r="H787" s="66" t="s">
        <v>640</v>
      </c>
    </row>
    <row r="788" spans="1:8" x14ac:dyDescent="0.15">
      <c r="A788">
        <v>1021</v>
      </c>
      <c r="B788" t="s">
        <v>801</v>
      </c>
      <c r="C788" t="s">
        <v>1319</v>
      </c>
      <c r="D788" t="s">
        <v>32</v>
      </c>
      <c r="E788">
        <v>1</v>
      </c>
      <c r="F788" t="s">
        <v>396</v>
      </c>
      <c r="G788" s="66">
        <v>1047</v>
      </c>
      <c r="H788" s="66" t="s">
        <v>1320</v>
      </c>
    </row>
    <row r="789" spans="1:8" x14ac:dyDescent="0.15">
      <c r="A789">
        <v>1022</v>
      </c>
      <c r="B789" t="s">
        <v>801</v>
      </c>
      <c r="C789" t="s">
        <v>1319</v>
      </c>
      <c r="D789" t="s">
        <v>32</v>
      </c>
      <c r="E789">
        <v>2</v>
      </c>
      <c r="F789" t="s">
        <v>1321</v>
      </c>
      <c r="G789" s="66">
        <v>1018</v>
      </c>
      <c r="H789" s="66" t="s">
        <v>1322</v>
      </c>
    </row>
    <row r="790" spans="1:8" x14ac:dyDescent="0.15">
      <c r="A790">
        <v>1023</v>
      </c>
      <c r="B790" t="s">
        <v>801</v>
      </c>
      <c r="C790" t="s">
        <v>1319</v>
      </c>
      <c r="D790" t="s">
        <v>32</v>
      </c>
      <c r="E790">
        <v>3</v>
      </c>
      <c r="F790" t="s">
        <v>311</v>
      </c>
      <c r="G790" s="66">
        <v>922</v>
      </c>
      <c r="H790" s="66" t="s">
        <v>1323</v>
      </c>
    </row>
    <row r="791" spans="1:8" x14ac:dyDescent="0.15">
      <c r="A791">
        <v>1024</v>
      </c>
      <c r="B791" t="s">
        <v>801</v>
      </c>
      <c r="C791" t="s">
        <v>1319</v>
      </c>
      <c r="D791" t="s">
        <v>32</v>
      </c>
      <c r="E791">
        <v>4</v>
      </c>
      <c r="F791" t="s">
        <v>716</v>
      </c>
      <c r="G791" s="66">
        <v>845</v>
      </c>
      <c r="H791" s="66" t="s">
        <v>1324</v>
      </c>
    </row>
    <row r="792" spans="1:8" x14ac:dyDescent="0.15">
      <c r="A792">
        <v>1025</v>
      </c>
      <c r="B792" t="s">
        <v>801</v>
      </c>
      <c r="C792" t="s">
        <v>1319</v>
      </c>
      <c r="D792" t="s">
        <v>32</v>
      </c>
      <c r="E792">
        <v>5</v>
      </c>
      <c r="F792" t="s">
        <v>716</v>
      </c>
      <c r="G792" s="66">
        <v>810</v>
      </c>
      <c r="H792" s="66" t="s">
        <v>1325</v>
      </c>
    </row>
    <row r="793" spans="1:8" x14ac:dyDescent="0.15">
      <c r="A793">
        <v>1029</v>
      </c>
      <c r="B793" t="s">
        <v>801</v>
      </c>
      <c r="C793" t="s">
        <v>1319</v>
      </c>
      <c r="D793" t="s">
        <v>32</v>
      </c>
      <c r="E793">
        <v>9</v>
      </c>
      <c r="F793" t="s">
        <v>716</v>
      </c>
      <c r="G793" s="66">
        <v>672</v>
      </c>
      <c r="H793" s="66" t="s">
        <v>1330</v>
      </c>
    </row>
    <row r="794" spans="1:8" x14ac:dyDescent="0.15">
      <c r="A794">
        <v>1031</v>
      </c>
      <c r="B794" t="s">
        <v>801</v>
      </c>
      <c r="C794" t="s">
        <v>1319</v>
      </c>
      <c r="D794" t="s">
        <v>32</v>
      </c>
      <c r="E794">
        <v>11</v>
      </c>
      <c r="F794" t="s">
        <v>716</v>
      </c>
      <c r="G794" s="66">
        <v>646</v>
      </c>
      <c r="H794" s="66" t="s">
        <v>1332</v>
      </c>
    </row>
    <row r="795" spans="1:8" x14ac:dyDescent="0.15">
      <c r="A795">
        <v>1033</v>
      </c>
      <c r="B795" t="s">
        <v>801</v>
      </c>
      <c r="C795" t="s">
        <v>1319</v>
      </c>
      <c r="D795" t="s">
        <v>32</v>
      </c>
      <c r="E795">
        <v>13</v>
      </c>
      <c r="F795" t="s">
        <v>1333</v>
      </c>
      <c r="G795" s="66">
        <v>635</v>
      </c>
      <c r="H795" s="66" t="s">
        <v>124</v>
      </c>
    </row>
    <row r="796" spans="1:8" x14ac:dyDescent="0.15">
      <c r="A796">
        <v>1036</v>
      </c>
      <c r="B796" t="s">
        <v>801</v>
      </c>
      <c r="C796" t="s">
        <v>1319</v>
      </c>
      <c r="D796" t="s">
        <v>32</v>
      </c>
      <c r="E796">
        <v>16</v>
      </c>
      <c r="F796" t="s">
        <v>88</v>
      </c>
      <c r="G796" s="66">
        <v>580</v>
      </c>
      <c r="H796" s="66" t="s">
        <v>1336</v>
      </c>
    </row>
    <row r="797" spans="1:8" x14ac:dyDescent="0.15">
      <c r="A797">
        <v>1038</v>
      </c>
      <c r="B797" t="s">
        <v>801</v>
      </c>
      <c r="C797" t="s">
        <v>1319</v>
      </c>
      <c r="D797" t="s">
        <v>32</v>
      </c>
      <c r="E797">
        <v>18</v>
      </c>
      <c r="F797" t="s">
        <v>716</v>
      </c>
      <c r="G797" s="66">
        <v>553</v>
      </c>
      <c r="H797" s="66" t="s">
        <v>358</v>
      </c>
    </row>
    <row r="798" spans="1:8" x14ac:dyDescent="0.15">
      <c r="A798">
        <v>1040</v>
      </c>
      <c r="B798" t="s">
        <v>801</v>
      </c>
      <c r="C798" t="s">
        <v>1319</v>
      </c>
      <c r="D798" t="s">
        <v>32</v>
      </c>
      <c r="E798">
        <v>20</v>
      </c>
      <c r="F798" t="s">
        <v>1339</v>
      </c>
      <c r="G798" s="66">
        <v>388</v>
      </c>
      <c r="H798" s="66" t="s">
        <v>1340</v>
      </c>
    </row>
    <row r="799" spans="1:8" x14ac:dyDescent="0.15">
      <c r="A799">
        <v>1041</v>
      </c>
      <c r="B799" t="s">
        <v>801</v>
      </c>
      <c r="C799" t="s">
        <v>1341</v>
      </c>
      <c r="D799" t="s">
        <v>32</v>
      </c>
      <c r="E799">
        <v>1</v>
      </c>
      <c r="F799" t="s">
        <v>1339</v>
      </c>
      <c r="G799" s="66">
        <v>887</v>
      </c>
      <c r="H799" s="66" t="s">
        <v>1342</v>
      </c>
    </row>
    <row r="800" spans="1:8" x14ac:dyDescent="0.15">
      <c r="A800">
        <v>1042</v>
      </c>
      <c r="B800" t="s">
        <v>801</v>
      </c>
      <c r="C800" t="s">
        <v>1341</v>
      </c>
      <c r="D800" t="s">
        <v>32</v>
      </c>
      <c r="E800">
        <v>2</v>
      </c>
      <c r="F800" t="s">
        <v>275</v>
      </c>
      <c r="G800" s="66">
        <v>839</v>
      </c>
      <c r="H800" s="66" t="s">
        <v>1343</v>
      </c>
    </row>
    <row r="801" spans="1:8" x14ac:dyDescent="0.15">
      <c r="A801">
        <v>1044</v>
      </c>
      <c r="B801" t="s">
        <v>801</v>
      </c>
      <c r="C801" t="s">
        <v>1341</v>
      </c>
      <c r="D801" t="s">
        <v>32</v>
      </c>
      <c r="E801">
        <v>4</v>
      </c>
      <c r="F801" t="s">
        <v>78</v>
      </c>
      <c r="G801" s="66">
        <v>764</v>
      </c>
      <c r="H801" s="66" t="s">
        <v>357</v>
      </c>
    </row>
    <row r="802" spans="1:8" x14ac:dyDescent="0.15">
      <c r="A802">
        <v>1045</v>
      </c>
      <c r="B802" t="s">
        <v>801</v>
      </c>
      <c r="C802" t="s">
        <v>1341</v>
      </c>
      <c r="D802" t="s">
        <v>32</v>
      </c>
      <c r="E802">
        <v>5</v>
      </c>
      <c r="F802" t="s">
        <v>1345</v>
      </c>
      <c r="G802" s="66">
        <v>712</v>
      </c>
      <c r="H802" s="66" t="s">
        <v>1346</v>
      </c>
    </row>
    <row r="803" spans="1:8" x14ac:dyDescent="0.15">
      <c r="A803">
        <v>1048</v>
      </c>
      <c r="B803" t="s">
        <v>801</v>
      </c>
      <c r="C803" t="s">
        <v>1341</v>
      </c>
      <c r="D803" t="s">
        <v>32</v>
      </c>
      <c r="E803">
        <v>8</v>
      </c>
      <c r="F803" t="s">
        <v>123</v>
      </c>
      <c r="G803" s="66">
        <v>631</v>
      </c>
      <c r="H803" s="66" t="s">
        <v>1347</v>
      </c>
    </row>
    <row r="804" spans="1:8" x14ac:dyDescent="0.15">
      <c r="A804">
        <v>1052</v>
      </c>
      <c r="B804" t="s">
        <v>801</v>
      </c>
      <c r="C804" t="s">
        <v>1341</v>
      </c>
      <c r="D804" t="s">
        <v>32</v>
      </c>
      <c r="E804">
        <v>12</v>
      </c>
      <c r="F804" t="s">
        <v>1318</v>
      </c>
      <c r="G804" s="66">
        <v>538</v>
      </c>
      <c r="H804" s="66" t="s">
        <v>1350</v>
      </c>
    </row>
    <row r="805" spans="1:8" x14ac:dyDescent="0.15">
      <c r="A805">
        <v>1055</v>
      </c>
      <c r="B805" t="s">
        <v>801</v>
      </c>
      <c r="C805" t="s">
        <v>1341</v>
      </c>
      <c r="D805" t="s">
        <v>32</v>
      </c>
      <c r="E805">
        <v>15</v>
      </c>
      <c r="F805" t="s">
        <v>396</v>
      </c>
      <c r="G805" s="66">
        <v>474</v>
      </c>
      <c r="H805" s="66" t="s">
        <v>119</v>
      </c>
    </row>
    <row r="806" spans="1:8" x14ac:dyDescent="0.15">
      <c r="A806">
        <v>1057</v>
      </c>
      <c r="B806" t="s">
        <v>801</v>
      </c>
      <c r="C806" t="s">
        <v>1341</v>
      </c>
      <c r="D806" t="s">
        <v>32</v>
      </c>
      <c r="E806">
        <v>17</v>
      </c>
      <c r="F806" t="s">
        <v>658</v>
      </c>
      <c r="G806" s="66">
        <v>341</v>
      </c>
      <c r="H806" s="66" t="s">
        <v>1353</v>
      </c>
    </row>
    <row r="807" spans="1:8" x14ac:dyDescent="0.15">
      <c r="A807">
        <v>1058</v>
      </c>
      <c r="B807" t="s">
        <v>801</v>
      </c>
      <c r="C807" t="s">
        <v>1341</v>
      </c>
      <c r="D807" t="s">
        <v>32</v>
      </c>
      <c r="E807">
        <v>18</v>
      </c>
      <c r="F807" t="s">
        <v>427</v>
      </c>
      <c r="G807" s="66">
        <v>344</v>
      </c>
      <c r="H807" s="66" t="s">
        <v>124</v>
      </c>
    </row>
    <row r="808" spans="1:8" x14ac:dyDescent="0.15">
      <c r="A808">
        <v>1059</v>
      </c>
      <c r="B808" t="s">
        <v>801</v>
      </c>
      <c r="C808" t="s">
        <v>1341</v>
      </c>
      <c r="D808" t="s">
        <v>32</v>
      </c>
      <c r="E808">
        <v>19</v>
      </c>
      <c r="F808" t="s">
        <v>820</v>
      </c>
      <c r="G808" s="66">
        <v>266</v>
      </c>
      <c r="H808" s="66" t="s">
        <v>1354</v>
      </c>
    </row>
    <row r="809" spans="1:8" x14ac:dyDescent="0.15">
      <c r="A809">
        <v>1060</v>
      </c>
      <c r="B809" t="s">
        <v>801</v>
      </c>
      <c r="C809" t="s">
        <v>1341</v>
      </c>
      <c r="D809" t="s">
        <v>32</v>
      </c>
      <c r="E809">
        <v>20</v>
      </c>
      <c r="F809" t="s">
        <v>71</v>
      </c>
      <c r="G809" s="66">
        <v>240</v>
      </c>
      <c r="H809" s="66" t="s">
        <v>1355</v>
      </c>
    </row>
    <row r="810" spans="1:8" x14ac:dyDescent="0.15">
      <c r="A810">
        <v>1061</v>
      </c>
      <c r="B810" t="s">
        <v>801</v>
      </c>
      <c r="C810" t="s">
        <v>1356</v>
      </c>
      <c r="D810" t="s">
        <v>32</v>
      </c>
      <c r="E810">
        <v>1</v>
      </c>
      <c r="F810" t="s">
        <v>1140</v>
      </c>
      <c r="G810" s="66">
        <v>530</v>
      </c>
      <c r="H810" s="66" t="s">
        <v>124</v>
      </c>
    </row>
    <row r="811" spans="1:8" x14ac:dyDescent="0.15">
      <c r="A811">
        <v>1062</v>
      </c>
      <c r="B811" t="s">
        <v>801</v>
      </c>
      <c r="C811" t="s">
        <v>1356</v>
      </c>
      <c r="D811" t="s">
        <v>32</v>
      </c>
      <c r="E811">
        <v>2</v>
      </c>
      <c r="F811" t="s">
        <v>934</v>
      </c>
      <c r="G811" s="66">
        <v>515</v>
      </c>
      <c r="H811" s="66" t="s">
        <v>15</v>
      </c>
    </row>
    <row r="812" spans="1:8" x14ac:dyDescent="0.15">
      <c r="A812">
        <v>1063</v>
      </c>
      <c r="B812" t="s">
        <v>801</v>
      </c>
      <c r="C812" t="s">
        <v>1356</v>
      </c>
      <c r="D812" t="s">
        <v>32</v>
      </c>
      <c r="E812">
        <v>3</v>
      </c>
      <c r="F812" t="s">
        <v>20</v>
      </c>
      <c r="G812" s="66">
        <v>511</v>
      </c>
      <c r="H812" s="66" t="s">
        <v>1317</v>
      </c>
    </row>
    <row r="813" spans="1:8" x14ac:dyDescent="0.15">
      <c r="A813">
        <v>1064</v>
      </c>
      <c r="B813" t="s">
        <v>801</v>
      </c>
      <c r="C813" t="s">
        <v>1356</v>
      </c>
      <c r="D813" t="s">
        <v>32</v>
      </c>
      <c r="E813">
        <v>4</v>
      </c>
      <c r="F813" t="s">
        <v>816</v>
      </c>
      <c r="G813" s="66">
        <v>478</v>
      </c>
      <c r="H813" s="66" t="s">
        <v>1357</v>
      </c>
    </row>
    <row r="814" spans="1:8" x14ac:dyDescent="0.15">
      <c r="A814">
        <v>1065</v>
      </c>
      <c r="B814" t="s">
        <v>801</v>
      </c>
      <c r="C814" t="s">
        <v>1356</v>
      </c>
      <c r="D814" t="s">
        <v>32</v>
      </c>
      <c r="E814">
        <v>5</v>
      </c>
      <c r="F814" t="s">
        <v>40</v>
      </c>
      <c r="G814" s="66">
        <v>452</v>
      </c>
      <c r="H814" s="66" t="s">
        <v>1358</v>
      </c>
    </row>
    <row r="815" spans="1:8" x14ac:dyDescent="0.15">
      <c r="A815">
        <v>1066</v>
      </c>
      <c r="B815" t="s">
        <v>801</v>
      </c>
      <c r="C815" t="s">
        <v>1356</v>
      </c>
      <c r="D815" t="s">
        <v>32</v>
      </c>
      <c r="E815">
        <v>6</v>
      </c>
      <c r="F815" t="s">
        <v>208</v>
      </c>
      <c r="G815" s="66">
        <v>412</v>
      </c>
      <c r="H815" s="66" t="s">
        <v>1359</v>
      </c>
    </row>
    <row r="816" spans="1:8" x14ac:dyDescent="0.15">
      <c r="A816">
        <v>1067</v>
      </c>
      <c r="B816" t="s">
        <v>801</v>
      </c>
      <c r="C816" t="s">
        <v>1356</v>
      </c>
      <c r="D816" t="s">
        <v>32</v>
      </c>
      <c r="E816">
        <v>7</v>
      </c>
      <c r="F816" t="s">
        <v>110</v>
      </c>
      <c r="G816" s="66">
        <v>359</v>
      </c>
      <c r="H816" s="66" t="s">
        <v>1360</v>
      </c>
    </row>
    <row r="817" spans="1:8" x14ac:dyDescent="0.15">
      <c r="A817">
        <v>1068</v>
      </c>
      <c r="B817" t="s">
        <v>801</v>
      </c>
      <c r="C817" t="s">
        <v>1356</v>
      </c>
      <c r="D817" t="s">
        <v>32</v>
      </c>
      <c r="E817">
        <v>8</v>
      </c>
      <c r="F817" t="s">
        <v>1361</v>
      </c>
      <c r="G817" s="66">
        <v>337</v>
      </c>
      <c r="H817" s="66" t="s">
        <v>1362</v>
      </c>
    </row>
    <row r="818" spans="1:8" x14ac:dyDescent="0.15">
      <c r="A818">
        <v>1069</v>
      </c>
      <c r="B818" t="s">
        <v>801</v>
      </c>
      <c r="C818" t="s">
        <v>1356</v>
      </c>
      <c r="D818" t="s">
        <v>32</v>
      </c>
      <c r="E818">
        <v>9</v>
      </c>
      <c r="F818" t="s">
        <v>1363</v>
      </c>
      <c r="G818" s="66">
        <v>305</v>
      </c>
      <c r="H818" s="66" t="s">
        <v>1364</v>
      </c>
    </row>
    <row r="819" spans="1:8" x14ac:dyDescent="0.15">
      <c r="A819">
        <v>1070</v>
      </c>
      <c r="B819" t="s">
        <v>801</v>
      </c>
      <c r="C819" t="s">
        <v>1356</v>
      </c>
      <c r="D819" t="s">
        <v>32</v>
      </c>
      <c r="E819">
        <v>10</v>
      </c>
      <c r="F819" t="s">
        <v>711</v>
      </c>
      <c r="G819" s="66">
        <v>246</v>
      </c>
      <c r="H819" s="66" t="s">
        <v>15</v>
      </c>
    </row>
    <row r="820" spans="1:8" x14ac:dyDescent="0.15">
      <c r="A820">
        <v>1071</v>
      </c>
      <c r="B820" t="s">
        <v>801</v>
      </c>
      <c r="C820" t="s">
        <v>1356</v>
      </c>
      <c r="D820" t="s">
        <v>32</v>
      </c>
      <c r="E820">
        <v>11</v>
      </c>
      <c r="F820" t="s">
        <v>1365</v>
      </c>
      <c r="G820" s="66">
        <v>215</v>
      </c>
      <c r="H820" s="66" t="s">
        <v>1366</v>
      </c>
    </row>
    <row r="821" spans="1:8" x14ac:dyDescent="0.15">
      <c r="A821">
        <v>1072</v>
      </c>
      <c r="B821" t="s">
        <v>801</v>
      </c>
      <c r="C821" t="s">
        <v>1356</v>
      </c>
      <c r="D821" t="s">
        <v>32</v>
      </c>
      <c r="E821">
        <v>12</v>
      </c>
      <c r="F821" t="s">
        <v>78</v>
      </c>
      <c r="G821" s="66">
        <v>156</v>
      </c>
      <c r="H821" s="66" t="s">
        <v>639</v>
      </c>
    </row>
    <row r="822" spans="1:8" x14ac:dyDescent="0.15">
      <c r="A822">
        <v>1073</v>
      </c>
      <c r="B822" t="s">
        <v>801</v>
      </c>
      <c r="C822" t="s">
        <v>1356</v>
      </c>
      <c r="D822" t="s">
        <v>32</v>
      </c>
      <c r="E822">
        <v>13</v>
      </c>
      <c r="F822" t="s">
        <v>1367</v>
      </c>
      <c r="G822" s="66">
        <v>134</v>
      </c>
      <c r="H822" s="66" t="s">
        <v>1368</v>
      </c>
    </row>
    <row r="823" spans="1:8" x14ac:dyDescent="0.15">
      <c r="A823">
        <v>1074</v>
      </c>
      <c r="B823" t="s">
        <v>801</v>
      </c>
      <c r="C823" t="s">
        <v>1356</v>
      </c>
      <c r="D823" t="s">
        <v>32</v>
      </c>
      <c r="E823">
        <v>14</v>
      </c>
      <c r="F823" t="s">
        <v>333</v>
      </c>
      <c r="G823" s="66">
        <v>139</v>
      </c>
      <c r="H823" s="66" t="s">
        <v>124</v>
      </c>
    </row>
    <row r="824" spans="1:8" x14ac:dyDescent="0.15">
      <c r="A824">
        <v>1077</v>
      </c>
      <c r="B824" t="s">
        <v>801</v>
      </c>
      <c r="C824" t="s">
        <v>1356</v>
      </c>
      <c r="D824" t="s">
        <v>32</v>
      </c>
      <c r="E824">
        <v>17</v>
      </c>
      <c r="F824" t="s">
        <v>658</v>
      </c>
      <c r="G824" s="66">
        <v>75</v>
      </c>
      <c r="H824" s="66" t="s">
        <v>1372</v>
      </c>
    </row>
    <row r="825" spans="1:8" x14ac:dyDescent="0.15">
      <c r="A825">
        <v>1078</v>
      </c>
      <c r="B825" t="s">
        <v>801</v>
      </c>
      <c r="C825" t="s">
        <v>1356</v>
      </c>
      <c r="D825" t="s">
        <v>32</v>
      </c>
      <c r="E825">
        <v>18</v>
      </c>
      <c r="F825" t="s">
        <v>39</v>
      </c>
      <c r="G825" s="66">
        <v>84</v>
      </c>
      <c r="H825" s="66" t="s">
        <v>1179</v>
      </c>
    </row>
    <row r="826" spans="1:8" x14ac:dyDescent="0.15">
      <c r="A826">
        <v>1080</v>
      </c>
      <c r="B826" t="s">
        <v>801</v>
      </c>
      <c r="C826" t="s">
        <v>1356</v>
      </c>
      <c r="D826" t="s">
        <v>32</v>
      </c>
      <c r="E826">
        <v>20</v>
      </c>
      <c r="F826" t="s">
        <v>557</v>
      </c>
      <c r="G826" s="66">
        <v>47</v>
      </c>
      <c r="H826" s="66" t="s">
        <v>280</v>
      </c>
    </row>
    <row r="827" spans="1:8" x14ac:dyDescent="0.15">
      <c r="A827">
        <v>1082</v>
      </c>
      <c r="B827" t="s">
        <v>801</v>
      </c>
      <c r="C827" t="s">
        <v>1374</v>
      </c>
      <c r="D827" t="s">
        <v>32</v>
      </c>
      <c r="E827">
        <v>2</v>
      </c>
      <c r="F827" t="s">
        <v>16</v>
      </c>
      <c r="G827" s="66">
        <v>522</v>
      </c>
      <c r="H827" s="66" t="s">
        <v>432</v>
      </c>
    </row>
    <row r="828" spans="1:8" x14ac:dyDescent="0.15">
      <c r="A828">
        <v>1083</v>
      </c>
      <c r="B828" t="s">
        <v>801</v>
      </c>
      <c r="C828" t="s">
        <v>1374</v>
      </c>
      <c r="D828" t="s">
        <v>32</v>
      </c>
      <c r="E828">
        <v>3</v>
      </c>
      <c r="F828" t="s">
        <v>16</v>
      </c>
      <c r="G828" s="66">
        <v>531</v>
      </c>
      <c r="H828" s="66" t="s">
        <v>1377</v>
      </c>
    </row>
    <row r="829" spans="1:8" x14ac:dyDescent="0.15">
      <c r="A829">
        <v>1084</v>
      </c>
      <c r="B829" t="s">
        <v>801</v>
      </c>
      <c r="C829" t="s">
        <v>1374</v>
      </c>
      <c r="D829" t="s">
        <v>32</v>
      </c>
      <c r="E829">
        <v>4</v>
      </c>
      <c r="F829" t="s">
        <v>934</v>
      </c>
      <c r="G829" s="66">
        <v>493</v>
      </c>
      <c r="H829" s="66" t="s">
        <v>1378</v>
      </c>
    </row>
    <row r="830" spans="1:8" x14ac:dyDescent="0.15">
      <c r="A830">
        <v>1085</v>
      </c>
      <c r="B830" t="s">
        <v>801</v>
      </c>
      <c r="C830" t="s">
        <v>1374</v>
      </c>
      <c r="D830" t="s">
        <v>32</v>
      </c>
      <c r="E830">
        <v>5</v>
      </c>
      <c r="F830" t="s">
        <v>1379</v>
      </c>
      <c r="G830" s="66">
        <v>474</v>
      </c>
      <c r="H830" s="66" t="s">
        <v>1380</v>
      </c>
    </row>
    <row r="831" spans="1:8" x14ac:dyDescent="0.15">
      <c r="A831">
        <v>1086</v>
      </c>
      <c r="B831" t="s">
        <v>801</v>
      </c>
      <c r="C831" t="s">
        <v>1374</v>
      </c>
      <c r="D831" t="s">
        <v>32</v>
      </c>
      <c r="E831">
        <v>6</v>
      </c>
      <c r="F831" t="s">
        <v>40</v>
      </c>
      <c r="G831" s="66">
        <v>459</v>
      </c>
      <c r="H831" s="66" t="s">
        <v>15</v>
      </c>
    </row>
    <row r="832" spans="1:8" x14ac:dyDescent="0.15">
      <c r="A832">
        <v>1087</v>
      </c>
      <c r="B832" t="s">
        <v>801</v>
      </c>
      <c r="C832" t="s">
        <v>1374</v>
      </c>
      <c r="D832" t="s">
        <v>32</v>
      </c>
      <c r="E832">
        <v>7</v>
      </c>
      <c r="F832" t="s">
        <v>208</v>
      </c>
      <c r="G832" s="66">
        <v>416</v>
      </c>
      <c r="H832" s="66" t="s">
        <v>1381</v>
      </c>
    </row>
    <row r="833" spans="1:8" x14ac:dyDescent="0.15">
      <c r="A833">
        <v>1088</v>
      </c>
      <c r="B833" t="s">
        <v>801</v>
      </c>
      <c r="C833" t="s">
        <v>1374</v>
      </c>
      <c r="D833" t="s">
        <v>32</v>
      </c>
      <c r="E833">
        <v>8</v>
      </c>
      <c r="F833" t="s">
        <v>718</v>
      </c>
      <c r="G833" s="66">
        <v>377</v>
      </c>
      <c r="H833" s="66" t="s">
        <v>1243</v>
      </c>
    </row>
    <row r="834" spans="1:8" x14ac:dyDescent="0.15">
      <c r="A834">
        <v>1089</v>
      </c>
      <c r="B834" t="s">
        <v>801</v>
      </c>
      <c r="C834" t="s">
        <v>1374</v>
      </c>
      <c r="D834" t="s">
        <v>32</v>
      </c>
      <c r="E834">
        <v>9</v>
      </c>
      <c r="F834" t="s">
        <v>78</v>
      </c>
      <c r="G834" s="66">
        <v>362</v>
      </c>
      <c r="H834" s="66" t="s">
        <v>1382</v>
      </c>
    </row>
    <row r="835" spans="1:8" x14ac:dyDescent="0.15">
      <c r="A835">
        <v>1090</v>
      </c>
      <c r="B835" t="s">
        <v>801</v>
      </c>
      <c r="C835" t="s">
        <v>1374</v>
      </c>
      <c r="D835" t="s">
        <v>32</v>
      </c>
      <c r="E835">
        <v>10</v>
      </c>
      <c r="F835" t="s">
        <v>78</v>
      </c>
      <c r="G835" s="66">
        <v>338</v>
      </c>
      <c r="H835" s="66" t="s">
        <v>1383</v>
      </c>
    </row>
    <row r="836" spans="1:8" x14ac:dyDescent="0.15">
      <c r="A836">
        <v>1091</v>
      </c>
      <c r="B836" t="s">
        <v>801</v>
      </c>
      <c r="C836" t="s">
        <v>1374</v>
      </c>
      <c r="D836" t="s">
        <v>32</v>
      </c>
      <c r="E836">
        <v>11</v>
      </c>
      <c r="F836" t="s">
        <v>217</v>
      </c>
      <c r="G836" s="66">
        <v>296</v>
      </c>
      <c r="H836" s="66" t="s">
        <v>1384</v>
      </c>
    </row>
    <row r="837" spans="1:8" x14ac:dyDescent="0.15">
      <c r="A837">
        <v>1092</v>
      </c>
      <c r="B837" t="s">
        <v>801</v>
      </c>
      <c r="C837" t="s">
        <v>1374</v>
      </c>
      <c r="D837" t="s">
        <v>32</v>
      </c>
      <c r="E837">
        <v>12</v>
      </c>
      <c r="F837" t="s">
        <v>78</v>
      </c>
      <c r="G837" s="66">
        <v>261</v>
      </c>
      <c r="H837" s="66" t="s">
        <v>1385</v>
      </c>
    </row>
    <row r="838" spans="1:8" x14ac:dyDescent="0.15">
      <c r="A838">
        <v>1093</v>
      </c>
      <c r="B838" t="s">
        <v>801</v>
      </c>
      <c r="C838" t="s">
        <v>1374</v>
      </c>
      <c r="D838" t="s">
        <v>32</v>
      </c>
      <c r="E838">
        <v>13</v>
      </c>
      <c r="F838" t="s">
        <v>217</v>
      </c>
      <c r="G838" s="66">
        <v>233</v>
      </c>
      <c r="H838" s="66" t="s">
        <v>1386</v>
      </c>
    </row>
    <row r="839" spans="1:8" x14ac:dyDescent="0.15">
      <c r="A839">
        <v>1094</v>
      </c>
      <c r="B839" t="s">
        <v>801</v>
      </c>
      <c r="C839" t="s">
        <v>1374</v>
      </c>
      <c r="D839" t="s">
        <v>32</v>
      </c>
      <c r="E839">
        <v>14</v>
      </c>
      <c r="F839" t="s">
        <v>40</v>
      </c>
      <c r="G839" s="66">
        <v>229</v>
      </c>
      <c r="H839" s="66" t="s">
        <v>1387</v>
      </c>
    </row>
    <row r="840" spans="1:8" x14ac:dyDescent="0.15">
      <c r="A840">
        <v>1095</v>
      </c>
      <c r="B840" t="s">
        <v>801</v>
      </c>
      <c r="C840" t="s">
        <v>1374</v>
      </c>
      <c r="D840" t="s">
        <v>32</v>
      </c>
      <c r="E840">
        <v>15</v>
      </c>
      <c r="F840" t="s">
        <v>104</v>
      </c>
      <c r="G840" s="66">
        <v>200</v>
      </c>
      <c r="H840" s="66" t="s">
        <v>1203</v>
      </c>
    </row>
    <row r="841" spans="1:8" x14ac:dyDescent="0.15">
      <c r="A841">
        <v>1096</v>
      </c>
      <c r="B841" t="s">
        <v>801</v>
      </c>
      <c r="C841" t="s">
        <v>1374</v>
      </c>
      <c r="D841" t="s">
        <v>32</v>
      </c>
      <c r="E841">
        <v>16</v>
      </c>
      <c r="F841" t="s">
        <v>217</v>
      </c>
      <c r="G841" s="66">
        <v>175</v>
      </c>
      <c r="H841" s="66" t="s">
        <v>1388</v>
      </c>
    </row>
    <row r="842" spans="1:8" x14ac:dyDescent="0.15">
      <c r="A842">
        <v>1097</v>
      </c>
      <c r="B842" t="s">
        <v>801</v>
      </c>
      <c r="C842" t="s">
        <v>1374</v>
      </c>
      <c r="D842" t="s">
        <v>32</v>
      </c>
      <c r="E842">
        <v>17</v>
      </c>
      <c r="F842" t="s">
        <v>937</v>
      </c>
      <c r="G842" s="66">
        <v>139</v>
      </c>
      <c r="H842" s="66" t="s">
        <v>1207</v>
      </c>
    </row>
    <row r="843" spans="1:8" x14ac:dyDescent="0.15">
      <c r="A843">
        <v>1098</v>
      </c>
      <c r="B843" t="s">
        <v>801</v>
      </c>
      <c r="C843" t="s">
        <v>1374</v>
      </c>
      <c r="D843" t="s">
        <v>32</v>
      </c>
      <c r="E843">
        <v>18</v>
      </c>
      <c r="F843" t="s">
        <v>937</v>
      </c>
      <c r="G843" s="66">
        <v>101</v>
      </c>
      <c r="H843" s="66" t="s">
        <v>1389</v>
      </c>
    </row>
    <row r="844" spans="1:8" x14ac:dyDescent="0.15">
      <c r="A844">
        <v>1099</v>
      </c>
      <c r="B844" t="s">
        <v>801</v>
      </c>
      <c r="C844" t="s">
        <v>1374</v>
      </c>
      <c r="D844" t="s">
        <v>32</v>
      </c>
      <c r="E844">
        <v>19</v>
      </c>
      <c r="F844" t="s">
        <v>1390</v>
      </c>
      <c r="G844" s="66">
        <v>133</v>
      </c>
      <c r="H844" s="66" t="s">
        <v>1391</v>
      </c>
    </row>
    <row r="845" spans="1:8" x14ac:dyDescent="0.15">
      <c r="A845">
        <v>1100</v>
      </c>
      <c r="B845" t="s">
        <v>801</v>
      </c>
      <c r="C845" t="s">
        <v>1374</v>
      </c>
      <c r="D845" t="s">
        <v>32</v>
      </c>
      <c r="E845">
        <v>20</v>
      </c>
      <c r="F845" t="s">
        <v>937</v>
      </c>
      <c r="G845" s="66">
        <v>72</v>
      </c>
      <c r="H845" s="66" t="s">
        <v>1392</v>
      </c>
    </row>
    <row r="846" spans="1:8" x14ac:dyDescent="0.15">
      <c r="A846">
        <v>1101</v>
      </c>
      <c r="B846" t="s">
        <v>801</v>
      </c>
      <c r="C846" t="s">
        <v>1393</v>
      </c>
      <c r="D846" t="s">
        <v>32</v>
      </c>
      <c r="E846">
        <v>1</v>
      </c>
      <c r="F846" t="s">
        <v>123</v>
      </c>
      <c r="G846" s="66">
        <v>424</v>
      </c>
      <c r="H846" s="66" t="s">
        <v>1394</v>
      </c>
    </row>
    <row r="847" spans="1:8" x14ac:dyDescent="0.15">
      <c r="A847">
        <v>1102</v>
      </c>
      <c r="B847" t="s">
        <v>801</v>
      </c>
      <c r="C847" t="s">
        <v>1393</v>
      </c>
      <c r="D847" t="s">
        <v>32</v>
      </c>
      <c r="E847">
        <v>2</v>
      </c>
      <c r="F847" t="s">
        <v>557</v>
      </c>
      <c r="G847" s="66">
        <v>395</v>
      </c>
      <c r="H847" s="66" t="s">
        <v>1395</v>
      </c>
    </row>
    <row r="848" spans="1:8" x14ac:dyDescent="0.15">
      <c r="A848">
        <v>1103</v>
      </c>
      <c r="B848" t="s">
        <v>801</v>
      </c>
      <c r="C848" t="s">
        <v>1393</v>
      </c>
      <c r="D848" t="s">
        <v>32</v>
      </c>
      <c r="E848">
        <v>3</v>
      </c>
      <c r="F848" t="s">
        <v>16</v>
      </c>
      <c r="G848" s="66">
        <v>391</v>
      </c>
      <c r="H848" s="66" t="s">
        <v>1396</v>
      </c>
    </row>
    <row r="849" spans="1:8" x14ac:dyDescent="0.15">
      <c r="A849">
        <v>1104</v>
      </c>
      <c r="B849" t="s">
        <v>801</v>
      </c>
      <c r="C849" t="s">
        <v>1393</v>
      </c>
      <c r="D849" t="s">
        <v>32</v>
      </c>
      <c r="E849">
        <v>4</v>
      </c>
      <c r="F849" t="s">
        <v>1397</v>
      </c>
      <c r="G849" s="66">
        <v>397</v>
      </c>
      <c r="H849" s="66" t="s">
        <v>280</v>
      </c>
    </row>
    <row r="850" spans="1:8" x14ac:dyDescent="0.15">
      <c r="A850">
        <v>1105</v>
      </c>
      <c r="B850" t="s">
        <v>801</v>
      </c>
      <c r="C850" t="s">
        <v>1393</v>
      </c>
      <c r="D850" t="s">
        <v>32</v>
      </c>
      <c r="E850">
        <v>5</v>
      </c>
      <c r="F850" t="s">
        <v>1267</v>
      </c>
      <c r="G850" s="66">
        <v>360</v>
      </c>
      <c r="H850" s="66" t="s">
        <v>765</v>
      </c>
    </row>
    <row r="851" spans="1:8" x14ac:dyDescent="0.15">
      <c r="A851">
        <v>1106</v>
      </c>
      <c r="B851" t="s">
        <v>801</v>
      </c>
      <c r="C851" t="s">
        <v>1393</v>
      </c>
      <c r="D851" t="s">
        <v>32</v>
      </c>
      <c r="E851">
        <v>6</v>
      </c>
      <c r="F851" t="s">
        <v>1140</v>
      </c>
      <c r="G851" s="66">
        <v>330</v>
      </c>
      <c r="H851" s="66" t="s">
        <v>124</v>
      </c>
    </row>
    <row r="852" spans="1:8" x14ac:dyDescent="0.15">
      <c r="A852">
        <v>1107</v>
      </c>
      <c r="B852" t="s">
        <v>801</v>
      </c>
      <c r="C852" t="s">
        <v>1393</v>
      </c>
      <c r="D852" t="s">
        <v>32</v>
      </c>
      <c r="E852">
        <v>7</v>
      </c>
      <c r="F852" t="s">
        <v>311</v>
      </c>
      <c r="G852" s="66">
        <v>274</v>
      </c>
      <c r="H852" s="66" t="s">
        <v>1398</v>
      </c>
    </row>
    <row r="853" spans="1:8" x14ac:dyDescent="0.15">
      <c r="A853">
        <v>1111</v>
      </c>
      <c r="B853" t="s">
        <v>801</v>
      </c>
      <c r="C853" t="s">
        <v>1393</v>
      </c>
      <c r="D853" t="s">
        <v>32</v>
      </c>
      <c r="E853">
        <v>11</v>
      </c>
      <c r="F853" t="s">
        <v>20</v>
      </c>
      <c r="G853" s="66">
        <v>249</v>
      </c>
      <c r="H853" s="66" t="s">
        <v>1317</v>
      </c>
    </row>
    <row r="854" spans="1:8" x14ac:dyDescent="0.15">
      <c r="A854">
        <v>1114</v>
      </c>
      <c r="B854" t="s">
        <v>801</v>
      </c>
      <c r="C854" t="s">
        <v>1393</v>
      </c>
      <c r="D854" t="s">
        <v>32</v>
      </c>
      <c r="E854">
        <v>14</v>
      </c>
      <c r="F854" t="s">
        <v>718</v>
      </c>
      <c r="G854" s="66">
        <v>216</v>
      </c>
      <c r="H854" s="66" t="s">
        <v>1404</v>
      </c>
    </row>
    <row r="855" spans="1:8" x14ac:dyDescent="0.15">
      <c r="A855">
        <v>1115</v>
      </c>
      <c r="B855" t="s">
        <v>801</v>
      </c>
      <c r="C855" t="s">
        <v>1393</v>
      </c>
      <c r="D855" t="s">
        <v>32</v>
      </c>
      <c r="E855">
        <v>15</v>
      </c>
      <c r="F855" t="s">
        <v>541</v>
      </c>
      <c r="G855" s="66">
        <v>235</v>
      </c>
      <c r="H855" s="66" t="s">
        <v>1405</v>
      </c>
    </row>
    <row r="856" spans="1:8" x14ac:dyDescent="0.15">
      <c r="A856">
        <v>1116</v>
      </c>
      <c r="B856" t="s">
        <v>801</v>
      </c>
      <c r="C856" t="s">
        <v>1393</v>
      </c>
      <c r="D856" t="s">
        <v>32</v>
      </c>
      <c r="E856">
        <v>16</v>
      </c>
      <c r="F856" t="s">
        <v>1406</v>
      </c>
      <c r="G856" s="66">
        <v>181</v>
      </c>
      <c r="H856" s="66" t="s">
        <v>1407</v>
      </c>
    </row>
    <row r="857" spans="1:8" x14ac:dyDescent="0.15">
      <c r="A857">
        <v>1121</v>
      </c>
      <c r="B857" t="s">
        <v>801</v>
      </c>
      <c r="C857" t="s">
        <v>1412</v>
      </c>
      <c r="D857" t="s">
        <v>32</v>
      </c>
      <c r="E857">
        <v>1</v>
      </c>
      <c r="F857" t="s">
        <v>1339</v>
      </c>
      <c r="G857" s="66">
        <v>481</v>
      </c>
      <c r="H857" s="66" t="s">
        <v>1413</v>
      </c>
    </row>
    <row r="858" spans="1:8" x14ac:dyDescent="0.15">
      <c r="A858">
        <v>1122</v>
      </c>
      <c r="B858" t="s">
        <v>801</v>
      </c>
      <c r="C858" t="s">
        <v>1412</v>
      </c>
      <c r="D858" t="s">
        <v>32</v>
      </c>
      <c r="E858">
        <v>2</v>
      </c>
      <c r="F858" t="s">
        <v>83</v>
      </c>
      <c r="G858" s="66">
        <v>441</v>
      </c>
      <c r="H858" s="66" t="s">
        <v>1414</v>
      </c>
    </row>
    <row r="859" spans="1:8" x14ac:dyDescent="0.15">
      <c r="A859">
        <v>1123</v>
      </c>
      <c r="B859" t="s">
        <v>801</v>
      </c>
      <c r="C859" t="s">
        <v>1412</v>
      </c>
      <c r="D859" t="s">
        <v>32</v>
      </c>
      <c r="E859">
        <v>3</v>
      </c>
      <c r="F859" t="s">
        <v>60</v>
      </c>
      <c r="G859" s="66">
        <v>372</v>
      </c>
      <c r="H859" s="66" t="s">
        <v>815</v>
      </c>
    </row>
    <row r="860" spans="1:8" x14ac:dyDescent="0.15">
      <c r="A860">
        <v>1124</v>
      </c>
      <c r="B860" t="s">
        <v>801</v>
      </c>
      <c r="C860" t="s">
        <v>1412</v>
      </c>
      <c r="D860" t="s">
        <v>32</v>
      </c>
      <c r="E860">
        <v>4</v>
      </c>
      <c r="F860" t="s">
        <v>25</v>
      </c>
      <c r="G860" s="66">
        <v>348</v>
      </c>
      <c r="H860" s="66" t="s">
        <v>1415</v>
      </c>
    </row>
    <row r="861" spans="1:8" x14ac:dyDescent="0.15">
      <c r="A861">
        <v>1125</v>
      </c>
      <c r="B861" t="s">
        <v>801</v>
      </c>
      <c r="C861" t="s">
        <v>1412</v>
      </c>
      <c r="D861" t="s">
        <v>32</v>
      </c>
      <c r="E861">
        <v>5</v>
      </c>
      <c r="F861" t="s">
        <v>25</v>
      </c>
      <c r="G861" s="66">
        <v>316</v>
      </c>
      <c r="H861" s="66" t="s">
        <v>1416</v>
      </c>
    </row>
    <row r="862" spans="1:8" x14ac:dyDescent="0.15">
      <c r="A862">
        <v>1126</v>
      </c>
      <c r="B862" t="s">
        <v>801</v>
      </c>
      <c r="C862" t="s">
        <v>1412</v>
      </c>
      <c r="D862" t="s">
        <v>32</v>
      </c>
      <c r="E862">
        <v>6</v>
      </c>
      <c r="F862" t="s">
        <v>937</v>
      </c>
      <c r="G862" s="66">
        <v>277</v>
      </c>
      <c r="H862" s="66" t="s">
        <v>1417</v>
      </c>
    </row>
    <row r="863" spans="1:8" x14ac:dyDescent="0.15">
      <c r="A863">
        <v>1127</v>
      </c>
      <c r="B863" t="s">
        <v>801</v>
      </c>
      <c r="C863" t="s">
        <v>1412</v>
      </c>
      <c r="D863" t="s">
        <v>32</v>
      </c>
      <c r="E863">
        <v>7</v>
      </c>
      <c r="F863" t="s">
        <v>208</v>
      </c>
      <c r="G863" s="66">
        <v>269</v>
      </c>
      <c r="H863" s="66" t="s">
        <v>1418</v>
      </c>
    </row>
    <row r="864" spans="1:8" x14ac:dyDescent="0.15">
      <c r="A864">
        <v>1128</v>
      </c>
      <c r="B864" t="s">
        <v>801</v>
      </c>
      <c r="C864" t="s">
        <v>1412</v>
      </c>
      <c r="D864" t="s">
        <v>32</v>
      </c>
      <c r="E864">
        <v>8</v>
      </c>
      <c r="F864" t="s">
        <v>1419</v>
      </c>
      <c r="G864" s="66">
        <v>223</v>
      </c>
      <c r="H864" s="66" t="s">
        <v>534</v>
      </c>
    </row>
    <row r="865" spans="1:8" x14ac:dyDescent="0.15">
      <c r="A865">
        <v>1131</v>
      </c>
      <c r="B865" t="s">
        <v>801</v>
      </c>
      <c r="C865" t="s">
        <v>1412</v>
      </c>
      <c r="D865" t="s">
        <v>32</v>
      </c>
      <c r="E865">
        <v>11</v>
      </c>
      <c r="F865" t="s">
        <v>208</v>
      </c>
      <c r="G865" s="66">
        <v>206</v>
      </c>
      <c r="H865" s="66" t="s">
        <v>1424</v>
      </c>
    </row>
    <row r="866" spans="1:8" x14ac:dyDescent="0.15">
      <c r="A866">
        <v>1132</v>
      </c>
      <c r="B866" t="s">
        <v>801</v>
      </c>
      <c r="C866" t="s">
        <v>1412</v>
      </c>
      <c r="D866" t="s">
        <v>32</v>
      </c>
      <c r="E866">
        <v>12</v>
      </c>
      <c r="F866" t="s">
        <v>591</v>
      </c>
      <c r="G866" s="66">
        <v>181</v>
      </c>
      <c r="H866" s="66" t="s">
        <v>1346</v>
      </c>
    </row>
    <row r="867" spans="1:8" x14ac:dyDescent="0.15">
      <c r="A867">
        <v>1138</v>
      </c>
      <c r="B867" t="s">
        <v>801</v>
      </c>
      <c r="C867" t="s">
        <v>1412</v>
      </c>
      <c r="D867" t="s">
        <v>32</v>
      </c>
      <c r="E867">
        <v>18</v>
      </c>
      <c r="F867" t="s">
        <v>311</v>
      </c>
      <c r="G867" s="66">
        <v>125</v>
      </c>
      <c r="H867" s="66" t="s">
        <v>1330</v>
      </c>
    </row>
    <row r="868" spans="1:8" x14ac:dyDescent="0.15">
      <c r="A868">
        <v>1140</v>
      </c>
      <c r="B868" t="s">
        <v>801</v>
      </c>
      <c r="C868" t="s">
        <v>1412</v>
      </c>
      <c r="D868" t="s">
        <v>32</v>
      </c>
      <c r="E868">
        <v>20</v>
      </c>
      <c r="F868" t="s">
        <v>40</v>
      </c>
      <c r="G868" s="66">
        <v>105</v>
      </c>
      <c r="H868" s="66" t="s">
        <v>1432</v>
      </c>
    </row>
    <row r="869" spans="1:8" x14ac:dyDescent="0.15">
      <c r="A869">
        <v>1141</v>
      </c>
      <c r="B869" t="s">
        <v>801</v>
      </c>
      <c r="C869" t="s">
        <v>1433</v>
      </c>
      <c r="D869" t="s">
        <v>32</v>
      </c>
      <c r="E869">
        <v>1</v>
      </c>
      <c r="F869" t="s">
        <v>80</v>
      </c>
      <c r="G869" s="66">
        <v>385</v>
      </c>
      <c r="H869" s="66" t="s">
        <v>1166</v>
      </c>
    </row>
    <row r="870" spans="1:8" x14ac:dyDescent="0.15">
      <c r="A870">
        <v>1142</v>
      </c>
      <c r="B870" t="s">
        <v>801</v>
      </c>
      <c r="C870" t="s">
        <v>1433</v>
      </c>
      <c r="D870" t="s">
        <v>32</v>
      </c>
      <c r="E870">
        <v>2</v>
      </c>
      <c r="F870" t="s">
        <v>106</v>
      </c>
      <c r="G870" s="66">
        <v>360</v>
      </c>
      <c r="H870" s="66" t="s">
        <v>1434</v>
      </c>
    </row>
    <row r="871" spans="1:8" x14ac:dyDescent="0.15">
      <c r="A871">
        <v>1143</v>
      </c>
      <c r="B871" t="s">
        <v>801</v>
      </c>
      <c r="C871" t="s">
        <v>1433</v>
      </c>
      <c r="D871" t="s">
        <v>32</v>
      </c>
      <c r="E871">
        <v>3</v>
      </c>
      <c r="F871" t="s">
        <v>1435</v>
      </c>
      <c r="G871" s="66">
        <v>325</v>
      </c>
      <c r="H871" s="66" t="s">
        <v>1436</v>
      </c>
    </row>
    <row r="872" spans="1:8" x14ac:dyDescent="0.15">
      <c r="A872">
        <v>1144</v>
      </c>
      <c r="B872" t="s">
        <v>801</v>
      </c>
      <c r="C872" t="s">
        <v>1433</v>
      </c>
      <c r="D872" t="s">
        <v>32</v>
      </c>
      <c r="E872">
        <v>4</v>
      </c>
      <c r="F872" t="s">
        <v>1437</v>
      </c>
      <c r="G872" s="66">
        <v>301</v>
      </c>
      <c r="H872" s="66" t="s">
        <v>1438</v>
      </c>
    </row>
    <row r="873" spans="1:8" x14ac:dyDescent="0.15">
      <c r="A873">
        <v>1145</v>
      </c>
      <c r="B873" t="s">
        <v>801</v>
      </c>
      <c r="C873" t="s">
        <v>1433</v>
      </c>
      <c r="D873" t="s">
        <v>32</v>
      </c>
      <c r="E873">
        <v>5</v>
      </c>
      <c r="F873" t="s">
        <v>78</v>
      </c>
      <c r="G873" s="66">
        <v>267</v>
      </c>
      <c r="H873" s="66" t="s">
        <v>1439</v>
      </c>
    </row>
    <row r="874" spans="1:8" x14ac:dyDescent="0.15">
      <c r="A874">
        <v>1146</v>
      </c>
      <c r="B874" t="s">
        <v>801</v>
      </c>
      <c r="C874" t="s">
        <v>1433</v>
      </c>
      <c r="D874" t="s">
        <v>32</v>
      </c>
      <c r="E874">
        <v>6</v>
      </c>
      <c r="F874" t="s">
        <v>54</v>
      </c>
      <c r="G874" s="66">
        <v>240</v>
      </c>
      <c r="H874" s="66" t="s">
        <v>1440</v>
      </c>
    </row>
    <row r="875" spans="1:8" x14ac:dyDescent="0.15">
      <c r="A875">
        <v>1147</v>
      </c>
      <c r="B875" t="s">
        <v>801</v>
      </c>
      <c r="C875" t="s">
        <v>1433</v>
      </c>
      <c r="D875" t="s">
        <v>32</v>
      </c>
      <c r="E875">
        <v>7</v>
      </c>
      <c r="F875" t="s">
        <v>1117</v>
      </c>
      <c r="G875" s="66">
        <v>179</v>
      </c>
      <c r="H875" s="66" t="s">
        <v>1441</v>
      </c>
    </row>
    <row r="876" spans="1:8" x14ac:dyDescent="0.15">
      <c r="A876">
        <v>1148</v>
      </c>
      <c r="B876" t="s">
        <v>801</v>
      </c>
      <c r="C876" t="s">
        <v>1433</v>
      </c>
      <c r="D876" t="s">
        <v>32</v>
      </c>
      <c r="E876">
        <v>8</v>
      </c>
      <c r="F876" t="s">
        <v>54</v>
      </c>
      <c r="G876" s="66">
        <v>154</v>
      </c>
      <c r="H876" s="66" t="s">
        <v>398</v>
      </c>
    </row>
    <row r="877" spans="1:8" x14ac:dyDescent="0.15">
      <c r="A877">
        <v>1149</v>
      </c>
      <c r="B877" t="s">
        <v>801</v>
      </c>
      <c r="C877" t="s">
        <v>1433</v>
      </c>
      <c r="D877" t="s">
        <v>32</v>
      </c>
      <c r="E877">
        <v>9</v>
      </c>
      <c r="F877" t="s">
        <v>1117</v>
      </c>
      <c r="G877" s="66">
        <v>152</v>
      </c>
      <c r="H877" s="66" t="s">
        <v>616</v>
      </c>
    </row>
    <row r="878" spans="1:8" x14ac:dyDescent="0.15">
      <c r="A878">
        <v>1150</v>
      </c>
      <c r="B878" t="s">
        <v>801</v>
      </c>
      <c r="C878" t="s">
        <v>1433</v>
      </c>
      <c r="D878" t="s">
        <v>32</v>
      </c>
      <c r="E878">
        <v>10</v>
      </c>
      <c r="F878" t="s">
        <v>54</v>
      </c>
      <c r="G878" s="66">
        <v>138</v>
      </c>
      <c r="H878" s="66" t="s">
        <v>1442</v>
      </c>
    </row>
    <row r="879" spans="1:8" x14ac:dyDescent="0.15">
      <c r="A879">
        <v>1151</v>
      </c>
      <c r="B879" t="s">
        <v>801</v>
      </c>
      <c r="C879" t="s">
        <v>1433</v>
      </c>
      <c r="D879" t="s">
        <v>32</v>
      </c>
      <c r="E879">
        <v>11</v>
      </c>
      <c r="F879" t="s">
        <v>1443</v>
      </c>
      <c r="G879" s="66">
        <v>114</v>
      </c>
      <c r="H879" s="66" t="s">
        <v>1444</v>
      </c>
    </row>
    <row r="880" spans="1:8" x14ac:dyDescent="0.15">
      <c r="A880">
        <v>1152</v>
      </c>
      <c r="B880" t="s">
        <v>801</v>
      </c>
      <c r="C880" t="s">
        <v>1433</v>
      </c>
      <c r="D880" t="s">
        <v>32</v>
      </c>
      <c r="E880">
        <v>12</v>
      </c>
      <c r="F880" t="s">
        <v>115</v>
      </c>
      <c r="G880" s="66">
        <v>96</v>
      </c>
      <c r="H880" s="66" t="s">
        <v>1445</v>
      </c>
    </row>
    <row r="881" spans="1:8" x14ac:dyDescent="0.15">
      <c r="A881">
        <v>1153</v>
      </c>
      <c r="B881" t="s">
        <v>801</v>
      </c>
      <c r="C881" t="s">
        <v>1433</v>
      </c>
      <c r="D881" t="s">
        <v>32</v>
      </c>
      <c r="E881">
        <v>13</v>
      </c>
      <c r="F881" t="s">
        <v>816</v>
      </c>
      <c r="G881" s="66">
        <v>83</v>
      </c>
      <c r="H881" s="66" t="s">
        <v>1446</v>
      </c>
    </row>
    <row r="882" spans="1:8" x14ac:dyDescent="0.15">
      <c r="A882">
        <v>1154</v>
      </c>
      <c r="B882" t="s">
        <v>801</v>
      </c>
      <c r="C882" t="s">
        <v>1433</v>
      </c>
      <c r="D882" t="s">
        <v>32</v>
      </c>
      <c r="E882">
        <v>14</v>
      </c>
      <c r="F882" t="s">
        <v>658</v>
      </c>
      <c r="G882" s="66">
        <v>66</v>
      </c>
      <c r="H882" s="66" t="s">
        <v>985</v>
      </c>
    </row>
    <row r="883" spans="1:8" x14ac:dyDescent="0.15">
      <c r="A883">
        <v>1155</v>
      </c>
      <c r="B883" t="s">
        <v>801</v>
      </c>
      <c r="C883" t="s">
        <v>1433</v>
      </c>
      <c r="D883" t="s">
        <v>32</v>
      </c>
      <c r="E883">
        <v>15</v>
      </c>
      <c r="F883" t="s">
        <v>658</v>
      </c>
      <c r="G883" s="66">
        <v>57</v>
      </c>
      <c r="H883" s="66" t="s">
        <v>1447</v>
      </c>
    </row>
    <row r="884" spans="1:8" x14ac:dyDescent="0.15">
      <c r="A884">
        <v>1157</v>
      </c>
      <c r="B884" t="s">
        <v>801</v>
      </c>
      <c r="C884" t="s">
        <v>1433</v>
      </c>
      <c r="D884" t="s">
        <v>32</v>
      </c>
      <c r="E884">
        <v>17</v>
      </c>
      <c r="F884" t="s">
        <v>217</v>
      </c>
      <c r="G884" s="66">
        <v>32</v>
      </c>
      <c r="H884" s="66" t="s">
        <v>1290</v>
      </c>
    </row>
    <row r="885" spans="1:8" x14ac:dyDescent="0.15">
      <c r="A885">
        <v>1158</v>
      </c>
      <c r="B885" t="s">
        <v>801</v>
      </c>
      <c r="C885" t="s">
        <v>1433</v>
      </c>
      <c r="D885" t="s">
        <v>32</v>
      </c>
      <c r="E885">
        <v>18</v>
      </c>
      <c r="F885" t="s">
        <v>110</v>
      </c>
      <c r="G885" s="66">
        <v>25</v>
      </c>
      <c r="H885" s="66" t="s">
        <v>1449</v>
      </c>
    </row>
    <row r="886" spans="1:8" x14ac:dyDescent="0.15">
      <c r="A886">
        <v>1159</v>
      </c>
      <c r="B886" t="s">
        <v>801</v>
      </c>
      <c r="C886" t="s">
        <v>1433</v>
      </c>
      <c r="D886" t="s">
        <v>32</v>
      </c>
      <c r="E886">
        <v>19</v>
      </c>
      <c r="F886" t="s">
        <v>539</v>
      </c>
      <c r="G886" s="66">
        <v>25</v>
      </c>
      <c r="H886" s="66" t="s">
        <v>1450</v>
      </c>
    </row>
    <row r="887" spans="1:8" x14ac:dyDescent="0.15">
      <c r="A887">
        <v>1161</v>
      </c>
      <c r="B887" t="s">
        <v>801</v>
      </c>
      <c r="C887" t="s">
        <v>1451</v>
      </c>
      <c r="D887" t="s">
        <v>13</v>
      </c>
      <c r="E887">
        <v>1</v>
      </c>
      <c r="F887" t="s">
        <v>16</v>
      </c>
      <c r="G887" s="66">
        <v>120</v>
      </c>
      <c r="H887" s="66" t="s">
        <v>1452</v>
      </c>
    </row>
    <row r="888" spans="1:8" x14ac:dyDescent="0.15">
      <c r="A888">
        <v>1162</v>
      </c>
      <c r="B888" t="s">
        <v>801</v>
      </c>
      <c r="C888" t="s">
        <v>1451</v>
      </c>
      <c r="D888" t="s">
        <v>13</v>
      </c>
      <c r="E888">
        <v>2</v>
      </c>
      <c r="F888" t="s">
        <v>25</v>
      </c>
      <c r="G888" s="66">
        <v>107</v>
      </c>
      <c r="H888" s="66" t="s">
        <v>1453</v>
      </c>
    </row>
    <row r="889" spans="1:8" x14ac:dyDescent="0.15">
      <c r="A889">
        <v>1163</v>
      </c>
      <c r="B889" t="s">
        <v>801</v>
      </c>
      <c r="C889" t="s">
        <v>1451</v>
      </c>
      <c r="D889" t="s">
        <v>13</v>
      </c>
      <c r="E889">
        <v>3</v>
      </c>
      <c r="F889" t="s">
        <v>80</v>
      </c>
      <c r="G889" s="66">
        <v>85</v>
      </c>
      <c r="H889" s="66" t="s">
        <v>1454</v>
      </c>
    </row>
    <row r="890" spans="1:8" x14ac:dyDescent="0.15">
      <c r="A890">
        <v>1164</v>
      </c>
      <c r="B890" t="s">
        <v>801</v>
      </c>
      <c r="C890" t="s">
        <v>1451</v>
      </c>
      <c r="D890" t="s">
        <v>13</v>
      </c>
      <c r="E890">
        <v>4</v>
      </c>
      <c r="F890" t="s">
        <v>333</v>
      </c>
      <c r="G890" s="66">
        <v>67</v>
      </c>
      <c r="H890" s="66" t="s">
        <v>1455</v>
      </c>
    </row>
    <row r="891" spans="1:8" x14ac:dyDescent="0.15">
      <c r="A891">
        <v>1165</v>
      </c>
      <c r="B891" t="s">
        <v>801</v>
      </c>
      <c r="C891" t="s">
        <v>1451</v>
      </c>
      <c r="D891" t="s">
        <v>13</v>
      </c>
      <c r="E891">
        <v>5</v>
      </c>
      <c r="F891" t="s">
        <v>62</v>
      </c>
      <c r="G891" s="66">
        <v>57</v>
      </c>
      <c r="H891" s="66" t="s">
        <v>1456</v>
      </c>
    </row>
    <row r="892" spans="1:8" x14ac:dyDescent="0.15">
      <c r="A892">
        <v>1166</v>
      </c>
      <c r="B892" t="s">
        <v>801</v>
      </c>
      <c r="C892" t="s">
        <v>1451</v>
      </c>
      <c r="D892" t="s">
        <v>13</v>
      </c>
      <c r="E892">
        <v>6</v>
      </c>
      <c r="F892" t="s">
        <v>777</v>
      </c>
      <c r="G892" s="66">
        <v>45</v>
      </c>
      <c r="H892" s="66" t="s">
        <v>1457</v>
      </c>
    </row>
    <row r="893" spans="1:8" x14ac:dyDescent="0.15">
      <c r="A893">
        <v>1167</v>
      </c>
      <c r="B893" t="s">
        <v>801</v>
      </c>
      <c r="C893" t="s">
        <v>1451</v>
      </c>
      <c r="D893" t="s">
        <v>13</v>
      </c>
      <c r="E893">
        <v>7</v>
      </c>
      <c r="F893" t="s">
        <v>1140</v>
      </c>
      <c r="G893" s="66">
        <v>32</v>
      </c>
      <c r="H893" s="66" t="s">
        <v>1458</v>
      </c>
    </row>
    <row r="894" spans="1:8" x14ac:dyDescent="0.15">
      <c r="A894">
        <v>1168</v>
      </c>
      <c r="B894" t="s">
        <v>801</v>
      </c>
      <c r="C894" t="s">
        <v>1451</v>
      </c>
      <c r="D894" t="s">
        <v>13</v>
      </c>
      <c r="E894">
        <v>8</v>
      </c>
      <c r="F894" t="s">
        <v>1459</v>
      </c>
      <c r="G894" s="66">
        <v>27</v>
      </c>
      <c r="H894" s="66" t="s">
        <v>1460</v>
      </c>
    </row>
    <row r="895" spans="1:8" x14ac:dyDescent="0.15">
      <c r="A895">
        <v>1169</v>
      </c>
      <c r="B895" t="s">
        <v>801</v>
      </c>
      <c r="C895" t="s">
        <v>1451</v>
      </c>
      <c r="D895" t="s">
        <v>13</v>
      </c>
      <c r="E895">
        <v>9</v>
      </c>
      <c r="F895" t="s">
        <v>716</v>
      </c>
      <c r="G895" s="66">
        <v>25</v>
      </c>
      <c r="H895" s="66" t="s">
        <v>102</v>
      </c>
    </row>
    <row r="896" spans="1:8" x14ac:dyDescent="0.15">
      <c r="A896">
        <v>1170</v>
      </c>
      <c r="B896" t="s">
        <v>801</v>
      </c>
      <c r="C896" t="s">
        <v>1451</v>
      </c>
      <c r="D896" t="s">
        <v>13</v>
      </c>
      <c r="E896">
        <v>10</v>
      </c>
      <c r="F896" t="s">
        <v>716</v>
      </c>
      <c r="G896" s="66">
        <v>24</v>
      </c>
      <c r="H896" s="66" t="s">
        <v>1461</v>
      </c>
    </row>
    <row r="897" spans="1:8" x14ac:dyDescent="0.15">
      <c r="A897">
        <v>1171</v>
      </c>
      <c r="B897" t="s">
        <v>801</v>
      </c>
      <c r="C897" t="s">
        <v>1451</v>
      </c>
      <c r="D897" t="s">
        <v>13</v>
      </c>
      <c r="E897">
        <v>11</v>
      </c>
      <c r="F897" t="s">
        <v>81</v>
      </c>
      <c r="G897" s="66">
        <v>14</v>
      </c>
      <c r="H897" s="66" t="s">
        <v>1462</v>
      </c>
    </row>
    <row r="898" spans="1:8" x14ac:dyDescent="0.15">
      <c r="A898">
        <v>1172</v>
      </c>
      <c r="B898" t="s">
        <v>801</v>
      </c>
      <c r="C898" t="s">
        <v>1451</v>
      </c>
      <c r="D898" t="s">
        <v>13</v>
      </c>
      <c r="E898">
        <v>12</v>
      </c>
      <c r="F898" t="s">
        <v>716</v>
      </c>
      <c r="G898" s="66">
        <v>19</v>
      </c>
      <c r="H898" s="66" t="s">
        <v>1463</v>
      </c>
    </row>
    <row r="899" spans="1:8" x14ac:dyDescent="0.15">
      <c r="A899">
        <v>1173</v>
      </c>
      <c r="B899" t="s">
        <v>801</v>
      </c>
      <c r="C899" t="s">
        <v>1451</v>
      </c>
      <c r="D899" t="s">
        <v>13</v>
      </c>
      <c r="E899">
        <v>13</v>
      </c>
      <c r="F899" t="s">
        <v>40</v>
      </c>
      <c r="G899" s="66">
        <v>15</v>
      </c>
      <c r="H899" s="66" t="s">
        <v>1464</v>
      </c>
    </row>
    <row r="900" spans="1:8" x14ac:dyDescent="0.15">
      <c r="A900">
        <v>1174</v>
      </c>
      <c r="B900" t="s">
        <v>801</v>
      </c>
      <c r="C900" t="s">
        <v>1451</v>
      </c>
      <c r="D900" t="s">
        <v>13</v>
      </c>
      <c r="E900">
        <v>14</v>
      </c>
      <c r="F900" t="s">
        <v>1465</v>
      </c>
      <c r="G900" s="66">
        <v>14</v>
      </c>
      <c r="H900" s="66" t="s">
        <v>1466</v>
      </c>
    </row>
    <row r="901" spans="1:8" x14ac:dyDescent="0.15">
      <c r="A901">
        <v>1181</v>
      </c>
      <c r="B901" t="s">
        <v>1472</v>
      </c>
      <c r="C901" t="s">
        <v>1473</v>
      </c>
      <c r="D901" t="s">
        <v>32</v>
      </c>
      <c r="E901">
        <v>1</v>
      </c>
      <c r="F901" t="s">
        <v>40</v>
      </c>
      <c r="G901" s="66">
        <v>2320</v>
      </c>
      <c r="H901" s="66" t="s">
        <v>432</v>
      </c>
    </row>
    <row r="902" spans="1:8" x14ac:dyDescent="0.15">
      <c r="A902">
        <v>1182</v>
      </c>
      <c r="B902" t="s">
        <v>1472</v>
      </c>
      <c r="C902" t="s">
        <v>1473</v>
      </c>
      <c r="D902" t="s">
        <v>32</v>
      </c>
      <c r="E902">
        <v>2</v>
      </c>
      <c r="F902" t="s">
        <v>86</v>
      </c>
      <c r="G902" s="66">
        <v>2378</v>
      </c>
      <c r="H902" s="66" t="s">
        <v>1474</v>
      </c>
    </row>
    <row r="903" spans="1:8" x14ac:dyDescent="0.15">
      <c r="A903">
        <v>1183</v>
      </c>
      <c r="B903" t="s">
        <v>1472</v>
      </c>
      <c r="C903" t="s">
        <v>1473</v>
      </c>
      <c r="D903" t="s">
        <v>32</v>
      </c>
      <c r="E903">
        <v>3</v>
      </c>
      <c r="F903" t="s">
        <v>61</v>
      </c>
      <c r="G903" s="66">
        <v>2072</v>
      </c>
      <c r="H903" s="66" t="s">
        <v>15</v>
      </c>
    </row>
    <row r="904" spans="1:8" x14ac:dyDescent="0.15">
      <c r="A904">
        <v>1190</v>
      </c>
      <c r="B904" t="s">
        <v>1472</v>
      </c>
      <c r="C904" t="s">
        <v>1473</v>
      </c>
      <c r="D904" t="s">
        <v>32</v>
      </c>
      <c r="E904">
        <v>10</v>
      </c>
      <c r="F904" t="s">
        <v>739</v>
      </c>
      <c r="G904" s="66">
        <v>1453</v>
      </c>
      <c r="H904" s="66" t="s">
        <v>35</v>
      </c>
    </row>
    <row r="905" spans="1:8" x14ac:dyDescent="0.15">
      <c r="A905">
        <v>1191</v>
      </c>
      <c r="B905" t="s">
        <v>1472</v>
      </c>
      <c r="C905" t="s">
        <v>1473</v>
      </c>
      <c r="D905" t="s">
        <v>32</v>
      </c>
      <c r="E905">
        <v>11</v>
      </c>
      <c r="F905" t="s">
        <v>1484</v>
      </c>
      <c r="G905" s="66">
        <v>1446</v>
      </c>
      <c r="H905" s="66" t="s">
        <v>1485</v>
      </c>
    </row>
    <row r="906" spans="1:8" x14ac:dyDescent="0.15">
      <c r="A906">
        <v>1201</v>
      </c>
      <c r="B906" t="s">
        <v>1472</v>
      </c>
      <c r="C906" t="s">
        <v>1499</v>
      </c>
      <c r="D906" t="s">
        <v>32</v>
      </c>
      <c r="E906">
        <v>1</v>
      </c>
      <c r="F906" t="s">
        <v>261</v>
      </c>
      <c r="G906" s="66">
        <v>422</v>
      </c>
      <c r="H906" s="66" t="s">
        <v>616</v>
      </c>
    </row>
    <row r="907" spans="1:8" x14ac:dyDescent="0.15">
      <c r="A907">
        <v>1202</v>
      </c>
      <c r="B907" t="s">
        <v>1472</v>
      </c>
      <c r="C907" t="s">
        <v>1499</v>
      </c>
      <c r="D907" t="s">
        <v>32</v>
      </c>
      <c r="E907">
        <v>2</v>
      </c>
      <c r="F907" t="s">
        <v>848</v>
      </c>
      <c r="G907" s="66">
        <v>389</v>
      </c>
      <c r="H907" s="66" t="s">
        <v>1500</v>
      </c>
    </row>
    <row r="908" spans="1:8" x14ac:dyDescent="0.15">
      <c r="A908">
        <v>1203</v>
      </c>
      <c r="B908" t="s">
        <v>1472</v>
      </c>
      <c r="C908" t="s">
        <v>1499</v>
      </c>
      <c r="D908" t="s">
        <v>32</v>
      </c>
      <c r="E908">
        <v>3</v>
      </c>
      <c r="F908" t="s">
        <v>1501</v>
      </c>
      <c r="G908" s="66">
        <v>345</v>
      </c>
      <c r="H908" s="66" t="s">
        <v>1502</v>
      </c>
    </row>
    <row r="909" spans="1:8" x14ac:dyDescent="0.15">
      <c r="A909">
        <v>1204</v>
      </c>
      <c r="B909" t="s">
        <v>1472</v>
      </c>
      <c r="C909" t="s">
        <v>1499</v>
      </c>
      <c r="D909" t="s">
        <v>32</v>
      </c>
      <c r="E909">
        <v>4</v>
      </c>
      <c r="F909" t="s">
        <v>1503</v>
      </c>
      <c r="G909" s="66">
        <v>311</v>
      </c>
      <c r="H909" s="66" t="s">
        <v>1504</v>
      </c>
    </row>
    <row r="910" spans="1:8" x14ac:dyDescent="0.15">
      <c r="A910">
        <v>1205</v>
      </c>
      <c r="B910" t="s">
        <v>1472</v>
      </c>
      <c r="C910" t="s">
        <v>1499</v>
      </c>
      <c r="D910" t="s">
        <v>32</v>
      </c>
      <c r="E910">
        <v>5</v>
      </c>
      <c r="F910" t="s">
        <v>1505</v>
      </c>
      <c r="G910" s="66">
        <v>275</v>
      </c>
      <c r="H910" s="66" t="s">
        <v>1506</v>
      </c>
    </row>
    <row r="911" spans="1:8" x14ac:dyDescent="0.15">
      <c r="A911">
        <v>1206</v>
      </c>
      <c r="B911" t="s">
        <v>1472</v>
      </c>
      <c r="C911" t="s">
        <v>1499</v>
      </c>
      <c r="D911" t="s">
        <v>32</v>
      </c>
      <c r="E911">
        <v>6</v>
      </c>
      <c r="F911" t="s">
        <v>1507</v>
      </c>
      <c r="G911" s="66">
        <v>231</v>
      </c>
      <c r="H911" s="66" t="s">
        <v>1508</v>
      </c>
    </row>
    <row r="912" spans="1:8" x14ac:dyDescent="0.15">
      <c r="A912">
        <v>1207</v>
      </c>
      <c r="B912" t="s">
        <v>1472</v>
      </c>
      <c r="C912" t="s">
        <v>1499</v>
      </c>
      <c r="D912" t="s">
        <v>32</v>
      </c>
      <c r="E912">
        <v>7</v>
      </c>
      <c r="F912" t="s">
        <v>1509</v>
      </c>
      <c r="G912" s="66">
        <v>204</v>
      </c>
      <c r="H912" s="66" t="s">
        <v>1510</v>
      </c>
    </row>
    <row r="913" spans="1:8" x14ac:dyDescent="0.15">
      <c r="A913">
        <v>1208</v>
      </c>
      <c r="B913" t="s">
        <v>1472</v>
      </c>
      <c r="C913" t="s">
        <v>1499</v>
      </c>
      <c r="D913" t="s">
        <v>32</v>
      </c>
      <c r="E913">
        <v>8</v>
      </c>
      <c r="F913" t="s">
        <v>944</v>
      </c>
      <c r="G913" s="66">
        <v>197</v>
      </c>
      <c r="H913" s="66" t="s">
        <v>942</v>
      </c>
    </row>
    <row r="914" spans="1:8" x14ac:dyDescent="0.15">
      <c r="A914">
        <v>1209</v>
      </c>
      <c r="B914" t="s">
        <v>1472</v>
      </c>
      <c r="C914" t="s">
        <v>1499</v>
      </c>
      <c r="D914" t="s">
        <v>32</v>
      </c>
      <c r="E914">
        <v>9</v>
      </c>
      <c r="F914" t="s">
        <v>1511</v>
      </c>
      <c r="G914" s="66">
        <v>184</v>
      </c>
      <c r="H914" s="66" t="s">
        <v>124</v>
      </c>
    </row>
    <row r="915" spans="1:8" x14ac:dyDescent="0.15">
      <c r="A915">
        <v>1210</v>
      </c>
      <c r="B915" t="s">
        <v>1472</v>
      </c>
      <c r="C915" t="s">
        <v>1499</v>
      </c>
      <c r="D915" t="s">
        <v>32</v>
      </c>
      <c r="E915">
        <v>10</v>
      </c>
      <c r="F915" t="s">
        <v>1512</v>
      </c>
      <c r="G915" s="66">
        <v>154</v>
      </c>
      <c r="H915" s="66" t="s">
        <v>1513</v>
      </c>
    </row>
    <row r="916" spans="1:8" x14ac:dyDescent="0.15">
      <c r="A916">
        <v>1211</v>
      </c>
      <c r="B916" t="s">
        <v>1472</v>
      </c>
      <c r="C916" t="s">
        <v>1499</v>
      </c>
      <c r="D916" t="s">
        <v>32</v>
      </c>
      <c r="E916">
        <v>11</v>
      </c>
      <c r="F916" t="s">
        <v>1505</v>
      </c>
      <c r="G916" s="66">
        <v>138</v>
      </c>
      <c r="H916" s="66" t="s">
        <v>503</v>
      </c>
    </row>
    <row r="917" spans="1:8" x14ac:dyDescent="0.15">
      <c r="A917">
        <v>1212</v>
      </c>
      <c r="B917" t="s">
        <v>1472</v>
      </c>
      <c r="C917" t="s">
        <v>1499</v>
      </c>
      <c r="D917" t="s">
        <v>32</v>
      </c>
      <c r="E917">
        <v>12</v>
      </c>
      <c r="F917" t="s">
        <v>1210</v>
      </c>
      <c r="G917" s="66">
        <v>121</v>
      </c>
      <c r="H917" s="66" t="s">
        <v>1514</v>
      </c>
    </row>
    <row r="918" spans="1:8" x14ac:dyDescent="0.15">
      <c r="A918">
        <v>1213</v>
      </c>
      <c r="B918" t="s">
        <v>1472</v>
      </c>
      <c r="C918" t="s">
        <v>1499</v>
      </c>
      <c r="D918" t="s">
        <v>32</v>
      </c>
      <c r="E918">
        <v>13</v>
      </c>
      <c r="F918" t="s">
        <v>870</v>
      </c>
      <c r="G918" s="66">
        <v>105</v>
      </c>
      <c r="H918" s="66" t="s">
        <v>1515</v>
      </c>
    </row>
    <row r="919" spans="1:8" x14ac:dyDescent="0.15">
      <c r="A919">
        <v>1214</v>
      </c>
      <c r="B919" t="s">
        <v>1472</v>
      </c>
      <c r="C919" t="s">
        <v>1499</v>
      </c>
      <c r="D919" t="s">
        <v>32</v>
      </c>
      <c r="E919">
        <v>14</v>
      </c>
      <c r="F919" t="s">
        <v>1505</v>
      </c>
      <c r="G919" s="66">
        <v>95</v>
      </c>
      <c r="H919" s="66" t="s">
        <v>1516</v>
      </c>
    </row>
    <row r="920" spans="1:8" x14ac:dyDescent="0.15">
      <c r="A920">
        <v>1216</v>
      </c>
      <c r="B920" t="s">
        <v>1472</v>
      </c>
      <c r="C920" t="s">
        <v>1499</v>
      </c>
      <c r="D920" t="s">
        <v>32</v>
      </c>
      <c r="E920">
        <v>16</v>
      </c>
      <c r="F920" t="s">
        <v>957</v>
      </c>
      <c r="G920" s="66">
        <v>78</v>
      </c>
      <c r="H920" s="66" t="s">
        <v>1518</v>
      </c>
    </row>
    <row r="921" spans="1:8" x14ac:dyDescent="0.15">
      <c r="A921">
        <v>1217</v>
      </c>
      <c r="B921" t="s">
        <v>1472</v>
      </c>
      <c r="C921" t="s">
        <v>1499</v>
      </c>
      <c r="D921" t="s">
        <v>32</v>
      </c>
      <c r="E921">
        <v>17</v>
      </c>
      <c r="F921" t="s">
        <v>1519</v>
      </c>
      <c r="G921" s="66">
        <v>70</v>
      </c>
      <c r="H921" s="66" t="s">
        <v>1520</v>
      </c>
    </row>
    <row r="922" spans="1:8" x14ac:dyDescent="0.15">
      <c r="A922">
        <v>1218</v>
      </c>
      <c r="B922" t="s">
        <v>1472</v>
      </c>
      <c r="C922" t="s">
        <v>1499</v>
      </c>
      <c r="D922" t="s">
        <v>32</v>
      </c>
      <c r="E922">
        <v>18</v>
      </c>
      <c r="F922" t="s">
        <v>1521</v>
      </c>
      <c r="G922" s="66">
        <v>65</v>
      </c>
      <c r="H922" s="66" t="s">
        <v>1522</v>
      </c>
    </row>
    <row r="923" spans="1:8" x14ac:dyDescent="0.15">
      <c r="A923">
        <v>1219</v>
      </c>
      <c r="B923" t="s">
        <v>1472</v>
      </c>
      <c r="C923" t="s">
        <v>1499</v>
      </c>
      <c r="D923" t="s">
        <v>32</v>
      </c>
      <c r="E923">
        <v>19</v>
      </c>
      <c r="F923" t="s">
        <v>427</v>
      </c>
      <c r="G923" s="66">
        <v>60</v>
      </c>
      <c r="H923" s="66" t="s">
        <v>124</v>
      </c>
    </row>
    <row r="924" spans="1:8" x14ac:dyDescent="0.15">
      <c r="A924">
        <v>1220</v>
      </c>
      <c r="B924" t="s">
        <v>1472</v>
      </c>
      <c r="C924" t="s">
        <v>1499</v>
      </c>
      <c r="D924" t="s">
        <v>32</v>
      </c>
      <c r="E924">
        <v>20</v>
      </c>
      <c r="F924" t="s">
        <v>1523</v>
      </c>
      <c r="G924" s="66">
        <v>56</v>
      </c>
      <c r="H924" s="66" t="s">
        <v>1524</v>
      </c>
    </row>
    <row r="925" spans="1:8" x14ac:dyDescent="0.15">
      <c r="A925">
        <v>1221</v>
      </c>
      <c r="B925" t="s">
        <v>1472</v>
      </c>
      <c r="C925" t="s">
        <v>1525</v>
      </c>
      <c r="D925" t="s">
        <v>32</v>
      </c>
      <c r="E925">
        <v>1</v>
      </c>
      <c r="F925" t="s">
        <v>1390</v>
      </c>
      <c r="G925" s="66">
        <v>1163</v>
      </c>
      <c r="H925" s="66" t="s">
        <v>1526</v>
      </c>
    </row>
    <row r="926" spans="1:8" x14ac:dyDescent="0.15">
      <c r="A926">
        <v>1222</v>
      </c>
      <c r="B926" t="s">
        <v>1472</v>
      </c>
      <c r="C926" t="s">
        <v>1525</v>
      </c>
      <c r="D926" t="s">
        <v>32</v>
      </c>
      <c r="E926">
        <v>2</v>
      </c>
      <c r="F926" t="s">
        <v>25</v>
      </c>
      <c r="G926" s="66">
        <v>987</v>
      </c>
      <c r="H926" s="66" t="s">
        <v>1527</v>
      </c>
    </row>
    <row r="927" spans="1:8" x14ac:dyDescent="0.15">
      <c r="A927">
        <v>1223</v>
      </c>
      <c r="B927" t="s">
        <v>1472</v>
      </c>
      <c r="C927" t="s">
        <v>1525</v>
      </c>
      <c r="D927" t="s">
        <v>32</v>
      </c>
      <c r="E927">
        <v>3</v>
      </c>
      <c r="F927" t="s">
        <v>25</v>
      </c>
      <c r="G927" s="66">
        <v>926</v>
      </c>
      <c r="H927" s="66" t="s">
        <v>1528</v>
      </c>
    </row>
    <row r="928" spans="1:8" x14ac:dyDescent="0.15">
      <c r="A928">
        <v>1224</v>
      </c>
      <c r="B928" t="s">
        <v>1472</v>
      </c>
      <c r="C928" t="s">
        <v>1525</v>
      </c>
      <c r="D928" t="s">
        <v>32</v>
      </c>
      <c r="E928">
        <v>4</v>
      </c>
      <c r="F928" t="s">
        <v>16</v>
      </c>
      <c r="G928" s="66">
        <v>903</v>
      </c>
      <c r="H928" s="66" t="s">
        <v>1529</v>
      </c>
    </row>
    <row r="929" spans="1:8" x14ac:dyDescent="0.15">
      <c r="A929">
        <v>1225</v>
      </c>
      <c r="B929" t="s">
        <v>1472</v>
      </c>
      <c r="C929" t="s">
        <v>1525</v>
      </c>
      <c r="D929" t="s">
        <v>32</v>
      </c>
      <c r="E929">
        <v>5</v>
      </c>
      <c r="F929" t="s">
        <v>526</v>
      </c>
      <c r="G929" s="66">
        <v>799</v>
      </c>
      <c r="H929" s="66" t="s">
        <v>1530</v>
      </c>
    </row>
    <row r="930" spans="1:8" x14ac:dyDescent="0.15">
      <c r="A930">
        <v>1228</v>
      </c>
      <c r="B930" t="s">
        <v>1472</v>
      </c>
      <c r="C930" t="s">
        <v>1525</v>
      </c>
      <c r="D930" t="s">
        <v>32</v>
      </c>
      <c r="E930">
        <v>8</v>
      </c>
      <c r="F930" t="s">
        <v>39</v>
      </c>
      <c r="G930" s="66">
        <v>601</v>
      </c>
      <c r="H930" s="66" t="s">
        <v>1534</v>
      </c>
    </row>
    <row r="931" spans="1:8" x14ac:dyDescent="0.15">
      <c r="A931">
        <v>1232</v>
      </c>
      <c r="B931" t="s">
        <v>1472</v>
      </c>
      <c r="C931" t="s">
        <v>1525</v>
      </c>
      <c r="D931" t="s">
        <v>32</v>
      </c>
      <c r="E931">
        <v>12</v>
      </c>
      <c r="F931" t="s">
        <v>1365</v>
      </c>
      <c r="G931" s="66">
        <v>531</v>
      </c>
      <c r="H931" s="66" t="s">
        <v>1538</v>
      </c>
    </row>
    <row r="932" spans="1:8" x14ac:dyDescent="0.15">
      <c r="A932">
        <v>1234</v>
      </c>
      <c r="B932" t="s">
        <v>1472</v>
      </c>
      <c r="C932" t="s">
        <v>1525</v>
      </c>
      <c r="D932" t="s">
        <v>32</v>
      </c>
      <c r="E932">
        <v>14</v>
      </c>
      <c r="F932" t="s">
        <v>47</v>
      </c>
      <c r="G932" s="66">
        <v>457</v>
      </c>
      <c r="H932" s="66" t="s">
        <v>1540</v>
      </c>
    </row>
    <row r="933" spans="1:8" x14ac:dyDescent="0.15">
      <c r="A933">
        <v>1235</v>
      </c>
      <c r="B933" t="s">
        <v>1472</v>
      </c>
      <c r="C933" t="s">
        <v>1525</v>
      </c>
      <c r="D933" t="s">
        <v>32</v>
      </c>
      <c r="E933">
        <v>15</v>
      </c>
      <c r="F933" t="s">
        <v>1541</v>
      </c>
      <c r="G933" s="66">
        <v>426</v>
      </c>
      <c r="H933" s="66" t="s">
        <v>1542</v>
      </c>
    </row>
    <row r="934" spans="1:8" x14ac:dyDescent="0.15">
      <c r="A934">
        <v>1238</v>
      </c>
      <c r="B934" t="s">
        <v>1472</v>
      </c>
      <c r="C934" t="s">
        <v>1525</v>
      </c>
      <c r="D934" t="s">
        <v>32</v>
      </c>
      <c r="E934">
        <v>18</v>
      </c>
      <c r="F934" t="s">
        <v>49</v>
      </c>
      <c r="G934" s="66">
        <v>343</v>
      </c>
      <c r="H934" s="66" t="s">
        <v>1546</v>
      </c>
    </row>
    <row r="935" spans="1:8" x14ac:dyDescent="0.15">
      <c r="A935">
        <v>1243</v>
      </c>
      <c r="B935" t="s">
        <v>1472</v>
      </c>
      <c r="C935" t="s">
        <v>1549</v>
      </c>
      <c r="D935" t="s">
        <v>32</v>
      </c>
      <c r="E935">
        <v>3</v>
      </c>
      <c r="F935" t="s">
        <v>1210</v>
      </c>
      <c r="G935" s="66">
        <v>765</v>
      </c>
      <c r="H935" s="66" t="s">
        <v>1553</v>
      </c>
    </row>
    <row r="936" spans="1:8" x14ac:dyDescent="0.15">
      <c r="A936">
        <v>1246</v>
      </c>
      <c r="B936" t="s">
        <v>1472</v>
      </c>
      <c r="C936" t="s">
        <v>1549</v>
      </c>
      <c r="D936" t="s">
        <v>32</v>
      </c>
      <c r="E936">
        <v>6</v>
      </c>
      <c r="F936" t="s">
        <v>737</v>
      </c>
      <c r="G936" s="66">
        <v>617</v>
      </c>
      <c r="H936" s="66" t="s">
        <v>1556</v>
      </c>
    </row>
    <row r="937" spans="1:8" x14ac:dyDescent="0.15">
      <c r="A937">
        <v>1261</v>
      </c>
      <c r="B937" t="s">
        <v>1472</v>
      </c>
      <c r="C937" t="s">
        <v>1578</v>
      </c>
      <c r="D937" t="s">
        <v>32</v>
      </c>
      <c r="E937">
        <v>1</v>
      </c>
      <c r="F937" t="s">
        <v>25</v>
      </c>
      <c r="G937" s="66">
        <v>131</v>
      </c>
      <c r="H937" s="66" t="s">
        <v>1579</v>
      </c>
    </row>
    <row r="938" spans="1:8" x14ac:dyDescent="0.15">
      <c r="A938">
        <v>1262</v>
      </c>
      <c r="B938" t="s">
        <v>1472</v>
      </c>
      <c r="C938" t="s">
        <v>1578</v>
      </c>
      <c r="D938" t="s">
        <v>32</v>
      </c>
      <c r="E938">
        <v>2</v>
      </c>
      <c r="F938" t="s">
        <v>49</v>
      </c>
      <c r="G938" s="66">
        <v>114</v>
      </c>
      <c r="H938" s="66" t="s">
        <v>1580</v>
      </c>
    </row>
    <row r="939" spans="1:8" x14ac:dyDescent="0.15">
      <c r="A939">
        <v>1263</v>
      </c>
      <c r="B939" t="s">
        <v>1472</v>
      </c>
      <c r="C939" t="s">
        <v>1578</v>
      </c>
      <c r="D939" t="s">
        <v>32</v>
      </c>
      <c r="E939">
        <v>3</v>
      </c>
      <c r="F939" t="s">
        <v>16</v>
      </c>
      <c r="G939" s="66">
        <v>102</v>
      </c>
      <c r="H939" s="66" t="s">
        <v>1581</v>
      </c>
    </row>
    <row r="940" spans="1:8" x14ac:dyDescent="0.15">
      <c r="A940">
        <v>1264</v>
      </c>
      <c r="B940" t="s">
        <v>1472</v>
      </c>
      <c r="C940" t="s">
        <v>1578</v>
      </c>
      <c r="D940" t="s">
        <v>32</v>
      </c>
      <c r="E940">
        <v>4</v>
      </c>
      <c r="F940" t="s">
        <v>25</v>
      </c>
      <c r="G940" s="66">
        <v>76</v>
      </c>
      <c r="H940" s="66" t="s">
        <v>1582</v>
      </c>
    </row>
    <row r="941" spans="1:8" x14ac:dyDescent="0.15">
      <c r="A941">
        <v>1265</v>
      </c>
      <c r="B941" t="s">
        <v>1472</v>
      </c>
      <c r="C941" t="s">
        <v>1578</v>
      </c>
      <c r="D941" t="s">
        <v>32</v>
      </c>
      <c r="E941">
        <v>5</v>
      </c>
      <c r="F941" t="s">
        <v>42</v>
      </c>
      <c r="G941" s="66">
        <v>63</v>
      </c>
      <c r="H941" s="66" t="s">
        <v>1583</v>
      </c>
    </row>
    <row r="942" spans="1:8" x14ac:dyDescent="0.15">
      <c r="A942">
        <v>1266</v>
      </c>
      <c r="B942" t="s">
        <v>1472</v>
      </c>
      <c r="C942" t="s">
        <v>1578</v>
      </c>
      <c r="D942" t="s">
        <v>32</v>
      </c>
      <c r="E942">
        <v>6</v>
      </c>
      <c r="F942" t="s">
        <v>1584</v>
      </c>
      <c r="G942" s="66">
        <v>59</v>
      </c>
      <c r="H942" s="66" t="s">
        <v>1585</v>
      </c>
    </row>
    <row r="943" spans="1:8" x14ac:dyDescent="0.15">
      <c r="A943">
        <v>1267</v>
      </c>
      <c r="B943" t="s">
        <v>1472</v>
      </c>
      <c r="C943" t="s">
        <v>1578</v>
      </c>
      <c r="D943" t="s">
        <v>32</v>
      </c>
      <c r="E943">
        <v>7</v>
      </c>
      <c r="F943" t="s">
        <v>311</v>
      </c>
      <c r="G943" s="66">
        <v>50</v>
      </c>
      <c r="H943" s="66" t="s">
        <v>1586</v>
      </c>
    </row>
    <row r="944" spans="1:8" x14ac:dyDescent="0.15">
      <c r="A944">
        <v>1268</v>
      </c>
      <c r="B944" t="s">
        <v>1472</v>
      </c>
      <c r="C944" t="s">
        <v>1578</v>
      </c>
      <c r="D944" t="s">
        <v>32</v>
      </c>
      <c r="E944">
        <v>8</v>
      </c>
      <c r="F944" t="s">
        <v>1587</v>
      </c>
      <c r="G944" s="66">
        <v>44</v>
      </c>
      <c r="H944" s="66" t="s">
        <v>1588</v>
      </c>
    </row>
    <row r="945" spans="1:8" x14ac:dyDescent="0.15">
      <c r="A945">
        <v>1269</v>
      </c>
      <c r="B945" t="s">
        <v>1472</v>
      </c>
      <c r="C945" t="s">
        <v>1578</v>
      </c>
      <c r="D945" t="s">
        <v>32</v>
      </c>
      <c r="E945">
        <v>9</v>
      </c>
      <c r="F945" t="s">
        <v>1587</v>
      </c>
      <c r="G945" s="66">
        <v>41</v>
      </c>
      <c r="H945" s="66" t="s">
        <v>1589</v>
      </c>
    </row>
    <row r="946" spans="1:8" x14ac:dyDescent="0.15">
      <c r="A946">
        <v>1270</v>
      </c>
      <c r="B946" t="s">
        <v>1472</v>
      </c>
      <c r="C946" t="s">
        <v>1578</v>
      </c>
      <c r="D946" t="s">
        <v>32</v>
      </c>
      <c r="E946">
        <v>10</v>
      </c>
      <c r="F946" t="s">
        <v>16</v>
      </c>
      <c r="G946" s="66">
        <v>26</v>
      </c>
      <c r="H946" s="66" t="s">
        <v>1590</v>
      </c>
    </row>
    <row r="947" spans="1:8" x14ac:dyDescent="0.15">
      <c r="A947">
        <v>1271</v>
      </c>
      <c r="B947" t="s">
        <v>1472</v>
      </c>
      <c r="C947" t="s">
        <v>1578</v>
      </c>
      <c r="D947" t="s">
        <v>32</v>
      </c>
      <c r="E947">
        <v>11</v>
      </c>
      <c r="F947" t="s">
        <v>208</v>
      </c>
      <c r="G947" s="66">
        <v>24</v>
      </c>
      <c r="H947" s="66" t="s">
        <v>1591</v>
      </c>
    </row>
    <row r="948" spans="1:8" x14ac:dyDescent="0.15">
      <c r="A948">
        <v>1272</v>
      </c>
      <c r="B948" t="s">
        <v>1472</v>
      </c>
      <c r="C948" t="s">
        <v>1578</v>
      </c>
      <c r="D948" t="s">
        <v>32</v>
      </c>
      <c r="E948">
        <v>12</v>
      </c>
      <c r="F948" t="s">
        <v>539</v>
      </c>
      <c r="G948" s="66">
        <v>23</v>
      </c>
      <c r="H948" s="66" t="s">
        <v>1592</v>
      </c>
    </row>
    <row r="949" spans="1:8" x14ac:dyDescent="0.15">
      <c r="A949">
        <v>1273</v>
      </c>
      <c r="B949" t="s">
        <v>1472</v>
      </c>
      <c r="C949" t="s">
        <v>1578</v>
      </c>
      <c r="D949" t="s">
        <v>32</v>
      </c>
      <c r="E949">
        <v>13</v>
      </c>
      <c r="F949" t="s">
        <v>108</v>
      </c>
      <c r="G949" s="66">
        <v>16</v>
      </c>
      <c r="H949" s="66" t="s">
        <v>1593</v>
      </c>
    </row>
    <row r="950" spans="1:8" x14ac:dyDescent="0.15">
      <c r="A950">
        <v>1292</v>
      </c>
      <c r="B950" t="s">
        <v>1472</v>
      </c>
      <c r="C950" t="s">
        <v>1602</v>
      </c>
      <c r="D950" t="s">
        <v>32</v>
      </c>
      <c r="E950">
        <v>12</v>
      </c>
      <c r="F950" t="s">
        <v>347</v>
      </c>
      <c r="G950" s="66">
        <v>110</v>
      </c>
      <c r="H950" s="66" t="s">
        <v>434</v>
      </c>
    </row>
    <row r="951" spans="1:8" x14ac:dyDescent="0.15">
      <c r="A951">
        <v>1293</v>
      </c>
      <c r="B951" t="s">
        <v>1472</v>
      </c>
      <c r="C951" t="s">
        <v>1602</v>
      </c>
      <c r="D951" t="s">
        <v>32</v>
      </c>
      <c r="E951">
        <v>13</v>
      </c>
      <c r="F951" t="s">
        <v>347</v>
      </c>
      <c r="G951" s="66">
        <v>102</v>
      </c>
      <c r="H951" s="66" t="s">
        <v>1617</v>
      </c>
    </row>
    <row r="952" spans="1:8" x14ac:dyDescent="0.15">
      <c r="A952">
        <v>1297</v>
      </c>
      <c r="B952" t="s">
        <v>1472</v>
      </c>
      <c r="C952" t="s">
        <v>1623</v>
      </c>
      <c r="D952" t="s">
        <v>32</v>
      </c>
      <c r="E952">
        <v>1</v>
      </c>
      <c r="F952" t="s">
        <v>49</v>
      </c>
      <c r="G952" s="66">
        <v>411</v>
      </c>
      <c r="H952" s="66" t="s">
        <v>1624</v>
      </c>
    </row>
    <row r="953" spans="1:8" x14ac:dyDescent="0.15">
      <c r="A953">
        <v>1298</v>
      </c>
      <c r="B953" t="s">
        <v>1472</v>
      </c>
      <c r="C953" t="s">
        <v>1623</v>
      </c>
      <c r="D953" t="s">
        <v>32</v>
      </c>
      <c r="E953">
        <v>2</v>
      </c>
      <c r="F953" t="s">
        <v>523</v>
      </c>
      <c r="G953" s="66">
        <v>388</v>
      </c>
      <c r="H953" s="66" t="s">
        <v>1625</v>
      </c>
    </row>
    <row r="954" spans="1:8" x14ac:dyDescent="0.15">
      <c r="A954">
        <v>1299</v>
      </c>
      <c r="B954" t="s">
        <v>1472</v>
      </c>
      <c r="C954" t="s">
        <v>1623</v>
      </c>
      <c r="D954" t="s">
        <v>32</v>
      </c>
      <c r="E954">
        <v>3</v>
      </c>
      <c r="F954" t="s">
        <v>1626</v>
      </c>
      <c r="G954" s="66">
        <v>379</v>
      </c>
      <c r="H954" s="66" t="s">
        <v>432</v>
      </c>
    </row>
    <row r="955" spans="1:8" x14ac:dyDescent="0.15">
      <c r="A955">
        <v>1300</v>
      </c>
      <c r="B955" t="s">
        <v>1472</v>
      </c>
      <c r="C955" t="s">
        <v>1623</v>
      </c>
      <c r="D955" t="s">
        <v>32</v>
      </c>
      <c r="E955">
        <v>4</v>
      </c>
      <c r="F955" t="s">
        <v>40</v>
      </c>
      <c r="G955" s="66">
        <v>369</v>
      </c>
      <c r="H955" s="66" t="s">
        <v>15</v>
      </c>
    </row>
    <row r="956" spans="1:8" x14ac:dyDescent="0.15">
      <c r="A956">
        <v>1301</v>
      </c>
      <c r="B956" t="s">
        <v>1472</v>
      </c>
      <c r="C956" t="s">
        <v>1623</v>
      </c>
      <c r="D956" t="s">
        <v>32</v>
      </c>
      <c r="E956">
        <v>5</v>
      </c>
      <c r="F956" t="s">
        <v>1318</v>
      </c>
      <c r="G956" s="66">
        <v>343</v>
      </c>
      <c r="H956" s="66" t="s">
        <v>1627</v>
      </c>
    </row>
    <row r="957" spans="1:8" x14ac:dyDescent="0.15">
      <c r="A957">
        <v>1302</v>
      </c>
      <c r="B957" t="s">
        <v>1472</v>
      </c>
      <c r="C957" t="s">
        <v>1623</v>
      </c>
      <c r="D957" t="s">
        <v>32</v>
      </c>
      <c r="E957">
        <v>6</v>
      </c>
      <c r="F957" t="s">
        <v>311</v>
      </c>
      <c r="G957" s="66">
        <v>318</v>
      </c>
      <c r="H957" s="66" t="s">
        <v>616</v>
      </c>
    </row>
    <row r="958" spans="1:8" x14ac:dyDescent="0.15">
      <c r="A958">
        <v>1303</v>
      </c>
      <c r="B958" t="s">
        <v>1472</v>
      </c>
      <c r="C958" t="s">
        <v>1623</v>
      </c>
      <c r="D958" t="s">
        <v>32</v>
      </c>
      <c r="E958">
        <v>7</v>
      </c>
      <c r="F958" t="s">
        <v>1626</v>
      </c>
      <c r="G958" s="66">
        <v>286</v>
      </c>
      <c r="H958" s="66" t="s">
        <v>1628</v>
      </c>
    </row>
    <row r="959" spans="1:8" x14ac:dyDescent="0.15">
      <c r="A959">
        <v>1304</v>
      </c>
      <c r="B959" t="s">
        <v>1472</v>
      </c>
      <c r="C959" t="s">
        <v>1623</v>
      </c>
      <c r="D959" t="s">
        <v>32</v>
      </c>
      <c r="E959">
        <v>8</v>
      </c>
      <c r="F959" t="s">
        <v>1629</v>
      </c>
      <c r="G959" s="66">
        <v>271</v>
      </c>
      <c r="H959" s="66" t="s">
        <v>1630</v>
      </c>
    </row>
    <row r="960" spans="1:8" x14ac:dyDescent="0.15">
      <c r="A960">
        <v>1305</v>
      </c>
      <c r="B960" t="s">
        <v>1472</v>
      </c>
      <c r="C960" t="s">
        <v>1623</v>
      </c>
      <c r="D960" t="s">
        <v>32</v>
      </c>
      <c r="E960">
        <v>9</v>
      </c>
      <c r="F960" t="s">
        <v>1318</v>
      </c>
      <c r="G960" s="66">
        <v>275</v>
      </c>
      <c r="H960" s="66" t="s">
        <v>1346</v>
      </c>
    </row>
    <row r="961" spans="1:8" x14ac:dyDescent="0.15">
      <c r="A961">
        <v>1306</v>
      </c>
      <c r="B961" t="s">
        <v>1472</v>
      </c>
      <c r="C961" t="s">
        <v>1623</v>
      </c>
      <c r="D961" t="s">
        <v>32</v>
      </c>
      <c r="E961">
        <v>10</v>
      </c>
      <c r="F961" t="s">
        <v>361</v>
      </c>
      <c r="G961" s="66">
        <v>258</v>
      </c>
      <c r="H961" s="66" t="s">
        <v>15</v>
      </c>
    </row>
    <row r="962" spans="1:8" x14ac:dyDescent="0.15">
      <c r="A962">
        <v>1307</v>
      </c>
      <c r="B962" t="s">
        <v>1472</v>
      </c>
      <c r="C962" t="s">
        <v>1623</v>
      </c>
      <c r="D962" t="s">
        <v>32</v>
      </c>
      <c r="E962">
        <v>11</v>
      </c>
      <c r="F962" t="s">
        <v>523</v>
      </c>
      <c r="G962" s="66">
        <v>233</v>
      </c>
      <c r="H962" s="66" t="s">
        <v>1631</v>
      </c>
    </row>
    <row r="963" spans="1:8" x14ac:dyDescent="0.15">
      <c r="A963">
        <v>1308</v>
      </c>
      <c r="B963" t="s">
        <v>1472</v>
      </c>
      <c r="C963" t="s">
        <v>1623</v>
      </c>
      <c r="D963" t="s">
        <v>32</v>
      </c>
      <c r="E963">
        <v>12</v>
      </c>
      <c r="F963" t="s">
        <v>1632</v>
      </c>
      <c r="G963" s="66">
        <v>199</v>
      </c>
      <c r="H963" s="66" t="s">
        <v>1633</v>
      </c>
    </row>
    <row r="964" spans="1:8" x14ac:dyDescent="0.15">
      <c r="A964">
        <v>1309</v>
      </c>
      <c r="B964" t="s">
        <v>1472</v>
      </c>
      <c r="C964" t="s">
        <v>1623</v>
      </c>
      <c r="D964" t="s">
        <v>32</v>
      </c>
      <c r="E964">
        <v>13</v>
      </c>
      <c r="F964" t="s">
        <v>591</v>
      </c>
      <c r="G964" s="66">
        <v>176</v>
      </c>
      <c r="H964" s="66" t="s">
        <v>1601</v>
      </c>
    </row>
    <row r="965" spans="1:8" x14ac:dyDescent="0.15">
      <c r="A965">
        <v>1310</v>
      </c>
      <c r="B965" t="s">
        <v>1472</v>
      </c>
      <c r="C965" t="s">
        <v>1623</v>
      </c>
      <c r="D965" t="s">
        <v>32</v>
      </c>
      <c r="E965">
        <v>14</v>
      </c>
      <c r="F965" t="s">
        <v>1634</v>
      </c>
      <c r="G965" s="66">
        <v>157</v>
      </c>
      <c r="H965" s="66" t="s">
        <v>1635</v>
      </c>
    </row>
    <row r="966" spans="1:8" x14ac:dyDescent="0.15">
      <c r="A966">
        <v>1311</v>
      </c>
      <c r="B966" t="s">
        <v>1472</v>
      </c>
      <c r="C966" t="s">
        <v>1623</v>
      </c>
      <c r="D966" t="s">
        <v>32</v>
      </c>
      <c r="E966">
        <v>15</v>
      </c>
      <c r="F966" t="s">
        <v>313</v>
      </c>
      <c r="G966" s="66">
        <v>168</v>
      </c>
      <c r="H966" s="66" t="s">
        <v>1601</v>
      </c>
    </row>
    <row r="967" spans="1:8" x14ac:dyDescent="0.15">
      <c r="A967">
        <v>1312</v>
      </c>
      <c r="B967" t="s">
        <v>1472</v>
      </c>
      <c r="C967" t="s">
        <v>1623</v>
      </c>
      <c r="D967" t="s">
        <v>32</v>
      </c>
      <c r="E967">
        <v>16</v>
      </c>
      <c r="F967" t="s">
        <v>427</v>
      </c>
      <c r="G967" s="66">
        <v>151</v>
      </c>
      <c r="H967" s="66" t="s">
        <v>124</v>
      </c>
    </row>
    <row r="968" spans="1:8" x14ac:dyDescent="0.15">
      <c r="A968">
        <v>1313</v>
      </c>
      <c r="B968" t="s">
        <v>1472</v>
      </c>
      <c r="C968" t="s">
        <v>1623</v>
      </c>
      <c r="D968" t="s">
        <v>32</v>
      </c>
      <c r="E968">
        <v>17</v>
      </c>
      <c r="F968" t="s">
        <v>100</v>
      </c>
      <c r="G968" s="66">
        <v>131</v>
      </c>
      <c r="H968" s="66" t="s">
        <v>1636</v>
      </c>
    </row>
    <row r="969" spans="1:8" x14ac:dyDescent="0.15">
      <c r="A969">
        <v>1314</v>
      </c>
      <c r="B969" t="s">
        <v>1472</v>
      </c>
      <c r="C969" t="s">
        <v>1623</v>
      </c>
      <c r="D969" t="s">
        <v>32</v>
      </c>
      <c r="E969">
        <v>18</v>
      </c>
      <c r="F969" t="s">
        <v>1260</v>
      </c>
      <c r="G969" s="66">
        <v>106</v>
      </c>
      <c r="H969" s="66" t="s">
        <v>124</v>
      </c>
    </row>
    <row r="970" spans="1:8" x14ac:dyDescent="0.15">
      <c r="A970">
        <v>1315</v>
      </c>
      <c r="B970" t="s">
        <v>1472</v>
      </c>
      <c r="C970" t="s">
        <v>1623</v>
      </c>
      <c r="D970" t="s">
        <v>32</v>
      </c>
      <c r="E970">
        <v>19</v>
      </c>
      <c r="F970" t="s">
        <v>1637</v>
      </c>
      <c r="G970" s="66">
        <v>97</v>
      </c>
      <c r="H970" s="66" t="s">
        <v>1638</v>
      </c>
    </row>
    <row r="971" spans="1:8" x14ac:dyDescent="0.15">
      <c r="A971">
        <v>1316</v>
      </c>
      <c r="B971" t="s">
        <v>1472</v>
      </c>
      <c r="C971" t="s">
        <v>1623</v>
      </c>
      <c r="D971" t="s">
        <v>32</v>
      </c>
      <c r="E971">
        <v>20</v>
      </c>
      <c r="F971" t="s">
        <v>816</v>
      </c>
      <c r="G971" s="66">
        <v>83</v>
      </c>
      <c r="H971" s="66" t="s">
        <v>1639</v>
      </c>
    </row>
    <row r="972" spans="1:8" x14ac:dyDescent="0.15">
      <c r="A972">
        <v>1317</v>
      </c>
      <c r="B972" t="s">
        <v>1472</v>
      </c>
      <c r="C972" t="s">
        <v>1640</v>
      </c>
      <c r="D972" t="s">
        <v>13</v>
      </c>
      <c r="E972">
        <v>1</v>
      </c>
      <c r="F972" t="s">
        <v>16</v>
      </c>
      <c r="G972" s="66">
        <v>218</v>
      </c>
      <c r="H972" s="66" t="s">
        <v>1641</v>
      </c>
    </row>
    <row r="973" spans="1:8" x14ac:dyDescent="0.15">
      <c r="A973">
        <v>1318</v>
      </c>
      <c r="B973" t="s">
        <v>1472</v>
      </c>
      <c r="C973" t="s">
        <v>1640</v>
      </c>
      <c r="D973" t="s">
        <v>13</v>
      </c>
      <c r="E973">
        <v>2</v>
      </c>
      <c r="F973" t="s">
        <v>25</v>
      </c>
      <c r="G973" s="66">
        <v>205</v>
      </c>
      <c r="H973" s="66" t="s">
        <v>1642</v>
      </c>
    </row>
    <row r="974" spans="1:8" x14ac:dyDescent="0.15">
      <c r="A974">
        <v>1319</v>
      </c>
      <c r="B974" t="s">
        <v>1472</v>
      </c>
      <c r="C974" t="s">
        <v>1640</v>
      </c>
      <c r="D974" t="s">
        <v>13</v>
      </c>
      <c r="E974">
        <v>3</v>
      </c>
      <c r="F974" t="s">
        <v>16</v>
      </c>
      <c r="G974" s="66">
        <v>190</v>
      </c>
      <c r="H974" s="66" t="s">
        <v>1580</v>
      </c>
    </row>
    <row r="975" spans="1:8" x14ac:dyDescent="0.15">
      <c r="A975">
        <v>1320</v>
      </c>
      <c r="B975" t="s">
        <v>1472</v>
      </c>
      <c r="C975" t="s">
        <v>1640</v>
      </c>
      <c r="D975" t="s">
        <v>13</v>
      </c>
      <c r="E975">
        <v>4</v>
      </c>
      <c r="F975" t="s">
        <v>106</v>
      </c>
      <c r="G975" s="66">
        <v>175</v>
      </c>
      <c r="H975" s="66" t="s">
        <v>1643</v>
      </c>
    </row>
    <row r="976" spans="1:8" x14ac:dyDescent="0.15">
      <c r="A976">
        <v>1321</v>
      </c>
      <c r="B976" t="s">
        <v>1472</v>
      </c>
      <c r="C976" t="s">
        <v>1640</v>
      </c>
      <c r="D976" t="s">
        <v>13</v>
      </c>
      <c r="E976">
        <v>5</v>
      </c>
      <c r="F976" t="s">
        <v>71</v>
      </c>
      <c r="G976" s="66">
        <v>165</v>
      </c>
      <c r="H976" s="66" t="s">
        <v>1644</v>
      </c>
    </row>
    <row r="977" spans="1:8" x14ac:dyDescent="0.15">
      <c r="A977">
        <v>1322</v>
      </c>
      <c r="B977" t="s">
        <v>1472</v>
      </c>
      <c r="C977" t="s">
        <v>1640</v>
      </c>
      <c r="D977" t="s">
        <v>13</v>
      </c>
      <c r="E977">
        <v>6</v>
      </c>
      <c r="F977" t="s">
        <v>110</v>
      </c>
      <c r="G977" s="66">
        <v>151</v>
      </c>
      <c r="H977" s="66" t="s">
        <v>1645</v>
      </c>
    </row>
    <row r="978" spans="1:8" x14ac:dyDescent="0.15">
      <c r="A978">
        <v>1323</v>
      </c>
      <c r="B978" t="s">
        <v>1472</v>
      </c>
      <c r="C978" t="s">
        <v>1640</v>
      </c>
      <c r="D978" t="s">
        <v>13</v>
      </c>
      <c r="E978">
        <v>7</v>
      </c>
      <c r="F978" t="s">
        <v>820</v>
      </c>
      <c r="G978" s="66">
        <v>142</v>
      </c>
      <c r="H978" s="66" t="s">
        <v>1646</v>
      </c>
    </row>
    <row r="979" spans="1:8" x14ac:dyDescent="0.15">
      <c r="A979">
        <v>1324</v>
      </c>
      <c r="B979" t="s">
        <v>1472</v>
      </c>
      <c r="C979" t="s">
        <v>1640</v>
      </c>
      <c r="D979" t="s">
        <v>13</v>
      </c>
      <c r="E979">
        <v>8</v>
      </c>
      <c r="F979" t="s">
        <v>1629</v>
      </c>
      <c r="G979" s="66">
        <v>118</v>
      </c>
      <c r="H979" s="66" t="s">
        <v>1579</v>
      </c>
    </row>
    <row r="980" spans="1:8" x14ac:dyDescent="0.15">
      <c r="A980">
        <v>1325</v>
      </c>
      <c r="B980" t="s">
        <v>1472</v>
      </c>
      <c r="C980" t="s">
        <v>1640</v>
      </c>
      <c r="D980" t="s">
        <v>13</v>
      </c>
      <c r="E980">
        <v>9</v>
      </c>
      <c r="F980" t="s">
        <v>1629</v>
      </c>
      <c r="G980" s="66">
        <v>108</v>
      </c>
      <c r="H980" s="66" t="s">
        <v>1647</v>
      </c>
    </row>
    <row r="981" spans="1:8" x14ac:dyDescent="0.15">
      <c r="A981">
        <v>1326</v>
      </c>
      <c r="B981" t="s">
        <v>1472</v>
      </c>
      <c r="C981" t="s">
        <v>1640</v>
      </c>
      <c r="D981" t="s">
        <v>13</v>
      </c>
      <c r="E981">
        <v>10</v>
      </c>
      <c r="F981" t="s">
        <v>1648</v>
      </c>
      <c r="G981" s="66">
        <v>74</v>
      </c>
      <c r="H981" s="66" t="s">
        <v>1649</v>
      </c>
    </row>
    <row r="982" spans="1:8" x14ac:dyDescent="0.15">
      <c r="A982">
        <v>1327</v>
      </c>
      <c r="B982" t="s">
        <v>1472</v>
      </c>
      <c r="C982" t="s">
        <v>1640</v>
      </c>
      <c r="D982" t="s">
        <v>13</v>
      </c>
      <c r="E982">
        <v>11</v>
      </c>
      <c r="F982" t="s">
        <v>42</v>
      </c>
      <c r="G982" s="66">
        <v>77</v>
      </c>
      <c r="H982" s="66" t="s">
        <v>1650</v>
      </c>
    </row>
    <row r="983" spans="1:8" x14ac:dyDescent="0.15">
      <c r="A983">
        <v>1328</v>
      </c>
      <c r="B983" t="s">
        <v>1472</v>
      </c>
      <c r="C983" t="s">
        <v>1640</v>
      </c>
      <c r="D983" t="s">
        <v>13</v>
      </c>
      <c r="E983">
        <v>12</v>
      </c>
      <c r="F983" t="s">
        <v>42</v>
      </c>
      <c r="G983" s="66">
        <v>67</v>
      </c>
      <c r="H983" s="66" t="s">
        <v>1651</v>
      </c>
    </row>
    <row r="984" spans="1:8" x14ac:dyDescent="0.15">
      <c r="A984">
        <v>1329</v>
      </c>
      <c r="B984" t="s">
        <v>1472</v>
      </c>
      <c r="C984" t="s">
        <v>1640</v>
      </c>
      <c r="D984" t="s">
        <v>13</v>
      </c>
      <c r="E984">
        <v>13</v>
      </c>
      <c r="F984" t="s">
        <v>42</v>
      </c>
      <c r="G984" s="66">
        <v>57</v>
      </c>
      <c r="H984" s="66" t="s">
        <v>1652</v>
      </c>
    </row>
    <row r="985" spans="1:8" x14ac:dyDescent="0.15">
      <c r="A985">
        <v>1330</v>
      </c>
      <c r="B985" t="s">
        <v>1472</v>
      </c>
      <c r="C985" t="s">
        <v>1640</v>
      </c>
      <c r="D985" t="s">
        <v>13</v>
      </c>
      <c r="E985">
        <v>14</v>
      </c>
      <c r="F985" t="s">
        <v>559</v>
      </c>
      <c r="G985" s="66">
        <v>45</v>
      </c>
      <c r="H985" s="66" t="s">
        <v>1653</v>
      </c>
    </row>
    <row r="986" spans="1:8" x14ac:dyDescent="0.15">
      <c r="A986">
        <v>1331</v>
      </c>
      <c r="B986" t="s">
        <v>1472</v>
      </c>
      <c r="C986" t="s">
        <v>1640</v>
      </c>
      <c r="D986" t="s">
        <v>13</v>
      </c>
      <c r="E986">
        <v>15</v>
      </c>
      <c r="F986" t="s">
        <v>559</v>
      </c>
      <c r="G986" s="66">
        <v>32</v>
      </c>
      <c r="H986" s="66" t="s">
        <v>1654</v>
      </c>
    </row>
    <row r="987" spans="1:8" x14ac:dyDescent="0.15">
      <c r="A987">
        <v>1332</v>
      </c>
      <c r="B987" t="s">
        <v>1472</v>
      </c>
      <c r="C987" t="s">
        <v>1640</v>
      </c>
      <c r="D987" t="s">
        <v>13</v>
      </c>
      <c r="E987">
        <v>16</v>
      </c>
      <c r="F987" t="s">
        <v>1655</v>
      </c>
      <c r="G987" s="66">
        <v>27</v>
      </c>
      <c r="H987" s="66" t="s">
        <v>1656</v>
      </c>
    </row>
    <row r="988" spans="1:8" x14ac:dyDescent="0.15">
      <c r="A988">
        <v>1333</v>
      </c>
      <c r="B988" t="s">
        <v>1472</v>
      </c>
      <c r="C988" t="s">
        <v>1640</v>
      </c>
      <c r="D988" t="s">
        <v>13</v>
      </c>
      <c r="E988">
        <v>17</v>
      </c>
      <c r="F988" t="s">
        <v>300</v>
      </c>
      <c r="G988" s="66">
        <v>25</v>
      </c>
      <c r="H988" s="66" t="s">
        <v>1657</v>
      </c>
    </row>
    <row r="989" spans="1:8" x14ac:dyDescent="0.15">
      <c r="A989">
        <v>1334</v>
      </c>
      <c r="B989" t="s">
        <v>1472</v>
      </c>
      <c r="C989" t="s">
        <v>1640</v>
      </c>
      <c r="D989" t="s">
        <v>13</v>
      </c>
      <c r="E989">
        <v>18</v>
      </c>
      <c r="F989" t="s">
        <v>20</v>
      </c>
      <c r="G989" s="66">
        <v>19</v>
      </c>
      <c r="H989" s="66" t="s">
        <v>1658</v>
      </c>
    </row>
    <row r="990" spans="1:8" x14ac:dyDescent="0.15">
      <c r="A990">
        <v>1335</v>
      </c>
      <c r="B990" t="s">
        <v>1472</v>
      </c>
      <c r="C990" t="s">
        <v>1640</v>
      </c>
      <c r="D990" t="s">
        <v>13</v>
      </c>
      <c r="E990">
        <v>19</v>
      </c>
      <c r="F990" t="s">
        <v>562</v>
      </c>
      <c r="G990" s="66">
        <v>21</v>
      </c>
      <c r="H990" s="66" t="s">
        <v>1659</v>
      </c>
    </row>
    <row r="991" spans="1:8" x14ac:dyDescent="0.15">
      <c r="A991">
        <v>1336</v>
      </c>
      <c r="B991" t="s">
        <v>1472</v>
      </c>
      <c r="C991" t="s">
        <v>1640</v>
      </c>
      <c r="D991" t="s">
        <v>13</v>
      </c>
      <c r="E991">
        <v>20</v>
      </c>
      <c r="F991" t="s">
        <v>20</v>
      </c>
      <c r="G991" s="66">
        <v>15</v>
      </c>
      <c r="H991" s="66" t="s">
        <v>1207</v>
      </c>
    </row>
    <row r="992" spans="1:8" x14ac:dyDescent="0.15">
      <c r="A992">
        <v>1337</v>
      </c>
      <c r="B992" t="s">
        <v>1472</v>
      </c>
      <c r="C992" t="s">
        <v>1660</v>
      </c>
      <c r="D992" t="s">
        <v>13</v>
      </c>
      <c r="E992">
        <v>1</v>
      </c>
      <c r="F992" t="s">
        <v>313</v>
      </c>
      <c r="G992" s="66">
        <v>152</v>
      </c>
      <c r="H992" s="66" t="s">
        <v>1661</v>
      </c>
    </row>
    <row r="993" spans="1:8" x14ac:dyDescent="0.15">
      <c r="A993">
        <v>1338</v>
      </c>
      <c r="B993" t="s">
        <v>1472</v>
      </c>
      <c r="C993" t="s">
        <v>1660</v>
      </c>
      <c r="D993" t="s">
        <v>13</v>
      </c>
      <c r="E993">
        <v>2</v>
      </c>
      <c r="F993" t="s">
        <v>20</v>
      </c>
      <c r="G993" s="66">
        <v>137</v>
      </c>
      <c r="H993" s="66" t="s">
        <v>1662</v>
      </c>
    </row>
    <row r="994" spans="1:8" x14ac:dyDescent="0.15">
      <c r="A994">
        <v>1339</v>
      </c>
      <c r="B994" t="s">
        <v>1472</v>
      </c>
      <c r="C994" t="s">
        <v>1660</v>
      </c>
      <c r="D994" t="s">
        <v>13</v>
      </c>
      <c r="E994">
        <v>3</v>
      </c>
      <c r="F994" t="s">
        <v>109</v>
      </c>
      <c r="G994" s="66">
        <v>134</v>
      </c>
      <c r="H994" s="66" t="s">
        <v>1663</v>
      </c>
    </row>
    <row r="995" spans="1:8" x14ac:dyDescent="0.15">
      <c r="A995">
        <v>1340</v>
      </c>
      <c r="B995" t="s">
        <v>1472</v>
      </c>
      <c r="C995" t="s">
        <v>1660</v>
      </c>
      <c r="D995" t="s">
        <v>13</v>
      </c>
      <c r="E995">
        <v>4</v>
      </c>
      <c r="F995" t="s">
        <v>20</v>
      </c>
      <c r="G995" s="66">
        <v>123</v>
      </c>
      <c r="H995" s="66" t="s">
        <v>1664</v>
      </c>
    </row>
    <row r="996" spans="1:8" x14ac:dyDescent="0.15">
      <c r="A996">
        <v>1341</v>
      </c>
      <c r="B996" t="s">
        <v>1472</v>
      </c>
      <c r="C996" t="s">
        <v>1660</v>
      </c>
      <c r="D996" t="s">
        <v>13</v>
      </c>
      <c r="E996">
        <v>5</v>
      </c>
      <c r="F996" t="s">
        <v>311</v>
      </c>
      <c r="G996" s="66">
        <v>116</v>
      </c>
      <c r="H996" s="66" t="s">
        <v>1665</v>
      </c>
    </row>
    <row r="997" spans="1:8" x14ac:dyDescent="0.15">
      <c r="A997">
        <v>1342</v>
      </c>
      <c r="B997" t="s">
        <v>1472</v>
      </c>
      <c r="C997" t="s">
        <v>1660</v>
      </c>
      <c r="D997" t="s">
        <v>13</v>
      </c>
      <c r="E997">
        <v>6</v>
      </c>
      <c r="F997" t="s">
        <v>20</v>
      </c>
      <c r="G997" s="66">
        <v>108</v>
      </c>
      <c r="H997" s="66" t="s">
        <v>1666</v>
      </c>
    </row>
    <row r="998" spans="1:8" x14ac:dyDescent="0.15">
      <c r="A998">
        <v>1343</v>
      </c>
      <c r="B998" t="s">
        <v>1472</v>
      </c>
      <c r="C998" t="s">
        <v>1660</v>
      </c>
      <c r="D998" t="s">
        <v>13</v>
      </c>
      <c r="E998">
        <v>7</v>
      </c>
      <c r="F998" t="s">
        <v>539</v>
      </c>
      <c r="G998" s="66">
        <v>99</v>
      </c>
      <c r="H998" s="66" t="s">
        <v>1667</v>
      </c>
    </row>
    <row r="999" spans="1:8" x14ac:dyDescent="0.15">
      <c r="A999">
        <v>1344</v>
      </c>
      <c r="B999" t="s">
        <v>1472</v>
      </c>
      <c r="C999" t="s">
        <v>1660</v>
      </c>
      <c r="D999" t="s">
        <v>13</v>
      </c>
      <c r="E999">
        <v>8</v>
      </c>
      <c r="F999" t="s">
        <v>121</v>
      </c>
      <c r="G999" s="66">
        <v>71</v>
      </c>
      <c r="H999" s="66" t="s">
        <v>1668</v>
      </c>
    </row>
    <row r="1000" spans="1:8" x14ac:dyDescent="0.15">
      <c r="A1000">
        <v>1345</v>
      </c>
      <c r="B1000" t="s">
        <v>1472</v>
      </c>
      <c r="C1000" t="s">
        <v>1660</v>
      </c>
      <c r="D1000" t="s">
        <v>13</v>
      </c>
      <c r="E1000">
        <v>9</v>
      </c>
      <c r="F1000" t="s">
        <v>109</v>
      </c>
      <c r="G1000" s="66">
        <v>71</v>
      </c>
      <c r="H1000" s="66" t="s">
        <v>1669</v>
      </c>
    </row>
    <row r="1001" spans="1:8" x14ac:dyDescent="0.15">
      <c r="A1001">
        <v>1346</v>
      </c>
      <c r="B1001" t="s">
        <v>1472</v>
      </c>
      <c r="C1001" t="s">
        <v>1660</v>
      </c>
      <c r="D1001" t="s">
        <v>13</v>
      </c>
      <c r="E1001">
        <v>10</v>
      </c>
      <c r="F1001" t="s">
        <v>20</v>
      </c>
      <c r="G1001" s="66">
        <v>66</v>
      </c>
      <c r="H1001" s="66" t="s">
        <v>1600</v>
      </c>
    </row>
    <row r="1002" spans="1:8" x14ac:dyDescent="0.15">
      <c r="A1002">
        <v>1347</v>
      </c>
      <c r="B1002" t="s">
        <v>1472</v>
      </c>
      <c r="C1002" t="s">
        <v>1660</v>
      </c>
      <c r="D1002" t="s">
        <v>13</v>
      </c>
      <c r="E1002">
        <v>11</v>
      </c>
      <c r="F1002" t="s">
        <v>20</v>
      </c>
      <c r="G1002" s="66">
        <v>58</v>
      </c>
      <c r="H1002" s="66" t="s">
        <v>1670</v>
      </c>
    </row>
    <row r="1003" spans="1:8" x14ac:dyDescent="0.15">
      <c r="A1003">
        <v>1348</v>
      </c>
      <c r="B1003" t="s">
        <v>1472</v>
      </c>
      <c r="C1003" t="s">
        <v>1660</v>
      </c>
      <c r="D1003" t="s">
        <v>13</v>
      </c>
      <c r="E1003">
        <v>12</v>
      </c>
      <c r="F1003" t="s">
        <v>121</v>
      </c>
      <c r="G1003" s="66">
        <v>52</v>
      </c>
      <c r="H1003" s="66" t="s">
        <v>1671</v>
      </c>
    </row>
    <row r="1004" spans="1:8" x14ac:dyDescent="0.15">
      <c r="A1004">
        <v>1349</v>
      </c>
      <c r="B1004" t="s">
        <v>1472</v>
      </c>
      <c r="C1004" t="s">
        <v>1660</v>
      </c>
      <c r="D1004" t="s">
        <v>13</v>
      </c>
      <c r="E1004">
        <v>13</v>
      </c>
      <c r="F1004" t="s">
        <v>1072</v>
      </c>
      <c r="G1004" s="66">
        <v>53</v>
      </c>
      <c r="H1004" s="66" t="s">
        <v>1672</v>
      </c>
    </row>
    <row r="1005" spans="1:8" x14ac:dyDescent="0.15">
      <c r="A1005">
        <v>1350</v>
      </c>
      <c r="B1005" t="s">
        <v>1472</v>
      </c>
      <c r="C1005" t="s">
        <v>1660</v>
      </c>
      <c r="D1005" t="s">
        <v>13</v>
      </c>
      <c r="E1005">
        <v>14</v>
      </c>
      <c r="F1005" t="s">
        <v>217</v>
      </c>
      <c r="G1005" s="66">
        <v>44</v>
      </c>
      <c r="H1005" s="66" t="s">
        <v>1673</v>
      </c>
    </row>
    <row r="1006" spans="1:8" x14ac:dyDescent="0.15">
      <c r="A1006">
        <v>1351</v>
      </c>
      <c r="B1006" t="s">
        <v>1472</v>
      </c>
      <c r="C1006" t="s">
        <v>1660</v>
      </c>
      <c r="D1006" t="s">
        <v>13</v>
      </c>
      <c r="E1006">
        <v>15</v>
      </c>
      <c r="F1006" t="s">
        <v>217</v>
      </c>
      <c r="G1006" s="66">
        <v>35</v>
      </c>
      <c r="H1006" s="66" t="s">
        <v>1674</v>
      </c>
    </row>
    <row r="1007" spans="1:8" x14ac:dyDescent="0.15">
      <c r="A1007">
        <v>1352</v>
      </c>
      <c r="B1007" t="s">
        <v>1472</v>
      </c>
      <c r="C1007" t="s">
        <v>1660</v>
      </c>
      <c r="D1007" t="s">
        <v>13</v>
      </c>
      <c r="E1007">
        <v>16</v>
      </c>
      <c r="F1007" t="s">
        <v>217</v>
      </c>
      <c r="G1007" s="66">
        <v>31</v>
      </c>
      <c r="H1007" s="66" t="s">
        <v>1582</v>
      </c>
    </row>
    <row r="1008" spans="1:8" x14ac:dyDescent="0.15">
      <c r="A1008">
        <v>1353</v>
      </c>
      <c r="B1008" t="s">
        <v>1472</v>
      </c>
      <c r="C1008" t="s">
        <v>1660</v>
      </c>
      <c r="D1008" t="s">
        <v>13</v>
      </c>
      <c r="E1008">
        <v>17</v>
      </c>
      <c r="F1008" t="s">
        <v>217</v>
      </c>
      <c r="G1008" s="66">
        <v>24</v>
      </c>
      <c r="H1008" s="66" t="s">
        <v>1670</v>
      </c>
    </row>
    <row r="1009" spans="1:8" x14ac:dyDescent="0.15">
      <c r="A1009">
        <v>1354</v>
      </c>
      <c r="B1009" t="s">
        <v>1472</v>
      </c>
      <c r="C1009" t="s">
        <v>1660</v>
      </c>
      <c r="D1009" t="s">
        <v>13</v>
      </c>
      <c r="E1009">
        <v>18</v>
      </c>
      <c r="F1009" t="s">
        <v>16</v>
      </c>
      <c r="G1009" s="66">
        <v>22</v>
      </c>
      <c r="H1009" s="66" t="s">
        <v>1590</v>
      </c>
    </row>
    <row r="1010" spans="1:8" x14ac:dyDescent="0.15">
      <c r="A1010">
        <v>1355</v>
      </c>
      <c r="B1010" t="s">
        <v>1472</v>
      </c>
      <c r="C1010" t="s">
        <v>1660</v>
      </c>
      <c r="D1010" t="s">
        <v>13</v>
      </c>
      <c r="E1010">
        <v>19</v>
      </c>
      <c r="F1010" t="s">
        <v>217</v>
      </c>
      <c r="G1010" s="66">
        <v>25</v>
      </c>
      <c r="H1010" s="66" t="s">
        <v>1675</v>
      </c>
    </row>
    <row r="1011" spans="1:8" x14ac:dyDescent="0.15">
      <c r="A1011">
        <v>1356</v>
      </c>
      <c r="B1011" t="s">
        <v>1472</v>
      </c>
      <c r="C1011" t="s">
        <v>1660</v>
      </c>
      <c r="D1011" t="s">
        <v>13</v>
      </c>
      <c r="E1011">
        <v>20</v>
      </c>
      <c r="F1011" t="s">
        <v>1484</v>
      </c>
      <c r="G1011" s="66">
        <v>23</v>
      </c>
      <c r="H1011" s="66" t="s">
        <v>1676</v>
      </c>
    </row>
    <row r="1012" spans="1:8" x14ac:dyDescent="0.15">
      <c r="A1012">
        <v>1357</v>
      </c>
      <c r="B1012" t="s">
        <v>1472</v>
      </c>
      <c r="C1012" t="s">
        <v>1677</v>
      </c>
      <c r="D1012" t="s">
        <v>32</v>
      </c>
      <c r="E1012">
        <v>1</v>
      </c>
      <c r="F1012" t="s">
        <v>49</v>
      </c>
      <c r="G1012" s="66">
        <v>535</v>
      </c>
      <c r="H1012" s="66" t="s">
        <v>1678</v>
      </c>
    </row>
    <row r="1013" spans="1:8" x14ac:dyDescent="0.15">
      <c r="A1013">
        <v>1358</v>
      </c>
      <c r="B1013" t="s">
        <v>1472</v>
      </c>
      <c r="C1013" t="s">
        <v>1677</v>
      </c>
      <c r="D1013" t="s">
        <v>32</v>
      </c>
      <c r="E1013">
        <v>2</v>
      </c>
      <c r="F1013" t="s">
        <v>16</v>
      </c>
      <c r="G1013" s="66">
        <v>468</v>
      </c>
      <c r="H1013" s="66" t="s">
        <v>1679</v>
      </c>
    </row>
    <row r="1014" spans="1:8" x14ac:dyDescent="0.15">
      <c r="A1014">
        <v>1359</v>
      </c>
      <c r="B1014" t="s">
        <v>1472</v>
      </c>
      <c r="C1014" t="s">
        <v>1677</v>
      </c>
      <c r="D1014" t="s">
        <v>32</v>
      </c>
      <c r="E1014">
        <v>3</v>
      </c>
      <c r="F1014" t="s">
        <v>16</v>
      </c>
      <c r="G1014" s="66">
        <v>389</v>
      </c>
      <c r="H1014" s="66" t="s">
        <v>1680</v>
      </c>
    </row>
    <row r="1015" spans="1:8" x14ac:dyDescent="0.15">
      <c r="A1015">
        <v>1360</v>
      </c>
      <c r="B1015" t="s">
        <v>1472</v>
      </c>
      <c r="C1015" t="s">
        <v>1677</v>
      </c>
      <c r="D1015" t="s">
        <v>32</v>
      </c>
      <c r="E1015">
        <v>4</v>
      </c>
      <c r="F1015" t="s">
        <v>40</v>
      </c>
      <c r="G1015" s="66">
        <v>294</v>
      </c>
      <c r="H1015" s="66" t="s">
        <v>1681</v>
      </c>
    </row>
    <row r="1016" spans="1:8" x14ac:dyDescent="0.15">
      <c r="A1016">
        <v>1361</v>
      </c>
      <c r="B1016" t="s">
        <v>1472</v>
      </c>
      <c r="C1016" t="s">
        <v>1677</v>
      </c>
      <c r="D1016" t="s">
        <v>32</v>
      </c>
      <c r="E1016">
        <v>5</v>
      </c>
      <c r="F1016" t="s">
        <v>40</v>
      </c>
      <c r="G1016" s="66">
        <v>237</v>
      </c>
      <c r="H1016" s="66" t="s">
        <v>1682</v>
      </c>
    </row>
    <row r="1017" spans="1:8" x14ac:dyDescent="0.15">
      <c r="A1017">
        <v>1362</v>
      </c>
      <c r="B1017" t="s">
        <v>1472</v>
      </c>
      <c r="C1017" t="s">
        <v>1677</v>
      </c>
      <c r="D1017" t="s">
        <v>32</v>
      </c>
      <c r="E1017">
        <v>6</v>
      </c>
      <c r="F1017" t="s">
        <v>39</v>
      </c>
      <c r="G1017" s="66">
        <v>205</v>
      </c>
      <c r="H1017" s="66" t="s">
        <v>1683</v>
      </c>
    </row>
    <row r="1018" spans="1:8" x14ac:dyDescent="0.15">
      <c r="A1018">
        <v>1363</v>
      </c>
      <c r="B1018" t="s">
        <v>1472</v>
      </c>
      <c r="C1018" t="s">
        <v>1677</v>
      </c>
      <c r="D1018" t="s">
        <v>32</v>
      </c>
      <c r="E1018">
        <v>7</v>
      </c>
      <c r="F1018" t="s">
        <v>40</v>
      </c>
      <c r="G1018" s="66">
        <v>146</v>
      </c>
      <c r="H1018" s="66" t="s">
        <v>1684</v>
      </c>
    </row>
    <row r="1019" spans="1:8" x14ac:dyDescent="0.15">
      <c r="A1019">
        <v>1364</v>
      </c>
      <c r="B1019" t="s">
        <v>1472</v>
      </c>
      <c r="C1019" t="s">
        <v>1677</v>
      </c>
      <c r="D1019" t="s">
        <v>32</v>
      </c>
      <c r="E1019">
        <v>8</v>
      </c>
      <c r="F1019" t="s">
        <v>20</v>
      </c>
      <c r="G1019" s="66">
        <v>111</v>
      </c>
      <c r="H1019" s="66" t="s">
        <v>1002</v>
      </c>
    </row>
    <row r="1020" spans="1:8" x14ac:dyDescent="0.15">
      <c r="A1020">
        <v>1365</v>
      </c>
      <c r="B1020" t="s">
        <v>1472</v>
      </c>
      <c r="C1020" t="s">
        <v>1677</v>
      </c>
      <c r="D1020" t="s">
        <v>32</v>
      </c>
      <c r="E1020">
        <v>9</v>
      </c>
      <c r="F1020" t="s">
        <v>539</v>
      </c>
      <c r="G1020" s="66">
        <v>91</v>
      </c>
      <c r="H1020" s="66" t="s">
        <v>1658</v>
      </c>
    </row>
    <row r="1021" spans="1:8" x14ac:dyDescent="0.15">
      <c r="A1021">
        <v>1366</v>
      </c>
      <c r="B1021" t="s">
        <v>1472</v>
      </c>
      <c r="C1021" t="s">
        <v>1677</v>
      </c>
      <c r="D1021" t="s">
        <v>32</v>
      </c>
      <c r="E1021">
        <v>10</v>
      </c>
      <c r="F1021" t="s">
        <v>40</v>
      </c>
      <c r="G1021" s="66">
        <v>91</v>
      </c>
      <c r="H1021" s="66" t="s">
        <v>1317</v>
      </c>
    </row>
    <row r="1022" spans="1:8" x14ac:dyDescent="0.15">
      <c r="A1022">
        <v>1367</v>
      </c>
      <c r="B1022" t="s">
        <v>1472</v>
      </c>
      <c r="C1022" t="s">
        <v>1677</v>
      </c>
      <c r="D1022" t="s">
        <v>32</v>
      </c>
      <c r="E1022">
        <v>11</v>
      </c>
      <c r="F1022" t="s">
        <v>47</v>
      </c>
      <c r="G1022" s="66">
        <v>64</v>
      </c>
      <c r="H1022" s="66" t="s">
        <v>1685</v>
      </c>
    </row>
    <row r="1023" spans="1:8" x14ac:dyDescent="0.15">
      <c r="A1023">
        <v>1368</v>
      </c>
      <c r="B1023" t="s">
        <v>1472</v>
      </c>
      <c r="C1023" t="s">
        <v>1677</v>
      </c>
      <c r="D1023" t="s">
        <v>32</v>
      </c>
      <c r="E1023">
        <v>12</v>
      </c>
      <c r="F1023" t="s">
        <v>20</v>
      </c>
      <c r="G1023" s="66">
        <v>56</v>
      </c>
      <c r="H1023" s="66" t="s">
        <v>124</v>
      </c>
    </row>
    <row r="1024" spans="1:8" x14ac:dyDescent="0.15">
      <c r="A1024">
        <v>1369</v>
      </c>
      <c r="B1024" t="s">
        <v>1472</v>
      </c>
      <c r="C1024" t="s">
        <v>1677</v>
      </c>
      <c r="D1024" t="s">
        <v>32</v>
      </c>
      <c r="E1024">
        <v>13</v>
      </c>
      <c r="F1024" t="s">
        <v>1686</v>
      </c>
      <c r="G1024" s="66">
        <v>63</v>
      </c>
      <c r="H1024" s="66" t="s">
        <v>1687</v>
      </c>
    </row>
    <row r="1025" spans="1:8" x14ac:dyDescent="0.15">
      <c r="A1025">
        <v>1370</v>
      </c>
      <c r="B1025" t="s">
        <v>1472</v>
      </c>
      <c r="C1025" t="s">
        <v>1677</v>
      </c>
      <c r="D1025" t="s">
        <v>32</v>
      </c>
      <c r="E1025">
        <v>14</v>
      </c>
      <c r="F1025" t="s">
        <v>523</v>
      </c>
      <c r="G1025" s="66">
        <v>36</v>
      </c>
      <c r="H1025" s="66" t="s">
        <v>1688</v>
      </c>
    </row>
    <row r="1026" spans="1:8" x14ac:dyDescent="0.15">
      <c r="A1026">
        <v>1372</v>
      </c>
      <c r="B1026" t="s">
        <v>1472</v>
      </c>
      <c r="C1026" t="s">
        <v>1677</v>
      </c>
      <c r="D1026" t="s">
        <v>32</v>
      </c>
      <c r="E1026">
        <v>16</v>
      </c>
      <c r="F1026" t="s">
        <v>80</v>
      </c>
      <c r="G1026" s="66">
        <v>38</v>
      </c>
      <c r="H1026" s="66" t="s">
        <v>1691</v>
      </c>
    </row>
    <row r="1027" spans="1:8" x14ac:dyDescent="0.15">
      <c r="A1027">
        <v>1373</v>
      </c>
      <c r="B1027" t="s">
        <v>1472</v>
      </c>
      <c r="C1027" t="s">
        <v>1677</v>
      </c>
      <c r="D1027" t="s">
        <v>32</v>
      </c>
      <c r="E1027">
        <v>17</v>
      </c>
      <c r="F1027" t="s">
        <v>110</v>
      </c>
      <c r="G1027" s="66">
        <v>20</v>
      </c>
      <c r="H1027" s="66" t="s">
        <v>1692</v>
      </c>
    </row>
    <row r="1028" spans="1:8" x14ac:dyDescent="0.15">
      <c r="A1028">
        <v>1374</v>
      </c>
      <c r="B1028" t="s">
        <v>1472</v>
      </c>
      <c r="C1028" t="s">
        <v>1677</v>
      </c>
      <c r="D1028" t="s">
        <v>32</v>
      </c>
      <c r="E1028">
        <v>18</v>
      </c>
      <c r="F1028" t="s">
        <v>208</v>
      </c>
      <c r="G1028" s="66">
        <v>16</v>
      </c>
      <c r="H1028" s="66" t="s">
        <v>1693</v>
      </c>
    </row>
    <row r="1029" spans="1:8" x14ac:dyDescent="0.15">
      <c r="A1029">
        <v>1375</v>
      </c>
      <c r="B1029" t="s">
        <v>1472</v>
      </c>
      <c r="C1029" t="s">
        <v>1677</v>
      </c>
      <c r="D1029" t="s">
        <v>32</v>
      </c>
      <c r="E1029">
        <v>19</v>
      </c>
      <c r="F1029" t="s">
        <v>47</v>
      </c>
      <c r="G1029" s="66">
        <v>14</v>
      </c>
      <c r="H1029" s="66" t="s">
        <v>1694</v>
      </c>
    </row>
    <row r="1030" spans="1:8" x14ac:dyDescent="0.15">
      <c r="A1030">
        <v>1376</v>
      </c>
      <c r="B1030" t="s">
        <v>1472</v>
      </c>
      <c r="C1030" t="s">
        <v>1677</v>
      </c>
      <c r="D1030" t="s">
        <v>32</v>
      </c>
      <c r="E1030">
        <v>20</v>
      </c>
      <c r="F1030" t="s">
        <v>71</v>
      </c>
      <c r="G1030" s="66">
        <v>11</v>
      </c>
      <c r="H1030" s="66" t="s">
        <v>1695</v>
      </c>
    </row>
    <row r="1031" spans="1:8" x14ac:dyDescent="0.15">
      <c r="A1031">
        <v>1377</v>
      </c>
      <c r="B1031" t="s">
        <v>1472</v>
      </c>
      <c r="C1031" t="s">
        <v>1696</v>
      </c>
      <c r="D1031" t="s">
        <v>32</v>
      </c>
      <c r="E1031">
        <v>1</v>
      </c>
      <c r="F1031" t="s">
        <v>39</v>
      </c>
      <c r="G1031" s="66">
        <v>617</v>
      </c>
      <c r="H1031" s="66" t="s">
        <v>1697</v>
      </c>
    </row>
    <row r="1032" spans="1:8" x14ac:dyDescent="0.15">
      <c r="A1032">
        <v>1378</v>
      </c>
      <c r="B1032" t="s">
        <v>1472</v>
      </c>
      <c r="C1032" t="s">
        <v>1696</v>
      </c>
      <c r="D1032" t="s">
        <v>32</v>
      </c>
      <c r="E1032">
        <v>2</v>
      </c>
      <c r="F1032" t="s">
        <v>16</v>
      </c>
      <c r="G1032" s="66">
        <v>506</v>
      </c>
      <c r="H1032" s="66" t="s">
        <v>1698</v>
      </c>
    </row>
    <row r="1033" spans="1:8" x14ac:dyDescent="0.15">
      <c r="A1033">
        <v>1379</v>
      </c>
      <c r="B1033" t="s">
        <v>1472</v>
      </c>
      <c r="C1033" t="s">
        <v>1696</v>
      </c>
      <c r="D1033" t="s">
        <v>32</v>
      </c>
      <c r="E1033">
        <v>3</v>
      </c>
      <c r="F1033" t="s">
        <v>25</v>
      </c>
      <c r="G1033" s="66">
        <v>399</v>
      </c>
      <c r="H1033" s="66" t="s">
        <v>1680</v>
      </c>
    </row>
    <row r="1034" spans="1:8" x14ac:dyDescent="0.15">
      <c r="A1034">
        <v>1382</v>
      </c>
      <c r="B1034" t="s">
        <v>1472</v>
      </c>
      <c r="C1034" t="s">
        <v>1696</v>
      </c>
      <c r="D1034" t="s">
        <v>32</v>
      </c>
      <c r="E1034">
        <v>6</v>
      </c>
      <c r="F1034" t="s">
        <v>25</v>
      </c>
      <c r="G1034" s="66">
        <v>301</v>
      </c>
      <c r="H1034" s="66" t="s">
        <v>1701</v>
      </c>
    </row>
    <row r="1035" spans="1:8" x14ac:dyDescent="0.15">
      <c r="A1035">
        <v>1384</v>
      </c>
      <c r="B1035" t="s">
        <v>1472</v>
      </c>
      <c r="C1035" t="s">
        <v>1696</v>
      </c>
      <c r="D1035" t="s">
        <v>32</v>
      </c>
      <c r="E1035">
        <v>8</v>
      </c>
      <c r="F1035" t="s">
        <v>311</v>
      </c>
      <c r="G1035" s="66">
        <v>229</v>
      </c>
      <c r="H1035" s="66" t="s">
        <v>1703</v>
      </c>
    </row>
    <row r="1036" spans="1:8" x14ac:dyDescent="0.15">
      <c r="A1036">
        <v>1385</v>
      </c>
      <c r="B1036" t="s">
        <v>1472</v>
      </c>
      <c r="C1036" t="s">
        <v>1696</v>
      </c>
      <c r="D1036" t="s">
        <v>32</v>
      </c>
      <c r="E1036">
        <v>9</v>
      </c>
      <c r="F1036" t="s">
        <v>313</v>
      </c>
      <c r="G1036" s="66">
        <v>207</v>
      </c>
      <c r="H1036" s="66" t="s">
        <v>1704</v>
      </c>
    </row>
    <row r="1037" spans="1:8" x14ac:dyDescent="0.15">
      <c r="A1037">
        <v>1386</v>
      </c>
      <c r="B1037" t="s">
        <v>1472</v>
      </c>
      <c r="C1037" t="s">
        <v>1696</v>
      </c>
      <c r="D1037" t="s">
        <v>32</v>
      </c>
      <c r="E1037">
        <v>10</v>
      </c>
      <c r="F1037" t="s">
        <v>1705</v>
      </c>
      <c r="G1037" s="66">
        <v>195</v>
      </c>
      <c r="H1037" s="66" t="s">
        <v>1706</v>
      </c>
    </row>
    <row r="1038" spans="1:8" x14ac:dyDescent="0.15">
      <c r="A1038">
        <v>1390</v>
      </c>
      <c r="B1038" t="s">
        <v>1472</v>
      </c>
      <c r="C1038" t="s">
        <v>1696</v>
      </c>
      <c r="D1038" t="s">
        <v>32</v>
      </c>
      <c r="E1038">
        <v>14</v>
      </c>
      <c r="F1038" t="s">
        <v>61</v>
      </c>
      <c r="G1038" s="66">
        <v>152</v>
      </c>
      <c r="H1038" s="66" t="s">
        <v>1710</v>
      </c>
    </row>
    <row r="1039" spans="1:8" x14ac:dyDescent="0.15">
      <c r="A1039">
        <v>1391</v>
      </c>
      <c r="B1039" t="s">
        <v>1472</v>
      </c>
      <c r="C1039" t="s">
        <v>1696</v>
      </c>
      <c r="D1039" t="s">
        <v>32</v>
      </c>
      <c r="E1039">
        <v>15</v>
      </c>
      <c r="F1039" t="s">
        <v>47</v>
      </c>
      <c r="G1039" s="66">
        <v>118</v>
      </c>
      <c r="H1039" s="66" t="s">
        <v>1711</v>
      </c>
    </row>
    <row r="1040" spans="1:8" x14ac:dyDescent="0.15">
      <c r="A1040">
        <v>1394</v>
      </c>
      <c r="B1040" t="s">
        <v>1472</v>
      </c>
      <c r="C1040" t="s">
        <v>1696</v>
      </c>
      <c r="D1040" t="s">
        <v>32</v>
      </c>
      <c r="E1040">
        <v>18</v>
      </c>
      <c r="F1040" t="s">
        <v>1339</v>
      </c>
      <c r="G1040" s="66">
        <v>98</v>
      </c>
      <c r="H1040" s="66" t="s">
        <v>1714</v>
      </c>
    </row>
    <row r="1041" spans="1:8" x14ac:dyDescent="0.15">
      <c r="A1041">
        <v>1395</v>
      </c>
      <c r="B1041" t="s">
        <v>1472</v>
      </c>
      <c r="C1041" t="s">
        <v>1696</v>
      </c>
      <c r="D1041" t="s">
        <v>32</v>
      </c>
      <c r="E1041">
        <v>19</v>
      </c>
      <c r="F1041" t="s">
        <v>1715</v>
      </c>
      <c r="G1041" s="66">
        <v>84</v>
      </c>
      <c r="H1041" s="66" t="s">
        <v>1716</v>
      </c>
    </row>
    <row r="1042" spans="1:8" x14ac:dyDescent="0.15">
      <c r="A1042">
        <v>1398</v>
      </c>
      <c r="B1042" t="s">
        <v>1472</v>
      </c>
      <c r="C1042" t="s">
        <v>1718</v>
      </c>
      <c r="D1042" t="s">
        <v>32</v>
      </c>
      <c r="E1042">
        <v>2</v>
      </c>
      <c r="F1042" t="s">
        <v>333</v>
      </c>
      <c r="G1042" s="66">
        <v>453</v>
      </c>
      <c r="H1042" s="66" t="s">
        <v>1721</v>
      </c>
    </row>
    <row r="1043" spans="1:8" x14ac:dyDescent="0.15">
      <c r="A1043">
        <v>1399</v>
      </c>
      <c r="B1043" t="s">
        <v>1472</v>
      </c>
      <c r="C1043" t="s">
        <v>1718</v>
      </c>
      <c r="D1043" t="s">
        <v>32</v>
      </c>
      <c r="E1043">
        <v>3</v>
      </c>
      <c r="F1043" t="s">
        <v>40</v>
      </c>
      <c r="G1043" s="66">
        <v>456</v>
      </c>
      <c r="H1043" s="66" t="s">
        <v>184</v>
      </c>
    </row>
    <row r="1044" spans="1:8" x14ac:dyDescent="0.15">
      <c r="A1044">
        <v>1400</v>
      </c>
      <c r="B1044" t="s">
        <v>1472</v>
      </c>
      <c r="C1044" t="s">
        <v>1718</v>
      </c>
      <c r="D1044" t="s">
        <v>32</v>
      </c>
      <c r="E1044">
        <v>4</v>
      </c>
      <c r="F1044" t="s">
        <v>40</v>
      </c>
      <c r="G1044" s="66">
        <v>447</v>
      </c>
      <c r="H1044" s="66" t="s">
        <v>1722</v>
      </c>
    </row>
    <row r="1045" spans="1:8" x14ac:dyDescent="0.15">
      <c r="A1045">
        <v>1401</v>
      </c>
      <c r="B1045" t="s">
        <v>1472</v>
      </c>
      <c r="C1045" t="s">
        <v>1718</v>
      </c>
      <c r="D1045" t="s">
        <v>32</v>
      </c>
      <c r="E1045">
        <v>5</v>
      </c>
      <c r="F1045" t="s">
        <v>20</v>
      </c>
      <c r="G1045" s="66">
        <v>423</v>
      </c>
      <c r="H1045" s="66" t="s">
        <v>1723</v>
      </c>
    </row>
    <row r="1046" spans="1:8" x14ac:dyDescent="0.15">
      <c r="A1046">
        <v>1402</v>
      </c>
      <c r="B1046" t="s">
        <v>1472</v>
      </c>
      <c r="C1046" t="s">
        <v>1718</v>
      </c>
      <c r="D1046" t="s">
        <v>32</v>
      </c>
      <c r="E1046">
        <v>6</v>
      </c>
      <c r="F1046" t="s">
        <v>61</v>
      </c>
      <c r="G1046" s="66">
        <v>398</v>
      </c>
      <c r="H1046" s="66" t="s">
        <v>26</v>
      </c>
    </row>
    <row r="1047" spans="1:8" x14ac:dyDescent="0.15">
      <c r="A1047">
        <v>1403</v>
      </c>
      <c r="B1047" t="s">
        <v>1472</v>
      </c>
      <c r="C1047" t="s">
        <v>1718</v>
      </c>
      <c r="D1047" t="s">
        <v>32</v>
      </c>
      <c r="E1047">
        <v>7</v>
      </c>
      <c r="F1047" t="s">
        <v>49</v>
      </c>
      <c r="G1047" s="66">
        <v>378</v>
      </c>
      <c r="H1047" s="66" t="s">
        <v>1724</v>
      </c>
    </row>
    <row r="1048" spans="1:8" x14ac:dyDescent="0.15">
      <c r="A1048">
        <v>1404</v>
      </c>
      <c r="B1048" t="s">
        <v>1472</v>
      </c>
      <c r="C1048" t="s">
        <v>1718</v>
      </c>
      <c r="D1048" t="s">
        <v>32</v>
      </c>
      <c r="E1048">
        <v>8</v>
      </c>
      <c r="F1048" t="s">
        <v>109</v>
      </c>
      <c r="G1048" s="66">
        <v>335</v>
      </c>
      <c r="H1048" s="66" t="s">
        <v>1725</v>
      </c>
    </row>
    <row r="1049" spans="1:8" x14ac:dyDescent="0.15">
      <c r="A1049">
        <v>1405</v>
      </c>
      <c r="B1049" t="s">
        <v>1472</v>
      </c>
      <c r="C1049" t="s">
        <v>1718</v>
      </c>
      <c r="D1049" t="s">
        <v>32</v>
      </c>
      <c r="E1049">
        <v>9</v>
      </c>
      <c r="F1049" t="s">
        <v>879</v>
      </c>
      <c r="G1049" s="66">
        <v>323</v>
      </c>
      <c r="H1049" s="66" t="s">
        <v>1726</v>
      </c>
    </row>
    <row r="1050" spans="1:8" x14ac:dyDescent="0.15">
      <c r="A1050">
        <v>1406</v>
      </c>
      <c r="B1050" t="s">
        <v>1472</v>
      </c>
      <c r="C1050" t="s">
        <v>1718</v>
      </c>
      <c r="D1050" t="s">
        <v>32</v>
      </c>
      <c r="E1050">
        <v>10</v>
      </c>
      <c r="F1050" t="s">
        <v>109</v>
      </c>
      <c r="G1050" s="66">
        <v>306</v>
      </c>
      <c r="H1050" s="66" t="s">
        <v>1727</v>
      </c>
    </row>
    <row r="1051" spans="1:8" x14ac:dyDescent="0.15">
      <c r="A1051">
        <v>1407</v>
      </c>
      <c r="B1051" t="s">
        <v>1472</v>
      </c>
      <c r="C1051" t="s">
        <v>1718</v>
      </c>
      <c r="D1051" t="s">
        <v>32</v>
      </c>
      <c r="E1051">
        <v>11</v>
      </c>
      <c r="F1051" t="s">
        <v>115</v>
      </c>
      <c r="G1051" s="66">
        <v>290</v>
      </c>
      <c r="H1051" s="66" t="s">
        <v>1728</v>
      </c>
    </row>
    <row r="1052" spans="1:8" x14ac:dyDescent="0.15">
      <c r="A1052">
        <v>1408</v>
      </c>
      <c r="B1052" t="s">
        <v>1472</v>
      </c>
      <c r="C1052" t="s">
        <v>1718</v>
      </c>
      <c r="D1052" t="s">
        <v>32</v>
      </c>
      <c r="E1052">
        <v>12</v>
      </c>
      <c r="F1052" t="s">
        <v>591</v>
      </c>
      <c r="G1052" s="66">
        <v>254</v>
      </c>
      <c r="H1052" s="66" t="s">
        <v>1729</v>
      </c>
    </row>
    <row r="1053" spans="1:8" x14ac:dyDescent="0.15">
      <c r="A1053">
        <v>1409</v>
      </c>
      <c r="B1053" t="s">
        <v>1472</v>
      </c>
      <c r="C1053" t="s">
        <v>1718</v>
      </c>
      <c r="D1053" t="s">
        <v>32</v>
      </c>
      <c r="E1053">
        <v>13</v>
      </c>
      <c r="F1053" t="s">
        <v>25</v>
      </c>
      <c r="G1053" s="66">
        <v>227</v>
      </c>
      <c r="H1053" s="66" t="s">
        <v>1730</v>
      </c>
    </row>
    <row r="1054" spans="1:8" x14ac:dyDescent="0.15">
      <c r="A1054">
        <v>1410</v>
      </c>
      <c r="B1054" t="s">
        <v>1472</v>
      </c>
      <c r="C1054" t="s">
        <v>1718</v>
      </c>
      <c r="D1054" t="s">
        <v>32</v>
      </c>
      <c r="E1054">
        <v>14</v>
      </c>
      <c r="F1054" t="s">
        <v>253</v>
      </c>
      <c r="G1054" s="66">
        <v>221</v>
      </c>
      <c r="H1054" s="66" t="s">
        <v>1731</v>
      </c>
    </row>
    <row r="1055" spans="1:8" x14ac:dyDescent="0.15">
      <c r="A1055">
        <v>1411</v>
      </c>
      <c r="B1055" t="s">
        <v>1472</v>
      </c>
      <c r="C1055" t="s">
        <v>1718</v>
      </c>
      <c r="D1055" t="s">
        <v>32</v>
      </c>
      <c r="E1055">
        <v>15</v>
      </c>
      <c r="F1055" t="s">
        <v>500</v>
      </c>
      <c r="G1055" s="66">
        <v>190</v>
      </c>
      <c r="H1055" s="66" t="s">
        <v>1732</v>
      </c>
    </row>
    <row r="1056" spans="1:8" x14ac:dyDescent="0.15">
      <c r="A1056">
        <v>1412</v>
      </c>
      <c r="B1056" t="s">
        <v>1472</v>
      </c>
      <c r="C1056" t="s">
        <v>1718</v>
      </c>
      <c r="D1056" t="s">
        <v>32</v>
      </c>
      <c r="E1056">
        <v>16</v>
      </c>
      <c r="F1056" t="s">
        <v>1733</v>
      </c>
      <c r="G1056" s="66">
        <v>194</v>
      </c>
      <c r="H1056" s="66" t="s">
        <v>1734</v>
      </c>
    </row>
    <row r="1057" spans="1:8" x14ac:dyDescent="0.15">
      <c r="A1057">
        <v>1413</v>
      </c>
      <c r="B1057" t="s">
        <v>1472</v>
      </c>
      <c r="C1057" t="s">
        <v>1718</v>
      </c>
      <c r="D1057" t="s">
        <v>32</v>
      </c>
      <c r="E1057">
        <v>17</v>
      </c>
      <c r="F1057" t="s">
        <v>311</v>
      </c>
      <c r="G1057" s="66">
        <v>146</v>
      </c>
      <c r="H1057" s="66" t="s">
        <v>1735</v>
      </c>
    </row>
    <row r="1058" spans="1:8" x14ac:dyDescent="0.15">
      <c r="A1058">
        <v>1414</v>
      </c>
      <c r="B1058" t="s">
        <v>1472</v>
      </c>
      <c r="C1058" t="s">
        <v>1718</v>
      </c>
      <c r="D1058" t="s">
        <v>32</v>
      </c>
      <c r="E1058">
        <v>18</v>
      </c>
      <c r="F1058" t="s">
        <v>1736</v>
      </c>
      <c r="G1058" s="66">
        <v>142</v>
      </c>
      <c r="H1058" s="66" t="s">
        <v>1737</v>
      </c>
    </row>
    <row r="1059" spans="1:8" x14ac:dyDescent="0.15">
      <c r="A1059">
        <v>1415</v>
      </c>
      <c r="B1059" t="s">
        <v>1472</v>
      </c>
      <c r="C1059" t="s">
        <v>1718</v>
      </c>
      <c r="D1059" t="s">
        <v>32</v>
      </c>
      <c r="E1059">
        <v>19</v>
      </c>
      <c r="F1059" t="s">
        <v>42</v>
      </c>
      <c r="G1059" s="66">
        <v>117</v>
      </c>
      <c r="H1059" s="66" t="s">
        <v>1738</v>
      </c>
    </row>
    <row r="1060" spans="1:8" x14ac:dyDescent="0.15">
      <c r="A1060">
        <v>1416</v>
      </c>
      <c r="B1060" t="s">
        <v>1472</v>
      </c>
      <c r="C1060" t="s">
        <v>1718</v>
      </c>
      <c r="D1060" t="s">
        <v>32</v>
      </c>
      <c r="E1060">
        <v>20</v>
      </c>
      <c r="F1060" t="s">
        <v>816</v>
      </c>
      <c r="G1060" s="66">
        <v>104</v>
      </c>
      <c r="H1060" s="66" t="s">
        <v>1739</v>
      </c>
    </row>
    <row r="1061" spans="1:8" x14ac:dyDescent="0.15">
      <c r="A1061">
        <v>1417</v>
      </c>
      <c r="B1061" t="s">
        <v>1472</v>
      </c>
      <c r="C1061" t="s">
        <v>1740</v>
      </c>
      <c r="D1061" t="s">
        <v>32</v>
      </c>
      <c r="E1061">
        <v>1</v>
      </c>
      <c r="F1061" t="s">
        <v>16</v>
      </c>
      <c r="G1061" s="66">
        <v>136</v>
      </c>
      <c r="H1061" s="66" t="s">
        <v>1741</v>
      </c>
    </row>
    <row r="1062" spans="1:8" x14ac:dyDescent="0.15">
      <c r="A1062">
        <v>1418</v>
      </c>
      <c r="B1062" t="s">
        <v>1472</v>
      </c>
      <c r="C1062" t="s">
        <v>1740</v>
      </c>
      <c r="D1062" t="s">
        <v>32</v>
      </c>
      <c r="E1062">
        <v>2</v>
      </c>
      <c r="F1062" t="s">
        <v>49</v>
      </c>
      <c r="G1062" s="66">
        <v>117</v>
      </c>
      <c r="H1062" s="66" t="s">
        <v>1742</v>
      </c>
    </row>
    <row r="1063" spans="1:8" x14ac:dyDescent="0.15">
      <c r="A1063">
        <v>1419</v>
      </c>
      <c r="B1063" t="s">
        <v>1472</v>
      </c>
      <c r="C1063" t="s">
        <v>1740</v>
      </c>
      <c r="D1063" t="s">
        <v>32</v>
      </c>
      <c r="E1063">
        <v>3</v>
      </c>
      <c r="F1063" t="s">
        <v>39</v>
      </c>
      <c r="G1063" s="66">
        <v>99</v>
      </c>
      <c r="H1063" s="66" t="s">
        <v>1743</v>
      </c>
    </row>
    <row r="1064" spans="1:8" x14ac:dyDescent="0.15">
      <c r="A1064">
        <v>1420</v>
      </c>
      <c r="B1064" t="s">
        <v>1472</v>
      </c>
      <c r="C1064" t="s">
        <v>1740</v>
      </c>
      <c r="D1064" t="s">
        <v>32</v>
      </c>
      <c r="E1064">
        <v>4</v>
      </c>
      <c r="F1064" t="s">
        <v>591</v>
      </c>
      <c r="G1064" s="66">
        <v>92</v>
      </c>
      <c r="H1064" s="66" t="s">
        <v>1744</v>
      </c>
    </row>
    <row r="1065" spans="1:8" x14ac:dyDescent="0.15">
      <c r="A1065">
        <v>1421</v>
      </c>
      <c r="B1065" t="s">
        <v>1472</v>
      </c>
      <c r="C1065" t="s">
        <v>1740</v>
      </c>
      <c r="D1065" t="s">
        <v>32</v>
      </c>
      <c r="E1065">
        <v>5</v>
      </c>
      <c r="F1065" t="s">
        <v>115</v>
      </c>
      <c r="G1065" s="66">
        <v>66</v>
      </c>
      <c r="H1065" s="66" t="s">
        <v>1002</v>
      </c>
    </row>
    <row r="1066" spans="1:8" x14ac:dyDescent="0.15">
      <c r="A1066">
        <v>1422</v>
      </c>
      <c r="B1066" t="s">
        <v>1472</v>
      </c>
      <c r="C1066" t="s">
        <v>1740</v>
      </c>
      <c r="D1066" t="s">
        <v>32</v>
      </c>
      <c r="E1066">
        <v>6</v>
      </c>
      <c r="F1066" t="s">
        <v>539</v>
      </c>
      <c r="G1066" s="66">
        <v>51</v>
      </c>
      <c r="H1066" s="66" t="s">
        <v>1745</v>
      </c>
    </row>
    <row r="1067" spans="1:8" x14ac:dyDescent="0.15">
      <c r="A1067">
        <v>1423</v>
      </c>
      <c r="B1067" t="s">
        <v>1472</v>
      </c>
      <c r="C1067" t="s">
        <v>1740</v>
      </c>
      <c r="D1067" t="s">
        <v>32</v>
      </c>
      <c r="E1067">
        <v>7</v>
      </c>
      <c r="F1067" t="s">
        <v>1746</v>
      </c>
      <c r="G1067" s="66">
        <v>44</v>
      </c>
      <c r="H1067" s="66" t="s">
        <v>1747</v>
      </c>
    </row>
    <row r="1068" spans="1:8" x14ac:dyDescent="0.15">
      <c r="A1068">
        <v>1424</v>
      </c>
      <c r="B1068" t="s">
        <v>1472</v>
      </c>
      <c r="C1068" t="s">
        <v>1740</v>
      </c>
      <c r="D1068" t="s">
        <v>32</v>
      </c>
      <c r="E1068">
        <v>8</v>
      </c>
      <c r="F1068" t="s">
        <v>559</v>
      </c>
      <c r="G1068" s="66">
        <v>45</v>
      </c>
      <c r="H1068" s="66" t="s">
        <v>1748</v>
      </c>
    </row>
    <row r="1069" spans="1:8" x14ac:dyDescent="0.15">
      <c r="A1069">
        <v>1425</v>
      </c>
      <c r="B1069" t="s">
        <v>1472</v>
      </c>
      <c r="C1069" t="s">
        <v>1740</v>
      </c>
      <c r="D1069" t="s">
        <v>32</v>
      </c>
      <c r="E1069">
        <v>9</v>
      </c>
      <c r="F1069" t="s">
        <v>71</v>
      </c>
      <c r="G1069" s="66">
        <v>37</v>
      </c>
      <c r="H1069" s="66" t="s">
        <v>1749</v>
      </c>
    </row>
    <row r="1070" spans="1:8" x14ac:dyDescent="0.15">
      <c r="A1070">
        <v>1426</v>
      </c>
      <c r="B1070" t="s">
        <v>1472</v>
      </c>
      <c r="C1070" t="s">
        <v>1740</v>
      </c>
      <c r="D1070" t="s">
        <v>32</v>
      </c>
      <c r="E1070">
        <v>10</v>
      </c>
      <c r="F1070" t="s">
        <v>557</v>
      </c>
      <c r="G1070" s="66">
        <v>18</v>
      </c>
      <c r="H1070" s="66" t="s">
        <v>1750</v>
      </c>
    </row>
    <row r="1071" spans="1:8" x14ac:dyDescent="0.15">
      <c r="A1071">
        <v>1427</v>
      </c>
      <c r="B1071" t="s">
        <v>1472</v>
      </c>
      <c r="C1071" t="s">
        <v>1740</v>
      </c>
      <c r="D1071" t="s">
        <v>32</v>
      </c>
      <c r="E1071">
        <v>11</v>
      </c>
      <c r="F1071" t="s">
        <v>1751</v>
      </c>
      <c r="G1071" s="66">
        <v>22</v>
      </c>
      <c r="H1071" s="66" t="s">
        <v>1752</v>
      </c>
    </row>
    <row r="1072" spans="1:8" x14ac:dyDescent="0.15">
      <c r="A1072">
        <v>1428</v>
      </c>
      <c r="B1072" t="s">
        <v>1472</v>
      </c>
      <c r="C1072" t="s">
        <v>1740</v>
      </c>
      <c r="D1072" t="s">
        <v>32</v>
      </c>
      <c r="E1072">
        <v>12</v>
      </c>
      <c r="F1072" t="s">
        <v>54</v>
      </c>
      <c r="G1072" s="66">
        <v>16</v>
      </c>
      <c r="H1072" s="66" t="s">
        <v>1753</v>
      </c>
    </row>
    <row r="1073" spans="1:8" x14ac:dyDescent="0.15">
      <c r="A1073">
        <v>1430</v>
      </c>
      <c r="B1073" t="s">
        <v>1472</v>
      </c>
      <c r="C1073" t="s">
        <v>1740</v>
      </c>
      <c r="D1073" t="s">
        <v>32</v>
      </c>
      <c r="E1073">
        <v>14</v>
      </c>
      <c r="F1073" t="s">
        <v>347</v>
      </c>
      <c r="G1073" s="66">
        <v>11</v>
      </c>
      <c r="H1073" s="66" t="s">
        <v>1755</v>
      </c>
    </row>
    <row r="1074" spans="1:8" x14ac:dyDescent="0.15">
      <c r="A1074">
        <v>1431</v>
      </c>
      <c r="B1074" t="s">
        <v>1472</v>
      </c>
      <c r="C1074" t="s">
        <v>1740</v>
      </c>
      <c r="D1074" t="s">
        <v>32</v>
      </c>
      <c r="E1074">
        <v>15</v>
      </c>
      <c r="F1074" t="s">
        <v>559</v>
      </c>
      <c r="G1074" s="66">
        <v>11</v>
      </c>
      <c r="H1074" s="66" t="s">
        <v>1756</v>
      </c>
    </row>
    <row r="1075" spans="1:8" x14ac:dyDescent="0.15">
      <c r="A1075">
        <v>1432</v>
      </c>
      <c r="B1075" t="s">
        <v>1472</v>
      </c>
      <c r="C1075" t="s">
        <v>1740</v>
      </c>
      <c r="D1075" t="s">
        <v>32</v>
      </c>
      <c r="E1075">
        <v>16</v>
      </c>
      <c r="F1075" t="s">
        <v>347</v>
      </c>
      <c r="G1075" s="66">
        <v>12</v>
      </c>
      <c r="H1075" s="66" t="s">
        <v>1757</v>
      </c>
    </row>
    <row r="1076" spans="1:8" x14ac:dyDescent="0.15">
      <c r="A1076">
        <v>1437</v>
      </c>
      <c r="B1076" t="s">
        <v>1472</v>
      </c>
      <c r="C1076" t="s">
        <v>1763</v>
      </c>
      <c r="D1076" t="s">
        <v>13</v>
      </c>
      <c r="E1076">
        <v>1</v>
      </c>
      <c r="F1076" t="s">
        <v>39</v>
      </c>
      <c r="G1076" s="66">
        <v>759</v>
      </c>
      <c r="H1076" s="66" t="s">
        <v>1764</v>
      </c>
    </row>
    <row r="1077" spans="1:8" x14ac:dyDescent="0.15">
      <c r="A1077">
        <v>1438</v>
      </c>
      <c r="B1077" t="s">
        <v>1472</v>
      </c>
      <c r="C1077" t="s">
        <v>1763</v>
      </c>
      <c r="D1077" t="s">
        <v>13</v>
      </c>
      <c r="E1077">
        <v>2</v>
      </c>
      <c r="F1077" t="s">
        <v>1765</v>
      </c>
      <c r="G1077" s="66">
        <v>549</v>
      </c>
      <c r="H1077" s="66" t="s">
        <v>1766</v>
      </c>
    </row>
    <row r="1078" spans="1:8" x14ac:dyDescent="0.15">
      <c r="A1078">
        <v>1439</v>
      </c>
      <c r="B1078" t="s">
        <v>1472</v>
      </c>
      <c r="C1078" t="s">
        <v>1763</v>
      </c>
      <c r="D1078" t="s">
        <v>13</v>
      </c>
      <c r="E1078">
        <v>3</v>
      </c>
      <c r="F1078" t="s">
        <v>49</v>
      </c>
      <c r="G1078" s="66">
        <v>920</v>
      </c>
      <c r="H1078" s="66" t="s">
        <v>1767</v>
      </c>
    </row>
    <row r="1079" spans="1:8" x14ac:dyDescent="0.15">
      <c r="A1079">
        <v>1440</v>
      </c>
      <c r="B1079" t="s">
        <v>1472</v>
      </c>
      <c r="C1079" t="s">
        <v>1763</v>
      </c>
      <c r="D1079" t="s">
        <v>13</v>
      </c>
      <c r="E1079">
        <v>4</v>
      </c>
      <c r="F1079" t="s">
        <v>16</v>
      </c>
      <c r="G1079" s="66">
        <v>780</v>
      </c>
      <c r="H1079" s="66" t="s">
        <v>1768</v>
      </c>
    </row>
    <row r="1080" spans="1:8" x14ac:dyDescent="0.15">
      <c r="A1080">
        <v>1441</v>
      </c>
      <c r="B1080" t="s">
        <v>1472</v>
      </c>
      <c r="C1080" t="s">
        <v>1763</v>
      </c>
      <c r="D1080" t="s">
        <v>13</v>
      </c>
      <c r="E1080">
        <v>5</v>
      </c>
      <c r="F1080" t="s">
        <v>47</v>
      </c>
      <c r="G1080" s="66">
        <v>501</v>
      </c>
      <c r="H1080" s="66" t="s">
        <v>1769</v>
      </c>
    </row>
    <row r="1081" spans="1:8" x14ac:dyDescent="0.15">
      <c r="A1081">
        <v>1442</v>
      </c>
      <c r="B1081" t="s">
        <v>1472</v>
      </c>
      <c r="C1081" t="s">
        <v>1763</v>
      </c>
      <c r="D1081" t="s">
        <v>13</v>
      </c>
      <c r="E1081">
        <v>6</v>
      </c>
      <c r="F1081" t="s">
        <v>16</v>
      </c>
      <c r="G1081" s="66">
        <v>398</v>
      </c>
      <c r="H1081" s="66" t="s">
        <v>1770</v>
      </c>
    </row>
    <row r="1082" spans="1:8" x14ac:dyDescent="0.15">
      <c r="A1082">
        <v>1443</v>
      </c>
      <c r="B1082" t="s">
        <v>1472</v>
      </c>
      <c r="C1082" t="s">
        <v>1763</v>
      </c>
      <c r="D1082" t="s">
        <v>13</v>
      </c>
      <c r="E1082">
        <v>7</v>
      </c>
      <c r="F1082" t="s">
        <v>16</v>
      </c>
      <c r="G1082" s="66">
        <v>387</v>
      </c>
      <c r="H1082" s="66" t="s">
        <v>1771</v>
      </c>
    </row>
    <row r="1083" spans="1:8" x14ac:dyDescent="0.15">
      <c r="A1083">
        <v>1444</v>
      </c>
      <c r="B1083" t="s">
        <v>1472</v>
      </c>
      <c r="C1083" t="s">
        <v>1763</v>
      </c>
      <c r="D1083" t="s">
        <v>13</v>
      </c>
      <c r="E1083">
        <v>8</v>
      </c>
      <c r="F1083" t="s">
        <v>25</v>
      </c>
      <c r="G1083" s="66">
        <v>324</v>
      </c>
      <c r="H1083" s="66" t="s">
        <v>1772</v>
      </c>
    </row>
    <row r="1084" spans="1:8" x14ac:dyDescent="0.15">
      <c r="A1084">
        <v>1445</v>
      </c>
      <c r="B1084" t="s">
        <v>1472</v>
      </c>
      <c r="C1084" t="s">
        <v>1763</v>
      </c>
      <c r="D1084" t="s">
        <v>13</v>
      </c>
      <c r="E1084">
        <v>9</v>
      </c>
      <c r="F1084" t="s">
        <v>41</v>
      </c>
      <c r="G1084" s="66">
        <v>295</v>
      </c>
      <c r="H1084" s="66" t="s">
        <v>1773</v>
      </c>
    </row>
    <row r="1085" spans="1:8" x14ac:dyDescent="0.15">
      <c r="A1085">
        <v>1446</v>
      </c>
      <c r="B1085" t="s">
        <v>1472</v>
      </c>
      <c r="C1085" t="s">
        <v>1763</v>
      </c>
      <c r="D1085" t="s">
        <v>13</v>
      </c>
      <c r="E1085">
        <v>10</v>
      </c>
      <c r="F1085" t="s">
        <v>20</v>
      </c>
      <c r="G1085" s="66">
        <v>70</v>
      </c>
      <c r="H1085" s="66" t="s">
        <v>1774</v>
      </c>
    </row>
    <row r="1086" spans="1:8" x14ac:dyDescent="0.15">
      <c r="A1086">
        <v>1447</v>
      </c>
      <c r="B1086" t="s">
        <v>1472</v>
      </c>
      <c r="C1086" t="s">
        <v>1763</v>
      </c>
      <c r="D1086" t="s">
        <v>13</v>
      </c>
      <c r="E1086">
        <v>11</v>
      </c>
      <c r="F1086" t="s">
        <v>89</v>
      </c>
      <c r="G1086" s="66">
        <v>70</v>
      </c>
      <c r="H1086" s="66" t="s">
        <v>1775</v>
      </c>
    </row>
    <row r="1087" spans="1:8" x14ac:dyDescent="0.15">
      <c r="A1087">
        <v>1448</v>
      </c>
      <c r="B1087" t="s">
        <v>1472</v>
      </c>
      <c r="C1087" t="s">
        <v>1763</v>
      </c>
      <c r="D1087" t="s">
        <v>13</v>
      </c>
      <c r="E1087">
        <v>12</v>
      </c>
      <c r="F1087" t="s">
        <v>39</v>
      </c>
      <c r="G1087" s="66">
        <v>687</v>
      </c>
      <c r="H1087" s="66" t="s">
        <v>1776</v>
      </c>
    </row>
    <row r="1088" spans="1:8" x14ac:dyDescent="0.15">
      <c r="A1088">
        <v>1449</v>
      </c>
      <c r="B1088" t="s">
        <v>1472</v>
      </c>
      <c r="C1088" t="s">
        <v>1763</v>
      </c>
      <c r="D1088" t="s">
        <v>13</v>
      </c>
      <c r="E1088">
        <v>13</v>
      </c>
      <c r="F1088" t="s">
        <v>106</v>
      </c>
      <c r="G1088" s="66">
        <v>596</v>
      </c>
      <c r="H1088" s="66" t="s">
        <v>1777</v>
      </c>
    </row>
    <row r="1089" spans="1:8" x14ac:dyDescent="0.15">
      <c r="A1089">
        <v>1450</v>
      </c>
      <c r="B1089" t="s">
        <v>1472</v>
      </c>
      <c r="C1089" t="s">
        <v>1763</v>
      </c>
      <c r="D1089" t="s">
        <v>13</v>
      </c>
      <c r="E1089">
        <v>14</v>
      </c>
      <c r="F1089" t="s">
        <v>61</v>
      </c>
      <c r="G1089" s="66">
        <v>532</v>
      </c>
      <c r="H1089" s="66" t="s">
        <v>1778</v>
      </c>
    </row>
    <row r="1090" spans="1:8" x14ac:dyDescent="0.15">
      <c r="A1090">
        <v>1451</v>
      </c>
      <c r="B1090" t="s">
        <v>1472</v>
      </c>
      <c r="C1090" t="s">
        <v>1763</v>
      </c>
      <c r="D1090" t="s">
        <v>13</v>
      </c>
      <c r="E1090">
        <v>15</v>
      </c>
      <c r="F1090" t="s">
        <v>47</v>
      </c>
      <c r="G1090" s="66">
        <v>486</v>
      </c>
      <c r="H1090" s="66" t="s">
        <v>1767</v>
      </c>
    </row>
    <row r="1091" spans="1:8" x14ac:dyDescent="0.15">
      <c r="A1091">
        <v>1452</v>
      </c>
      <c r="B1091" t="s">
        <v>1472</v>
      </c>
      <c r="C1091" t="s">
        <v>1763</v>
      </c>
      <c r="D1091" t="s">
        <v>13</v>
      </c>
      <c r="E1091">
        <v>16</v>
      </c>
      <c r="F1091" t="s">
        <v>47</v>
      </c>
      <c r="G1091" s="66">
        <v>452</v>
      </c>
      <c r="H1091" s="66" t="s">
        <v>1779</v>
      </c>
    </row>
    <row r="1092" spans="1:8" x14ac:dyDescent="0.15">
      <c r="A1092">
        <v>1453</v>
      </c>
      <c r="B1092" t="s">
        <v>1472</v>
      </c>
      <c r="C1092" t="s">
        <v>1763</v>
      </c>
      <c r="D1092" t="s">
        <v>13</v>
      </c>
      <c r="E1092">
        <v>17</v>
      </c>
      <c r="F1092" t="s">
        <v>49</v>
      </c>
      <c r="G1092" s="66">
        <v>431</v>
      </c>
      <c r="H1092" s="66" t="s">
        <v>1780</v>
      </c>
    </row>
    <row r="1093" spans="1:8" x14ac:dyDescent="0.15">
      <c r="A1093">
        <v>1454</v>
      </c>
      <c r="B1093" t="s">
        <v>1472</v>
      </c>
      <c r="C1093" t="s">
        <v>1763</v>
      </c>
      <c r="D1093" t="s">
        <v>13</v>
      </c>
      <c r="E1093">
        <v>18</v>
      </c>
      <c r="F1093" t="s">
        <v>47</v>
      </c>
      <c r="G1093" s="66">
        <v>364</v>
      </c>
      <c r="H1093" s="66" t="s">
        <v>1780</v>
      </c>
    </row>
    <row r="1094" spans="1:8" x14ac:dyDescent="0.15">
      <c r="A1094">
        <v>1455</v>
      </c>
      <c r="B1094" t="s">
        <v>1472</v>
      </c>
      <c r="C1094" t="s">
        <v>1763</v>
      </c>
      <c r="D1094" t="s">
        <v>13</v>
      </c>
      <c r="E1094">
        <v>19</v>
      </c>
      <c r="F1094" t="s">
        <v>20</v>
      </c>
      <c r="G1094" s="66">
        <v>321</v>
      </c>
      <c r="H1094" s="66" t="s">
        <v>1774</v>
      </c>
    </row>
    <row r="1095" spans="1:8" x14ac:dyDescent="0.15">
      <c r="A1095">
        <v>1456</v>
      </c>
      <c r="B1095" t="s">
        <v>1472</v>
      </c>
      <c r="C1095" t="s">
        <v>1763</v>
      </c>
      <c r="D1095" t="s">
        <v>13</v>
      </c>
      <c r="E1095">
        <v>20</v>
      </c>
      <c r="F1095" t="s">
        <v>47</v>
      </c>
      <c r="G1095" s="66">
        <v>310</v>
      </c>
      <c r="H1095" s="66" t="s">
        <v>1781</v>
      </c>
    </row>
    <row r="1096" spans="1:8" x14ac:dyDescent="0.15">
      <c r="A1096">
        <v>1457</v>
      </c>
      <c r="B1096" t="s">
        <v>1472</v>
      </c>
      <c r="C1096" t="s">
        <v>1782</v>
      </c>
      <c r="D1096" t="s">
        <v>32</v>
      </c>
      <c r="E1096">
        <v>1</v>
      </c>
      <c r="F1096" t="s">
        <v>40</v>
      </c>
      <c r="G1096" s="66">
        <v>541</v>
      </c>
      <c r="H1096" s="66" t="s">
        <v>1783</v>
      </c>
    </row>
    <row r="1097" spans="1:8" x14ac:dyDescent="0.15">
      <c r="A1097">
        <v>1458</v>
      </c>
      <c r="B1097" t="s">
        <v>1472</v>
      </c>
      <c r="C1097" t="s">
        <v>1782</v>
      </c>
      <c r="D1097" t="s">
        <v>32</v>
      </c>
      <c r="E1097">
        <v>2</v>
      </c>
      <c r="F1097" t="s">
        <v>313</v>
      </c>
      <c r="G1097" s="66">
        <v>504</v>
      </c>
      <c r="H1097" s="66" t="s">
        <v>1784</v>
      </c>
    </row>
    <row r="1098" spans="1:8" x14ac:dyDescent="0.15">
      <c r="A1098">
        <v>1459</v>
      </c>
      <c r="B1098" t="s">
        <v>1472</v>
      </c>
      <c r="C1098" t="s">
        <v>1782</v>
      </c>
      <c r="D1098" t="s">
        <v>32</v>
      </c>
      <c r="E1098">
        <v>3</v>
      </c>
      <c r="F1098" t="s">
        <v>311</v>
      </c>
      <c r="G1098" s="66">
        <v>496</v>
      </c>
      <c r="H1098" s="66" t="s">
        <v>1785</v>
      </c>
    </row>
    <row r="1099" spans="1:8" x14ac:dyDescent="0.15">
      <c r="A1099">
        <v>1460</v>
      </c>
      <c r="B1099" t="s">
        <v>1472</v>
      </c>
      <c r="C1099" t="s">
        <v>1782</v>
      </c>
      <c r="D1099" t="s">
        <v>32</v>
      </c>
      <c r="E1099">
        <v>4</v>
      </c>
      <c r="F1099" t="s">
        <v>591</v>
      </c>
      <c r="G1099" s="66">
        <v>489</v>
      </c>
      <c r="H1099" s="66" t="s">
        <v>1786</v>
      </c>
    </row>
    <row r="1100" spans="1:8" x14ac:dyDescent="0.15">
      <c r="A1100">
        <v>1461</v>
      </c>
      <c r="B1100" t="s">
        <v>1472</v>
      </c>
      <c r="C1100" t="s">
        <v>1782</v>
      </c>
      <c r="D1100" t="s">
        <v>32</v>
      </c>
      <c r="E1100">
        <v>5</v>
      </c>
      <c r="F1100" t="s">
        <v>927</v>
      </c>
      <c r="G1100" s="66">
        <v>461</v>
      </c>
      <c r="H1100" s="66" t="s">
        <v>1787</v>
      </c>
    </row>
    <row r="1101" spans="1:8" x14ac:dyDescent="0.15">
      <c r="A1101">
        <v>1462</v>
      </c>
      <c r="B1101" t="s">
        <v>1472</v>
      </c>
      <c r="C1101" t="s">
        <v>1782</v>
      </c>
      <c r="D1101" t="s">
        <v>32</v>
      </c>
      <c r="E1101">
        <v>6</v>
      </c>
      <c r="F1101" t="s">
        <v>1363</v>
      </c>
      <c r="G1101" s="66">
        <v>395</v>
      </c>
      <c r="H1101" s="66" t="s">
        <v>1788</v>
      </c>
    </row>
    <row r="1102" spans="1:8" x14ac:dyDescent="0.15">
      <c r="A1102">
        <v>1463</v>
      </c>
      <c r="B1102" t="s">
        <v>1472</v>
      </c>
      <c r="C1102" t="s">
        <v>1782</v>
      </c>
      <c r="D1102" t="s">
        <v>32</v>
      </c>
      <c r="E1102">
        <v>7</v>
      </c>
      <c r="F1102" t="s">
        <v>40</v>
      </c>
      <c r="G1102" s="66">
        <v>342</v>
      </c>
      <c r="H1102" s="66" t="s">
        <v>1682</v>
      </c>
    </row>
    <row r="1103" spans="1:8" x14ac:dyDescent="0.15">
      <c r="A1103">
        <v>1470</v>
      </c>
      <c r="B1103" t="s">
        <v>1472</v>
      </c>
      <c r="C1103" t="s">
        <v>1782</v>
      </c>
      <c r="D1103" t="s">
        <v>32</v>
      </c>
      <c r="E1103">
        <v>14</v>
      </c>
      <c r="F1103" t="s">
        <v>927</v>
      </c>
      <c r="G1103" s="66">
        <v>203</v>
      </c>
      <c r="H1103" s="66" t="s">
        <v>1794</v>
      </c>
    </row>
    <row r="1104" spans="1:8" x14ac:dyDescent="0.15">
      <c r="A1104">
        <v>1471</v>
      </c>
      <c r="B1104" t="s">
        <v>1472</v>
      </c>
      <c r="C1104" t="s">
        <v>1782</v>
      </c>
      <c r="D1104" t="s">
        <v>32</v>
      </c>
      <c r="E1104">
        <v>15</v>
      </c>
      <c r="F1104" t="s">
        <v>71</v>
      </c>
      <c r="G1104" s="66">
        <v>189</v>
      </c>
      <c r="H1104" s="66" t="s">
        <v>936</v>
      </c>
    </row>
    <row r="1105" spans="1:8" x14ac:dyDescent="0.15">
      <c r="A1105">
        <v>1474</v>
      </c>
      <c r="B1105" t="s">
        <v>1472</v>
      </c>
      <c r="C1105" t="s">
        <v>1782</v>
      </c>
      <c r="D1105" t="s">
        <v>32</v>
      </c>
      <c r="E1105">
        <v>18</v>
      </c>
      <c r="F1105" t="s">
        <v>71</v>
      </c>
      <c r="G1105" s="66">
        <v>157</v>
      </c>
      <c r="H1105" s="66" t="s">
        <v>1796</v>
      </c>
    </row>
    <row r="1106" spans="1:8" x14ac:dyDescent="0.15">
      <c r="A1106">
        <v>1475</v>
      </c>
      <c r="B1106" t="s">
        <v>1472</v>
      </c>
      <c r="C1106" t="s">
        <v>1782</v>
      </c>
      <c r="D1106" t="s">
        <v>32</v>
      </c>
      <c r="E1106">
        <v>19</v>
      </c>
      <c r="F1106" t="s">
        <v>40</v>
      </c>
      <c r="G1106" s="66">
        <v>112</v>
      </c>
      <c r="H1106" s="66" t="s">
        <v>1684</v>
      </c>
    </row>
    <row r="1107" spans="1:8" x14ac:dyDescent="0.15">
      <c r="A1107">
        <v>1477</v>
      </c>
      <c r="B1107" t="s">
        <v>1472</v>
      </c>
      <c r="C1107" t="s">
        <v>1798</v>
      </c>
      <c r="D1107" t="s">
        <v>32</v>
      </c>
      <c r="E1107">
        <v>1</v>
      </c>
      <c r="F1107" t="s">
        <v>16</v>
      </c>
      <c r="G1107" s="66">
        <v>408</v>
      </c>
      <c r="H1107" s="66" t="s">
        <v>1799</v>
      </c>
    </row>
    <row r="1108" spans="1:8" x14ac:dyDescent="0.15">
      <c r="A1108">
        <v>1478</v>
      </c>
      <c r="B1108" t="s">
        <v>1472</v>
      </c>
      <c r="C1108" t="s">
        <v>1798</v>
      </c>
      <c r="D1108" t="s">
        <v>32</v>
      </c>
      <c r="E1108">
        <v>2</v>
      </c>
      <c r="F1108" t="s">
        <v>16</v>
      </c>
      <c r="G1108" s="66">
        <v>368</v>
      </c>
      <c r="H1108" s="66" t="s">
        <v>1800</v>
      </c>
    </row>
    <row r="1109" spans="1:8" x14ac:dyDescent="0.15">
      <c r="A1109">
        <v>1479</v>
      </c>
      <c r="B1109" t="s">
        <v>1472</v>
      </c>
      <c r="C1109" t="s">
        <v>1798</v>
      </c>
      <c r="D1109" t="s">
        <v>32</v>
      </c>
      <c r="E1109">
        <v>3</v>
      </c>
      <c r="F1109" t="s">
        <v>34</v>
      </c>
      <c r="G1109" s="66">
        <v>335</v>
      </c>
      <c r="H1109" s="66" t="s">
        <v>1801</v>
      </c>
    </row>
    <row r="1110" spans="1:8" x14ac:dyDescent="0.15">
      <c r="A1110">
        <v>1480</v>
      </c>
      <c r="B1110" t="s">
        <v>1472</v>
      </c>
      <c r="C1110" t="s">
        <v>1798</v>
      </c>
      <c r="D1110" t="s">
        <v>32</v>
      </c>
      <c r="E1110">
        <v>4</v>
      </c>
      <c r="F1110" t="s">
        <v>927</v>
      </c>
      <c r="G1110" s="66">
        <v>325</v>
      </c>
      <c r="H1110" s="66" t="s">
        <v>1802</v>
      </c>
    </row>
    <row r="1111" spans="1:8" x14ac:dyDescent="0.15">
      <c r="A1111">
        <v>1481</v>
      </c>
      <c r="B1111" t="s">
        <v>1472</v>
      </c>
      <c r="C1111" t="s">
        <v>1798</v>
      </c>
      <c r="D1111" t="s">
        <v>32</v>
      </c>
      <c r="E1111">
        <v>5</v>
      </c>
      <c r="F1111" t="s">
        <v>927</v>
      </c>
      <c r="G1111" s="66">
        <v>303</v>
      </c>
      <c r="H1111" s="66" t="s">
        <v>1803</v>
      </c>
    </row>
    <row r="1112" spans="1:8" x14ac:dyDescent="0.15">
      <c r="A1112">
        <v>1482</v>
      </c>
      <c r="B1112" t="s">
        <v>1472</v>
      </c>
      <c r="C1112" t="s">
        <v>1798</v>
      </c>
      <c r="D1112" t="s">
        <v>32</v>
      </c>
      <c r="E1112">
        <v>6</v>
      </c>
      <c r="F1112" t="s">
        <v>944</v>
      </c>
      <c r="G1112" s="66">
        <v>277</v>
      </c>
      <c r="H1112" s="66" t="s">
        <v>1804</v>
      </c>
    </row>
    <row r="1113" spans="1:8" x14ac:dyDescent="0.15">
      <c r="A1113">
        <v>1483</v>
      </c>
      <c r="B1113" t="s">
        <v>1472</v>
      </c>
      <c r="C1113" t="s">
        <v>1798</v>
      </c>
      <c r="D1113" t="s">
        <v>32</v>
      </c>
      <c r="E1113">
        <v>7</v>
      </c>
      <c r="F1113" t="s">
        <v>71</v>
      </c>
      <c r="G1113" s="66">
        <v>263</v>
      </c>
      <c r="H1113" s="66" t="s">
        <v>1805</v>
      </c>
    </row>
    <row r="1114" spans="1:8" x14ac:dyDescent="0.15">
      <c r="A1114">
        <v>1484</v>
      </c>
      <c r="B1114" t="s">
        <v>1472</v>
      </c>
      <c r="C1114" t="s">
        <v>1798</v>
      </c>
      <c r="D1114" t="s">
        <v>32</v>
      </c>
      <c r="E1114">
        <v>8</v>
      </c>
      <c r="F1114" t="s">
        <v>71</v>
      </c>
      <c r="G1114" s="66">
        <v>228</v>
      </c>
      <c r="H1114" s="66" t="s">
        <v>1806</v>
      </c>
    </row>
    <row r="1115" spans="1:8" x14ac:dyDescent="0.15">
      <c r="A1115">
        <v>1485</v>
      </c>
      <c r="B1115" t="s">
        <v>1472</v>
      </c>
      <c r="C1115" t="s">
        <v>1798</v>
      </c>
      <c r="D1115" t="s">
        <v>32</v>
      </c>
      <c r="E1115">
        <v>9</v>
      </c>
      <c r="F1115" t="s">
        <v>1807</v>
      </c>
      <c r="G1115" s="66">
        <v>209</v>
      </c>
      <c r="H1115" s="66" t="s">
        <v>1808</v>
      </c>
    </row>
    <row r="1116" spans="1:8" x14ac:dyDescent="0.15">
      <c r="A1116">
        <v>1486</v>
      </c>
      <c r="B1116" t="s">
        <v>1472</v>
      </c>
      <c r="C1116" t="s">
        <v>1798</v>
      </c>
      <c r="D1116" t="s">
        <v>32</v>
      </c>
      <c r="E1116">
        <v>10</v>
      </c>
      <c r="F1116" t="s">
        <v>78</v>
      </c>
      <c r="G1116" s="66">
        <v>197</v>
      </c>
      <c r="H1116" s="66" t="s">
        <v>1809</v>
      </c>
    </row>
    <row r="1117" spans="1:8" x14ac:dyDescent="0.15">
      <c r="A1117">
        <v>1487</v>
      </c>
      <c r="B1117" t="s">
        <v>1472</v>
      </c>
      <c r="C1117" t="s">
        <v>1798</v>
      </c>
      <c r="D1117" t="s">
        <v>32</v>
      </c>
      <c r="E1117">
        <v>11</v>
      </c>
      <c r="F1117" t="s">
        <v>78</v>
      </c>
      <c r="G1117" s="66">
        <v>171</v>
      </c>
      <c r="H1117" s="66" t="s">
        <v>1810</v>
      </c>
    </row>
    <row r="1118" spans="1:8" x14ac:dyDescent="0.15">
      <c r="A1118">
        <v>1493</v>
      </c>
      <c r="B1118" t="s">
        <v>1472</v>
      </c>
      <c r="C1118" t="s">
        <v>1798</v>
      </c>
      <c r="D1118" t="s">
        <v>32</v>
      </c>
      <c r="E1118">
        <v>17</v>
      </c>
      <c r="F1118" t="s">
        <v>49</v>
      </c>
      <c r="G1118" s="66">
        <v>128</v>
      </c>
      <c r="H1118" s="66" t="s">
        <v>1818</v>
      </c>
    </row>
    <row r="1119" spans="1:8" x14ac:dyDescent="0.15">
      <c r="A1119">
        <v>1494</v>
      </c>
      <c r="B1119" t="s">
        <v>1472</v>
      </c>
      <c r="C1119" t="s">
        <v>1798</v>
      </c>
      <c r="D1119" t="s">
        <v>32</v>
      </c>
      <c r="E1119">
        <v>18</v>
      </c>
      <c r="F1119" t="s">
        <v>40</v>
      </c>
      <c r="G1119" s="66">
        <v>116</v>
      </c>
      <c r="H1119" s="66" t="s">
        <v>1819</v>
      </c>
    </row>
    <row r="1120" spans="1:8" x14ac:dyDescent="0.15">
      <c r="A1120">
        <v>1497</v>
      </c>
      <c r="B1120" t="s">
        <v>1472</v>
      </c>
      <c r="C1120" t="s">
        <v>1823</v>
      </c>
      <c r="D1120" t="s">
        <v>32</v>
      </c>
      <c r="E1120">
        <v>1</v>
      </c>
      <c r="F1120" t="s">
        <v>16</v>
      </c>
      <c r="G1120" s="66">
        <v>1392</v>
      </c>
      <c r="H1120" s="66" t="s">
        <v>1824</v>
      </c>
    </row>
    <row r="1121" spans="1:8" x14ac:dyDescent="0.15">
      <c r="A1121">
        <v>1498</v>
      </c>
      <c r="B1121" t="s">
        <v>1472</v>
      </c>
      <c r="C1121" t="s">
        <v>1823</v>
      </c>
      <c r="D1121" t="s">
        <v>32</v>
      </c>
      <c r="E1121">
        <v>2</v>
      </c>
      <c r="F1121" t="s">
        <v>49</v>
      </c>
      <c r="G1121" s="66">
        <v>1114</v>
      </c>
      <c r="H1121" s="66" t="s">
        <v>1825</v>
      </c>
    </row>
    <row r="1122" spans="1:8" x14ac:dyDescent="0.15">
      <c r="A1122">
        <v>1499</v>
      </c>
      <c r="B1122" t="s">
        <v>1472</v>
      </c>
      <c r="C1122" t="s">
        <v>1823</v>
      </c>
      <c r="D1122" t="s">
        <v>32</v>
      </c>
      <c r="E1122">
        <v>3</v>
      </c>
      <c r="F1122" t="s">
        <v>16</v>
      </c>
      <c r="G1122" s="66">
        <v>1022</v>
      </c>
      <c r="H1122" s="66" t="s">
        <v>1826</v>
      </c>
    </row>
    <row r="1123" spans="1:8" x14ac:dyDescent="0.15">
      <c r="A1123">
        <v>1500</v>
      </c>
      <c r="B1123" t="s">
        <v>1472</v>
      </c>
      <c r="C1123" t="s">
        <v>1823</v>
      </c>
      <c r="D1123" t="s">
        <v>32</v>
      </c>
      <c r="E1123">
        <v>4</v>
      </c>
      <c r="F1123" t="s">
        <v>49</v>
      </c>
      <c r="G1123" s="66">
        <v>978</v>
      </c>
      <c r="H1123" s="66" t="s">
        <v>1827</v>
      </c>
    </row>
    <row r="1124" spans="1:8" x14ac:dyDescent="0.15">
      <c r="A1124">
        <v>1503</v>
      </c>
      <c r="B1124" t="s">
        <v>1472</v>
      </c>
      <c r="C1124" t="s">
        <v>1823</v>
      </c>
      <c r="D1124" t="s">
        <v>32</v>
      </c>
      <c r="E1124">
        <v>7</v>
      </c>
      <c r="F1124" t="s">
        <v>106</v>
      </c>
      <c r="G1124" s="66">
        <v>905</v>
      </c>
      <c r="H1124" s="66" t="s">
        <v>1830</v>
      </c>
    </row>
    <row r="1125" spans="1:8" x14ac:dyDescent="0.15">
      <c r="A1125">
        <v>1507</v>
      </c>
      <c r="B1125" t="s">
        <v>1472</v>
      </c>
      <c r="C1125" t="s">
        <v>1823</v>
      </c>
      <c r="D1125" t="s">
        <v>32</v>
      </c>
      <c r="E1125">
        <v>11</v>
      </c>
      <c r="F1125" t="s">
        <v>49</v>
      </c>
      <c r="G1125" s="66">
        <v>797</v>
      </c>
      <c r="H1125" s="66" t="s">
        <v>1834</v>
      </c>
    </row>
    <row r="1126" spans="1:8" x14ac:dyDescent="0.15">
      <c r="A1126">
        <v>1508</v>
      </c>
      <c r="B1126" t="s">
        <v>1472</v>
      </c>
      <c r="C1126" t="s">
        <v>1823</v>
      </c>
      <c r="D1126" t="s">
        <v>32</v>
      </c>
      <c r="E1126">
        <v>12</v>
      </c>
      <c r="F1126" t="s">
        <v>16</v>
      </c>
      <c r="G1126" s="66">
        <v>764</v>
      </c>
      <c r="H1126" s="66" t="s">
        <v>1835</v>
      </c>
    </row>
    <row r="1127" spans="1:8" x14ac:dyDescent="0.15">
      <c r="A1127">
        <v>1509</v>
      </c>
      <c r="B1127" t="s">
        <v>1472</v>
      </c>
      <c r="C1127" t="s">
        <v>1823</v>
      </c>
      <c r="D1127" t="s">
        <v>32</v>
      </c>
      <c r="E1127">
        <v>13</v>
      </c>
      <c r="F1127" t="s">
        <v>71</v>
      </c>
      <c r="G1127" s="66">
        <v>611</v>
      </c>
      <c r="H1127" s="66" t="s">
        <v>936</v>
      </c>
    </row>
    <row r="1128" spans="1:8" x14ac:dyDescent="0.15">
      <c r="A1128">
        <v>1510</v>
      </c>
      <c r="B1128" t="s">
        <v>1472</v>
      </c>
      <c r="C1128" t="s">
        <v>1823</v>
      </c>
      <c r="D1128" t="s">
        <v>32</v>
      </c>
      <c r="E1128">
        <v>14</v>
      </c>
      <c r="F1128" t="s">
        <v>927</v>
      </c>
      <c r="G1128" s="66">
        <v>556</v>
      </c>
      <c r="H1128" s="66" t="s">
        <v>1836</v>
      </c>
    </row>
    <row r="1129" spans="1:8" x14ac:dyDescent="0.15">
      <c r="A1129">
        <v>1512</v>
      </c>
      <c r="B1129" t="s">
        <v>1472</v>
      </c>
      <c r="C1129" t="s">
        <v>1823</v>
      </c>
      <c r="D1129" t="s">
        <v>32</v>
      </c>
      <c r="E1129">
        <v>16</v>
      </c>
      <c r="F1129" t="s">
        <v>1318</v>
      </c>
      <c r="G1129" s="66">
        <v>490</v>
      </c>
      <c r="H1129" s="66" t="s">
        <v>15</v>
      </c>
    </row>
    <row r="1130" spans="1:8" x14ac:dyDescent="0.15">
      <c r="A1130">
        <v>1513</v>
      </c>
      <c r="B1130" t="s">
        <v>1472</v>
      </c>
      <c r="C1130" t="s">
        <v>1823</v>
      </c>
      <c r="D1130" t="s">
        <v>32</v>
      </c>
      <c r="E1130">
        <v>17</v>
      </c>
      <c r="F1130" t="s">
        <v>106</v>
      </c>
      <c r="G1130" s="66">
        <v>396</v>
      </c>
      <c r="H1130" s="66" t="s">
        <v>1838</v>
      </c>
    </row>
    <row r="1131" spans="1:8" x14ac:dyDescent="0.15">
      <c r="A1131">
        <v>1515</v>
      </c>
      <c r="B1131" t="s">
        <v>1472</v>
      </c>
      <c r="C1131" t="s">
        <v>1823</v>
      </c>
      <c r="D1131" t="s">
        <v>32</v>
      </c>
      <c r="E1131">
        <v>19</v>
      </c>
      <c r="F1131" t="s">
        <v>208</v>
      </c>
      <c r="G1131" s="66">
        <v>346</v>
      </c>
      <c r="H1131" s="66" t="s">
        <v>1840</v>
      </c>
    </row>
    <row r="1132" spans="1:8" x14ac:dyDescent="0.15">
      <c r="A1132">
        <v>1516</v>
      </c>
      <c r="B1132" t="s">
        <v>1472</v>
      </c>
      <c r="C1132" t="s">
        <v>1823</v>
      </c>
      <c r="D1132" t="s">
        <v>32</v>
      </c>
      <c r="E1132">
        <v>20</v>
      </c>
      <c r="F1132" t="s">
        <v>347</v>
      </c>
      <c r="G1132" s="66">
        <v>271</v>
      </c>
      <c r="H1132" s="66" t="s">
        <v>1841</v>
      </c>
    </row>
    <row r="1133" spans="1:8" x14ac:dyDescent="0.15">
      <c r="A1133">
        <v>1517</v>
      </c>
      <c r="B1133" t="s">
        <v>1472</v>
      </c>
      <c r="C1133" t="s">
        <v>1842</v>
      </c>
      <c r="D1133" t="s">
        <v>32</v>
      </c>
      <c r="E1133">
        <v>1</v>
      </c>
      <c r="F1133" t="s">
        <v>40</v>
      </c>
      <c r="G1133" s="66">
        <v>546</v>
      </c>
      <c r="H1133" s="66" t="s">
        <v>1834</v>
      </c>
    </row>
    <row r="1134" spans="1:8" x14ac:dyDescent="0.15">
      <c r="A1134">
        <v>1518</v>
      </c>
      <c r="B1134" t="s">
        <v>1472</v>
      </c>
      <c r="C1134" t="s">
        <v>1842</v>
      </c>
      <c r="D1134" t="s">
        <v>32</v>
      </c>
      <c r="E1134">
        <v>2</v>
      </c>
      <c r="F1134" t="s">
        <v>49</v>
      </c>
      <c r="G1134" s="66">
        <v>537</v>
      </c>
      <c r="H1134" s="66" t="s">
        <v>1843</v>
      </c>
    </row>
    <row r="1135" spans="1:8" x14ac:dyDescent="0.15">
      <c r="A1135">
        <v>1519</v>
      </c>
      <c r="B1135" t="s">
        <v>1472</v>
      </c>
      <c r="C1135" t="s">
        <v>1842</v>
      </c>
      <c r="D1135" t="s">
        <v>32</v>
      </c>
      <c r="E1135">
        <v>3</v>
      </c>
      <c r="F1135" t="s">
        <v>16</v>
      </c>
      <c r="G1135" s="66">
        <v>497</v>
      </c>
      <c r="H1135" s="66" t="s">
        <v>1844</v>
      </c>
    </row>
    <row r="1136" spans="1:8" x14ac:dyDescent="0.15">
      <c r="A1136">
        <v>1520</v>
      </c>
      <c r="B1136" t="s">
        <v>1472</v>
      </c>
      <c r="C1136" t="s">
        <v>1842</v>
      </c>
      <c r="D1136" t="s">
        <v>32</v>
      </c>
      <c r="E1136">
        <v>4</v>
      </c>
      <c r="F1136" t="s">
        <v>49</v>
      </c>
      <c r="G1136" s="66">
        <v>499</v>
      </c>
      <c r="H1136" s="66" t="s">
        <v>1786</v>
      </c>
    </row>
    <row r="1137" spans="1:8" x14ac:dyDescent="0.15">
      <c r="A1137">
        <v>1521</v>
      </c>
      <c r="B1137" t="s">
        <v>1472</v>
      </c>
      <c r="C1137" t="s">
        <v>1842</v>
      </c>
      <c r="D1137" t="s">
        <v>32</v>
      </c>
      <c r="E1137">
        <v>5</v>
      </c>
      <c r="F1137" t="s">
        <v>39</v>
      </c>
      <c r="G1137" s="66">
        <v>463</v>
      </c>
      <c r="H1137" s="66" t="s">
        <v>1845</v>
      </c>
    </row>
    <row r="1138" spans="1:8" x14ac:dyDescent="0.15">
      <c r="A1138">
        <v>1522</v>
      </c>
      <c r="B1138" t="s">
        <v>1472</v>
      </c>
      <c r="C1138" t="s">
        <v>1842</v>
      </c>
      <c r="D1138" t="s">
        <v>32</v>
      </c>
      <c r="E1138">
        <v>6</v>
      </c>
      <c r="F1138" t="s">
        <v>16</v>
      </c>
      <c r="G1138" s="66">
        <v>405</v>
      </c>
      <c r="H1138" s="66" t="s">
        <v>1846</v>
      </c>
    </row>
    <row r="1139" spans="1:8" x14ac:dyDescent="0.15">
      <c r="A1139">
        <v>1523</v>
      </c>
      <c r="B1139" t="s">
        <v>1472</v>
      </c>
      <c r="C1139" t="s">
        <v>1842</v>
      </c>
      <c r="D1139" t="s">
        <v>32</v>
      </c>
      <c r="E1139">
        <v>7</v>
      </c>
      <c r="F1139" t="s">
        <v>1484</v>
      </c>
      <c r="G1139" s="66">
        <v>346</v>
      </c>
      <c r="H1139" s="66" t="s">
        <v>1786</v>
      </c>
    </row>
    <row r="1140" spans="1:8" x14ac:dyDescent="0.15">
      <c r="A1140">
        <v>1524</v>
      </c>
      <c r="B1140" t="s">
        <v>1472</v>
      </c>
      <c r="C1140" t="s">
        <v>1842</v>
      </c>
      <c r="D1140" t="s">
        <v>32</v>
      </c>
      <c r="E1140">
        <v>8</v>
      </c>
      <c r="F1140" t="s">
        <v>311</v>
      </c>
      <c r="G1140" s="66">
        <v>298</v>
      </c>
      <c r="H1140" s="66" t="s">
        <v>1330</v>
      </c>
    </row>
    <row r="1141" spans="1:8" x14ac:dyDescent="0.15">
      <c r="A1141">
        <v>1525</v>
      </c>
      <c r="B1141" t="s">
        <v>1472</v>
      </c>
      <c r="C1141" t="s">
        <v>1842</v>
      </c>
      <c r="D1141" t="s">
        <v>32</v>
      </c>
      <c r="E1141">
        <v>9</v>
      </c>
      <c r="F1141" t="s">
        <v>20</v>
      </c>
      <c r="G1141" s="66">
        <v>275</v>
      </c>
      <c r="H1141" s="66" t="s">
        <v>1825</v>
      </c>
    </row>
    <row r="1142" spans="1:8" x14ac:dyDescent="0.15">
      <c r="A1142">
        <v>1526</v>
      </c>
      <c r="B1142" t="s">
        <v>1472</v>
      </c>
      <c r="C1142" t="s">
        <v>1842</v>
      </c>
      <c r="D1142" t="s">
        <v>32</v>
      </c>
      <c r="E1142">
        <v>10</v>
      </c>
      <c r="F1142" t="s">
        <v>20</v>
      </c>
      <c r="G1142" s="66">
        <v>248</v>
      </c>
      <c r="H1142" s="66" t="s">
        <v>1834</v>
      </c>
    </row>
    <row r="1143" spans="1:8" x14ac:dyDescent="0.15">
      <c r="A1143">
        <v>1537</v>
      </c>
      <c r="B1143" t="s">
        <v>1472</v>
      </c>
      <c r="C1143" t="s">
        <v>1859</v>
      </c>
      <c r="D1143" t="s">
        <v>32</v>
      </c>
      <c r="E1143">
        <v>1</v>
      </c>
      <c r="F1143" t="s">
        <v>16</v>
      </c>
      <c r="G1143" s="66">
        <v>119</v>
      </c>
      <c r="H1143" s="66" t="s">
        <v>1860</v>
      </c>
    </row>
    <row r="1144" spans="1:8" x14ac:dyDescent="0.15">
      <c r="A1144">
        <v>1538</v>
      </c>
      <c r="B1144" t="s">
        <v>1472</v>
      </c>
      <c r="C1144" t="s">
        <v>1859</v>
      </c>
      <c r="D1144" t="s">
        <v>32</v>
      </c>
      <c r="E1144">
        <v>2</v>
      </c>
      <c r="F1144" t="s">
        <v>16</v>
      </c>
      <c r="G1144" s="66">
        <v>109</v>
      </c>
      <c r="H1144" s="66" t="s">
        <v>1861</v>
      </c>
    </row>
    <row r="1145" spans="1:8" x14ac:dyDescent="0.15">
      <c r="A1145">
        <v>1539</v>
      </c>
      <c r="B1145" t="s">
        <v>1472</v>
      </c>
      <c r="C1145" t="s">
        <v>1859</v>
      </c>
      <c r="D1145" t="s">
        <v>32</v>
      </c>
      <c r="E1145">
        <v>3</v>
      </c>
      <c r="F1145" t="s">
        <v>1484</v>
      </c>
      <c r="G1145" s="66">
        <v>99</v>
      </c>
      <c r="H1145" s="66" t="s">
        <v>1862</v>
      </c>
    </row>
    <row r="1146" spans="1:8" x14ac:dyDescent="0.15">
      <c r="A1146">
        <v>1540</v>
      </c>
      <c r="B1146" t="s">
        <v>1472</v>
      </c>
      <c r="C1146" t="s">
        <v>1859</v>
      </c>
      <c r="D1146" t="s">
        <v>32</v>
      </c>
      <c r="E1146">
        <v>4</v>
      </c>
      <c r="F1146" t="s">
        <v>80</v>
      </c>
      <c r="G1146" s="66">
        <v>86</v>
      </c>
      <c r="H1146" s="66" t="s">
        <v>1863</v>
      </c>
    </row>
    <row r="1147" spans="1:8" x14ac:dyDescent="0.15">
      <c r="A1147">
        <v>1541</v>
      </c>
      <c r="B1147" t="s">
        <v>1472</v>
      </c>
      <c r="C1147" t="s">
        <v>1859</v>
      </c>
      <c r="D1147" t="s">
        <v>32</v>
      </c>
      <c r="E1147">
        <v>5</v>
      </c>
      <c r="F1147" t="s">
        <v>25</v>
      </c>
      <c r="G1147" s="66">
        <v>77</v>
      </c>
      <c r="H1147" s="66" t="s">
        <v>1864</v>
      </c>
    </row>
    <row r="1148" spans="1:8" x14ac:dyDescent="0.15">
      <c r="A1148">
        <v>1542</v>
      </c>
      <c r="B1148" t="s">
        <v>1472</v>
      </c>
      <c r="C1148" t="s">
        <v>1859</v>
      </c>
      <c r="D1148" t="s">
        <v>32</v>
      </c>
      <c r="E1148">
        <v>6</v>
      </c>
      <c r="F1148" t="s">
        <v>33</v>
      </c>
      <c r="G1148" s="66">
        <v>71</v>
      </c>
      <c r="H1148" s="66" t="s">
        <v>1865</v>
      </c>
    </row>
    <row r="1149" spans="1:8" x14ac:dyDescent="0.15">
      <c r="A1149">
        <v>1543</v>
      </c>
      <c r="B1149" t="s">
        <v>1472</v>
      </c>
      <c r="C1149" t="s">
        <v>1859</v>
      </c>
      <c r="D1149" t="s">
        <v>32</v>
      </c>
      <c r="E1149">
        <v>7</v>
      </c>
      <c r="F1149" t="s">
        <v>25</v>
      </c>
      <c r="G1149" s="66">
        <v>56</v>
      </c>
      <c r="H1149" s="66" t="s">
        <v>1866</v>
      </c>
    </row>
    <row r="1150" spans="1:8" x14ac:dyDescent="0.15">
      <c r="A1150">
        <v>1544</v>
      </c>
      <c r="B1150" t="s">
        <v>1472</v>
      </c>
      <c r="C1150" t="s">
        <v>1859</v>
      </c>
      <c r="D1150" t="s">
        <v>32</v>
      </c>
      <c r="E1150">
        <v>8</v>
      </c>
      <c r="F1150" t="s">
        <v>1484</v>
      </c>
      <c r="G1150" s="66">
        <v>55</v>
      </c>
      <c r="H1150" s="66" t="s">
        <v>1867</v>
      </c>
    </row>
    <row r="1151" spans="1:8" x14ac:dyDescent="0.15">
      <c r="A1151">
        <v>1545</v>
      </c>
      <c r="B1151" t="s">
        <v>1472</v>
      </c>
      <c r="C1151" t="s">
        <v>1859</v>
      </c>
      <c r="D1151" t="s">
        <v>32</v>
      </c>
      <c r="E1151">
        <v>9</v>
      </c>
      <c r="F1151" t="s">
        <v>106</v>
      </c>
      <c r="G1151" s="66">
        <v>56</v>
      </c>
      <c r="H1151" s="66" t="s">
        <v>1868</v>
      </c>
    </row>
    <row r="1152" spans="1:8" x14ac:dyDescent="0.15">
      <c r="A1152">
        <v>1546</v>
      </c>
      <c r="B1152" t="s">
        <v>1472</v>
      </c>
      <c r="C1152" t="s">
        <v>1859</v>
      </c>
      <c r="D1152" t="s">
        <v>32</v>
      </c>
      <c r="E1152">
        <v>10</v>
      </c>
      <c r="F1152" t="s">
        <v>39</v>
      </c>
      <c r="G1152" s="66">
        <v>49</v>
      </c>
      <c r="H1152" s="66" t="s">
        <v>1869</v>
      </c>
    </row>
    <row r="1153" spans="1:8" x14ac:dyDescent="0.15">
      <c r="A1153">
        <v>1547</v>
      </c>
      <c r="B1153" t="s">
        <v>1472</v>
      </c>
      <c r="C1153" t="s">
        <v>1859</v>
      </c>
      <c r="D1153" t="s">
        <v>32</v>
      </c>
      <c r="E1153">
        <v>11</v>
      </c>
      <c r="F1153" t="s">
        <v>1484</v>
      </c>
      <c r="G1153" s="66">
        <v>36</v>
      </c>
      <c r="H1153" s="66" t="s">
        <v>1870</v>
      </c>
    </row>
    <row r="1154" spans="1:8" x14ac:dyDescent="0.15">
      <c r="A1154">
        <v>1550</v>
      </c>
      <c r="B1154" t="s">
        <v>1472</v>
      </c>
      <c r="C1154" t="s">
        <v>1859</v>
      </c>
      <c r="D1154" t="s">
        <v>32</v>
      </c>
      <c r="E1154">
        <v>14</v>
      </c>
      <c r="F1154" t="s">
        <v>100</v>
      </c>
      <c r="G1154" s="66">
        <v>16</v>
      </c>
      <c r="H1154" s="66" t="s">
        <v>1636</v>
      </c>
    </row>
    <row r="1155" spans="1:8" x14ac:dyDescent="0.15">
      <c r="A1155">
        <v>1551</v>
      </c>
      <c r="B1155" t="s">
        <v>1472</v>
      </c>
      <c r="C1155" t="s">
        <v>1859</v>
      </c>
      <c r="D1155" t="s">
        <v>32</v>
      </c>
      <c r="E1155">
        <v>15</v>
      </c>
      <c r="F1155" t="s">
        <v>311</v>
      </c>
      <c r="G1155" s="66">
        <v>12</v>
      </c>
      <c r="H1155" s="66" t="s">
        <v>1873</v>
      </c>
    </row>
    <row r="1156" spans="1:8" x14ac:dyDescent="0.15">
      <c r="A1156">
        <v>1553</v>
      </c>
      <c r="B1156" t="s">
        <v>1472</v>
      </c>
      <c r="C1156" t="s">
        <v>1859</v>
      </c>
      <c r="D1156" t="s">
        <v>32</v>
      </c>
      <c r="E1156">
        <v>17</v>
      </c>
      <c r="F1156" t="s">
        <v>347</v>
      </c>
      <c r="G1156" s="66">
        <v>12</v>
      </c>
      <c r="H1156" s="66" t="s">
        <v>1870</v>
      </c>
    </row>
    <row r="1157" spans="1:8" x14ac:dyDescent="0.15">
      <c r="A1157">
        <v>1557</v>
      </c>
      <c r="B1157" t="s">
        <v>1879</v>
      </c>
      <c r="C1157" t="s">
        <v>1880</v>
      </c>
      <c r="D1157" t="s">
        <v>32</v>
      </c>
      <c r="E1157">
        <v>1</v>
      </c>
      <c r="F1157" t="s">
        <v>80</v>
      </c>
      <c r="G1157" s="66">
        <v>1429</v>
      </c>
      <c r="H1157" s="66" t="s">
        <v>1881</v>
      </c>
    </row>
    <row r="1158" spans="1:8" x14ac:dyDescent="0.15">
      <c r="A1158">
        <v>1559</v>
      </c>
      <c r="B1158" t="s">
        <v>1879</v>
      </c>
      <c r="C1158" t="s">
        <v>1880</v>
      </c>
      <c r="D1158" t="s">
        <v>32</v>
      </c>
      <c r="E1158">
        <v>3</v>
      </c>
      <c r="F1158" t="s">
        <v>20</v>
      </c>
      <c r="G1158" s="66">
        <v>1242</v>
      </c>
      <c r="H1158" s="66" t="s">
        <v>124</v>
      </c>
    </row>
    <row r="1159" spans="1:8" x14ac:dyDescent="0.15">
      <c r="A1159">
        <v>1560</v>
      </c>
      <c r="B1159" t="s">
        <v>1879</v>
      </c>
      <c r="C1159" t="s">
        <v>1880</v>
      </c>
      <c r="D1159" t="s">
        <v>32</v>
      </c>
      <c r="E1159">
        <v>4</v>
      </c>
      <c r="F1159" t="s">
        <v>1626</v>
      </c>
      <c r="G1159" s="66">
        <v>1196</v>
      </c>
      <c r="H1159" s="66" t="s">
        <v>1883</v>
      </c>
    </row>
    <row r="1160" spans="1:8" x14ac:dyDescent="0.15">
      <c r="A1160">
        <v>1561</v>
      </c>
      <c r="B1160" t="s">
        <v>1879</v>
      </c>
      <c r="C1160" t="s">
        <v>1880</v>
      </c>
      <c r="D1160" t="s">
        <v>32</v>
      </c>
      <c r="E1160">
        <v>5</v>
      </c>
      <c r="F1160" t="s">
        <v>1267</v>
      </c>
      <c r="G1160" s="66">
        <v>1157</v>
      </c>
      <c r="H1160" s="66" t="s">
        <v>616</v>
      </c>
    </row>
    <row r="1161" spans="1:8" x14ac:dyDescent="0.15">
      <c r="A1161">
        <v>1577</v>
      </c>
      <c r="B1161" t="s">
        <v>1879</v>
      </c>
      <c r="C1161" t="s">
        <v>1902</v>
      </c>
      <c r="D1161" t="s">
        <v>32</v>
      </c>
      <c r="E1161">
        <v>1</v>
      </c>
      <c r="F1161" t="s">
        <v>25</v>
      </c>
      <c r="G1161" s="66">
        <v>149</v>
      </c>
      <c r="H1161" s="66" t="s">
        <v>1627</v>
      </c>
    </row>
    <row r="1162" spans="1:8" x14ac:dyDescent="0.15">
      <c r="A1162">
        <v>1578</v>
      </c>
      <c r="B1162" t="s">
        <v>1879</v>
      </c>
      <c r="C1162" t="s">
        <v>1902</v>
      </c>
      <c r="D1162" t="s">
        <v>32</v>
      </c>
      <c r="E1162">
        <v>2</v>
      </c>
      <c r="F1162" t="s">
        <v>25</v>
      </c>
      <c r="G1162" s="66">
        <v>134</v>
      </c>
      <c r="H1162" s="66" t="s">
        <v>1903</v>
      </c>
    </row>
    <row r="1163" spans="1:8" x14ac:dyDescent="0.15">
      <c r="A1163">
        <v>1579</v>
      </c>
      <c r="B1163" t="s">
        <v>1879</v>
      </c>
      <c r="C1163" t="s">
        <v>1902</v>
      </c>
      <c r="D1163" t="s">
        <v>32</v>
      </c>
      <c r="E1163">
        <v>3</v>
      </c>
      <c r="F1163" t="s">
        <v>106</v>
      </c>
      <c r="G1163" s="66">
        <v>129</v>
      </c>
      <c r="H1163" s="66" t="s">
        <v>1904</v>
      </c>
    </row>
    <row r="1164" spans="1:8" x14ac:dyDescent="0.15">
      <c r="A1164">
        <v>1580</v>
      </c>
      <c r="B1164" t="s">
        <v>1879</v>
      </c>
      <c r="C1164" t="s">
        <v>1902</v>
      </c>
      <c r="D1164" t="s">
        <v>32</v>
      </c>
      <c r="E1164">
        <v>4</v>
      </c>
      <c r="F1164" t="s">
        <v>40</v>
      </c>
      <c r="G1164" s="66">
        <v>115</v>
      </c>
      <c r="H1164" s="66" t="s">
        <v>1905</v>
      </c>
    </row>
    <row r="1165" spans="1:8" x14ac:dyDescent="0.15">
      <c r="A1165">
        <v>1581</v>
      </c>
      <c r="B1165" t="s">
        <v>1879</v>
      </c>
      <c r="C1165" t="s">
        <v>1902</v>
      </c>
      <c r="D1165" t="s">
        <v>32</v>
      </c>
      <c r="E1165">
        <v>5</v>
      </c>
      <c r="F1165" t="s">
        <v>1140</v>
      </c>
      <c r="G1165" s="66">
        <v>103</v>
      </c>
      <c r="H1165" s="66" t="s">
        <v>1906</v>
      </c>
    </row>
    <row r="1166" spans="1:8" x14ac:dyDescent="0.15">
      <c r="A1166">
        <v>1582</v>
      </c>
      <c r="B1166" t="s">
        <v>1879</v>
      </c>
      <c r="C1166" t="s">
        <v>1902</v>
      </c>
      <c r="D1166" t="s">
        <v>32</v>
      </c>
      <c r="E1166">
        <v>6</v>
      </c>
      <c r="F1166" t="s">
        <v>338</v>
      </c>
      <c r="G1166" s="66">
        <v>107</v>
      </c>
      <c r="H1166" s="66" t="s">
        <v>1907</v>
      </c>
    </row>
    <row r="1167" spans="1:8" x14ac:dyDescent="0.15">
      <c r="A1167">
        <v>1583</v>
      </c>
      <c r="B1167" t="s">
        <v>1879</v>
      </c>
      <c r="C1167" t="s">
        <v>1902</v>
      </c>
      <c r="D1167" t="s">
        <v>32</v>
      </c>
      <c r="E1167">
        <v>7</v>
      </c>
      <c r="F1167" t="s">
        <v>62</v>
      </c>
      <c r="G1167" s="66">
        <v>92</v>
      </c>
      <c r="H1167" s="66" t="s">
        <v>1627</v>
      </c>
    </row>
    <row r="1168" spans="1:8" x14ac:dyDescent="0.15">
      <c r="A1168">
        <v>1584</v>
      </c>
      <c r="B1168" t="s">
        <v>1879</v>
      </c>
      <c r="C1168" t="s">
        <v>1902</v>
      </c>
      <c r="D1168" t="s">
        <v>32</v>
      </c>
      <c r="E1168">
        <v>8</v>
      </c>
      <c r="F1168" t="s">
        <v>338</v>
      </c>
      <c r="G1168" s="66">
        <v>81</v>
      </c>
      <c r="H1168" s="66" t="s">
        <v>1908</v>
      </c>
    </row>
    <row r="1169" spans="1:8" x14ac:dyDescent="0.15">
      <c r="A1169">
        <v>1585</v>
      </c>
      <c r="B1169" t="s">
        <v>1879</v>
      </c>
      <c r="C1169" t="s">
        <v>1902</v>
      </c>
      <c r="D1169" t="s">
        <v>32</v>
      </c>
      <c r="E1169">
        <v>9</v>
      </c>
      <c r="F1169" t="s">
        <v>1397</v>
      </c>
      <c r="G1169" s="66">
        <v>74</v>
      </c>
      <c r="H1169" s="66" t="s">
        <v>1909</v>
      </c>
    </row>
    <row r="1170" spans="1:8" x14ac:dyDescent="0.15">
      <c r="A1170">
        <v>1586</v>
      </c>
      <c r="B1170" t="s">
        <v>1879</v>
      </c>
      <c r="C1170" t="s">
        <v>1902</v>
      </c>
      <c r="D1170" t="s">
        <v>32</v>
      </c>
      <c r="E1170">
        <v>10</v>
      </c>
      <c r="F1170" t="s">
        <v>86</v>
      </c>
      <c r="G1170" s="66">
        <v>56</v>
      </c>
      <c r="H1170" s="66" t="s">
        <v>1910</v>
      </c>
    </row>
    <row r="1171" spans="1:8" x14ac:dyDescent="0.15">
      <c r="A1171">
        <v>1587</v>
      </c>
      <c r="B1171" t="s">
        <v>1879</v>
      </c>
      <c r="C1171" t="s">
        <v>1902</v>
      </c>
      <c r="D1171" t="s">
        <v>32</v>
      </c>
      <c r="E1171">
        <v>11</v>
      </c>
      <c r="F1171" t="s">
        <v>523</v>
      </c>
      <c r="G1171" s="66">
        <v>46</v>
      </c>
      <c r="H1171" s="66" t="s">
        <v>1516</v>
      </c>
    </row>
    <row r="1172" spans="1:8" x14ac:dyDescent="0.15">
      <c r="A1172">
        <v>1588</v>
      </c>
      <c r="B1172" t="s">
        <v>1879</v>
      </c>
      <c r="C1172" t="s">
        <v>1902</v>
      </c>
      <c r="D1172" t="s">
        <v>32</v>
      </c>
      <c r="E1172">
        <v>12</v>
      </c>
      <c r="F1172" t="s">
        <v>86</v>
      </c>
      <c r="G1172" s="66">
        <v>34</v>
      </c>
      <c r="H1172" s="66" t="s">
        <v>1911</v>
      </c>
    </row>
    <row r="1173" spans="1:8" x14ac:dyDescent="0.15">
      <c r="A1173">
        <v>1589</v>
      </c>
      <c r="B1173" t="s">
        <v>1879</v>
      </c>
      <c r="C1173" t="s">
        <v>1902</v>
      </c>
      <c r="D1173" t="s">
        <v>32</v>
      </c>
      <c r="E1173">
        <v>13</v>
      </c>
      <c r="F1173" t="s">
        <v>86</v>
      </c>
      <c r="G1173" s="66">
        <v>37</v>
      </c>
      <c r="H1173" s="66" t="s">
        <v>1912</v>
      </c>
    </row>
    <row r="1174" spans="1:8" x14ac:dyDescent="0.15">
      <c r="A1174">
        <v>1590</v>
      </c>
      <c r="B1174" t="s">
        <v>1879</v>
      </c>
      <c r="C1174" t="s">
        <v>1902</v>
      </c>
      <c r="D1174" t="s">
        <v>32</v>
      </c>
      <c r="E1174">
        <v>14</v>
      </c>
      <c r="F1174" t="s">
        <v>523</v>
      </c>
      <c r="G1174" s="66">
        <v>29</v>
      </c>
      <c r="H1174" s="66" t="s">
        <v>1913</v>
      </c>
    </row>
    <row r="1175" spans="1:8" x14ac:dyDescent="0.15">
      <c r="A1175">
        <v>1591</v>
      </c>
      <c r="B1175" t="s">
        <v>1879</v>
      </c>
      <c r="C1175" t="s">
        <v>1902</v>
      </c>
      <c r="D1175" t="s">
        <v>32</v>
      </c>
      <c r="E1175">
        <v>15</v>
      </c>
      <c r="F1175" t="s">
        <v>611</v>
      </c>
      <c r="G1175" s="66">
        <v>31</v>
      </c>
      <c r="H1175" s="66" t="s">
        <v>1914</v>
      </c>
    </row>
    <row r="1176" spans="1:8" x14ac:dyDescent="0.15">
      <c r="A1176">
        <v>1592</v>
      </c>
      <c r="B1176" t="s">
        <v>1879</v>
      </c>
      <c r="C1176" t="s">
        <v>1902</v>
      </c>
      <c r="D1176" t="s">
        <v>32</v>
      </c>
      <c r="E1176">
        <v>16</v>
      </c>
      <c r="F1176" t="s">
        <v>611</v>
      </c>
      <c r="G1176" s="66">
        <v>25</v>
      </c>
      <c r="H1176" s="66" t="s">
        <v>1915</v>
      </c>
    </row>
    <row r="1177" spans="1:8" x14ac:dyDescent="0.15">
      <c r="A1177">
        <v>1594</v>
      </c>
      <c r="B1177" t="s">
        <v>1879</v>
      </c>
      <c r="C1177" t="s">
        <v>1902</v>
      </c>
      <c r="D1177" t="s">
        <v>32</v>
      </c>
      <c r="E1177">
        <v>18</v>
      </c>
      <c r="F1177" t="s">
        <v>523</v>
      </c>
      <c r="G1177" s="66">
        <v>10</v>
      </c>
      <c r="H1177" s="66" t="s">
        <v>1918</v>
      </c>
    </row>
    <row r="1178" spans="1:8" x14ac:dyDescent="0.15">
      <c r="A1178">
        <v>1597</v>
      </c>
      <c r="B1178" t="s">
        <v>1879</v>
      </c>
      <c r="C1178" t="s">
        <v>1923</v>
      </c>
      <c r="D1178" t="s">
        <v>32</v>
      </c>
      <c r="E1178">
        <v>1</v>
      </c>
      <c r="F1178" t="s">
        <v>557</v>
      </c>
      <c r="G1178" s="66">
        <v>494</v>
      </c>
      <c r="H1178" s="66" t="s">
        <v>1398</v>
      </c>
    </row>
    <row r="1179" spans="1:8" x14ac:dyDescent="0.15">
      <c r="A1179">
        <v>1598</v>
      </c>
      <c r="B1179" t="s">
        <v>1879</v>
      </c>
      <c r="C1179" t="s">
        <v>1923</v>
      </c>
      <c r="D1179" t="s">
        <v>32</v>
      </c>
      <c r="E1179">
        <v>2</v>
      </c>
      <c r="F1179" t="s">
        <v>110</v>
      </c>
      <c r="G1179" s="66">
        <v>466</v>
      </c>
      <c r="H1179" s="66" t="s">
        <v>1924</v>
      </c>
    </row>
    <row r="1180" spans="1:8" x14ac:dyDescent="0.15">
      <c r="A1180">
        <v>1599</v>
      </c>
      <c r="B1180" t="s">
        <v>1879</v>
      </c>
      <c r="C1180" t="s">
        <v>1923</v>
      </c>
      <c r="D1180" t="s">
        <v>32</v>
      </c>
      <c r="E1180">
        <v>3</v>
      </c>
      <c r="F1180" t="s">
        <v>25</v>
      </c>
      <c r="G1180" s="66">
        <v>440</v>
      </c>
      <c r="H1180" s="66" t="s">
        <v>1925</v>
      </c>
    </row>
    <row r="1181" spans="1:8" x14ac:dyDescent="0.15">
      <c r="A1181">
        <v>1600</v>
      </c>
      <c r="B1181" t="s">
        <v>1879</v>
      </c>
      <c r="C1181" t="s">
        <v>1923</v>
      </c>
      <c r="D1181" t="s">
        <v>32</v>
      </c>
      <c r="E1181">
        <v>4</v>
      </c>
      <c r="F1181" t="s">
        <v>1484</v>
      </c>
      <c r="G1181" s="66">
        <v>428</v>
      </c>
      <c r="H1181" s="66" t="s">
        <v>1926</v>
      </c>
    </row>
    <row r="1182" spans="1:8" x14ac:dyDescent="0.15">
      <c r="A1182">
        <v>1601</v>
      </c>
      <c r="B1182" t="s">
        <v>1879</v>
      </c>
      <c r="C1182" t="s">
        <v>1923</v>
      </c>
      <c r="D1182" t="s">
        <v>32</v>
      </c>
      <c r="E1182">
        <v>5</v>
      </c>
      <c r="F1182" t="s">
        <v>25</v>
      </c>
      <c r="G1182" s="66">
        <v>395</v>
      </c>
      <c r="H1182" s="66" t="s">
        <v>1927</v>
      </c>
    </row>
    <row r="1183" spans="1:8" x14ac:dyDescent="0.15">
      <c r="A1183">
        <v>1602</v>
      </c>
      <c r="B1183" t="s">
        <v>1879</v>
      </c>
      <c r="C1183" t="s">
        <v>1923</v>
      </c>
      <c r="D1183" t="s">
        <v>32</v>
      </c>
      <c r="E1183">
        <v>6</v>
      </c>
      <c r="F1183" t="s">
        <v>1484</v>
      </c>
      <c r="G1183" s="66">
        <v>319</v>
      </c>
      <c r="H1183" s="66" t="s">
        <v>1928</v>
      </c>
    </row>
    <row r="1184" spans="1:8" x14ac:dyDescent="0.15">
      <c r="A1184">
        <v>1603</v>
      </c>
      <c r="B1184" t="s">
        <v>1879</v>
      </c>
      <c r="C1184" t="s">
        <v>1923</v>
      </c>
      <c r="D1184" t="s">
        <v>32</v>
      </c>
      <c r="E1184">
        <v>7</v>
      </c>
      <c r="F1184" t="s">
        <v>1484</v>
      </c>
      <c r="G1184" s="66">
        <v>274</v>
      </c>
      <c r="H1184" s="66" t="s">
        <v>1929</v>
      </c>
    </row>
    <row r="1185" spans="1:8" x14ac:dyDescent="0.15">
      <c r="A1185">
        <v>1604</v>
      </c>
      <c r="B1185" t="s">
        <v>1879</v>
      </c>
      <c r="C1185" t="s">
        <v>1923</v>
      </c>
      <c r="D1185" t="s">
        <v>32</v>
      </c>
      <c r="E1185">
        <v>8</v>
      </c>
      <c r="F1185" t="s">
        <v>47</v>
      </c>
      <c r="G1185" s="66">
        <v>236</v>
      </c>
      <c r="H1185" s="66" t="s">
        <v>1930</v>
      </c>
    </row>
    <row r="1186" spans="1:8" x14ac:dyDescent="0.15">
      <c r="A1186">
        <v>1605</v>
      </c>
      <c r="B1186" t="s">
        <v>1879</v>
      </c>
      <c r="C1186" t="s">
        <v>1923</v>
      </c>
      <c r="D1186" t="s">
        <v>32</v>
      </c>
      <c r="E1186">
        <v>9</v>
      </c>
      <c r="F1186" t="s">
        <v>1484</v>
      </c>
      <c r="G1186" s="66">
        <v>214</v>
      </c>
      <c r="H1186" s="66" t="s">
        <v>1846</v>
      </c>
    </row>
    <row r="1187" spans="1:8" x14ac:dyDescent="0.15">
      <c r="A1187">
        <v>1606</v>
      </c>
      <c r="B1187" t="s">
        <v>1879</v>
      </c>
      <c r="C1187" t="s">
        <v>1923</v>
      </c>
      <c r="D1187" t="s">
        <v>32</v>
      </c>
      <c r="E1187">
        <v>10</v>
      </c>
      <c r="F1187" t="s">
        <v>40</v>
      </c>
      <c r="G1187" s="66">
        <v>164</v>
      </c>
      <c r="H1187" s="66" t="s">
        <v>1931</v>
      </c>
    </row>
    <row r="1188" spans="1:8" x14ac:dyDescent="0.15">
      <c r="A1188">
        <v>1607</v>
      </c>
      <c r="B1188" t="s">
        <v>1879</v>
      </c>
      <c r="C1188" t="s">
        <v>1923</v>
      </c>
      <c r="D1188" t="s">
        <v>32</v>
      </c>
      <c r="E1188">
        <v>11</v>
      </c>
      <c r="F1188" t="s">
        <v>523</v>
      </c>
      <c r="G1188" s="66">
        <v>209</v>
      </c>
      <c r="H1188" s="66" t="s">
        <v>1932</v>
      </c>
    </row>
    <row r="1189" spans="1:8" x14ac:dyDescent="0.15">
      <c r="A1189">
        <v>1608</v>
      </c>
      <c r="B1189" t="s">
        <v>1879</v>
      </c>
      <c r="C1189" t="s">
        <v>1923</v>
      </c>
      <c r="D1189" t="s">
        <v>32</v>
      </c>
      <c r="E1189">
        <v>12</v>
      </c>
      <c r="F1189" t="s">
        <v>1484</v>
      </c>
      <c r="G1189" s="66">
        <v>97</v>
      </c>
      <c r="H1189" s="66" t="s">
        <v>1933</v>
      </c>
    </row>
    <row r="1190" spans="1:8" x14ac:dyDescent="0.15">
      <c r="A1190">
        <v>1609</v>
      </c>
      <c r="B1190" t="s">
        <v>1879</v>
      </c>
      <c r="C1190" t="s">
        <v>1923</v>
      </c>
      <c r="D1190" t="s">
        <v>32</v>
      </c>
      <c r="E1190">
        <v>13</v>
      </c>
      <c r="F1190" t="s">
        <v>1934</v>
      </c>
      <c r="G1190" s="66">
        <v>108</v>
      </c>
      <c r="H1190" s="66" t="s">
        <v>1935</v>
      </c>
    </row>
    <row r="1191" spans="1:8" x14ac:dyDescent="0.15">
      <c r="A1191">
        <v>1613</v>
      </c>
      <c r="B1191" t="s">
        <v>1879</v>
      </c>
      <c r="C1191" t="s">
        <v>1923</v>
      </c>
      <c r="D1191" t="s">
        <v>32</v>
      </c>
      <c r="E1191">
        <v>17</v>
      </c>
      <c r="F1191" t="s">
        <v>1939</v>
      </c>
      <c r="G1191" s="66">
        <v>46</v>
      </c>
      <c r="H1191" s="66" t="s">
        <v>1940</v>
      </c>
    </row>
    <row r="1192" spans="1:8" x14ac:dyDescent="0.15">
      <c r="A1192">
        <v>1615</v>
      </c>
      <c r="B1192" t="s">
        <v>1879</v>
      </c>
      <c r="C1192" t="s">
        <v>1923</v>
      </c>
      <c r="D1192" t="s">
        <v>32</v>
      </c>
      <c r="E1192">
        <v>19</v>
      </c>
      <c r="F1192" t="s">
        <v>1939</v>
      </c>
      <c r="G1192" s="66">
        <v>36</v>
      </c>
      <c r="H1192" s="66" t="s">
        <v>1941</v>
      </c>
    </row>
    <row r="1193" spans="1:8" x14ac:dyDescent="0.15">
      <c r="A1193">
        <v>1616</v>
      </c>
      <c r="B1193" t="s">
        <v>1879</v>
      </c>
      <c r="C1193" t="s">
        <v>1923</v>
      </c>
      <c r="D1193" t="s">
        <v>32</v>
      </c>
      <c r="E1193">
        <v>20</v>
      </c>
      <c r="F1193" t="s">
        <v>1942</v>
      </c>
      <c r="G1193" s="66">
        <v>43</v>
      </c>
      <c r="H1193" s="66" t="s">
        <v>1943</v>
      </c>
    </row>
    <row r="1194" spans="1:8" x14ac:dyDescent="0.15">
      <c r="A1194">
        <v>1617</v>
      </c>
      <c r="B1194" t="s">
        <v>1879</v>
      </c>
      <c r="C1194" t="s">
        <v>1944</v>
      </c>
      <c r="D1194" t="s">
        <v>32</v>
      </c>
      <c r="E1194">
        <v>1</v>
      </c>
      <c r="F1194" t="s">
        <v>16</v>
      </c>
      <c r="G1194" s="66">
        <v>128</v>
      </c>
      <c r="H1194" s="66" t="s">
        <v>1945</v>
      </c>
    </row>
    <row r="1195" spans="1:8" x14ac:dyDescent="0.15">
      <c r="A1195">
        <v>1618</v>
      </c>
      <c r="B1195" t="s">
        <v>1879</v>
      </c>
      <c r="C1195" t="s">
        <v>1944</v>
      </c>
      <c r="D1195" t="s">
        <v>32</v>
      </c>
      <c r="E1195">
        <v>2</v>
      </c>
      <c r="F1195" t="s">
        <v>47</v>
      </c>
      <c r="G1195" s="66">
        <v>113</v>
      </c>
      <c r="H1195" s="66" t="s">
        <v>1946</v>
      </c>
    </row>
    <row r="1196" spans="1:8" x14ac:dyDescent="0.15">
      <c r="A1196">
        <v>1619</v>
      </c>
      <c r="B1196" t="s">
        <v>1879</v>
      </c>
      <c r="C1196" t="s">
        <v>1944</v>
      </c>
      <c r="D1196" t="s">
        <v>32</v>
      </c>
      <c r="E1196">
        <v>3</v>
      </c>
      <c r="F1196" t="s">
        <v>25</v>
      </c>
      <c r="G1196" s="66">
        <v>101</v>
      </c>
      <c r="H1196" s="66" t="s">
        <v>1947</v>
      </c>
    </row>
    <row r="1197" spans="1:8" x14ac:dyDescent="0.15">
      <c r="A1197">
        <v>1620</v>
      </c>
      <c r="B1197" t="s">
        <v>1879</v>
      </c>
      <c r="C1197" t="s">
        <v>1944</v>
      </c>
      <c r="D1197" t="s">
        <v>32</v>
      </c>
      <c r="E1197">
        <v>4</v>
      </c>
      <c r="F1197" t="s">
        <v>16</v>
      </c>
      <c r="G1197" s="66">
        <v>98</v>
      </c>
      <c r="H1197" s="66" t="s">
        <v>1948</v>
      </c>
    </row>
    <row r="1198" spans="1:8" x14ac:dyDescent="0.15">
      <c r="A1198">
        <v>1621</v>
      </c>
      <c r="B1198" t="s">
        <v>1879</v>
      </c>
      <c r="C1198" t="s">
        <v>1944</v>
      </c>
      <c r="D1198" t="s">
        <v>32</v>
      </c>
      <c r="E1198">
        <v>5</v>
      </c>
      <c r="F1198" t="s">
        <v>25</v>
      </c>
      <c r="G1198" s="66">
        <v>84</v>
      </c>
      <c r="H1198" s="66" t="s">
        <v>1949</v>
      </c>
    </row>
    <row r="1199" spans="1:8" x14ac:dyDescent="0.15">
      <c r="A1199">
        <v>1622</v>
      </c>
      <c r="B1199" t="s">
        <v>1879</v>
      </c>
      <c r="C1199" t="s">
        <v>1944</v>
      </c>
      <c r="D1199" t="s">
        <v>32</v>
      </c>
      <c r="E1199">
        <v>6</v>
      </c>
      <c r="F1199" t="s">
        <v>71</v>
      </c>
      <c r="G1199" s="66">
        <v>73</v>
      </c>
      <c r="H1199" s="66" t="s">
        <v>1950</v>
      </c>
    </row>
    <row r="1200" spans="1:8" x14ac:dyDescent="0.15">
      <c r="A1200">
        <v>1623</v>
      </c>
      <c r="B1200" t="s">
        <v>1879</v>
      </c>
      <c r="C1200" t="s">
        <v>1944</v>
      </c>
      <c r="D1200" t="s">
        <v>32</v>
      </c>
      <c r="E1200">
        <v>7</v>
      </c>
      <c r="F1200" t="s">
        <v>71</v>
      </c>
      <c r="G1200" s="66">
        <v>60</v>
      </c>
      <c r="H1200" s="66" t="s">
        <v>1951</v>
      </c>
    </row>
    <row r="1201" spans="1:8" x14ac:dyDescent="0.15">
      <c r="A1201">
        <v>1624</v>
      </c>
      <c r="B1201" t="s">
        <v>1879</v>
      </c>
      <c r="C1201" t="s">
        <v>1944</v>
      </c>
      <c r="D1201" t="s">
        <v>32</v>
      </c>
      <c r="E1201">
        <v>8</v>
      </c>
      <c r="F1201" t="s">
        <v>71</v>
      </c>
      <c r="G1201" s="66">
        <v>51</v>
      </c>
      <c r="H1201" s="66" t="s">
        <v>1952</v>
      </c>
    </row>
    <row r="1202" spans="1:8" x14ac:dyDescent="0.15">
      <c r="A1202">
        <v>1625</v>
      </c>
      <c r="B1202" t="s">
        <v>1879</v>
      </c>
      <c r="C1202" t="s">
        <v>1944</v>
      </c>
      <c r="D1202" t="s">
        <v>32</v>
      </c>
      <c r="E1202">
        <v>9</v>
      </c>
      <c r="F1202" t="s">
        <v>47</v>
      </c>
      <c r="G1202" s="66">
        <v>44</v>
      </c>
      <c r="H1202" s="66" t="s">
        <v>1953</v>
      </c>
    </row>
    <row r="1203" spans="1:8" x14ac:dyDescent="0.15">
      <c r="A1203">
        <v>1626</v>
      </c>
      <c r="B1203" t="s">
        <v>1879</v>
      </c>
      <c r="C1203" t="s">
        <v>1944</v>
      </c>
      <c r="D1203" t="s">
        <v>32</v>
      </c>
      <c r="E1203">
        <v>10</v>
      </c>
      <c r="F1203" t="s">
        <v>427</v>
      </c>
      <c r="G1203" s="66">
        <v>39</v>
      </c>
      <c r="H1203" s="66" t="s">
        <v>1954</v>
      </c>
    </row>
    <row r="1204" spans="1:8" x14ac:dyDescent="0.15">
      <c r="A1204">
        <v>1627</v>
      </c>
      <c r="B1204" t="s">
        <v>1879</v>
      </c>
      <c r="C1204" t="s">
        <v>1944</v>
      </c>
      <c r="D1204" t="s">
        <v>32</v>
      </c>
      <c r="E1204">
        <v>11</v>
      </c>
      <c r="F1204" t="s">
        <v>40</v>
      </c>
      <c r="G1204" s="66">
        <v>28</v>
      </c>
      <c r="H1204" s="66" t="s">
        <v>1955</v>
      </c>
    </row>
    <row r="1205" spans="1:8" x14ac:dyDescent="0.15">
      <c r="A1205">
        <v>1628</v>
      </c>
      <c r="B1205" t="s">
        <v>1879</v>
      </c>
      <c r="C1205" t="s">
        <v>1944</v>
      </c>
      <c r="D1205" t="s">
        <v>32</v>
      </c>
      <c r="E1205">
        <v>12</v>
      </c>
      <c r="F1205" t="s">
        <v>1140</v>
      </c>
      <c r="G1205" s="66">
        <v>21</v>
      </c>
      <c r="H1205" s="66" t="s">
        <v>1956</v>
      </c>
    </row>
    <row r="1206" spans="1:8" x14ac:dyDescent="0.15">
      <c r="A1206">
        <v>1629</v>
      </c>
      <c r="B1206" t="s">
        <v>1879</v>
      </c>
      <c r="C1206" t="s">
        <v>1944</v>
      </c>
      <c r="D1206" t="s">
        <v>32</v>
      </c>
      <c r="E1206">
        <v>13</v>
      </c>
      <c r="F1206" t="s">
        <v>110</v>
      </c>
      <c r="G1206" s="66">
        <v>13</v>
      </c>
      <c r="H1206" s="66" t="s">
        <v>1957</v>
      </c>
    </row>
    <row r="1207" spans="1:8" x14ac:dyDescent="0.15">
      <c r="A1207">
        <v>1630</v>
      </c>
      <c r="B1207" t="s">
        <v>1879</v>
      </c>
      <c r="C1207" t="s">
        <v>1944</v>
      </c>
      <c r="D1207" t="s">
        <v>32</v>
      </c>
      <c r="E1207">
        <v>14</v>
      </c>
      <c r="F1207" t="s">
        <v>20</v>
      </c>
      <c r="G1207" s="66">
        <v>16</v>
      </c>
      <c r="H1207" s="66" t="s">
        <v>578</v>
      </c>
    </row>
    <row r="1208" spans="1:8" x14ac:dyDescent="0.15">
      <c r="A1208">
        <v>1631</v>
      </c>
      <c r="B1208" t="s">
        <v>1879</v>
      </c>
      <c r="C1208" t="s">
        <v>1944</v>
      </c>
      <c r="D1208" t="s">
        <v>32</v>
      </c>
      <c r="E1208">
        <v>15</v>
      </c>
      <c r="F1208" t="s">
        <v>539</v>
      </c>
      <c r="G1208" s="66">
        <v>16</v>
      </c>
      <c r="H1208" s="66" t="s">
        <v>1958</v>
      </c>
    </row>
    <row r="1209" spans="1:8" x14ac:dyDescent="0.15">
      <c r="A1209">
        <v>1637</v>
      </c>
      <c r="B1209" t="s">
        <v>1879</v>
      </c>
      <c r="C1209" t="s">
        <v>1964</v>
      </c>
      <c r="D1209" t="s">
        <v>32</v>
      </c>
      <c r="E1209">
        <v>1</v>
      </c>
      <c r="F1209" t="s">
        <v>380</v>
      </c>
      <c r="G1209" s="66">
        <v>172</v>
      </c>
      <c r="H1209" s="66" t="s">
        <v>1965</v>
      </c>
    </row>
    <row r="1210" spans="1:8" x14ac:dyDescent="0.15">
      <c r="A1210">
        <v>1642</v>
      </c>
      <c r="B1210" t="s">
        <v>1879</v>
      </c>
      <c r="C1210" t="s">
        <v>1964</v>
      </c>
      <c r="D1210" t="s">
        <v>32</v>
      </c>
      <c r="E1210">
        <v>6</v>
      </c>
      <c r="F1210" t="s">
        <v>311</v>
      </c>
      <c r="G1210" s="66">
        <v>111</v>
      </c>
      <c r="H1210" s="66" t="s">
        <v>447</v>
      </c>
    </row>
    <row r="1211" spans="1:8" x14ac:dyDescent="0.15">
      <c r="A1211">
        <v>1645</v>
      </c>
      <c r="B1211" t="s">
        <v>1879</v>
      </c>
      <c r="C1211" t="s">
        <v>1964</v>
      </c>
      <c r="D1211" t="s">
        <v>32</v>
      </c>
      <c r="E1211">
        <v>9</v>
      </c>
      <c r="F1211" t="s">
        <v>71</v>
      </c>
      <c r="G1211" s="66">
        <v>96</v>
      </c>
      <c r="H1211" s="66" t="s">
        <v>1973</v>
      </c>
    </row>
    <row r="1212" spans="1:8" x14ac:dyDescent="0.15">
      <c r="A1212">
        <v>1647</v>
      </c>
      <c r="B1212" t="s">
        <v>1879</v>
      </c>
      <c r="C1212" t="s">
        <v>1964</v>
      </c>
      <c r="D1212" t="s">
        <v>32</v>
      </c>
      <c r="E1212">
        <v>11</v>
      </c>
      <c r="F1212" t="s">
        <v>71</v>
      </c>
      <c r="G1212" s="66">
        <v>85</v>
      </c>
      <c r="H1212" s="66" t="s">
        <v>936</v>
      </c>
    </row>
    <row r="1213" spans="1:8" x14ac:dyDescent="0.15">
      <c r="A1213">
        <v>1648</v>
      </c>
      <c r="B1213" t="s">
        <v>1879</v>
      </c>
      <c r="C1213" t="s">
        <v>1964</v>
      </c>
      <c r="D1213" t="s">
        <v>32</v>
      </c>
      <c r="E1213">
        <v>12</v>
      </c>
      <c r="F1213" t="s">
        <v>40</v>
      </c>
      <c r="G1213" s="66">
        <v>100</v>
      </c>
      <c r="H1213" s="66" t="s">
        <v>1975</v>
      </c>
    </row>
    <row r="1214" spans="1:8" x14ac:dyDescent="0.15">
      <c r="A1214">
        <v>1651</v>
      </c>
      <c r="B1214" t="s">
        <v>1879</v>
      </c>
      <c r="C1214" t="s">
        <v>1964</v>
      </c>
      <c r="D1214" t="s">
        <v>32</v>
      </c>
      <c r="E1214">
        <v>15</v>
      </c>
      <c r="F1214" t="s">
        <v>1267</v>
      </c>
      <c r="G1214" s="66">
        <v>77</v>
      </c>
      <c r="H1214" s="66" t="s">
        <v>558</v>
      </c>
    </row>
    <row r="1215" spans="1:8" x14ac:dyDescent="0.15">
      <c r="A1215">
        <v>1653</v>
      </c>
      <c r="B1215" t="s">
        <v>1879</v>
      </c>
      <c r="C1215" t="s">
        <v>1964</v>
      </c>
      <c r="D1215" t="s">
        <v>32</v>
      </c>
      <c r="E1215">
        <v>17</v>
      </c>
      <c r="F1215" t="s">
        <v>1363</v>
      </c>
      <c r="G1215" s="66">
        <v>56</v>
      </c>
      <c r="H1215" s="66" t="s">
        <v>1980</v>
      </c>
    </row>
    <row r="1216" spans="1:8" x14ac:dyDescent="0.15">
      <c r="A1216">
        <v>1657</v>
      </c>
      <c r="B1216" t="s">
        <v>1879</v>
      </c>
      <c r="C1216" t="s">
        <v>1986</v>
      </c>
      <c r="D1216" t="s">
        <v>13</v>
      </c>
      <c r="E1216">
        <v>1</v>
      </c>
      <c r="F1216" t="s">
        <v>16</v>
      </c>
      <c r="G1216" s="66">
        <v>178</v>
      </c>
      <c r="H1216" s="66" t="s">
        <v>1987</v>
      </c>
    </row>
    <row r="1217" spans="1:8" x14ac:dyDescent="0.15">
      <c r="A1217">
        <v>1658</v>
      </c>
      <c r="B1217" t="s">
        <v>1879</v>
      </c>
      <c r="C1217" t="s">
        <v>1986</v>
      </c>
      <c r="D1217" t="s">
        <v>13</v>
      </c>
      <c r="E1217">
        <v>2</v>
      </c>
      <c r="F1217" t="s">
        <v>365</v>
      </c>
      <c r="G1217" s="66">
        <v>111</v>
      </c>
      <c r="H1217" s="66" t="s">
        <v>1988</v>
      </c>
    </row>
    <row r="1218" spans="1:8" x14ac:dyDescent="0.15">
      <c r="A1218">
        <v>1659</v>
      </c>
      <c r="B1218" t="s">
        <v>1879</v>
      </c>
      <c r="C1218" t="s">
        <v>1986</v>
      </c>
      <c r="D1218" t="s">
        <v>13</v>
      </c>
      <c r="E1218">
        <v>3</v>
      </c>
      <c r="F1218" t="s">
        <v>591</v>
      </c>
      <c r="G1218" s="66">
        <v>85</v>
      </c>
      <c r="H1218" s="66" t="s">
        <v>1989</v>
      </c>
    </row>
    <row r="1219" spans="1:8" x14ac:dyDescent="0.15">
      <c r="A1219">
        <v>1660</v>
      </c>
      <c r="B1219" t="s">
        <v>1879</v>
      </c>
      <c r="C1219" t="s">
        <v>1986</v>
      </c>
      <c r="D1219" t="s">
        <v>13</v>
      </c>
      <c r="E1219">
        <v>4</v>
      </c>
      <c r="F1219" t="s">
        <v>1990</v>
      </c>
      <c r="G1219" s="66">
        <v>71</v>
      </c>
      <c r="H1219" s="66" t="s">
        <v>1991</v>
      </c>
    </row>
    <row r="1220" spans="1:8" x14ac:dyDescent="0.15">
      <c r="A1220">
        <v>1661</v>
      </c>
      <c r="B1220" t="s">
        <v>1879</v>
      </c>
      <c r="C1220" t="s">
        <v>1986</v>
      </c>
      <c r="D1220" t="s">
        <v>13</v>
      </c>
      <c r="E1220">
        <v>5</v>
      </c>
      <c r="F1220" t="s">
        <v>338</v>
      </c>
      <c r="G1220" s="66">
        <v>73</v>
      </c>
      <c r="H1220" s="66" t="s">
        <v>1992</v>
      </c>
    </row>
    <row r="1221" spans="1:8" x14ac:dyDescent="0.15">
      <c r="A1221">
        <v>1662</v>
      </c>
      <c r="B1221" t="s">
        <v>1879</v>
      </c>
      <c r="C1221" t="s">
        <v>1986</v>
      </c>
      <c r="D1221" t="s">
        <v>13</v>
      </c>
      <c r="E1221">
        <v>6</v>
      </c>
      <c r="F1221" t="s">
        <v>937</v>
      </c>
      <c r="G1221" s="66">
        <v>61</v>
      </c>
      <c r="H1221" s="66" t="s">
        <v>1993</v>
      </c>
    </row>
    <row r="1222" spans="1:8" x14ac:dyDescent="0.15">
      <c r="A1222">
        <v>1663</v>
      </c>
      <c r="B1222" t="s">
        <v>1879</v>
      </c>
      <c r="C1222" t="s">
        <v>1986</v>
      </c>
      <c r="D1222" t="s">
        <v>13</v>
      </c>
      <c r="E1222">
        <v>7</v>
      </c>
      <c r="F1222" t="s">
        <v>1994</v>
      </c>
      <c r="G1222" s="66">
        <v>59</v>
      </c>
      <c r="H1222" s="66" t="s">
        <v>1995</v>
      </c>
    </row>
    <row r="1223" spans="1:8" x14ac:dyDescent="0.15">
      <c r="A1223">
        <v>1664</v>
      </c>
      <c r="B1223" t="s">
        <v>1879</v>
      </c>
      <c r="C1223" t="s">
        <v>1986</v>
      </c>
      <c r="D1223" t="s">
        <v>13</v>
      </c>
      <c r="E1223">
        <v>8</v>
      </c>
      <c r="F1223" t="s">
        <v>1996</v>
      </c>
      <c r="G1223" s="66">
        <v>39</v>
      </c>
      <c r="H1223" s="66" t="s">
        <v>1997</v>
      </c>
    </row>
    <row r="1224" spans="1:8" x14ac:dyDescent="0.15">
      <c r="A1224">
        <v>1665</v>
      </c>
      <c r="B1224" t="s">
        <v>1879</v>
      </c>
      <c r="C1224" t="s">
        <v>1986</v>
      </c>
      <c r="D1224" t="s">
        <v>13</v>
      </c>
      <c r="E1224">
        <v>9</v>
      </c>
      <c r="F1224" t="s">
        <v>1998</v>
      </c>
      <c r="G1224" s="66">
        <v>38</v>
      </c>
      <c r="H1224" s="66" t="s">
        <v>1999</v>
      </c>
    </row>
    <row r="1225" spans="1:8" x14ac:dyDescent="0.15">
      <c r="A1225">
        <v>1666</v>
      </c>
      <c r="B1225" t="s">
        <v>1879</v>
      </c>
      <c r="C1225" t="s">
        <v>1986</v>
      </c>
      <c r="D1225" t="s">
        <v>13</v>
      </c>
      <c r="E1225">
        <v>10</v>
      </c>
      <c r="F1225" t="s">
        <v>1484</v>
      </c>
      <c r="G1225" s="66">
        <v>27</v>
      </c>
      <c r="H1225" s="66" t="s">
        <v>2000</v>
      </c>
    </row>
    <row r="1226" spans="1:8" x14ac:dyDescent="0.15">
      <c r="A1226">
        <v>1667</v>
      </c>
      <c r="B1226" t="s">
        <v>1879</v>
      </c>
      <c r="C1226" t="s">
        <v>1986</v>
      </c>
      <c r="D1226" t="s">
        <v>13</v>
      </c>
      <c r="E1226">
        <v>11</v>
      </c>
      <c r="F1226" t="s">
        <v>1484</v>
      </c>
      <c r="G1226" s="66">
        <v>19</v>
      </c>
      <c r="H1226" s="66" t="s">
        <v>1963</v>
      </c>
    </row>
    <row r="1227" spans="1:8" x14ac:dyDescent="0.15">
      <c r="A1227">
        <v>1668</v>
      </c>
      <c r="B1227" t="s">
        <v>1879</v>
      </c>
      <c r="C1227" t="s">
        <v>1986</v>
      </c>
      <c r="D1227" t="s">
        <v>13</v>
      </c>
      <c r="E1227">
        <v>12</v>
      </c>
      <c r="F1227" t="s">
        <v>2001</v>
      </c>
      <c r="G1227" s="66">
        <v>19</v>
      </c>
      <c r="H1227" s="66" t="s">
        <v>2002</v>
      </c>
    </row>
    <row r="1228" spans="1:8" x14ac:dyDescent="0.15">
      <c r="A1228">
        <v>1669</v>
      </c>
      <c r="B1228" t="s">
        <v>1879</v>
      </c>
      <c r="C1228" t="s">
        <v>1986</v>
      </c>
      <c r="D1228" t="s">
        <v>13</v>
      </c>
      <c r="E1228">
        <v>13</v>
      </c>
      <c r="F1228" t="s">
        <v>937</v>
      </c>
      <c r="G1228" s="66">
        <v>18</v>
      </c>
      <c r="H1228" s="66" t="s">
        <v>2003</v>
      </c>
    </row>
    <row r="1229" spans="1:8" x14ac:dyDescent="0.15">
      <c r="A1229">
        <v>1670</v>
      </c>
      <c r="B1229" t="s">
        <v>1879</v>
      </c>
      <c r="C1229" t="s">
        <v>1986</v>
      </c>
      <c r="D1229" t="s">
        <v>13</v>
      </c>
      <c r="E1229">
        <v>14</v>
      </c>
      <c r="F1229" t="s">
        <v>937</v>
      </c>
      <c r="G1229" s="66">
        <v>15</v>
      </c>
      <c r="H1229" s="66" t="s">
        <v>2004</v>
      </c>
    </row>
    <row r="1230" spans="1:8" x14ac:dyDescent="0.15">
      <c r="A1230">
        <v>1677</v>
      </c>
      <c r="B1230" t="s">
        <v>1879</v>
      </c>
      <c r="C1230" t="s">
        <v>2012</v>
      </c>
      <c r="D1230" t="s">
        <v>13</v>
      </c>
      <c r="E1230">
        <v>1</v>
      </c>
      <c r="F1230" t="s">
        <v>1759</v>
      </c>
      <c r="G1230" s="66">
        <v>826</v>
      </c>
      <c r="H1230" s="66" t="s">
        <v>2013</v>
      </c>
    </row>
    <row r="1231" spans="1:8" x14ac:dyDescent="0.15">
      <c r="A1231">
        <v>1678</v>
      </c>
      <c r="B1231" t="s">
        <v>1879</v>
      </c>
      <c r="C1231" t="s">
        <v>2012</v>
      </c>
      <c r="D1231" t="s">
        <v>13</v>
      </c>
      <c r="E1231">
        <v>2</v>
      </c>
      <c r="F1231" t="s">
        <v>16</v>
      </c>
      <c r="G1231" s="66">
        <v>629</v>
      </c>
      <c r="H1231" s="66" t="s">
        <v>2014</v>
      </c>
    </row>
    <row r="1232" spans="1:8" x14ac:dyDescent="0.15">
      <c r="A1232">
        <v>1679</v>
      </c>
      <c r="B1232" t="s">
        <v>1879</v>
      </c>
      <c r="C1232" t="s">
        <v>2012</v>
      </c>
      <c r="D1232" t="s">
        <v>13</v>
      </c>
      <c r="E1232">
        <v>3</v>
      </c>
      <c r="F1232" t="s">
        <v>25</v>
      </c>
      <c r="G1232" s="66">
        <v>779</v>
      </c>
      <c r="H1232" s="66" t="s">
        <v>2015</v>
      </c>
    </row>
    <row r="1233" spans="1:8" x14ac:dyDescent="0.15">
      <c r="A1233">
        <v>1680</v>
      </c>
      <c r="B1233" t="s">
        <v>1879</v>
      </c>
      <c r="C1233" t="s">
        <v>2012</v>
      </c>
      <c r="D1233" t="s">
        <v>13</v>
      </c>
      <c r="E1233">
        <v>4</v>
      </c>
      <c r="F1233" t="s">
        <v>20</v>
      </c>
      <c r="G1233" s="66">
        <v>728</v>
      </c>
      <c r="H1233" s="66" t="s">
        <v>2016</v>
      </c>
    </row>
    <row r="1234" spans="1:8" x14ac:dyDescent="0.15">
      <c r="A1234">
        <v>1681</v>
      </c>
      <c r="B1234" t="s">
        <v>1879</v>
      </c>
      <c r="C1234" t="s">
        <v>2012</v>
      </c>
      <c r="D1234" t="s">
        <v>13</v>
      </c>
      <c r="E1234">
        <v>5</v>
      </c>
      <c r="F1234" t="s">
        <v>16</v>
      </c>
      <c r="G1234" s="66">
        <v>655</v>
      </c>
      <c r="H1234" s="66" t="s">
        <v>1781</v>
      </c>
    </row>
    <row r="1235" spans="1:8" x14ac:dyDescent="0.15">
      <c r="A1235">
        <v>1682</v>
      </c>
      <c r="B1235" t="s">
        <v>1879</v>
      </c>
      <c r="C1235" t="s">
        <v>2012</v>
      </c>
      <c r="D1235" t="s">
        <v>13</v>
      </c>
      <c r="E1235">
        <v>6</v>
      </c>
      <c r="F1235" t="s">
        <v>16</v>
      </c>
      <c r="G1235" s="66">
        <v>604</v>
      </c>
      <c r="H1235" s="66" t="s">
        <v>2017</v>
      </c>
    </row>
    <row r="1236" spans="1:8" x14ac:dyDescent="0.15">
      <c r="A1236">
        <v>1683</v>
      </c>
      <c r="B1236" t="s">
        <v>1879</v>
      </c>
      <c r="C1236" t="s">
        <v>2012</v>
      </c>
      <c r="D1236" t="s">
        <v>13</v>
      </c>
      <c r="E1236">
        <v>7</v>
      </c>
      <c r="F1236" t="s">
        <v>25</v>
      </c>
      <c r="G1236" s="66">
        <v>545</v>
      </c>
      <c r="H1236" s="66" t="s">
        <v>2018</v>
      </c>
    </row>
    <row r="1237" spans="1:8" x14ac:dyDescent="0.15">
      <c r="A1237">
        <v>1684</v>
      </c>
      <c r="B1237" t="s">
        <v>1879</v>
      </c>
      <c r="C1237" t="s">
        <v>2012</v>
      </c>
      <c r="D1237" t="s">
        <v>13</v>
      </c>
      <c r="E1237">
        <v>8</v>
      </c>
      <c r="F1237" t="s">
        <v>181</v>
      </c>
      <c r="G1237" s="66">
        <v>523</v>
      </c>
      <c r="H1237" s="66" t="s">
        <v>2019</v>
      </c>
    </row>
    <row r="1238" spans="1:8" x14ac:dyDescent="0.15">
      <c r="A1238">
        <v>1685</v>
      </c>
      <c r="B1238" t="s">
        <v>1879</v>
      </c>
      <c r="C1238" t="s">
        <v>2012</v>
      </c>
      <c r="D1238" t="s">
        <v>13</v>
      </c>
      <c r="E1238">
        <v>9</v>
      </c>
      <c r="F1238" t="s">
        <v>16</v>
      </c>
      <c r="G1238" s="66">
        <v>487</v>
      </c>
      <c r="H1238" s="66" t="s">
        <v>2020</v>
      </c>
    </row>
    <row r="1239" spans="1:8" x14ac:dyDescent="0.15">
      <c r="A1239">
        <v>1686</v>
      </c>
      <c r="B1239" t="s">
        <v>1879</v>
      </c>
      <c r="C1239" t="s">
        <v>2012</v>
      </c>
      <c r="D1239" t="s">
        <v>13</v>
      </c>
      <c r="E1239">
        <v>10</v>
      </c>
      <c r="F1239" t="s">
        <v>47</v>
      </c>
      <c r="G1239" s="66">
        <v>428</v>
      </c>
      <c r="H1239" s="66" t="s">
        <v>2021</v>
      </c>
    </row>
    <row r="1240" spans="1:8" x14ac:dyDescent="0.15">
      <c r="A1240">
        <v>1687</v>
      </c>
      <c r="B1240" t="s">
        <v>1879</v>
      </c>
      <c r="C1240" t="s">
        <v>2012</v>
      </c>
      <c r="D1240" t="s">
        <v>13</v>
      </c>
      <c r="E1240">
        <v>11</v>
      </c>
      <c r="F1240" t="s">
        <v>365</v>
      </c>
      <c r="G1240" s="66">
        <v>409</v>
      </c>
      <c r="H1240" s="66" t="s">
        <v>2022</v>
      </c>
    </row>
    <row r="1241" spans="1:8" x14ac:dyDescent="0.15">
      <c r="A1241">
        <v>1688</v>
      </c>
      <c r="B1241" t="s">
        <v>1879</v>
      </c>
      <c r="C1241" t="s">
        <v>2012</v>
      </c>
      <c r="D1241" t="s">
        <v>13</v>
      </c>
      <c r="E1241">
        <v>12</v>
      </c>
      <c r="F1241" t="s">
        <v>181</v>
      </c>
      <c r="G1241" s="66">
        <v>363</v>
      </c>
      <c r="H1241" s="66" t="s">
        <v>2023</v>
      </c>
    </row>
    <row r="1242" spans="1:8" x14ac:dyDescent="0.15">
      <c r="A1242">
        <v>1689</v>
      </c>
      <c r="B1242" t="s">
        <v>1879</v>
      </c>
      <c r="C1242" t="s">
        <v>2012</v>
      </c>
      <c r="D1242" t="s">
        <v>13</v>
      </c>
      <c r="E1242">
        <v>13</v>
      </c>
      <c r="F1242" t="s">
        <v>611</v>
      </c>
      <c r="G1242" s="66">
        <v>326</v>
      </c>
      <c r="H1242" s="66" t="s">
        <v>2024</v>
      </c>
    </row>
    <row r="1243" spans="1:8" x14ac:dyDescent="0.15">
      <c r="A1243">
        <v>1690</v>
      </c>
      <c r="B1243" t="s">
        <v>1879</v>
      </c>
      <c r="C1243" t="s">
        <v>2012</v>
      </c>
      <c r="D1243" t="s">
        <v>13</v>
      </c>
      <c r="E1243">
        <v>14</v>
      </c>
      <c r="F1243" t="s">
        <v>16</v>
      </c>
      <c r="G1243" s="66">
        <v>322</v>
      </c>
      <c r="H1243" s="66" t="s">
        <v>2025</v>
      </c>
    </row>
    <row r="1244" spans="1:8" x14ac:dyDescent="0.15">
      <c r="A1244">
        <v>1691</v>
      </c>
      <c r="B1244" t="s">
        <v>1879</v>
      </c>
      <c r="C1244" t="s">
        <v>2012</v>
      </c>
      <c r="D1244" t="s">
        <v>13</v>
      </c>
      <c r="E1244">
        <v>15</v>
      </c>
      <c r="F1244" t="s">
        <v>16</v>
      </c>
      <c r="G1244" s="66">
        <v>301</v>
      </c>
      <c r="H1244" s="66" t="s">
        <v>2026</v>
      </c>
    </row>
    <row r="1245" spans="1:8" x14ac:dyDescent="0.15">
      <c r="A1245">
        <v>1692</v>
      </c>
      <c r="B1245" t="s">
        <v>1879</v>
      </c>
      <c r="C1245" t="s">
        <v>2012</v>
      </c>
      <c r="D1245" t="s">
        <v>13</v>
      </c>
      <c r="E1245">
        <v>16</v>
      </c>
      <c r="F1245" t="s">
        <v>396</v>
      </c>
      <c r="G1245" s="66">
        <v>269</v>
      </c>
      <c r="H1245" s="66" t="s">
        <v>2027</v>
      </c>
    </row>
    <row r="1246" spans="1:8" x14ac:dyDescent="0.15">
      <c r="A1246">
        <v>1693</v>
      </c>
      <c r="B1246" t="s">
        <v>1879</v>
      </c>
      <c r="C1246" t="s">
        <v>2012</v>
      </c>
      <c r="D1246" t="s">
        <v>13</v>
      </c>
      <c r="E1246">
        <v>17</v>
      </c>
      <c r="F1246" t="s">
        <v>20</v>
      </c>
      <c r="G1246" s="66">
        <v>251</v>
      </c>
      <c r="H1246" s="66" t="s">
        <v>1774</v>
      </c>
    </row>
    <row r="1247" spans="1:8" x14ac:dyDescent="0.15">
      <c r="A1247">
        <v>1694</v>
      </c>
      <c r="B1247" t="s">
        <v>1879</v>
      </c>
      <c r="C1247" t="s">
        <v>2012</v>
      </c>
      <c r="D1247" t="s">
        <v>13</v>
      </c>
      <c r="E1247">
        <v>18</v>
      </c>
      <c r="F1247" t="s">
        <v>16</v>
      </c>
      <c r="G1247" s="66">
        <v>245</v>
      </c>
      <c r="H1247" s="66" t="s">
        <v>2028</v>
      </c>
    </row>
    <row r="1248" spans="1:8" x14ac:dyDescent="0.15">
      <c r="A1248">
        <v>1695</v>
      </c>
      <c r="B1248" t="s">
        <v>1879</v>
      </c>
      <c r="C1248" t="s">
        <v>2012</v>
      </c>
      <c r="D1248" t="s">
        <v>13</v>
      </c>
      <c r="E1248">
        <v>19</v>
      </c>
      <c r="F1248" t="s">
        <v>16</v>
      </c>
      <c r="G1248" s="66">
        <v>223</v>
      </c>
      <c r="H1248" s="66" t="s">
        <v>1779</v>
      </c>
    </row>
    <row r="1249" spans="1:8" x14ac:dyDescent="0.15">
      <c r="A1249">
        <v>1696</v>
      </c>
      <c r="B1249" t="s">
        <v>1879</v>
      </c>
      <c r="C1249" t="s">
        <v>2012</v>
      </c>
      <c r="D1249" t="s">
        <v>13</v>
      </c>
      <c r="E1249">
        <v>20</v>
      </c>
      <c r="F1249" t="s">
        <v>365</v>
      </c>
      <c r="G1249" s="66">
        <v>200</v>
      </c>
      <c r="H1249" s="66" t="s">
        <v>2029</v>
      </c>
    </row>
    <row r="1250" spans="1:8" x14ac:dyDescent="0.15">
      <c r="A1250">
        <v>1700</v>
      </c>
      <c r="B1250" t="s">
        <v>1879</v>
      </c>
      <c r="C1250" t="s">
        <v>2030</v>
      </c>
      <c r="D1250" t="s">
        <v>32</v>
      </c>
      <c r="E1250">
        <v>4</v>
      </c>
      <c r="F1250" t="s">
        <v>40</v>
      </c>
      <c r="G1250" s="66">
        <v>501</v>
      </c>
      <c r="H1250" s="66" t="s">
        <v>2034</v>
      </c>
    </row>
    <row r="1251" spans="1:8" x14ac:dyDescent="0.15">
      <c r="A1251">
        <v>1702</v>
      </c>
      <c r="B1251" t="s">
        <v>1879</v>
      </c>
      <c r="C1251" t="s">
        <v>2030</v>
      </c>
      <c r="D1251" t="s">
        <v>32</v>
      </c>
      <c r="E1251">
        <v>6</v>
      </c>
      <c r="F1251" t="s">
        <v>40</v>
      </c>
      <c r="G1251" s="66">
        <v>492</v>
      </c>
      <c r="H1251" s="66" t="s">
        <v>2036</v>
      </c>
    </row>
    <row r="1252" spans="1:8" x14ac:dyDescent="0.15">
      <c r="A1252">
        <v>1703</v>
      </c>
      <c r="B1252" t="s">
        <v>1879</v>
      </c>
      <c r="C1252" t="s">
        <v>2030</v>
      </c>
      <c r="D1252" t="s">
        <v>32</v>
      </c>
      <c r="E1252">
        <v>7</v>
      </c>
      <c r="F1252" t="s">
        <v>179</v>
      </c>
      <c r="G1252" s="66">
        <v>470</v>
      </c>
      <c r="H1252" s="66" t="s">
        <v>2037</v>
      </c>
    </row>
    <row r="1253" spans="1:8" x14ac:dyDescent="0.15">
      <c r="A1253">
        <v>1704</v>
      </c>
      <c r="B1253" t="s">
        <v>1879</v>
      </c>
      <c r="C1253" t="s">
        <v>2030</v>
      </c>
      <c r="D1253" t="s">
        <v>32</v>
      </c>
      <c r="E1253">
        <v>8</v>
      </c>
      <c r="F1253" t="s">
        <v>361</v>
      </c>
      <c r="G1253" s="66">
        <v>421</v>
      </c>
      <c r="H1253" s="66" t="s">
        <v>2038</v>
      </c>
    </row>
    <row r="1254" spans="1:8" x14ac:dyDescent="0.15">
      <c r="A1254">
        <v>1706</v>
      </c>
      <c r="B1254" t="s">
        <v>1879</v>
      </c>
      <c r="C1254" t="s">
        <v>2030</v>
      </c>
      <c r="D1254" t="s">
        <v>32</v>
      </c>
      <c r="E1254">
        <v>10</v>
      </c>
      <c r="F1254" t="s">
        <v>16</v>
      </c>
      <c r="G1254" s="66">
        <v>410</v>
      </c>
      <c r="H1254" s="66" t="s">
        <v>2040</v>
      </c>
    </row>
    <row r="1255" spans="1:8" x14ac:dyDescent="0.15">
      <c r="A1255">
        <v>1707</v>
      </c>
      <c r="B1255" t="s">
        <v>1879</v>
      </c>
      <c r="C1255" t="s">
        <v>2030</v>
      </c>
      <c r="D1255" t="s">
        <v>32</v>
      </c>
      <c r="E1255">
        <v>11</v>
      </c>
      <c r="F1255" t="s">
        <v>1363</v>
      </c>
      <c r="G1255" s="66">
        <v>356</v>
      </c>
      <c r="H1255" s="66" t="s">
        <v>2041</v>
      </c>
    </row>
    <row r="1256" spans="1:8" x14ac:dyDescent="0.15">
      <c r="A1256">
        <v>1708</v>
      </c>
      <c r="B1256" t="s">
        <v>1879</v>
      </c>
      <c r="C1256" t="s">
        <v>2030</v>
      </c>
      <c r="D1256" t="s">
        <v>32</v>
      </c>
      <c r="E1256">
        <v>12</v>
      </c>
      <c r="F1256" t="s">
        <v>1484</v>
      </c>
      <c r="G1256" s="66">
        <v>312</v>
      </c>
      <c r="H1256" s="66" t="s">
        <v>2042</v>
      </c>
    </row>
    <row r="1257" spans="1:8" x14ac:dyDescent="0.15">
      <c r="A1257">
        <v>1710</v>
      </c>
      <c r="B1257" t="s">
        <v>1879</v>
      </c>
      <c r="C1257" t="s">
        <v>2030</v>
      </c>
      <c r="D1257" t="s">
        <v>32</v>
      </c>
      <c r="E1257">
        <v>14</v>
      </c>
      <c r="F1257" t="s">
        <v>20</v>
      </c>
      <c r="G1257" s="66">
        <v>257</v>
      </c>
      <c r="H1257" s="66" t="s">
        <v>2045</v>
      </c>
    </row>
    <row r="1258" spans="1:8" x14ac:dyDescent="0.15">
      <c r="A1258">
        <v>1713</v>
      </c>
      <c r="B1258" t="s">
        <v>1879</v>
      </c>
      <c r="C1258" t="s">
        <v>2030</v>
      </c>
      <c r="D1258" t="s">
        <v>32</v>
      </c>
      <c r="E1258">
        <v>17</v>
      </c>
      <c r="F1258" t="s">
        <v>1959</v>
      </c>
      <c r="G1258" s="66">
        <v>196</v>
      </c>
      <c r="H1258" s="66" t="s">
        <v>2049</v>
      </c>
    </row>
    <row r="1259" spans="1:8" x14ac:dyDescent="0.15">
      <c r="A1259">
        <v>1714</v>
      </c>
      <c r="B1259" t="s">
        <v>1879</v>
      </c>
      <c r="C1259" t="s">
        <v>2030</v>
      </c>
      <c r="D1259" t="s">
        <v>32</v>
      </c>
      <c r="E1259">
        <v>18</v>
      </c>
      <c r="F1259" t="s">
        <v>539</v>
      </c>
      <c r="G1259" s="66">
        <v>221</v>
      </c>
      <c r="H1259" s="66" t="s">
        <v>2050</v>
      </c>
    </row>
    <row r="1260" spans="1:8" x14ac:dyDescent="0.15">
      <c r="A1260">
        <v>1716</v>
      </c>
      <c r="B1260" t="s">
        <v>1879</v>
      </c>
      <c r="C1260" t="s">
        <v>2030</v>
      </c>
      <c r="D1260" t="s">
        <v>32</v>
      </c>
      <c r="E1260">
        <v>20</v>
      </c>
      <c r="F1260" t="s">
        <v>71</v>
      </c>
      <c r="G1260" s="66">
        <v>132</v>
      </c>
      <c r="H1260" s="66" t="s">
        <v>2052</v>
      </c>
    </row>
    <row r="1261" spans="1:8" x14ac:dyDescent="0.15">
      <c r="A1261">
        <v>1721</v>
      </c>
      <c r="B1261" t="s">
        <v>1879</v>
      </c>
      <c r="C1261" t="s">
        <v>2053</v>
      </c>
      <c r="D1261" t="s">
        <v>32</v>
      </c>
      <c r="E1261">
        <v>5</v>
      </c>
      <c r="F1261" t="s">
        <v>16</v>
      </c>
      <c r="G1261" s="66">
        <v>119</v>
      </c>
      <c r="H1261" s="66" t="s">
        <v>2059</v>
      </c>
    </row>
    <row r="1262" spans="1:8" x14ac:dyDescent="0.15">
      <c r="A1262">
        <v>1724</v>
      </c>
      <c r="B1262" t="s">
        <v>1879</v>
      </c>
      <c r="C1262" t="s">
        <v>2053</v>
      </c>
      <c r="D1262" t="s">
        <v>32</v>
      </c>
      <c r="E1262">
        <v>8</v>
      </c>
      <c r="F1262" t="s">
        <v>16</v>
      </c>
      <c r="G1262" s="66">
        <v>83</v>
      </c>
      <c r="H1262" s="66" t="s">
        <v>2062</v>
      </c>
    </row>
    <row r="1263" spans="1:8" x14ac:dyDescent="0.15">
      <c r="A1263">
        <v>1727</v>
      </c>
      <c r="B1263" t="s">
        <v>1879</v>
      </c>
      <c r="C1263" t="s">
        <v>2053</v>
      </c>
      <c r="D1263" t="s">
        <v>32</v>
      </c>
      <c r="E1263">
        <v>11</v>
      </c>
      <c r="F1263" t="s">
        <v>1939</v>
      </c>
      <c r="G1263" s="66">
        <v>60</v>
      </c>
      <c r="H1263" s="66" t="s">
        <v>2066</v>
      </c>
    </row>
    <row r="1264" spans="1:8" x14ac:dyDescent="0.15">
      <c r="A1264">
        <v>1730</v>
      </c>
      <c r="B1264" t="s">
        <v>1879</v>
      </c>
      <c r="C1264" t="s">
        <v>2053</v>
      </c>
      <c r="D1264" t="s">
        <v>32</v>
      </c>
      <c r="E1264">
        <v>14</v>
      </c>
      <c r="F1264" t="s">
        <v>16</v>
      </c>
      <c r="G1264" s="66">
        <v>58</v>
      </c>
      <c r="H1264" s="66" t="s">
        <v>2069</v>
      </c>
    </row>
    <row r="1265" spans="1:8" x14ac:dyDescent="0.15">
      <c r="A1265">
        <v>1732</v>
      </c>
      <c r="B1265" t="s">
        <v>1879</v>
      </c>
      <c r="C1265" t="s">
        <v>2053</v>
      </c>
      <c r="D1265" t="s">
        <v>32</v>
      </c>
      <c r="E1265">
        <v>16</v>
      </c>
      <c r="F1265" t="s">
        <v>1939</v>
      </c>
      <c r="G1265" s="66">
        <v>36</v>
      </c>
      <c r="H1265" s="66" t="s">
        <v>2072</v>
      </c>
    </row>
    <row r="1266" spans="1:8" x14ac:dyDescent="0.15">
      <c r="A1266">
        <v>1733</v>
      </c>
      <c r="B1266" t="s">
        <v>1879</v>
      </c>
      <c r="C1266" t="s">
        <v>2053</v>
      </c>
      <c r="D1266" t="s">
        <v>32</v>
      </c>
      <c r="E1266">
        <v>17</v>
      </c>
      <c r="F1266" t="s">
        <v>71</v>
      </c>
      <c r="G1266" s="66">
        <v>39</v>
      </c>
      <c r="H1266" s="66" t="s">
        <v>2073</v>
      </c>
    </row>
    <row r="1267" spans="1:8" x14ac:dyDescent="0.15">
      <c r="A1267">
        <v>1737</v>
      </c>
      <c r="B1267" t="s">
        <v>1879</v>
      </c>
      <c r="C1267" t="s">
        <v>2078</v>
      </c>
      <c r="D1267" t="s">
        <v>32</v>
      </c>
      <c r="E1267">
        <v>1</v>
      </c>
      <c r="F1267" t="s">
        <v>71</v>
      </c>
      <c r="G1267" s="66">
        <v>1807</v>
      </c>
      <c r="H1267" s="66" t="s">
        <v>2079</v>
      </c>
    </row>
    <row r="1268" spans="1:8" x14ac:dyDescent="0.15">
      <c r="A1268">
        <v>1743</v>
      </c>
      <c r="B1268" t="s">
        <v>1879</v>
      </c>
      <c r="C1268" t="s">
        <v>2078</v>
      </c>
      <c r="D1268" t="s">
        <v>32</v>
      </c>
      <c r="E1268">
        <v>7</v>
      </c>
      <c r="F1268" t="s">
        <v>71</v>
      </c>
      <c r="G1268" s="66">
        <v>1280</v>
      </c>
      <c r="H1268" s="66" t="s">
        <v>2073</v>
      </c>
    </row>
    <row r="1269" spans="1:8" x14ac:dyDescent="0.15">
      <c r="A1269">
        <v>1744</v>
      </c>
      <c r="B1269" t="s">
        <v>1879</v>
      </c>
      <c r="C1269" t="s">
        <v>2078</v>
      </c>
      <c r="D1269" t="s">
        <v>32</v>
      </c>
      <c r="E1269">
        <v>8</v>
      </c>
      <c r="F1269" t="s">
        <v>40</v>
      </c>
      <c r="G1269" s="66">
        <v>1242</v>
      </c>
      <c r="H1269" s="66" t="s">
        <v>2085</v>
      </c>
    </row>
    <row r="1270" spans="1:8" x14ac:dyDescent="0.15">
      <c r="A1270">
        <v>1745</v>
      </c>
      <c r="B1270" t="s">
        <v>1879</v>
      </c>
      <c r="C1270" t="s">
        <v>2078</v>
      </c>
      <c r="D1270" t="s">
        <v>32</v>
      </c>
      <c r="E1270">
        <v>9</v>
      </c>
      <c r="F1270" t="s">
        <v>71</v>
      </c>
      <c r="G1270" s="66">
        <v>1201</v>
      </c>
      <c r="H1270" s="66" t="s">
        <v>2052</v>
      </c>
    </row>
    <row r="1271" spans="1:8" x14ac:dyDescent="0.15">
      <c r="A1271">
        <v>1746</v>
      </c>
      <c r="B1271" t="s">
        <v>1879</v>
      </c>
      <c r="C1271" t="s">
        <v>2078</v>
      </c>
      <c r="D1271" t="s">
        <v>32</v>
      </c>
      <c r="E1271">
        <v>10</v>
      </c>
      <c r="F1271" t="s">
        <v>100</v>
      </c>
      <c r="G1271" s="66">
        <v>1085</v>
      </c>
      <c r="H1271" s="66" t="s">
        <v>1636</v>
      </c>
    </row>
    <row r="1272" spans="1:8" x14ac:dyDescent="0.15">
      <c r="A1272">
        <v>1747</v>
      </c>
      <c r="B1272" t="s">
        <v>1879</v>
      </c>
      <c r="C1272" t="s">
        <v>2078</v>
      </c>
      <c r="D1272" t="s">
        <v>32</v>
      </c>
      <c r="E1272">
        <v>11</v>
      </c>
      <c r="F1272" t="s">
        <v>361</v>
      </c>
      <c r="G1272" s="66">
        <v>1022</v>
      </c>
      <c r="H1272" s="66" t="s">
        <v>15</v>
      </c>
    </row>
    <row r="1273" spans="1:8" x14ac:dyDescent="0.15">
      <c r="A1273">
        <v>1748</v>
      </c>
      <c r="B1273" t="s">
        <v>1879</v>
      </c>
      <c r="C1273" t="s">
        <v>2078</v>
      </c>
      <c r="D1273" t="s">
        <v>32</v>
      </c>
      <c r="E1273">
        <v>12</v>
      </c>
      <c r="F1273" t="s">
        <v>20</v>
      </c>
      <c r="G1273" s="66">
        <v>949</v>
      </c>
      <c r="H1273" s="66" t="s">
        <v>2086</v>
      </c>
    </row>
    <row r="1274" spans="1:8" x14ac:dyDescent="0.15">
      <c r="A1274">
        <v>1750</v>
      </c>
      <c r="B1274" t="s">
        <v>1879</v>
      </c>
      <c r="C1274" t="s">
        <v>2078</v>
      </c>
      <c r="D1274" t="s">
        <v>32</v>
      </c>
      <c r="E1274">
        <v>14</v>
      </c>
      <c r="F1274" t="s">
        <v>1210</v>
      </c>
      <c r="G1274" s="66">
        <v>824</v>
      </c>
      <c r="H1274" s="66" t="s">
        <v>2088</v>
      </c>
    </row>
    <row r="1275" spans="1:8" x14ac:dyDescent="0.15">
      <c r="A1275">
        <v>1752</v>
      </c>
      <c r="B1275" t="s">
        <v>1879</v>
      </c>
      <c r="C1275" t="s">
        <v>2078</v>
      </c>
      <c r="D1275" t="s">
        <v>32</v>
      </c>
      <c r="E1275">
        <v>16</v>
      </c>
      <c r="F1275" t="s">
        <v>40</v>
      </c>
      <c r="G1275" s="66">
        <v>795</v>
      </c>
      <c r="H1275" s="66" t="s">
        <v>2090</v>
      </c>
    </row>
    <row r="1276" spans="1:8" x14ac:dyDescent="0.15">
      <c r="A1276">
        <v>1753</v>
      </c>
      <c r="B1276" t="s">
        <v>1879</v>
      </c>
      <c r="C1276" t="s">
        <v>2078</v>
      </c>
      <c r="D1276" t="s">
        <v>32</v>
      </c>
      <c r="E1276">
        <v>17</v>
      </c>
      <c r="F1276" t="s">
        <v>2091</v>
      </c>
      <c r="G1276" s="66">
        <v>598</v>
      </c>
      <c r="H1276" s="66" t="s">
        <v>2092</v>
      </c>
    </row>
    <row r="1277" spans="1:8" x14ac:dyDescent="0.15">
      <c r="A1277">
        <v>1755</v>
      </c>
      <c r="B1277" t="s">
        <v>1879</v>
      </c>
      <c r="C1277" t="s">
        <v>2078</v>
      </c>
      <c r="D1277" t="s">
        <v>32</v>
      </c>
      <c r="E1277">
        <v>19</v>
      </c>
      <c r="F1277" t="s">
        <v>1140</v>
      </c>
      <c r="G1277" s="66">
        <v>671</v>
      </c>
      <c r="H1277" s="66" t="s">
        <v>2062</v>
      </c>
    </row>
    <row r="1278" spans="1:8" x14ac:dyDescent="0.15">
      <c r="A1278">
        <v>1756</v>
      </c>
      <c r="B1278" t="s">
        <v>1879</v>
      </c>
      <c r="C1278" t="s">
        <v>2078</v>
      </c>
      <c r="D1278" t="s">
        <v>32</v>
      </c>
      <c r="E1278">
        <v>20</v>
      </c>
      <c r="F1278" t="s">
        <v>1267</v>
      </c>
      <c r="G1278" s="66">
        <v>574</v>
      </c>
      <c r="H1278" s="66" t="s">
        <v>124</v>
      </c>
    </row>
    <row r="1279" spans="1:8" x14ac:dyDescent="0.15">
      <c r="A1279">
        <v>1757</v>
      </c>
      <c r="B1279" t="s">
        <v>1879</v>
      </c>
      <c r="C1279" t="s">
        <v>2094</v>
      </c>
      <c r="D1279" t="s">
        <v>32</v>
      </c>
      <c r="E1279">
        <v>1</v>
      </c>
      <c r="F1279" t="s">
        <v>716</v>
      </c>
      <c r="G1279" s="66">
        <v>823</v>
      </c>
      <c r="H1279" s="66" t="s">
        <v>2095</v>
      </c>
    </row>
    <row r="1280" spans="1:8" x14ac:dyDescent="0.15">
      <c r="A1280">
        <v>1758</v>
      </c>
      <c r="B1280" t="s">
        <v>1879</v>
      </c>
      <c r="C1280" t="s">
        <v>2094</v>
      </c>
      <c r="D1280" t="s">
        <v>32</v>
      </c>
      <c r="E1280">
        <v>2</v>
      </c>
      <c r="F1280" t="s">
        <v>110</v>
      </c>
      <c r="G1280" s="66">
        <v>777</v>
      </c>
      <c r="H1280" s="66" t="s">
        <v>2096</v>
      </c>
    </row>
    <row r="1281" spans="1:8" x14ac:dyDescent="0.15">
      <c r="A1281">
        <v>1759</v>
      </c>
      <c r="B1281" t="s">
        <v>1879</v>
      </c>
      <c r="C1281" t="s">
        <v>2094</v>
      </c>
      <c r="D1281" t="s">
        <v>32</v>
      </c>
      <c r="E1281">
        <v>3</v>
      </c>
      <c r="F1281" t="s">
        <v>716</v>
      </c>
      <c r="G1281" s="66">
        <v>781</v>
      </c>
      <c r="H1281" s="66" t="s">
        <v>2097</v>
      </c>
    </row>
    <row r="1282" spans="1:8" x14ac:dyDescent="0.15">
      <c r="A1282">
        <v>1761</v>
      </c>
      <c r="B1282" t="s">
        <v>1879</v>
      </c>
      <c r="C1282" t="s">
        <v>2094</v>
      </c>
      <c r="D1282" t="s">
        <v>32</v>
      </c>
      <c r="E1282">
        <v>5</v>
      </c>
      <c r="F1282" t="s">
        <v>40</v>
      </c>
      <c r="G1282" s="66">
        <v>754</v>
      </c>
      <c r="H1282" s="66" t="s">
        <v>2099</v>
      </c>
    </row>
    <row r="1283" spans="1:8" x14ac:dyDescent="0.15">
      <c r="A1283">
        <v>1765</v>
      </c>
      <c r="B1283" t="s">
        <v>1879</v>
      </c>
      <c r="C1283" t="s">
        <v>2094</v>
      </c>
      <c r="D1283" t="s">
        <v>32</v>
      </c>
      <c r="E1283">
        <v>9</v>
      </c>
      <c r="F1283" t="s">
        <v>716</v>
      </c>
      <c r="G1283" s="66">
        <v>620</v>
      </c>
      <c r="H1283" s="66" t="s">
        <v>2103</v>
      </c>
    </row>
    <row r="1284" spans="1:8" x14ac:dyDescent="0.15">
      <c r="A1284">
        <v>1767</v>
      </c>
      <c r="B1284" t="s">
        <v>1879</v>
      </c>
      <c r="C1284" t="s">
        <v>2094</v>
      </c>
      <c r="D1284" t="s">
        <v>32</v>
      </c>
      <c r="E1284">
        <v>11</v>
      </c>
      <c r="F1284" t="s">
        <v>16</v>
      </c>
      <c r="G1284" s="66">
        <v>575</v>
      </c>
      <c r="H1284" s="66" t="s">
        <v>2105</v>
      </c>
    </row>
    <row r="1285" spans="1:8" x14ac:dyDescent="0.15">
      <c r="A1285">
        <v>1770</v>
      </c>
      <c r="B1285" t="s">
        <v>1879</v>
      </c>
      <c r="C1285" t="s">
        <v>2094</v>
      </c>
      <c r="D1285" t="s">
        <v>32</v>
      </c>
      <c r="E1285">
        <v>14</v>
      </c>
      <c r="F1285" t="s">
        <v>1541</v>
      </c>
      <c r="G1285" s="66">
        <v>463</v>
      </c>
      <c r="H1285" s="66" t="s">
        <v>2108</v>
      </c>
    </row>
    <row r="1286" spans="1:8" x14ac:dyDescent="0.15">
      <c r="A1286">
        <v>1772</v>
      </c>
      <c r="B1286" t="s">
        <v>1879</v>
      </c>
      <c r="C1286" t="s">
        <v>2094</v>
      </c>
      <c r="D1286" t="s">
        <v>32</v>
      </c>
      <c r="E1286">
        <v>16</v>
      </c>
      <c r="F1286" t="s">
        <v>2109</v>
      </c>
      <c r="G1286" s="66">
        <v>358</v>
      </c>
      <c r="H1286" s="66" t="s">
        <v>2110</v>
      </c>
    </row>
    <row r="1287" spans="1:8" x14ac:dyDescent="0.15">
      <c r="A1287">
        <v>1773</v>
      </c>
      <c r="B1287" t="s">
        <v>1879</v>
      </c>
      <c r="C1287" t="s">
        <v>2094</v>
      </c>
      <c r="D1287" t="s">
        <v>32</v>
      </c>
      <c r="E1287">
        <v>17</v>
      </c>
      <c r="F1287" t="s">
        <v>716</v>
      </c>
      <c r="G1287" s="66">
        <v>399</v>
      </c>
      <c r="H1287" s="66" t="s">
        <v>2111</v>
      </c>
    </row>
    <row r="1288" spans="1:8" x14ac:dyDescent="0.15">
      <c r="A1288">
        <v>1775</v>
      </c>
      <c r="B1288" t="s">
        <v>1879</v>
      </c>
      <c r="C1288" t="s">
        <v>2094</v>
      </c>
      <c r="D1288" t="s">
        <v>32</v>
      </c>
      <c r="E1288">
        <v>19</v>
      </c>
      <c r="F1288" t="s">
        <v>40</v>
      </c>
      <c r="G1288" s="66">
        <v>341</v>
      </c>
      <c r="H1288" s="66" t="s">
        <v>2113</v>
      </c>
    </row>
    <row r="1289" spans="1:8" x14ac:dyDescent="0.15">
      <c r="A1289">
        <v>1776</v>
      </c>
      <c r="B1289" t="s">
        <v>1879</v>
      </c>
      <c r="C1289" t="s">
        <v>2094</v>
      </c>
      <c r="D1289" t="s">
        <v>32</v>
      </c>
      <c r="E1289">
        <v>20</v>
      </c>
      <c r="F1289" t="s">
        <v>110</v>
      </c>
      <c r="G1289" s="66">
        <v>344</v>
      </c>
      <c r="H1289" s="66" t="s">
        <v>2114</v>
      </c>
    </row>
    <row r="1290" spans="1:8" x14ac:dyDescent="0.15">
      <c r="A1290">
        <v>1777</v>
      </c>
      <c r="B1290" t="s">
        <v>1879</v>
      </c>
      <c r="C1290" t="s">
        <v>2115</v>
      </c>
      <c r="D1290" t="s">
        <v>32</v>
      </c>
      <c r="E1290">
        <v>1</v>
      </c>
      <c r="F1290" t="s">
        <v>1626</v>
      </c>
      <c r="G1290" s="66">
        <v>520</v>
      </c>
      <c r="H1290" s="66" t="s">
        <v>2116</v>
      </c>
    </row>
    <row r="1291" spans="1:8" x14ac:dyDescent="0.15">
      <c r="A1291">
        <v>1778</v>
      </c>
      <c r="B1291" t="s">
        <v>1879</v>
      </c>
      <c r="C1291" t="s">
        <v>2115</v>
      </c>
      <c r="D1291" t="s">
        <v>32</v>
      </c>
      <c r="E1291">
        <v>2</v>
      </c>
      <c r="F1291" t="s">
        <v>110</v>
      </c>
      <c r="G1291" s="66">
        <v>502</v>
      </c>
      <c r="H1291" s="66" t="s">
        <v>2117</v>
      </c>
    </row>
    <row r="1292" spans="1:8" x14ac:dyDescent="0.15">
      <c r="A1292">
        <v>1779</v>
      </c>
      <c r="B1292" t="s">
        <v>1879</v>
      </c>
      <c r="C1292" t="s">
        <v>2115</v>
      </c>
      <c r="D1292" t="s">
        <v>32</v>
      </c>
      <c r="E1292">
        <v>3</v>
      </c>
      <c r="F1292" t="s">
        <v>230</v>
      </c>
      <c r="G1292" s="66">
        <v>472</v>
      </c>
      <c r="H1292" s="66" t="s">
        <v>2118</v>
      </c>
    </row>
    <row r="1293" spans="1:8" x14ac:dyDescent="0.15">
      <c r="A1293">
        <v>1780</v>
      </c>
      <c r="B1293" t="s">
        <v>1879</v>
      </c>
      <c r="C1293" t="s">
        <v>2115</v>
      </c>
      <c r="D1293" t="s">
        <v>32</v>
      </c>
      <c r="E1293">
        <v>4</v>
      </c>
      <c r="F1293" t="s">
        <v>20</v>
      </c>
      <c r="G1293" s="66">
        <v>447</v>
      </c>
      <c r="H1293" s="66" t="s">
        <v>2073</v>
      </c>
    </row>
    <row r="1294" spans="1:8" x14ac:dyDescent="0.15">
      <c r="A1294">
        <v>1781</v>
      </c>
      <c r="B1294" t="s">
        <v>1879</v>
      </c>
      <c r="C1294" t="s">
        <v>2115</v>
      </c>
      <c r="D1294" t="s">
        <v>32</v>
      </c>
      <c r="E1294">
        <v>5</v>
      </c>
      <c r="F1294" t="s">
        <v>1626</v>
      </c>
      <c r="G1294" s="66">
        <v>435</v>
      </c>
      <c r="H1294" s="66" t="s">
        <v>2119</v>
      </c>
    </row>
    <row r="1295" spans="1:8" x14ac:dyDescent="0.15">
      <c r="A1295">
        <v>1782</v>
      </c>
      <c r="B1295" t="s">
        <v>1879</v>
      </c>
      <c r="C1295" t="s">
        <v>2115</v>
      </c>
      <c r="D1295" t="s">
        <v>32</v>
      </c>
      <c r="E1295">
        <v>6</v>
      </c>
      <c r="F1295" t="s">
        <v>1210</v>
      </c>
      <c r="G1295" s="66">
        <v>366</v>
      </c>
      <c r="H1295" s="66" t="s">
        <v>2120</v>
      </c>
    </row>
    <row r="1296" spans="1:8" x14ac:dyDescent="0.15">
      <c r="A1296">
        <v>1783</v>
      </c>
      <c r="B1296" t="s">
        <v>1879</v>
      </c>
      <c r="C1296" t="s">
        <v>2115</v>
      </c>
      <c r="D1296" t="s">
        <v>32</v>
      </c>
      <c r="E1296">
        <v>7</v>
      </c>
      <c r="F1296" t="s">
        <v>20</v>
      </c>
      <c r="G1296" s="66">
        <v>299</v>
      </c>
      <c r="H1296" s="66" t="s">
        <v>1825</v>
      </c>
    </row>
    <row r="1297" spans="1:8" x14ac:dyDescent="0.15">
      <c r="A1297">
        <v>1784</v>
      </c>
      <c r="B1297" t="s">
        <v>1879</v>
      </c>
      <c r="C1297" t="s">
        <v>2115</v>
      </c>
      <c r="D1297" t="s">
        <v>32</v>
      </c>
      <c r="E1297">
        <v>8</v>
      </c>
      <c r="F1297" t="s">
        <v>1484</v>
      </c>
      <c r="G1297" s="66">
        <v>257</v>
      </c>
      <c r="H1297" s="66" t="s">
        <v>2121</v>
      </c>
    </row>
    <row r="1298" spans="1:8" x14ac:dyDescent="0.15">
      <c r="A1298">
        <v>1785</v>
      </c>
      <c r="B1298" t="s">
        <v>1879</v>
      </c>
      <c r="C1298" t="s">
        <v>2115</v>
      </c>
      <c r="D1298" t="s">
        <v>32</v>
      </c>
      <c r="E1298">
        <v>9</v>
      </c>
      <c r="F1298" t="s">
        <v>716</v>
      </c>
      <c r="G1298" s="66">
        <v>235</v>
      </c>
      <c r="H1298" s="66" t="s">
        <v>2122</v>
      </c>
    </row>
    <row r="1299" spans="1:8" x14ac:dyDescent="0.15">
      <c r="A1299">
        <v>1786</v>
      </c>
      <c r="B1299" t="s">
        <v>1879</v>
      </c>
      <c r="C1299" t="s">
        <v>2115</v>
      </c>
      <c r="D1299" t="s">
        <v>32</v>
      </c>
      <c r="E1299">
        <v>10</v>
      </c>
      <c r="F1299" t="s">
        <v>16</v>
      </c>
      <c r="G1299" s="66">
        <v>208</v>
      </c>
      <c r="H1299" s="66" t="s">
        <v>2069</v>
      </c>
    </row>
    <row r="1300" spans="1:8" x14ac:dyDescent="0.15">
      <c r="A1300">
        <v>1790</v>
      </c>
      <c r="B1300" t="s">
        <v>1879</v>
      </c>
      <c r="C1300" t="s">
        <v>2115</v>
      </c>
      <c r="D1300" t="s">
        <v>32</v>
      </c>
      <c r="E1300">
        <v>14</v>
      </c>
      <c r="F1300" t="s">
        <v>1484</v>
      </c>
      <c r="G1300" s="66">
        <v>86</v>
      </c>
      <c r="H1300" s="66" t="s">
        <v>2127</v>
      </c>
    </row>
    <row r="1301" spans="1:8" x14ac:dyDescent="0.15">
      <c r="A1301">
        <v>1791</v>
      </c>
      <c r="B1301" t="s">
        <v>1879</v>
      </c>
      <c r="C1301" t="s">
        <v>2115</v>
      </c>
      <c r="D1301" t="s">
        <v>32</v>
      </c>
      <c r="E1301">
        <v>15</v>
      </c>
      <c r="F1301" t="s">
        <v>290</v>
      </c>
      <c r="G1301" s="66">
        <v>74</v>
      </c>
      <c r="H1301" s="66" t="s">
        <v>35</v>
      </c>
    </row>
    <row r="1302" spans="1:8" x14ac:dyDescent="0.15">
      <c r="A1302">
        <v>1796</v>
      </c>
      <c r="B1302" t="s">
        <v>1879</v>
      </c>
      <c r="C1302" t="s">
        <v>2115</v>
      </c>
      <c r="D1302" t="s">
        <v>32</v>
      </c>
      <c r="E1302">
        <v>20</v>
      </c>
      <c r="F1302" t="s">
        <v>54</v>
      </c>
      <c r="G1302" s="66">
        <v>64</v>
      </c>
      <c r="H1302" s="66" t="s">
        <v>2131</v>
      </c>
    </row>
    <row r="1303" spans="1:8" x14ac:dyDescent="0.15">
      <c r="A1303">
        <v>1807</v>
      </c>
      <c r="B1303" t="s">
        <v>1879</v>
      </c>
      <c r="C1303" t="s">
        <v>2132</v>
      </c>
      <c r="D1303" t="s">
        <v>32</v>
      </c>
      <c r="E1303">
        <v>11</v>
      </c>
      <c r="F1303" t="s">
        <v>2149</v>
      </c>
      <c r="G1303" s="66">
        <v>1177</v>
      </c>
      <c r="H1303" s="66" t="s">
        <v>2150</v>
      </c>
    </row>
    <row r="1304" spans="1:8" x14ac:dyDescent="0.15">
      <c r="A1304">
        <v>1812</v>
      </c>
      <c r="B1304" t="s">
        <v>1879</v>
      </c>
      <c r="C1304" t="s">
        <v>2132</v>
      </c>
      <c r="D1304" t="s">
        <v>32</v>
      </c>
      <c r="E1304">
        <v>16</v>
      </c>
      <c r="F1304" t="s">
        <v>16</v>
      </c>
      <c r="G1304" s="66">
        <v>552</v>
      </c>
      <c r="H1304" s="66" t="s">
        <v>2157</v>
      </c>
    </row>
    <row r="1305" spans="1:8" x14ac:dyDescent="0.15">
      <c r="A1305">
        <v>1816</v>
      </c>
      <c r="B1305" t="s">
        <v>1879</v>
      </c>
      <c r="C1305" t="s">
        <v>2132</v>
      </c>
      <c r="D1305" t="s">
        <v>32</v>
      </c>
      <c r="E1305">
        <v>20</v>
      </c>
      <c r="F1305" t="s">
        <v>2163</v>
      </c>
      <c r="G1305" s="66">
        <v>430</v>
      </c>
      <c r="H1305" s="66" t="s">
        <v>2164</v>
      </c>
    </row>
    <row r="1306" spans="1:8" x14ac:dyDescent="0.15">
      <c r="A1306">
        <v>1827</v>
      </c>
      <c r="B1306" t="s">
        <v>1879</v>
      </c>
      <c r="C1306" t="s">
        <v>2165</v>
      </c>
      <c r="D1306" t="s">
        <v>32</v>
      </c>
      <c r="E1306">
        <v>11</v>
      </c>
      <c r="F1306" t="s">
        <v>16</v>
      </c>
      <c r="G1306" s="66">
        <v>1453</v>
      </c>
      <c r="H1306" s="66" t="s">
        <v>533</v>
      </c>
    </row>
    <row r="1307" spans="1:8" x14ac:dyDescent="0.15">
      <c r="A1307">
        <v>1831</v>
      </c>
      <c r="B1307" t="s">
        <v>1879</v>
      </c>
      <c r="C1307" t="s">
        <v>2165</v>
      </c>
      <c r="D1307" t="s">
        <v>32</v>
      </c>
      <c r="E1307">
        <v>15</v>
      </c>
      <c r="F1307" t="s">
        <v>16</v>
      </c>
      <c r="G1307" s="66">
        <v>1084</v>
      </c>
      <c r="H1307" s="66" t="s">
        <v>2189</v>
      </c>
    </row>
    <row r="1308" spans="1:8" x14ac:dyDescent="0.15">
      <c r="A1308">
        <v>1832</v>
      </c>
      <c r="B1308" t="s">
        <v>1879</v>
      </c>
      <c r="C1308" t="s">
        <v>2165</v>
      </c>
      <c r="D1308" t="s">
        <v>32</v>
      </c>
      <c r="E1308">
        <v>16</v>
      </c>
      <c r="F1308" t="s">
        <v>80</v>
      </c>
      <c r="G1308" s="66">
        <v>980</v>
      </c>
      <c r="H1308" s="66" t="s">
        <v>561</v>
      </c>
    </row>
    <row r="1309" spans="1:8" x14ac:dyDescent="0.15">
      <c r="A1309">
        <v>1834</v>
      </c>
      <c r="B1309" t="s">
        <v>1879</v>
      </c>
      <c r="C1309" t="s">
        <v>2165</v>
      </c>
      <c r="D1309" t="s">
        <v>32</v>
      </c>
      <c r="E1309">
        <v>18</v>
      </c>
      <c r="F1309" t="s">
        <v>16</v>
      </c>
      <c r="G1309" s="66">
        <v>926</v>
      </c>
      <c r="H1309" s="66" t="s">
        <v>2192</v>
      </c>
    </row>
    <row r="1310" spans="1:8" x14ac:dyDescent="0.15">
      <c r="A1310">
        <v>1835</v>
      </c>
      <c r="B1310" t="s">
        <v>1879</v>
      </c>
      <c r="C1310" t="s">
        <v>2165</v>
      </c>
      <c r="D1310" t="s">
        <v>32</v>
      </c>
      <c r="E1310">
        <v>19</v>
      </c>
      <c r="F1310" t="s">
        <v>25</v>
      </c>
      <c r="G1310" s="66">
        <v>898</v>
      </c>
      <c r="H1310" s="66" t="s">
        <v>2193</v>
      </c>
    </row>
    <row r="1311" spans="1:8" x14ac:dyDescent="0.15">
      <c r="A1311">
        <v>1836</v>
      </c>
      <c r="B1311" t="s">
        <v>1879</v>
      </c>
      <c r="C1311" t="s">
        <v>2165</v>
      </c>
      <c r="D1311" t="s">
        <v>32</v>
      </c>
      <c r="E1311">
        <v>20</v>
      </c>
      <c r="F1311" t="s">
        <v>106</v>
      </c>
      <c r="G1311" s="66">
        <v>842</v>
      </c>
      <c r="H1311" s="66" t="s">
        <v>2194</v>
      </c>
    </row>
  </sheetData>
  <phoneticPr fontId="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7"/>
  <sheetViews>
    <sheetView workbookViewId="0">
      <selection activeCell="K14" sqref="K14"/>
    </sheetView>
  </sheetViews>
  <sheetFormatPr defaultColWidth="9.25" defaultRowHeight="13.5" x14ac:dyDescent="0.15"/>
  <cols>
    <col min="1" max="1" width="9.25" style="31"/>
    <col min="2" max="2" width="10" style="32"/>
    <col min="3" max="16384" width="9.25" style="31"/>
  </cols>
  <sheetData>
    <row r="1" spans="1:9" x14ac:dyDescent="0.15">
      <c r="A1" s="31" t="s">
        <v>0</v>
      </c>
      <c r="B1" s="31" t="s">
        <v>1</v>
      </c>
      <c r="C1" s="33" t="s">
        <v>8</v>
      </c>
      <c r="D1" s="33" t="s">
        <v>9</v>
      </c>
      <c r="E1" s="33" t="s">
        <v>10</v>
      </c>
      <c r="F1" s="35" t="s">
        <v>5</v>
      </c>
      <c r="G1" s="33" t="s">
        <v>11</v>
      </c>
      <c r="H1" s="33" t="s">
        <v>12</v>
      </c>
      <c r="I1" s="31" t="s">
        <v>132</v>
      </c>
    </row>
    <row r="2" spans="1:9" x14ac:dyDescent="0.15">
      <c r="A2">
        <v>1</v>
      </c>
      <c r="B2" t="s">
        <v>175</v>
      </c>
      <c r="C2" t="s">
        <v>176</v>
      </c>
      <c r="D2" t="s">
        <v>32</v>
      </c>
      <c r="E2">
        <v>1</v>
      </c>
      <c r="F2" t="s">
        <v>177</v>
      </c>
      <c r="G2" s="66">
        <v>1981</v>
      </c>
      <c r="H2" s="66" t="s">
        <v>178</v>
      </c>
      <c r="I2" s="31">
        <v>1</v>
      </c>
    </row>
    <row r="3" spans="1:9" x14ac:dyDescent="0.15">
      <c r="A3">
        <v>2</v>
      </c>
      <c r="B3" t="s">
        <v>175</v>
      </c>
      <c r="C3" t="s">
        <v>176</v>
      </c>
      <c r="D3" t="s">
        <v>32</v>
      </c>
      <c r="E3">
        <v>2</v>
      </c>
      <c r="F3" t="s">
        <v>179</v>
      </c>
      <c r="G3" s="66">
        <v>1885</v>
      </c>
      <c r="H3" s="66" t="s">
        <v>180</v>
      </c>
      <c r="I3" s="31">
        <v>1</v>
      </c>
    </row>
    <row r="4" spans="1:9" x14ac:dyDescent="0.15">
      <c r="A4">
        <v>3</v>
      </c>
      <c r="B4" t="s">
        <v>175</v>
      </c>
      <c r="C4" t="s">
        <v>176</v>
      </c>
      <c r="D4" t="s">
        <v>32</v>
      </c>
      <c r="E4">
        <v>3</v>
      </c>
      <c r="F4" t="s">
        <v>181</v>
      </c>
      <c r="G4" s="66">
        <v>1885</v>
      </c>
      <c r="H4" s="66" t="s">
        <v>182</v>
      </c>
      <c r="I4" s="31">
        <v>1</v>
      </c>
    </row>
    <row r="5" spans="1:9" x14ac:dyDescent="0.15">
      <c r="A5">
        <v>4</v>
      </c>
      <c r="B5" t="s">
        <v>175</v>
      </c>
      <c r="C5" t="s">
        <v>176</v>
      </c>
      <c r="D5" t="s">
        <v>32</v>
      </c>
      <c r="E5">
        <v>4</v>
      </c>
      <c r="F5" t="s">
        <v>181</v>
      </c>
      <c r="G5" s="66">
        <v>1780</v>
      </c>
      <c r="H5" s="66" t="s">
        <v>183</v>
      </c>
      <c r="I5" s="31">
        <v>1</v>
      </c>
    </row>
    <row r="6" spans="1:9" x14ac:dyDescent="0.15">
      <c r="A6">
        <v>5</v>
      </c>
      <c r="B6" t="s">
        <v>175</v>
      </c>
      <c r="C6" t="s">
        <v>176</v>
      </c>
      <c r="D6" t="s">
        <v>32</v>
      </c>
      <c r="E6">
        <v>5</v>
      </c>
      <c r="F6" t="s">
        <v>179</v>
      </c>
      <c r="G6" s="66">
        <v>1780</v>
      </c>
      <c r="H6" s="66" t="s">
        <v>184</v>
      </c>
      <c r="I6" s="31">
        <v>1</v>
      </c>
    </row>
    <row r="7" spans="1:9" x14ac:dyDescent="0.15">
      <c r="A7">
        <v>6</v>
      </c>
      <c r="B7" t="s">
        <v>175</v>
      </c>
      <c r="C7" t="s">
        <v>176</v>
      </c>
      <c r="D7" t="s">
        <v>32</v>
      </c>
      <c r="E7">
        <v>6</v>
      </c>
      <c r="F7" t="s">
        <v>181</v>
      </c>
      <c r="G7" s="66">
        <v>1705</v>
      </c>
      <c r="H7" s="66" t="s">
        <v>185</v>
      </c>
      <c r="I7" s="31">
        <v>1</v>
      </c>
    </row>
    <row r="8" spans="1:9" x14ac:dyDescent="0.15">
      <c r="A8">
        <v>7</v>
      </c>
      <c r="B8" t="s">
        <v>175</v>
      </c>
      <c r="C8" t="s">
        <v>176</v>
      </c>
      <c r="D8" t="s">
        <v>32</v>
      </c>
      <c r="E8">
        <v>7</v>
      </c>
      <c r="F8" t="s">
        <v>186</v>
      </c>
      <c r="G8" s="67">
        <v>2033</v>
      </c>
      <c r="H8" s="67" t="s">
        <v>187</v>
      </c>
      <c r="I8" s="31">
        <v>0</v>
      </c>
    </row>
    <row r="9" spans="1:9" x14ac:dyDescent="0.15">
      <c r="A9">
        <v>8</v>
      </c>
      <c r="B9" t="s">
        <v>175</v>
      </c>
      <c r="C9" t="s">
        <v>176</v>
      </c>
      <c r="D9" t="s">
        <v>32</v>
      </c>
      <c r="E9">
        <v>8</v>
      </c>
      <c r="F9" t="s">
        <v>49</v>
      </c>
      <c r="G9" s="66">
        <v>1744</v>
      </c>
      <c r="H9" s="66" t="s">
        <v>188</v>
      </c>
      <c r="I9" s="31">
        <v>1</v>
      </c>
    </row>
    <row r="10" spans="1:9" x14ac:dyDescent="0.15">
      <c r="A10">
        <v>9</v>
      </c>
      <c r="B10" t="s">
        <v>175</v>
      </c>
      <c r="C10" t="s">
        <v>176</v>
      </c>
      <c r="D10" t="s">
        <v>32</v>
      </c>
      <c r="E10">
        <v>9</v>
      </c>
      <c r="F10" t="s">
        <v>189</v>
      </c>
      <c r="G10" s="67">
        <v>1964</v>
      </c>
      <c r="H10" s="67" t="s">
        <v>190</v>
      </c>
      <c r="I10" s="31">
        <v>0</v>
      </c>
    </row>
    <row r="11" spans="1:9" x14ac:dyDescent="0.15">
      <c r="A11">
        <v>10</v>
      </c>
      <c r="B11" t="s">
        <v>175</v>
      </c>
      <c r="C11" t="s">
        <v>176</v>
      </c>
      <c r="D11" t="s">
        <v>32</v>
      </c>
      <c r="E11">
        <v>10</v>
      </c>
      <c r="F11" t="s">
        <v>40</v>
      </c>
      <c r="G11" s="66">
        <v>1643</v>
      </c>
      <c r="H11" s="66" t="s">
        <v>87</v>
      </c>
      <c r="I11" s="31">
        <v>1</v>
      </c>
    </row>
    <row r="12" spans="1:9" x14ac:dyDescent="0.15">
      <c r="A12">
        <v>11</v>
      </c>
      <c r="B12" t="s">
        <v>175</v>
      </c>
      <c r="C12" t="s">
        <v>176</v>
      </c>
      <c r="D12" t="s">
        <v>32</v>
      </c>
      <c r="E12">
        <v>11</v>
      </c>
      <c r="F12" t="s">
        <v>181</v>
      </c>
      <c r="G12" s="66">
        <v>1584</v>
      </c>
      <c r="H12" s="66" t="s">
        <v>191</v>
      </c>
      <c r="I12" s="31">
        <v>1</v>
      </c>
    </row>
    <row r="13" spans="1:9" x14ac:dyDescent="0.15">
      <c r="A13">
        <v>12</v>
      </c>
      <c r="B13" t="s">
        <v>175</v>
      </c>
      <c r="C13" t="s">
        <v>176</v>
      </c>
      <c r="D13" t="s">
        <v>32</v>
      </c>
      <c r="E13">
        <v>12</v>
      </c>
      <c r="F13" t="s">
        <v>181</v>
      </c>
      <c r="G13" s="66">
        <v>1537</v>
      </c>
      <c r="H13" s="66" t="s">
        <v>192</v>
      </c>
      <c r="I13" s="31">
        <v>1</v>
      </c>
    </row>
    <row r="14" spans="1:9" x14ac:dyDescent="0.15">
      <c r="A14">
        <v>13</v>
      </c>
      <c r="B14" t="s">
        <v>175</v>
      </c>
      <c r="C14" t="s">
        <v>176</v>
      </c>
      <c r="D14" t="s">
        <v>32</v>
      </c>
      <c r="E14">
        <v>13</v>
      </c>
      <c r="F14" t="s">
        <v>49</v>
      </c>
      <c r="G14" s="66">
        <v>1542</v>
      </c>
      <c r="H14" s="66" t="s">
        <v>193</v>
      </c>
      <c r="I14" s="31">
        <v>1</v>
      </c>
    </row>
    <row r="15" spans="1:9" x14ac:dyDescent="0.15">
      <c r="A15">
        <v>14</v>
      </c>
      <c r="B15" t="s">
        <v>175</v>
      </c>
      <c r="C15" t="s">
        <v>176</v>
      </c>
      <c r="D15" t="s">
        <v>32</v>
      </c>
      <c r="E15">
        <v>14</v>
      </c>
      <c r="F15" t="s">
        <v>194</v>
      </c>
      <c r="G15" s="67">
        <v>1765</v>
      </c>
      <c r="H15" s="67" t="s">
        <v>195</v>
      </c>
      <c r="I15" s="31">
        <v>0</v>
      </c>
    </row>
    <row r="16" spans="1:9" x14ac:dyDescent="0.15">
      <c r="A16">
        <v>15</v>
      </c>
      <c r="B16" t="s">
        <v>175</v>
      </c>
      <c r="C16" t="s">
        <v>176</v>
      </c>
      <c r="D16" t="s">
        <v>32</v>
      </c>
      <c r="E16">
        <v>15</v>
      </c>
      <c r="F16" t="s">
        <v>49</v>
      </c>
      <c r="G16" s="66">
        <v>1490</v>
      </c>
      <c r="H16" s="66" t="s">
        <v>196</v>
      </c>
      <c r="I16" s="31">
        <v>1</v>
      </c>
    </row>
    <row r="17" spans="1:9" x14ac:dyDescent="0.15">
      <c r="A17">
        <v>16</v>
      </c>
      <c r="B17" t="s">
        <v>175</v>
      </c>
      <c r="C17" t="s">
        <v>176</v>
      </c>
      <c r="D17" t="s">
        <v>32</v>
      </c>
      <c r="E17">
        <v>16</v>
      </c>
      <c r="F17" t="s">
        <v>177</v>
      </c>
      <c r="G17" s="66">
        <v>1399</v>
      </c>
      <c r="H17" s="66" t="s">
        <v>197</v>
      </c>
      <c r="I17" s="31">
        <v>1</v>
      </c>
    </row>
    <row r="18" spans="1:9" x14ac:dyDescent="0.15">
      <c r="A18">
        <v>17</v>
      </c>
      <c r="B18" t="s">
        <v>175</v>
      </c>
      <c r="C18" t="s">
        <v>176</v>
      </c>
      <c r="D18" t="s">
        <v>32</v>
      </c>
      <c r="E18">
        <v>17</v>
      </c>
      <c r="F18" t="s">
        <v>198</v>
      </c>
      <c r="G18" s="67">
        <v>1665</v>
      </c>
      <c r="H18" s="67" t="s">
        <v>199</v>
      </c>
      <c r="I18" s="31">
        <v>0</v>
      </c>
    </row>
    <row r="19" spans="1:9" x14ac:dyDescent="0.15">
      <c r="A19">
        <v>18</v>
      </c>
      <c r="B19" t="s">
        <v>175</v>
      </c>
      <c r="C19" t="s">
        <v>176</v>
      </c>
      <c r="D19" t="s">
        <v>32</v>
      </c>
      <c r="E19">
        <v>18</v>
      </c>
      <c r="F19" t="s">
        <v>179</v>
      </c>
      <c r="G19" s="66">
        <v>1360</v>
      </c>
      <c r="H19" s="66" t="s">
        <v>200</v>
      </c>
      <c r="I19" s="31">
        <v>1</v>
      </c>
    </row>
    <row r="20" spans="1:9" x14ac:dyDescent="0.15">
      <c r="A20">
        <v>19</v>
      </c>
      <c r="B20" t="s">
        <v>175</v>
      </c>
      <c r="C20" t="s">
        <v>176</v>
      </c>
      <c r="D20" t="s">
        <v>32</v>
      </c>
      <c r="E20">
        <v>19</v>
      </c>
      <c r="F20" t="s">
        <v>201</v>
      </c>
      <c r="G20" s="67">
        <v>1595</v>
      </c>
      <c r="H20" s="67" t="s">
        <v>199</v>
      </c>
      <c r="I20" s="31">
        <v>0</v>
      </c>
    </row>
    <row r="21" spans="1:9" x14ac:dyDescent="0.15">
      <c r="A21">
        <v>20</v>
      </c>
      <c r="B21" t="s">
        <v>175</v>
      </c>
      <c r="C21" t="s">
        <v>176</v>
      </c>
      <c r="D21" t="s">
        <v>32</v>
      </c>
      <c r="E21">
        <v>20</v>
      </c>
      <c r="F21" t="s">
        <v>49</v>
      </c>
      <c r="G21" s="66">
        <v>1381</v>
      </c>
      <c r="H21" s="66" t="s">
        <v>202</v>
      </c>
      <c r="I21" s="31">
        <v>1</v>
      </c>
    </row>
    <row r="22" spans="1:9" x14ac:dyDescent="0.15">
      <c r="A22">
        <v>41</v>
      </c>
      <c r="B22" t="s">
        <v>175</v>
      </c>
      <c r="C22" t="s">
        <v>232</v>
      </c>
      <c r="D22" t="s">
        <v>32</v>
      </c>
      <c r="E22">
        <v>1</v>
      </c>
      <c r="F22" t="s">
        <v>20</v>
      </c>
      <c r="G22" s="66">
        <v>1869</v>
      </c>
      <c r="H22" s="66" t="s">
        <v>53</v>
      </c>
      <c r="I22" s="31">
        <v>1</v>
      </c>
    </row>
    <row r="23" spans="1:9" x14ac:dyDescent="0.15">
      <c r="A23">
        <v>42</v>
      </c>
      <c r="B23" t="s">
        <v>175</v>
      </c>
      <c r="C23" t="s">
        <v>232</v>
      </c>
      <c r="D23" t="s">
        <v>32</v>
      </c>
      <c r="E23">
        <v>2</v>
      </c>
      <c r="F23" t="s">
        <v>62</v>
      </c>
      <c r="G23" s="66">
        <v>1740</v>
      </c>
      <c r="H23" s="66" t="s">
        <v>112</v>
      </c>
      <c r="I23" s="31">
        <v>1</v>
      </c>
    </row>
    <row r="24" spans="1:9" x14ac:dyDescent="0.15">
      <c r="A24">
        <v>43</v>
      </c>
      <c r="B24" t="s">
        <v>175</v>
      </c>
      <c r="C24" t="s">
        <v>232</v>
      </c>
      <c r="D24" t="s">
        <v>32</v>
      </c>
      <c r="E24">
        <v>3</v>
      </c>
      <c r="F24" t="s">
        <v>62</v>
      </c>
      <c r="G24" s="66">
        <v>1652</v>
      </c>
      <c r="H24" s="66" t="s">
        <v>103</v>
      </c>
      <c r="I24" s="31">
        <v>1</v>
      </c>
    </row>
    <row r="25" spans="1:9" x14ac:dyDescent="0.15">
      <c r="A25">
        <v>44</v>
      </c>
      <c r="B25" t="s">
        <v>175</v>
      </c>
      <c r="C25" t="s">
        <v>232</v>
      </c>
      <c r="D25" t="s">
        <v>32</v>
      </c>
      <c r="E25">
        <v>4</v>
      </c>
      <c r="F25" t="s">
        <v>62</v>
      </c>
      <c r="G25" s="66">
        <v>1592</v>
      </c>
      <c r="H25" s="66" t="s">
        <v>113</v>
      </c>
      <c r="I25" s="31">
        <v>1</v>
      </c>
    </row>
    <row r="26" spans="1:9" x14ac:dyDescent="0.15">
      <c r="A26">
        <v>45</v>
      </c>
      <c r="B26" t="s">
        <v>175</v>
      </c>
      <c r="C26" t="s">
        <v>232</v>
      </c>
      <c r="D26" t="s">
        <v>32</v>
      </c>
      <c r="E26">
        <v>5</v>
      </c>
      <c r="F26" t="s">
        <v>62</v>
      </c>
      <c r="G26" s="66">
        <v>1515</v>
      </c>
      <c r="H26" s="66" t="s">
        <v>114</v>
      </c>
      <c r="I26" s="31">
        <v>1</v>
      </c>
    </row>
    <row r="27" spans="1:9" x14ac:dyDescent="0.15">
      <c r="A27">
        <v>46</v>
      </c>
      <c r="B27" t="s">
        <v>175</v>
      </c>
      <c r="C27" t="s">
        <v>232</v>
      </c>
      <c r="D27" t="s">
        <v>32</v>
      </c>
      <c r="E27">
        <v>6</v>
      </c>
      <c r="F27" t="s">
        <v>40</v>
      </c>
      <c r="G27" s="66">
        <v>1505</v>
      </c>
      <c r="H27" s="66" t="s">
        <v>15</v>
      </c>
      <c r="I27" s="31">
        <v>1</v>
      </c>
    </row>
    <row r="28" spans="1:9" x14ac:dyDescent="0.15">
      <c r="A28">
        <v>47</v>
      </c>
      <c r="B28" t="s">
        <v>175</v>
      </c>
      <c r="C28" t="s">
        <v>232</v>
      </c>
      <c r="D28" t="s">
        <v>32</v>
      </c>
      <c r="E28">
        <v>7</v>
      </c>
      <c r="F28" t="s">
        <v>115</v>
      </c>
      <c r="G28" s="66">
        <v>1418</v>
      </c>
      <c r="H28" s="66" t="s">
        <v>116</v>
      </c>
      <c r="I28" s="31">
        <v>1</v>
      </c>
    </row>
    <row r="29" spans="1:9" x14ac:dyDescent="0.15">
      <c r="A29">
        <v>48</v>
      </c>
      <c r="B29" t="s">
        <v>175</v>
      </c>
      <c r="C29" t="s">
        <v>232</v>
      </c>
      <c r="D29" t="s">
        <v>32</v>
      </c>
      <c r="E29">
        <v>8</v>
      </c>
      <c r="F29" t="s">
        <v>62</v>
      </c>
      <c r="G29" s="66">
        <v>1420</v>
      </c>
      <c r="H29" s="66" t="s">
        <v>117</v>
      </c>
      <c r="I29" s="31">
        <v>1</v>
      </c>
    </row>
    <row r="30" spans="1:9" x14ac:dyDescent="0.15">
      <c r="A30">
        <v>49</v>
      </c>
      <c r="B30" t="s">
        <v>175</v>
      </c>
      <c r="C30" t="s">
        <v>232</v>
      </c>
      <c r="D30" t="s">
        <v>32</v>
      </c>
      <c r="E30">
        <v>9</v>
      </c>
      <c r="F30" t="s">
        <v>118</v>
      </c>
      <c r="G30" s="66">
        <v>1362</v>
      </c>
      <c r="H30" s="66" t="s">
        <v>119</v>
      </c>
      <c r="I30" s="31">
        <v>1</v>
      </c>
    </row>
    <row r="31" spans="1:9" x14ac:dyDescent="0.15">
      <c r="A31">
        <v>50</v>
      </c>
      <c r="B31" t="s">
        <v>175</v>
      </c>
      <c r="C31" t="s">
        <v>232</v>
      </c>
      <c r="D31" t="s">
        <v>32</v>
      </c>
      <c r="E31">
        <v>10</v>
      </c>
      <c r="F31" t="s">
        <v>80</v>
      </c>
      <c r="G31" s="66">
        <v>1304</v>
      </c>
      <c r="H31" s="66" t="s">
        <v>120</v>
      </c>
      <c r="I31" s="31">
        <v>1</v>
      </c>
    </row>
    <row r="32" spans="1:9" x14ac:dyDescent="0.15">
      <c r="A32">
        <v>51</v>
      </c>
      <c r="B32" t="s">
        <v>175</v>
      </c>
      <c r="C32" t="s">
        <v>232</v>
      </c>
      <c r="D32" t="s">
        <v>32</v>
      </c>
      <c r="E32">
        <v>11</v>
      </c>
      <c r="F32" t="s">
        <v>121</v>
      </c>
      <c r="G32" s="66">
        <v>1266</v>
      </c>
      <c r="H32" s="66" t="s">
        <v>122</v>
      </c>
      <c r="I32" s="31">
        <v>1</v>
      </c>
    </row>
    <row r="33" spans="1:9" x14ac:dyDescent="0.15">
      <c r="A33">
        <v>52</v>
      </c>
      <c r="B33" t="s">
        <v>175</v>
      </c>
      <c r="C33" t="s">
        <v>232</v>
      </c>
      <c r="D33" t="s">
        <v>32</v>
      </c>
      <c r="E33">
        <v>12</v>
      </c>
      <c r="F33" t="s">
        <v>20</v>
      </c>
      <c r="G33" s="66">
        <v>1229</v>
      </c>
      <c r="H33" s="66" t="s">
        <v>107</v>
      </c>
      <c r="I33" s="31">
        <v>1</v>
      </c>
    </row>
    <row r="34" spans="1:9" x14ac:dyDescent="0.15">
      <c r="A34">
        <v>53</v>
      </c>
      <c r="B34" t="s">
        <v>175</v>
      </c>
      <c r="C34" t="s">
        <v>232</v>
      </c>
      <c r="D34" t="s">
        <v>32</v>
      </c>
      <c r="E34">
        <v>13</v>
      </c>
      <c r="F34" t="s">
        <v>123</v>
      </c>
      <c r="G34" s="66">
        <v>1167</v>
      </c>
      <c r="H34" s="66" t="s">
        <v>35</v>
      </c>
      <c r="I34" s="31">
        <v>1</v>
      </c>
    </row>
    <row r="35" spans="1:9" x14ac:dyDescent="0.15">
      <c r="A35">
        <v>54</v>
      </c>
      <c r="B35" t="s">
        <v>175</v>
      </c>
      <c r="C35" t="s">
        <v>232</v>
      </c>
      <c r="D35" t="s">
        <v>32</v>
      </c>
      <c r="E35">
        <v>14</v>
      </c>
      <c r="F35" t="s">
        <v>40</v>
      </c>
      <c r="G35" s="66">
        <v>1111</v>
      </c>
      <c r="H35" s="66" t="s">
        <v>124</v>
      </c>
      <c r="I35" s="31">
        <v>1</v>
      </c>
    </row>
    <row r="36" spans="1:9" x14ac:dyDescent="0.15">
      <c r="A36">
        <v>55</v>
      </c>
      <c r="B36" t="s">
        <v>175</v>
      </c>
      <c r="C36" t="s">
        <v>232</v>
      </c>
      <c r="D36" t="s">
        <v>32</v>
      </c>
      <c r="E36">
        <v>15</v>
      </c>
      <c r="F36" t="s">
        <v>118</v>
      </c>
      <c r="G36" s="66">
        <v>1072</v>
      </c>
      <c r="H36" s="66" t="s">
        <v>125</v>
      </c>
      <c r="I36" s="31">
        <v>1</v>
      </c>
    </row>
    <row r="37" spans="1:9" x14ac:dyDescent="0.15">
      <c r="A37">
        <v>56</v>
      </c>
      <c r="B37" t="s">
        <v>175</v>
      </c>
      <c r="C37" t="s">
        <v>232</v>
      </c>
      <c r="D37" t="s">
        <v>32</v>
      </c>
      <c r="E37">
        <v>16</v>
      </c>
      <c r="F37" t="s">
        <v>37</v>
      </c>
      <c r="G37" s="66">
        <v>1102</v>
      </c>
      <c r="H37" s="66" t="s">
        <v>126</v>
      </c>
      <c r="I37" s="31">
        <v>1</v>
      </c>
    </row>
    <row r="38" spans="1:9" x14ac:dyDescent="0.15">
      <c r="A38">
        <v>57</v>
      </c>
      <c r="B38" t="s">
        <v>175</v>
      </c>
      <c r="C38" t="s">
        <v>232</v>
      </c>
      <c r="D38" t="s">
        <v>32</v>
      </c>
      <c r="E38">
        <v>17</v>
      </c>
      <c r="F38" t="s">
        <v>20</v>
      </c>
      <c r="G38" s="66">
        <v>1039</v>
      </c>
      <c r="H38" s="66" t="s">
        <v>127</v>
      </c>
      <c r="I38" s="31">
        <v>1</v>
      </c>
    </row>
    <row r="39" spans="1:9" x14ac:dyDescent="0.15">
      <c r="A39">
        <v>58</v>
      </c>
      <c r="B39" t="s">
        <v>175</v>
      </c>
      <c r="C39" t="s">
        <v>232</v>
      </c>
      <c r="D39" t="s">
        <v>32</v>
      </c>
      <c r="E39">
        <v>18</v>
      </c>
      <c r="F39" t="s">
        <v>128</v>
      </c>
      <c r="G39" s="66">
        <v>978</v>
      </c>
      <c r="H39" s="66" t="s">
        <v>103</v>
      </c>
      <c r="I39" s="31">
        <v>1</v>
      </c>
    </row>
    <row r="40" spans="1:9" x14ac:dyDescent="0.15">
      <c r="A40">
        <v>59</v>
      </c>
      <c r="B40" t="s">
        <v>175</v>
      </c>
      <c r="C40" t="s">
        <v>232</v>
      </c>
      <c r="D40" t="s">
        <v>32</v>
      </c>
      <c r="E40">
        <v>19</v>
      </c>
      <c r="F40" t="s">
        <v>129</v>
      </c>
      <c r="G40" s="66">
        <v>966</v>
      </c>
      <c r="H40" s="66" t="s">
        <v>130</v>
      </c>
      <c r="I40" s="31">
        <v>1</v>
      </c>
    </row>
    <row r="41" spans="1:9" x14ac:dyDescent="0.15">
      <c r="A41">
        <v>60</v>
      </c>
      <c r="B41" t="s">
        <v>175</v>
      </c>
      <c r="C41" t="s">
        <v>232</v>
      </c>
      <c r="D41" t="s">
        <v>32</v>
      </c>
      <c r="E41">
        <v>20</v>
      </c>
      <c r="F41" t="s">
        <v>42</v>
      </c>
      <c r="G41" s="66">
        <v>895</v>
      </c>
      <c r="H41" s="66" t="s">
        <v>131</v>
      </c>
      <c r="I41" s="31">
        <v>1</v>
      </c>
    </row>
    <row r="42" spans="1:9" x14ac:dyDescent="0.15">
      <c r="A42">
        <v>81</v>
      </c>
      <c r="B42" t="s">
        <v>233</v>
      </c>
      <c r="C42" t="s">
        <v>264</v>
      </c>
      <c r="D42" t="s">
        <v>32</v>
      </c>
      <c r="E42">
        <v>1</v>
      </c>
      <c r="F42" t="s">
        <v>118</v>
      </c>
      <c r="G42" s="66">
        <v>4149</v>
      </c>
      <c r="H42" s="66" t="s">
        <v>119</v>
      </c>
      <c r="I42" s="31">
        <v>1</v>
      </c>
    </row>
    <row r="43" spans="1:9" x14ac:dyDescent="0.15">
      <c r="A43">
        <v>82</v>
      </c>
      <c r="B43" t="s">
        <v>233</v>
      </c>
      <c r="C43" t="s">
        <v>264</v>
      </c>
      <c r="D43" t="s">
        <v>32</v>
      </c>
      <c r="E43">
        <v>2</v>
      </c>
      <c r="F43" t="s">
        <v>265</v>
      </c>
      <c r="G43" s="67">
        <v>3166</v>
      </c>
      <c r="H43" s="67" t="s">
        <v>266</v>
      </c>
      <c r="I43" s="31">
        <v>0</v>
      </c>
    </row>
    <row r="44" spans="1:9" x14ac:dyDescent="0.15">
      <c r="A44">
        <v>83</v>
      </c>
      <c r="B44" t="s">
        <v>233</v>
      </c>
      <c r="C44" t="s">
        <v>264</v>
      </c>
      <c r="D44" t="s">
        <v>32</v>
      </c>
      <c r="E44">
        <v>3</v>
      </c>
      <c r="F44" t="s">
        <v>267</v>
      </c>
      <c r="G44" s="67">
        <v>2489</v>
      </c>
      <c r="H44" s="67" t="s">
        <v>268</v>
      </c>
      <c r="I44" s="31">
        <v>0</v>
      </c>
    </row>
    <row r="45" spans="1:9" x14ac:dyDescent="0.15">
      <c r="A45">
        <v>84</v>
      </c>
      <c r="B45" t="s">
        <v>233</v>
      </c>
      <c r="C45" t="s">
        <v>264</v>
      </c>
      <c r="D45" t="s">
        <v>32</v>
      </c>
      <c r="E45">
        <v>4</v>
      </c>
      <c r="F45" t="s">
        <v>269</v>
      </c>
      <c r="G45" s="66">
        <v>2611</v>
      </c>
      <c r="H45" s="66" t="s">
        <v>270</v>
      </c>
      <c r="I45" s="31">
        <v>1</v>
      </c>
    </row>
    <row r="46" spans="1:9" x14ac:dyDescent="0.15">
      <c r="A46">
        <v>85</v>
      </c>
      <c r="B46" t="s">
        <v>233</v>
      </c>
      <c r="C46" t="s">
        <v>264</v>
      </c>
      <c r="D46" t="s">
        <v>32</v>
      </c>
      <c r="E46">
        <v>5</v>
      </c>
      <c r="F46" t="s">
        <v>265</v>
      </c>
      <c r="G46" s="67">
        <v>1889</v>
      </c>
      <c r="H46" s="67" t="s">
        <v>271</v>
      </c>
      <c r="I46" s="31">
        <v>0</v>
      </c>
    </row>
    <row r="47" spans="1:9" x14ac:dyDescent="0.15">
      <c r="A47">
        <v>86</v>
      </c>
      <c r="B47" t="s">
        <v>233</v>
      </c>
      <c r="C47" t="s">
        <v>264</v>
      </c>
      <c r="D47" t="s">
        <v>32</v>
      </c>
      <c r="E47">
        <v>6</v>
      </c>
      <c r="F47" t="s">
        <v>272</v>
      </c>
      <c r="G47" s="67">
        <v>1803</v>
      </c>
      <c r="H47" s="67" t="s">
        <v>273</v>
      </c>
      <c r="I47" s="31">
        <v>0</v>
      </c>
    </row>
    <row r="48" spans="1:9" x14ac:dyDescent="0.15">
      <c r="A48">
        <v>87</v>
      </c>
      <c r="B48" t="s">
        <v>233</v>
      </c>
      <c r="C48" t="s">
        <v>264</v>
      </c>
      <c r="D48" t="s">
        <v>32</v>
      </c>
      <c r="E48">
        <v>7</v>
      </c>
      <c r="F48" t="s">
        <v>50</v>
      </c>
      <c r="G48" s="66">
        <v>2133</v>
      </c>
      <c r="H48" s="66" t="s">
        <v>274</v>
      </c>
      <c r="I48" s="31">
        <v>1</v>
      </c>
    </row>
    <row r="49" spans="1:9" x14ac:dyDescent="0.15">
      <c r="A49">
        <v>88</v>
      </c>
      <c r="B49" t="s">
        <v>233</v>
      </c>
      <c r="C49" t="s">
        <v>264</v>
      </c>
      <c r="D49" t="s">
        <v>32</v>
      </c>
      <c r="E49">
        <v>8</v>
      </c>
      <c r="F49" t="s">
        <v>275</v>
      </c>
      <c r="G49" s="66">
        <v>2108</v>
      </c>
      <c r="H49" s="66" t="s">
        <v>276</v>
      </c>
      <c r="I49" s="31">
        <v>1</v>
      </c>
    </row>
    <row r="50" spans="1:9" x14ac:dyDescent="0.15">
      <c r="A50">
        <v>89</v>
      </c>
      <c r="B50" t="s">
        <v>233</v>
      </c>
      <c r="C50" t="s">
        <v>264</v>
      </c>
      <c r="D50" t="s">
        <v>32</v>
      </c>
      <c r="E50">
        <v>9</v>
      </c>
      <c r="F50" t="s">
        <v>275</v>
      </c>
      <c r="G50" s="66">
        <v>1944</v>
      </c>
      <c r="H50" s="66" t="s">
        <v>82</v>
      </c>
      <c r="I50" s="31">
        <v>1</v>
      </c>
    </row>
    <row r="51" spans="1:9" x14ac:dyDescent="0.15">
      <c r="A51">
        <v>90</v>
      </c>
      <c r="B51" t="s">
        <v>233</v>
      </c>
      <c r="C51" t="s">
        <v>264</v>
      </c>
      <c r="D51" t="s">
        <v>32</v>
      </c>
      <c r="E51">
        <v>10</v>
      </c>
      <c r="F51" t="s">
        <v>277</v>
      </c>
      <c r="G51" s="66">
        <v>1759</v>
      </c>
      <c r="H51" s="66" t="s">
        <v>278</v>
      </c>
      <c r="I51" s="31">
        <v>1</v>
      </c>
    </row>
    <row r="52" spans="1:9" x14ac:dyDescent="0.15">
      <c r="A52">
        <v>91</v>
      </c>
      <c r="B52" t="s">
        <v>233</v>
      </c>
      <c r="C52" t="s">
        <v>264</v>
      </c>
      <c r="D52" t="s">
        <v>32</v>
      </c>
      <c r="E52">
        <v>11</v>
      </c>
      <c r="F52" t="s">
        <v>50</v>
      </c>
      <c r="G52" s="66">
        <v>1802</v>
      </c>
      <c r="H52" s="66" t="s">
        <v>279</v>
      </c>
      <c r="I52" s="31">
        <v>1</v>
      </c>
    </row>
    <row r="53" spans="1:9" x14ac:dyDescent="0.15">
      <c r="A53">
        <v>92</v>
      </c>
      <c r="B53" t="s">
        <v>233</v>
      </c>
      <c r="C53" t="s">
        <v>264</v>
      </c>
      <c r="D53" t="s">
        <v>32</v>
      </c>
      <c r="E53">
        <v>12</v>
      </c>
      <c r="F53" t="s">
        <v>40</v>
      </c>
      <c r="G53" s="66">
        <v>1680</v>
      </c>
      <c r="H53" s="66" t="s">
        <v>15</v>
      </c>
      <c r="I53" s="31">
        <v>1</v>
      </c>
    </row>
    <row r="54" spans="1:9" x14ac:dyDescent="0.15">
      <c r="A54">
        <v>93</v>
      </c>
      <c r="B54" t="s">
        <v>233</v>
      </c>
      <c r="C54" t="s">
        <v>264</v>
      </c>
      <c r="D54" t="s">
        <v>32</v>
      </c>
      <c r="E54">
        <v>13</v>
      </c>
      <c r="F54" t="s">
        <v>78</v>
      </c>
      <c r="G54" s="66">
        <v>1612</v>
      </c>
      <c r="H54" s="66" t="s">
        <v>280</v>
      </c>
      <c r="I54" s="31">
        <v>1</v>
      </c>
    </row>
    <row r="55" spans="1:9" x14ac:dyDescent="0.15">
      <c r="A55">
        <v>94</v>
      </c>
      <c r="B55" t="s">
        <v>233</v>
      </c>
      <c r="C55" t="s">
        <v>264</v>
      </c>
      <c r="D55" t="s">
        <v>32</v>
      </c>
      <c r="E55">
        <v>14</v>
      </c>
      <c r="F55" t="s">
        <v>88</v>
      </c>
      <c r="G55" s="66">
        <v>1480</v>
      </c>
      <c r="H55" s="66" t="s">
        <v>281</v>
      </c>
      <c r="I55" s="31">
        <v>1</v>
      </c>
    </row>
    <row r="56" spans="1:9" x14ac:dyDescent="0.15">
      <c r="A56">
        <v>95</v>
      </c>
      <c r="B56" t="s">
        <v>233</v>
      </c>
      <c r="C56" t="s">
        <v>264</v>
      </c>
      <c r="D56" t="s">
        <v>32</v>
      </c>
      <c r="E56">
        <v>15</v>
      </c>
      <c r="F56" t="s">
        <v>282</v>
      </c>
      <c r="G56" s="66">
        <v>1476</v>
      </c>
      <c r="H56" s="66" t="s">
        <v>124</v>
      </c>
      <c r="I56" s="31">
        <v>1</v>
      </c>
    </row>
    <row r="57" spans="1:9" x14ac:dyDescent="0.15">
      <c r="A57">
        <v>96</v>
      </c>
      <c r="B57" t="s">
        <v>233</v>
      </c>
      <c r="C57" t="s">
        <v>264</v>
      </c>
      <c r="D57" t="s">
        <v>32</v>
      </c>
      <c r="E57">
        <v>16</v>
      </c>
      <c r="F57" t="s">
        <v>282</v>
      </c>
      <c r="G57" s="66">
        <v>1373</v>
      </c>
      <c r="H57" s="66" t="s">
        <v>283</v>
      </c>
      <c r="I57" s="31">
        <v>1</v>
      </c>
    </row>
    <row r="58" spans="1:9" x14ac:dyDescent="0.15">
      <c r="A58">
        <v>97</v>
      </c>
      <c r="B58" t="s">
        <v>233</v>
      </c>
      <c r="C58" t="s">
        <v>264</v>
      </c>
      <c r="D58" t="s">
        <v>32</v>
      </c>
      <c r="E58">
        <v>17</v>
      </c>
      <c r="F58" t="s">
        <v>284</v>
      </c>
      <c r="G58" s="66">
        <v>1384</v>
      </c>
      <c r="H58" s="66" t="s">
        <v>285</v>
      </c>
      <c r="I58" s="31">
        <v>1</v>
      </c>
    </row>
    <row r="59" spans="1:9" x14ac:dyDescent="0.15">
      <c r="A59">
        <v>98</v>
      </c>
      <c r="B59" t="s">
        <v>233</v>
      </c>
      <c r="C59" t="s">
        <v>264</v>
      </c>
      <c r="D59" t="s">
        <v>32</v>
      </c>
      <c r="E59">
        <v>18</v>
      </c>
      <c r="F59" t="s">
        <v>286</v>
      </c>
      <c r="G59" s="66">
        <v>1274</v>
      </c>
      <c r="H59" s="66" t="s">
        <v>124</v>
      </c>
      <c r="I59" s="31">
        <v>1</v>
      </c>
    </row>
    <row r="60" spans="1:9" x14ac:dyDescent="0.15">
      <c r="A60">
        <v>99</v>
      </c>
      <c r="B60" t="s">
        <v>233</v>
      </c>
      <c r="C60" t="s">
        <v>264</v>
      </c>
      <c r="D60" t="s">
        <v>32</v>
      </c>
      <c r="E60">
        <v>19</v>
      </c>
      <c r="F60" t="s">
        <v>277</v>
      </c>
      <c r="G60" s="66">
        <v>1221</v>
      </c>
      <c r="H60" s="66" t="s">
        <v>124</v>
      </c>
      <c r="I60" s="31">
        <v>1</v>
      </c>
    </row>
    <row r="61" spans="1:9" x14ac:dyDescent="0.15">
      <c r="A61">
        <v>100</v>
      </c>
      <c r="B61" t="s">
        <v>233</v>
      </c>
      <c r="C61" t="s">
        <v>264</v>
      </c>
      <c r="D61" t="s">
        <v>32</v>
      </c>
      <c r="E61">
        <v>20</v>
      </c>
      <c r="F61" t="s">
        <v>38</v>
      </c>
      <c r="G61" s="67">
        <v>1510</v>
      </c>
      <c r="H61" s="67" t="s">
        <v>287</v>
      </c>
      <c r="I61" s="31">
        <v>0</v>
      </c>
    </row>
    <row r="62" spans="1:9" x14ac:dyDescent="0.15">
      <c r="A62">
        <v>101</v>
      </c>
      <c r="B62" t="s">
        <v>288</v>
      </c>
      <c r="C62" t="s">
        <v>289</v>
      </c>
      <c r="D62" t="s">
        <v>32</v>
      </c>
      <c r="E62">
        <v>1</v>
      </c>
      <c r="F62" t="s">
        <v>290</v>
      </c>
      <c r="G62" s="66">
        <v>2459</v>
      </c>
      <c r="H62" s="66" t="s">
        <v>291</v>
      </c>
      <c r="I62" s="31">
        <v>1</v>
      </c>
    </row>
    <row r="63" spans="1:9" x14ac:dyDescent="0.15">
      <c r="A63">
        <v>102</v>
      </c>
      <c r="B63" t="s">
        <v>288</v>
      </c>
      <c r="C63" t="s">
        <v>289</v>
      </c>
      <c r="D63" t="s">
        <v>32</v>
      </c>
      <c r="E63">
        <v>2</v>
      </c>
      <c r="F63" t="s">
        <v>292</v>
      </c>
      <c r="G63" s="66">
        <v>1788</v>
      </c>
      <c r="H63" s="66" t="s">
        <v>293</v>
      </c>
      <c r="I63" s="31">
        <v>1</v>
      </c>
    </row>
    <row r="64" spans="1:9" x14ac:dyDescent="0.15">
      <c r="A64">
        <v>103</v>
      </c>
      <c r="B64" t="s">
        <v>288</v>
      </c>
      <c r="C64" t="s">
        <v>289</v>
      </c>
      <c r="D64" t="s">
        <v>32</v>
      </c>
      <c r="E64">
        <v>3</v>
      </c>
      <c r="F64" t="s">
        <v>267</v>
      </c>
      <c r="G64" s="67">
        <v>1464</v>
      </c>
      <c r="H64" s="67" t="s">
        <v>294</v>
      </c>
      <c r="I64" s="31">
        <v>0</v>
      </c>
    </row>
    <row r="65" spans="1:9" x14ac:dyDescent="0.15">
      <c r="A65">
        <v>104</v>
      </c>
      <c r="B65" t="s">
        <v>288</v>
      </c>
      <c r="C65" t="s">
        <v>289</v>
      </c>
      <c r="D65" t="s">
        <v>32</v>
      </c>
      <c r="E65">
        <v>4</v>
      </c>
      <c r="F65" t="s">
        <v>295</v>
      </c>
      <c r="G65" s="67">
        <v>1260</v>
      </c>
      <c r="H65" s="67" t="s">
        <v>296</v>
      </c>
      <c r="I65" s="31">
        <v>0</v>
      </c>
    </row>
    <row r="66" spans="1:9" x14ac:dyDescent="0.15">
      <c r="A66">
        <v>105</v>
      </c>
      <c r="B66" t="s">
        <v>288</v>
      </c>
      <c r="C66" t="s">
        <v>289</v>
      </c>
      <c r="D66" t="s">
        <v>32</v>
      </c>
      <c r="E66">
        <v>5</v>
      </c>
      <c r="F66" t="s">
        <v>49</v>
      </c>
      <c r="G66" s="66">
        <v>1548</v>
      </c>
      <c r="H66" s="66" t="s">
        <v>291</v>
      </c>
      <c r="I66" s="31">
        <v>1</v>
      </c>
    </row>
    <row r="67" spans="1:9" x14ac:dyDescent="0.15">
      <c r="A67">
        <v>106</v>
      </c>
      <c r="B67" t="s">
        <v>288</v>
      </c>
      <c r="C67" t="s">
        <v>289</v>
      </c>
      <c r="D67" t="s">
        <v>32</v>
      </c>
      <c r="E67">
        <v>6</v>
      </c>
      <c r="F67" t="s">
        <v>42</v>
      </c>
      <c r="G67" s="66">
        <v>1510</v>
      </c>
      <c r="H67" s="66" t="s">
        <v>297</v>
      </c>
      <c r="I67" s="31">
        <v>1</v>
      </c>
    </row>
    <row r="68" spans="1:9" x14ac:dyDescent="0.15">
      <c r="A68">
        <v>107</v>
      </c>
      <c r="B68" t="s">
        <v>288</v>
      </c>
      <c r="C68" t="s">
        <v>289</v>
      </c>
      <c r="D68" t="s">
        <v>32</v>
      </c>
      <c r="E68">
        <v>7</v>
      </c>
      <c r="F68" t="s">
        <v>40</v>
      </c>
      <c r="G68" s="66">
        <v>1435</v>
      </c>
      <c r="H68" s="66" t="s">
        <v>298</v>
      </c>
      <c r="I68" s="31">
        <v>1</v>
      </c>
    </row>
    <row r="69" spans="1:9" x14ac:dyDescent="0.15">
      <c r="A69">
        <v>108</v>
      </c>
      <c r="B69" t="s">
        <v>288</v>
      </c>
      <c r="C69" t="s">
        <v>289</v>
      </c>
      <c r="D69" t="s">
        <v>32</v>
      </c>
      <c r="E69">
        <v>8</v>
      </c>
      <c r="F69" t="s">
        <v>265</v>
      </c>
      <c r="G69" s="67">
        <v>1132</v>
      </c>
      <c r="H69" s="67" t="s">
        <v>299</v>
      </c>
      <c r="I69" s="31">
        <v>0</v>
      </c>
    </row>
    <row r="70" spans="1:9" x14ac:dyDescent="0.15">
      <c r="A70">
        <v>109</v>
      </c>
      <c r="B70" t="s">
        <v>288</v>
      </c>
      <c r="C70" t="s">
        <v>289</v>
      </c>
      <c r="D70" t="s">
        <v>32</v>
      </c>
      <c r="E70">
        <v>9</v>
      </c>
      <c r="F70" t="s">
        <v>300</v>
      </c>
      <c r="G70" s="66">
        <v>1392</v>
      </c>
      <c r="H70" s="66" t="s">
        <v>301</v>
      </c>
      <c r="I70" s="31">
        <v>1</v>
      </c>
    </row>
    <row r="71" spans="1:9" x14ac:dyDescent="0.15">
      <c r="A71">
        <v>110</v>
      </c>
      <c r="B71" t="s">
        <v>288</v>
      </c>
      <c r="C71" t="s">
        <v>289</v>
      </c>
      <c r="D71" t="s">
        <v>32</v>
      </c>
      <c r="E71">
        <v>10</v>
      </c>
      <c r="F71" t="s">
        <v>223</v>
      </c>
      <c r="G71" s="66">
        <v>1372</v>
      </c>
      <c r="H71" s="66" t="s">
        <v>302</v>
      </c>
      <c r="I71" s="31">
        <v>1</v>
      </c>
    </row>
    <row r="72" spans="1:9" x14ac:dyDescent="0.15">
      <c r="A72">
        <v>111</v>
      </c>
      <c r="B72" t="s">
        <v>288</v>
      </c>
      <c r="C72" t="s">
        <v>289</v>
      </c>
      <c r="D72" t="s">
        <v>32</v>
      </c>
      <c r="E72">
        <v>11</v>
      </c>
      <c r="F72" t="s">
        <v>303</v>
      </c>
      <c r="G72" s="66">
        <v>1337</v>
      </c>
      <c r="H72" s="66" t="s">
        <v>304</v>
      </c>
      <c r="I72" s="31">
        <v>1</v>
      </c>
    </row>
    <row r="73" spans="1:9" x14ac:dyDescent="0.15">
      <c r="A73">
        <v>112</v>
      </c>
      <c r="B73" t="s">
        <v>288</v>
      </c>
      <c r="C73" t="s">
        <v>289</v>
      </c>
      <c r="D73" t="s">
        <v>32</v>
      </c>
      <c r="E73">
        <v>12</v>
      </c>
      <c r="F73" t="s">
        <v>305</v>
      </c>
      <c r="G73" s="66">
        <v>1300</v>
      </c>
      <c r="H73" s="66" t="s">
        <v>306</v>
      </c>
      <c r="I73" s="31">
        <v>1</v>
      </c>
    </row>
    <row r="74" spans="1:9" x14ac:dyDescent="0.15">
      <c r="A74">
        <v>113</v>
      </c>
      <c r="B74" t="s">
        <v>288</v>
      </c>
      <c r="C74" t="s">
        <v>289</v>
      </c>
      <c r="D74" t="s">
        <v>32</v>
      </c>
      <c r="E74">
        <v>13</v>
      </c>
      <c r="F74" t="s">
        <v>303</v>
      </c>
      <c r="G74" s="66">
        <v>1236</v>
      </c>
      <c r="H74" s="66" t="s">
        <v>307</v>
      </c>
      <c r="I74" s="31">
        <v>1</v>
      </c>
    </row>
    <row r="75" spans="1:9" x14ac:dyDescent="0.15">
      <c r="A75">
        <v>114</v>
      </c>
      <c r="B75" t="s">
        <v>288</v>
      </c>
      <c r="C75" t="s">
        <v>289</v>
      </c>
      <c r="D75" t="s">
        <v>32</v>
      </c>
      <c r="E75">
        <v>14</v>
      </c>
      <c r="F75" t="s">
        <v>308</v>
      </c>
      <c r="G75" s="67">
        <v>1012</v>
      </c>
      <c r="H75" s="67" t="s">
        <v>309</v>
      </c>
      <c r="I75" s="31">
        <v>0</v>
      </c>
    </row>
    <row r="76" spans="1:9" x14ac:dyDescent="0.15">
      <c r="A76">
        <v>115</v>
      </c>
      <c r="B76" t="s">
        <v>288</v>
      </c>
      <c r="C76" t="s">
        <v>289</v>
      </c>
      <c r="D76" t="s">
        <v>32</v>
      </c>
      <c r="E76">
        <v>15</v>
      </c>
      <c r="F76" t="s">
        <v>42</v>
      </c>
      <c r="G76" s="66">
        <v>1212</v>
      </c>
      <c r="H76" s="66" t="s">
        <v>310</v>
      </c>
      <c r="I76" s="31">
        <v>1</v>
      </c>
    </row>
    <row r="77" spans="1:9" x14ac:dyDescent="0.15">
      <c r="A77">
        <v>116</v>
      </c>
      <c r="B77" t="s">
        <v>288</v>
      </c>
      <c r="C77" t="s">
        <v>289</v>
      </c>
      <c r="D77" t="s">
        <v>32</v>
      </c>
      <c r="E77">
        <v>16</v>
      </c>
      <c r="F77" t="s">
        <v>311</v>
      </c>
      <c r="G77" s="66">
        <v>1163</v>
      </c>
      <c r="H77" s="66" t="s">
        <v>312</v>
      </c>
      <c r="I77" s="31">
        <v>1</v>
      </c>
    </row>
    <row r="78" spans="1:9" x14ac:dyDescent="0.15">
      <c r="A78">
        <v>117</v>
      </c>
      <c r="B78" t="s">
        <v>288</v>
      </c>
      <c r="C78" t="s">
        <v>289</v>
      </c>
      <c r="D78" t="s">
        <v>32</v>
      </c>
      <c r="E78">
        <v>17</v>
      </c>
      <c r="F78" t="s">
        <v>313</v>
      </c>
      <c r="G78" s="67">
        <v>1121</v>
      </c>
      <c r="H78" s="67" t="s">
        <v>314</v>
      </c>
      <c r="I78" s="31">
        <v>0</v>
      </c>
    </row>
    <row r="79" spans="1:9" x14ac:dyDescent="0.15">
      <c r="A79">
        <v>118</v>
      </c>
      <c r="B79" t="s">
        <v>288</v>
      </c>
      <c r="C79" t="s">
        <v>289</v>
      </c>
      <c r="D79" t="s">
        <v>32</v>
      </c>
      <c r="E79">
        <v>18</v>
      </c>
      <c r="F79" t="s">
        <v>315</v>
      </c>
      <c r="G79" s="66">
        <v>1085</v>
      </c>
      <c r="H79" s="66" t="s">
        <v>316</v>
      </c>
      <c r="I79" s="31">
        <v>1</v>
      </c>
    </row>
    <row r="80" spans="1:9" x14ac:dyDescent="0.15">
      <c r="A80">
        <v>119</v>
      </c>
      <c r="B80" t="s">
        <v>288</v>
      </c>
      <c r="C80" t="s">
        <v>289</v>
      </c>
      <c r="D80" t="s">
        <v>32</v>
      </c>
      <c r="E80">
        <v>19</v>
      </c>
      <c r="F80" t="s">
        <v>37</v>
      </c>
      <c r="G80" s="66">
        <v>1086</v>
      </c>
      <c r="H80" s="66" t="s">
        <v>317</v>
      </c>
      <c r="I80" s="31">
        <v>1</v>
      </c>
    </row>
    <row r="81" spans="1:9" x14ac:dyDescent="0.15">
      <c r="A81">
        <v>120</v>
      </c>
      <c r="B81" t="s">
        <v>288</v>
      </c>
      <c r="C81" t="s">
        <v>289</v>
      </c>
      <c r="D81" t="s">
        <v>32</v>
      </c>
      <c r="E81">
        <v>20</v>
      </c>
      <c r="F81" t="s">
        <v>272</v>
      </c>
      <c r="G81" s="67">
        <v>892</v>
      </c>
      <c r="H81" s="67" t="s">
        <v>318</v>
      </c>
      <c r="I81" s="31">
        <v>0</v>
      </c>
    </row>
    <row r="82" spans="1:9" x14ac:dyDescent="0.15">
      <c r="A82">
        <v>121</v>
      </c>
      <c r="B82" t="s">
        <v>288</v>
      </c>
      <c r="C82" t="s">
        <v>319</v>
      </c>
      <c r="D82" t="s">
        <v>32</v>
      </c>
      <c r="E82">
        <v>1</v>
      </c>
      <c r="F82" t="s">
        <v>106</v>
      </c>
      <c r="G82" s="66">
        <v>1677</v>
      </c>
      <c r="H82" s="66" t="s">
        <v>320</v>
      </c>
      <c r="I82" s="31">
        <v>1</v>
      </c>
    </row>
    <row r="83" spans="1:9" x14ac:dyDescent="0.15">
      <c r="A83">
        <v>122</v>
      </c>
      <c r="B83" t="s">
        <v>288</v>
      </c>
      <c r="C83" t="s">
        <v>319</v>
      </c>
      <c r="D83" t="s">
        <v>32</v>
      </c>
      <c r="E83">
        <v>2</v>
      </c>
      <c r="F83" t="s">
        <v>308</v>
      </c>
      <c r="G83" s="67">
        <v>1215</v>
      </c>
      <c r="H83" s="67" t="s">
        <v>321</v>
      </c>
      <c r="I83" s="31">
        <v>0</v>
      </c>
    </row>
    <row r="84" spans="1:9" x14ac:dyDescent="0.15">
      <c r="A84">
        <v>123</v>
      </c>
      <c r="B84" t="s">
        <v>288</v>
      </c>
      <c r="C84" t="s">
        <v>319</v>
      </c>
      <c r="D84" t="s">
        <v>32</v>
      </c>
      <c r="E84">
        <v>3</v>
      </c>
      <c r="F84" t="s">
        <v>267</v>
      </c>
      <c r="G84" s="67">
        <v>1154</v>
      </c>
      <c r="H84" s="67" t="s">
        <v>322</v>
      </c>
      <c r="I84" s="31">
        <v>0</v>
      </c>
    </row>
    <row r="85" spans="1:9" x14ac:dyDescent="0.15">
      <c r="A85">
        <v>124</v>
      </c>
      <c r="B85" t="s">
        <v>288</v>
      </c>
      <c r="C85" t="s">
        <v>319</v>
      </c>
      <c r="D85" t="s">
        <v>32</v>
      </c>
      <c r="E85">
        <v>4</v>
      </c>
      <c r="F85" t="s">
        <v>295</v>
      </c>
      <c r="G85" s="67">
        <v>1070</v>
      </c>
      <c r="H85" s="67" t="s">
        <v>296</v>
      </c>
      <c r="I85" s="31">
        <v>0</v>
      </c>
    </row>
    <row r="86" spans="1:9" x14ac:dyDescent="0.15">
      <c r="A86">
        <v>125</v>
      </c>
      <c r="B86" t="s">
        <v>288</v>
      </c>
      <c r="C86" t="s">
        <v>319</v>
      </c>
      <c r="D86" t="s">
        <v>32</v>
      </c>
      <c r="E86">
        <v>5</v>
      </c>
      <c r="F86" t="s">
        <v>106</v>
      </c>
      <c r="G86" s="66">
        <v>1171</v>
      </c>
      <c r="H86" s="66" t="s">
        <v>323</v>
      </c>
      <c r="I86" s="31">
        <v>1</v>
      </c>
    </row>
    <row r="87" spans="1:9" x14ac:dyDescent="0.15">
      <c r="A87">
        <v>126</v>
      </c>
      <c r="B87" t="s">
        <v>288</v>
      </c>
      <c r="C87" t="s">
        <v>319</v>
      </c>
      <c r="D87" t="s">
        <v>32</v>
      </c>
      <c r="E87">
        <v>6</v>
      </c>
      <c r="F87" t="s">
        <v>25</v>
      </c>
      <c r="G87" s="66">
        <v>1116</v>
      </c>
      <c r="H87" s="66" t="s">
        <v>324</v>
      </c>
      <c r="I87" s="31">
        <v>1</v>
      </c>
    </row>
    <row r="88" spans="1:9" x14ac:dyDescent="0.15">
      <c r="A88">
        <v>127</v>
      </c>
      <c r="B88" t="s">
        <v>288</v>
      </c>
      <c r="C88" t="s">
        <v>319</v>
      </c>
      <c r="D88" t="s">
        <v>32</v>
      </c>
      <c r="E88">
        <v>7</v>
      </c>
      <c r="F88" t="s">
        <v>325</v>
      </c>
      <c r="G88" s="67">
        <v>943</v>
      </c>
      <c r="H88" s="67" t="s">
        <v>326</v>
      </c>
      <c r="I88" s="31">
        <v>0</v>
      </c>
    </row>
    <row r="89" spans="1:9" x14ac:dyDescent="0.15">
      <c r="A89">
        <v>128</v>
      </c>
      <c r="B89" t="s">
        <v>288</v>
      </c>
      <c r="C89" t="s">
        <v>319</v>
      </c>
      <c r="D89" t="s">
        <v>32</v>
      </c>
      <c r="E89">
        <v>8</v>
      </c>
      <c r="F89" t="s">
        <v>230</v>
      </c>
      <c r="G89" s="66">
        <v>1039</v>
      </c>
      <c r="H89" s="66" t="s">
        <v>327</v>
      </c>
      <c r="I89" s="31">
        <v>1</v>
      </c>
    </row>
    <row r="90" spans="1:9" x14ac:dyDescent="0.15">
      <c r="A90">
        <v>129</v>
      </c>
      <c r="B90" t="s">
        <v>288</v>
      </c>
      <c r="C90" t="s">
        <v>319</v>
      </c>
      <c r="D90" t="s">
        <v>32</v>
      </c>
      <c r="E90">
        <v>9</v>
      </c>
      <c r="F90" t="s">
        <v>272</v>
      </c>
      <c r="G90" s="67">
        <v>895</v>
      </c>
      <c r="H90" s="67" t="s">
        <v>328</v>
      </c>
      <c r="I90" s="31">
        <v>0</v>
      </c>
    </row>
    <row r="91" spans="1:9" x14ac:dyDescent="0.15">
      <c r="A91">
        <v>130</v>
      </c>
      <c r="B91" t="s">
        <v>288</v>
      </c>
      <c r="C91" t="s">
        <v>319</v>
      </c>
      <c r="D91" t="s">
        <v>32</v>
      </c>
      <c r="E91">
        <v>10</v>
      </c>
      <c r="F91" t="s">
        <v>80</v>
      </c>
      <c r="G91" s="66">
        <v>1004</v>
      </c>
      <c r="H91" s="66" t="s">
        <v>329</v>
      </c>
      <c r="I91" s="31">
        <v>1</v>
      </c>
    </row>
    <row r="92" spans="1:9" x14ac:dyDescent="0.15">
      <c r="A92">
        <v>131</v>
      </c>
      <c r="B92" t="s">
        <v>288</v>
      </c>
      <c r="C92" t="s">
        <v>319</v>
      </c>
      <c r="D92" t="s">
        <v>32</v>
      </c>
      <c r="E92">
        <v>11</v>
      </c>
      <c r="F92" t="s">
        <v>25</v>
      </c>
      <c r="G92" s="66">
        <v>942</v>
      </c>
      <c r="H92" s="66" t="s">
        <v>330</v>
      </c>
      <c r="I92" s="31">
        <v>1</v>
      </c>
    </row>
    <row r="93" spans="1:9" x14ac:dyDescent="0.15">
      <c r="A93">
        <v>132</v>
      </c>
      <c r="B93" t="s">
        <v>288</v>
      </c>
      <c r="C93" t="s">
        <v>319</v>
      </c>
      <c r="D93" t="s">
        <v>32</v>
      </c>
      <c r="E93">
        <v>12</v>
      </c>
      <c r="F93" t="s">
        <v>331</v>
      </c>
      <c r="G93" s="66">
        <v>876</v>
      </c>
      <c r="H93" s="66" t="s">
        <v>332</v>
      </c>
      <c r="I93" s="31">
        <v>1</v>
      </c>
    </row>
    <row r="94" spans="1:9" x14ac:dyDescent="0.15">
      <c r="A94">
        <v>133</v>
      </c>
      <c r="B94" t="s">
        <v>288</v>
      </c>
      <c r="C94" t="s">
        <v>319</v>
      </c>
      <c r="D94" t="s">
        <v>32</v>
      </c>
      <c r="E94">
        <v>13</v>
      </c>
      <c r="F94" t="s">
        <v>333</v>
      </c>
      <c r="G94" s="66">
        <v>833</v>
      </c>
      <c r="H94" s="66" t="s">
        <v>334</v>
      </c>
      <c r="I94" s="31">
        <v>1</v>
      </c>
    </row>
    <row r="95" spans="1:9" x14ac:dyDescent="0.15">
      <c r="A95">
        <v>134</v>
      </c>
      <c r="B95" t="s">
        <v>288</v>
      </c>
      <c r="C95" t="s">
        <v>319</v>
      </c>
      <c r="D95" t="s">
        <v>32</v>
      </c>
      <c r="E95">
        <v>14</v>
      </c>
      <c r="F95" t="s">
        <v>16</v>
      </c>
      <c r="G95" s="66">
        <v>827</v>
      </c>
      <c r="H95" s="66" t="s">
        <v>335</v>
      </c>
      <c r="I95" s="31">
        <v>1</v>
      </c>
    </row>
    <row r="96" spans="1:9" x14ac:dyDescent="0.15">
      <c r="A96">
        <v>135</v>
      </c>
      <c r="B96" t="s">
        <v>288</v>
      </c>
      <c r="C96" t="s">
        <v>319</v>
      </c>
      <c r="D96" t="s">
        <v>32</v>
      </c>
      <c r="E96">
        <v>15</v>
      </c>
      <c r="F96" t="s">
        <v>16</v>
      </c>
      <c r="G96" s="66">
        <v>765</v>
      </c>
      <c r="H96" s="66" t="s">
        <v>336</v>
      </c>
      <c r="I96" s="31">
        <v>1</v>
      </c>
    </row>
    <row r="97" spans="1:9" x14ac:dyDescent="0.15">
      <c r="A97">
        <v>136</v>
      </c>
      <c r="B97" t="s">
        <v>288</v>
      </c>
      <c r="C97" t="s">
        <v>319</v>
      </c>
      <c r="D97" t="s">
        <v>32</v>
      </c>
      <c r="E97">
        <v>16</v>
      </c>
      <c r="F97" t="s">
        <v>25</v>
      </c>
      <c r="G97" s="66">
        <v>668</v>
      </c>
      <c r="H97" s="66" t="s">
        <v>337</v>
      </c>
      <c r="I97" s="31">
        <v>1</v>
      </c>
    </row>
    <row r="98" spans="1:9" x14ac:dyDescent="0.15">
      <c r="A98">
        <v>137</v>
      </c>
      <c r="B98" t="s">
        <v>288</v>
      </c>
      <c r="C98" t="s">
        <v>319</v>
      </c>
      <c r="D98" t="s">
        <v>32</v>
      </c>
      <c r="E98">
        <v>17</v>
      </c>
      <c r="F98" t="s">
        <v>338</v>
      </c>
      <c r="G98" s="66">
        <v>642</v>
      </c>
      <c r="H98" s="66" t="s">
        <v>339</v>
      </c>
      <c r="I98" s="31">
        <v>1</v>
      </c>
    </row>
    <row r="99" spans="1:9" x14ac:dyDescent="0.15">
      <c r="A99">
        <v>138</v>
      </c>
      <c r="B99" t="s">
        <v>288</v>
      </c>
      <c r="C99" t="s">
        <v>319</v>
      </c>
      <c r="D99" t="s">
        <v>32</v>
      </c>
      <c r="E99">
        <v>18</v>
      </c>
      <c r="F99" t="s">
        <v>333</v>
      </c>
      <c r="G99" s="66">
        <v>587</v>
      </c>
      <c r="H99" s="66" t="s">
        <v>340</v>
      </c>
      <c r="I99" s="31">
        <v>1</v>
      </c>
    </row>
    <row r="100" spans="1:9" x14ac:dyDescent="0.15">
      <c r="A100">
        <v>139</v>
      </c>
      <c r="B100" t="s">
        <v>288</v>
      </c>
      <c r="C100" t="s">
        <v>319</v>
      </c>
      <c r="D100" t="s">
        <v>32</v>
      </c>
      <c r="E100">
        <v>19</v>
      </c>
      <c r="F100" t="s">
        <v>49</v>
      </c>
      <c r="G100" s="66">
        <v>575</v>
      </c>
      <c r="H100" s="66" t="s">
        <v>341</v>
      </c>
      <c r="I100" s="31">
        <v>1</v>
      </c>
    </row>
    <row r="101" spans="1:9" x14ac:dyDescent="0.15">
      <c r="A101">
        <v>140</v>
      </c>
      <c r="B101" t="s">
        <v>288</v>
      </c>
      <c r="C101" t="s">
        <v>319</v>
      </c>
      <c r="D101" t="s">
        <v>32</v>
      </c>
      <c r="E101">
        <v>20</v>
      </c>
      <c r="F101" t="s">
        <v>38</v>
      </c>
      <c r="G101" s="67">
        <v>597</v>
      </c>
      <c r="H101" s="67" t="s">
        <v>287</v>
      </c>
      <c r="I101" s="31">
        <v>0</v>
      </c>
    </row>
    <row r="102" spans="1:9" x14ac:dyDescent="0.15">
      <c r="A102">
        <v>141</v>
      </c>
      <c r="B102" t="s">
        <v>288</v>
      </c>
      <c r="C102" t="s">
        <v>342</v>
      </c>
      <c r="D102" t="s">
        <v>32</v>
      </c>
      <c r="E102">
        <v>1</v>
      </c>
      <c r="F102" t="s">
        <v>343</v>
      </c>
      <c r="G102" s="67">
        <v>562</v>
      </c>
      <c r="H102" s="67" t="s">
        <v>344</v>
      </c>
      <c r="I102" s="31">
        <v>0</v>
      </c>
    </row>
    <row r="103" spans="1:9" x14ac:dyDescent="0.15">
      <c r="A103">
        <v>142</v>
      </c>
      <c r="B103" t="s">
        <v>288</v>
      </c>
      <c r="C103" t="s">
        <v>342</v>
      </c>
      <c r="D103" t="s">
        <v>32</v>
      </c>
      <c r="E103">
        <v>2</v>
      </c>
      <c r="F103" t="s">
        <v>40</v>
      </c>
      <c r="G103" s="66">
        <v>568</v>
      </c>
      <c r="H103" s="66" t="s">
        <v>345</v>
      </c>
    </row>
    <row r="104" spans="1:9" x14ac:dyDescent="0.15">
      <c r="A104">
        <v>143</v>
      </c>
      <c r="B104" t="s">
        <v>288</v>
      </c>
      <c r="C104" t="s">
        <v>342</v>
      </c>
      <c r="D104" t="s">
        <v>32</v>
      </c>
      <c r="E104">
        <v>3</v>
      </c>
      <c r="F104" t="s">
        <v>14</v>
      </c>
      <c r="G104" s="66">
        <v>559</v>
      </c>
      <c r="H104" s="66" t="s">
        <v>346</v>
      </c>
    </row>
    <row r="105" spans="1:9" x14ac:dyDescent="0.15">
      <c r="A105">
        <v>144</v>
      </c>
      <c r="B105" t="s">
        <v>288</v>
      </c>
      <c r="C105" t="s">
        <v>342</v>
      </c>
      <c r="D105" t="s">
        <v>32</v>
      </c>
      <c r="E105">
        <v>4</v>
      </c>
      <c r="F105" t="s">
        <v>347</v>
      </c>
      <c r="G105" s="66">
        <v>526</v>
      </c>
      <c r="H105" s="66" t="s">
        <v>348</v>
      </c>
    </row>
    <row r="106" spans="1:9" x14ac:dyDescent="0.15">
      <c r="A106">
        <v>145</v>
      </c>
      <c r="B106" t="s">
        <v>288</v>
      </c>
      <c r="C106" t="s">
        <v>342</v>
      </c>
      <c r="D106" t="s">
        <v>32</v>
      </c>
      <c r="E106">
        <v>5</v>
      </c>
      <c r="F106" t="s">
        <v>104</v>
      </c>
      <c r="G106" s="66">
        <v>508</v>
      </c>
      <c r="H106" s="66" t="s">
        <v>15</v>
      </c>
    </row>
    <row r="107" spans="1:9" x14ac:dyDescent="0.15">
      <c r="A107">
        <v>146</v>
      </c>
      <c r="B107" t="s">
        <v>288</v>
      </c>
      <c r="C107" t="s">
        <v>342</v>
      </c>
      <c r="D107" t="s">
        <v>32</v>
      </c>
      <c r="E107">
        <v>6</v>
      </c>
      <c r="F107" t="s">
        <v>49</v>
      </c>
      <c r="G107" s="66">
        <v>512</v>
      </c>
      <c r="H107" s="66" t="s">
        <v>341</v>
      </c>
    </row>
    <row r="108" spans="1:9" x14ac:dyDescent="0.15">
      <c r="A108">
        <v>147</v>
      </c>
      <c r="B108" t="s">
        <v>288</v>
      </c>
      <c r="C108" t="s">
        <v>342</v>
      </c>
      <c r="D108" t="s">
        <v>32</v>
      </c>
      <c r="E108">
        <v>7</v>
      </c>
      <c r="F108" t="s">
        <v>275</v>
      </c>
      <c r="G108" s="66">
        <v>494</v>
      </c>
      <c r="H108" s="66" t="s">
        <v>349</v>
      </c>
    </row>
    <row r="109" spans="1:9" x14ac:dyDescent="0.15">
      <c r="A109">
        <v>148</v>
      </c>
      <c r="B109" t="s">
        <v>288</v>
      </c>
      <c r="C109" t="s">
        <v>342</v>
      </c>
      <c r="D109" t="s">
        <v>32</v>
      </c>
      <c r="E109">
        <v>8</v>
      </c>
      <c r="F109" t="s">
        <v>36</v>
      </c>
      <c r="G109" s="66">
        <v>467</v>
      </c>
      <c r="H109" s="66" t="s">
        <v>124</v>
      </c>
    </row>
    <row r="110" spans="1:9" x14ac:dyDescent="0.15">
      <c r="A110">
        <v>149</v>
      </c>
      <c r="B110" t="s">
        <v>288</v>
      </c>
      <c r="C110" t="s">
        <v>342</v>
      </c>
      <c r="D110" t="s">
        <v>32</v>
      </c>
      <c r="E110">
        <v>9</v>
      </c>
      <c r="F110" t="s">
        <v>223</v>
      </c>
      <c r="G110" s="66">
        <v>451</v>
      </c>
      <c r="H110" s="66" t="s">
        <v>35</v>
      </c>
    </row>
    <row r="111" spans="1:9" x14ac:dyDescent="0.15">
      <c r="A111">
        <v>150</v>
      </c>
      <c r="B111" t="s">
        <v>288</v>
      </c>
      <c r="C111" t="s">
        <v>342</v>
      </c>
      <c r="D111" t="s">
        <v>32</v>
      </c>
      <c r="E111">
        <v>10</v>
      </c>
      <c r="F111" t="s">
        <v>50</v>
      </c>
      <c r="G111" s="66">
        <v>436</v>
      </c>
      <c r="H111" s="66" t="s">
        <v>350</v>
      </c>
    </row>
    <row r="112" spans="1:9" x14ac:dyDescent="0.15">
      <c r="A112">
        <v>151</v>
      </c>
      <c r="B112" t="s">
        <v>288</v>
      </c>
      <c r="C112" t="s">
        <v>342</v>
      </c>
      <c r="D112" t="s">
        <v>32</v>
      </c>
      <c r="E112">
        <v>11</v>
      </c>
      <c r="F112" t="s">
        <v>333</v>
      </c>
      <c r="G112" s="66">
        <v>429</v>
      </c>
      <c r="H112" s="66" t="s">
        <v>297</v>
      </c>
    </row>
    <row r="113" spans="1:8" x14ac:dyDescent="0.15">
      <c r="A113">
        <v>152</v>
      </c>
      <c r="B113" t="s">
        <v>288</v>
      </c>
      <c r="C113" t="s">
        <v>342</v>
      </c>
      <c r="D113" t="s">
        <v>32</v>
      </c>
      <c r="E113">
        <v>12</v>
      </c>
      <c r="F113" t="s">
        <v>333</v>
      </c>
      <c r="G113" s="66">
        <v>411</v>
      </c>
      <c r="H113" s="66" t="s">
        <v>302</v>
      </c>
    </row>
    <row r="114" spans="1:8" x14ac:dyDescent="0.15">
      <c r="A114">
        <v>153</v>
      </c>
      <c r="B114" t="s">
        <v>288</v>
      </c>
      <c r="C114" t="s">
        <v>342</v>
      </c>
      <c r="D114" t="s">
        <v>32</v>
      </c>
      <c r="E114">
        <v>13</v>
      </c>
      <c r="F114" t="s">
        <v>333</v>
      </c>
      <c r="G114" s="66">
        <v>404</v>
      </c>
      <c r="H114" s="66" t="s">
        <v>310</v>
      </c>
    </row>
    <row r="115" spans="1:8" x14ac:dyDescent="0.15">
      <c r="A115">
        <v>154</v>
      </c>
      <c r="B115" t="s">
        <v>288</v>
      </c>
      <c r="C115" t="s">
        <v>342</v>
      </c>
      <c r="D115" t="s">
        <v>32</v>
      </c>
      <c r="E115">
        <v>14</v>
      </c>
      <c r="F115" t="s">
        <v>313</v>
      </c>
      <c r="G115" s="66">
        <v>399</v>
      </c>
      <c r="H115" s="66" t="s">
        <v>351</v>
      </c>
    </row>
    <row r="116" spans="1:8" x14ac:dyDescent="0.15">
      <c r="A116">
        <v>155</v>
      </c>
      <c r="B116" t="s">
        <v>288</v>
      </c>
      <c r="C116" t="s">
        <v>342</v>
      </c>
      <c r="D116" t="s">
        <v>32</v>
      </c>
      <c r="E116">
        <v>15</v>
      </c>
      <c r="F116" t="s">
        <v>50</v>
      </c>
      <c r="G116" s="66">
        <v>383</v>
      </c>
      <c r="H116" s="66" t="s">
        <v>352</v>
      </c>
    </row>
    <row r="117" spans="1:8" x14ac:dyDescent="0.15">
      <c r="A117">
        <v>156</v>
      </c>
      <c r="B117" t="s">
        <v>288</v>
      </c>
      <c r="C117" t="s">
        <v>342</v>
      </c>
      <c r="D117" t="s">
        <v>32</v>
      </c>
      <c r="E117">
        <v>16</v>
      </c>
      <c r="F117" t="s">
        <v>353</v>
      </c>
      <c r="G117" s="66">
        <v>371</v>
      </c>
      <c r="H117" s="66" t="s">
        <v>354</v>
      </c>
    </row>
    <row r="118" spans="1:8" x14ac:dyDescent="0.15">
      <c r="A118">
        <v>157</v>
      </c>
      <c r="B118" t="s">
        <v>288</v>
      </c>
      <c r="C118" t="s">
        <v>342</v>
      </c>
      <c r="D118" t="s">
        <v>32</v>
      </c>
      <c r="E118">
        <v>17</v>
      </c>
      <c r="F118" t="s">
        <v>333</v>
      </c>
      <c r="G118" s="66">
        <v>352</v>
      </c>
      <c r="H118" s="66" t="s">
        <v>355</v>
      </c>
    </row>
    <row r="119" spans="1:8" x14ac:dyDescent="0.15">
      <c r="A119">
        <v>158</v>
      </c>
      <c r="B119" t="s">
        <v>288</v>
      </c>
      <c r="C119" t="s">
        <v>342</v>
      </c>
      <c r="D119" t="s">
        <v>32</v>
      </c>
      <c r="E119">
        <v>18</v>
      </c>
      <c r="F119" t="s">
        <v>356</v>
      </c>
      <c r="G119" s="66">
        <v>326</v>
      </c>
      <c r="H119" s="66" t="s">
        <v>357</v>
      </c>
    </row>
    <row r="120" spans="1:8" x14ac:dyDescent="0.15">
      <c r="A120">
        <v>159</v>
      </c>
      <c r="B120" t="s">
        <v>288</v>
      </c>
      <c r="C120" t="s">
        <v>342</v>
      </c>
      <c r="D120" t="s">
        <v>32</v>
      </c>
      <c r="E120">
        <v>19</v>
      </c>
      <c r="F120" t="s">
        <v>104</v>
      </c>
      <c r="G120" s="66">
        <v>269</v>
      </c>
      <c r="H120" s="66" t="s">
        <v>310</v>
      </c>
    </row>
    <row r="121" spans="1:8" x14ac:dyDescent="0.15">
      <c r="A121">
        <v>160</v>
      </c>
      <c r="B121" t="s">
        <v>288</v>
      </c>
      <c r="C121" t="s">
        <v>342</v>
      </c>
      <c r="D121" t="s">
        <v>32</v>
      </c>
      <c r="E121">
        <v>20</v>
      </c>
      <c r="F121" t="s">
        <v>282</v>
      </c>
      <c r="G121" s="66">
        <v>251</v>
      </c>
      <c r="H121" s="66" t="s">
        <v>358</v>
      </c>
    </row>
    <row r="122" spans="1:8" x14ac:dyDescent="0.15">
      <c r="A122">
        <v>181</v>
      </c>
      <c r="B122" t="s">
        <v>288</v>
      </c>
      <c r="C122" t="s">
        <v>376</v>
      </c>
      <c r="D122" t="s">
        <v>32</v>
      </c>
      <c r="E122">
        <v>1</v>
      </c>
      <c r="F122" t="s">
        <v>16</v>
      </c>
      <c r="G122" s="66">
        <v>555</v>
      </c>
      <c r="H122" s="66" t="s">
        <v>377</v>
      </c>
    </row>
    <row r="123" spans="1:8" x14ac:dyDescent="0.15">
      <c r="A123">
        <v>182</v>
      </c>
      <c r="B123" t="s">
        <v>288</v>
      </c>
      <c r="C123" t="s">
        <v>376</v>
      </c>
      <c r="D123" t="s">
        <v>32</v>
      </c>
      <c r="E123">
        <v>2</v>
      </c>
      <c r="F123" t="s">
        <v>115</v>
      </c>
      <c r="G123" s="66">
        <v>529</v>
      </c>
      <c r="H123" s="66" t="s">
        <v>377</v>
      </c>
    </row>
    <row r="124" spans="1:8" x14ac:dyDescent="0.15">
      <c r="A124">
        <v>183</v>
      </c>
      <c r="B124" t="s">
        <v>288</v>
      </c>
      <c r="C124" t="s">
        <v>376</v>
      </c>
      <c r="D124" t="s">
        <v>32</v>
      </c>
      <c r="E124">
        <v>3</v>
      </c>
      <c r="F124" t="s">
        <v>45</v>
      </c>
      <c r="G124" s="66">
        <v>517</v>
      </c>
      <c r="H124" s="66" t="s">
        <v>378</v>
      </c>
    </row>
    <row r="125" spans="1:8" x14ac:dyDescent="0.15">
      <c r="A125">
        <v>184</v>
      </c>
      <c r="B125" t="s">
        <v>288</v>
      </c>
      <c r="C125" t="s">
        <v>376</v>
      </c>
      <c r="D125" t="s">
        <v>32</v>
      </c>
      <c r="E125">
        <v>4</v>
      </c>
      <c r="F125" t="s">
        <v>16</v>
      </c>
      <c r="G125" s="66">
        <v>497</v>
      </c>
      <c r="H125" s="66" t="s">
        <v>379</v>
      </c>
    </row>
    <row r="126" spans="1:8" x14ac:dyDescent="0.15">
      <c r="A126">
        <v>185</v>
      </c>
      <c r="B126" t="s">
        <v>288</v>
      </c>
      <c r="C126" t="s">
        <v>376</v>
      </c>
      <c r="D126" t="s">
        <v>32</v>
      </c>
      <c r="E126">
        <v>5</v>
      </c>
      <c r="F126" t="s">
        <v>380</v>
      </c>
      <c r="G126" s="66">
        <v>463</v>
      </c>
      <c r="H126" s="66" t="s">
        <v>381</v>
      </c>
    </row>
    <row r="127" spans="1:8" x14ac:dyDescent="0.15">
      <c r="A127">
        <v>186</v>
      </c>
      <c r="B127" t="s">
        <v>288</v>
      </c>
      <c r="C127" t="s">
        <v>376</v>
      </c>
      <c r="D127" t="s">
        <v>32</v>
      </c>
      <c r="E127">
        <v>6</v>
      </c>
      <c r="F127" t="s">
        <v>16</v>
      </c>
      <c r="G127" s="66">
        <v>438</v>
      </c>
      <c r="H127" s="66" t="s">
        <v>382</v>
      </c>
    </row>
    <row r="128" spans="1:8" x14ac:dyDescent="0.15">
      <c r="A128">
        <v>187</v>
      </c>
      <c r="B128" t="s">
        <v>288</v>
      </c>
      <c r="C128" t="s">
        <v>376</v>
      </c>
      <c r="D128" t="s">
        <v>32</v>
      </c>
      <c r="E128">
        <v>7</v>
      </c>
      <c r="F128" t="s">
        <v>115</v>
      </c>
      <c r="G128" s="66">
        <v>422</v>
      </c>
      <c r="H128" s="66" t="s">
        <v>383</v>
      </c>
    </row>
    <row r="129" spans="1:8" x14ac:dyDescent="0.15">
      <c r="A129">
        <v>188</v>
      </c>
      <c r="B129" t="s">
        <v>288</v>
      </c>
      <c r="C129" t="s">
        <v>376</v>
      </c>
      <c r="D129" t="s">
        <v>32</v>
      </c>
      <c r="E129">
        <v>8</v>
      </c>
      <c r="F129" t="s">
        <v>16</v>
      </c>
      <c r="G129" s="66">
        <v>398</v>
      </c>
      <c r="H129" s="66" t="s">
        <v>384</v>
      </c>
    </row>
    <row r="130" spans="1:8" x14ac:dyDescent="0.15">
      <c r="A130">
        <v>189</v>
      </c>
      <c r="B130" t="s">
        <v>288</v>
      </c>
      <c r="C130" t="s">
        <v>376</v>
      </c>
      <c r="D130" t="s">
        <v>32</v>
      </c>
      <c r="E130">
        <v>9</v>
      </c>
      <c r="F130" t="s">
        <v>49</v>
      </c>
      <c r="G130" s="66">
        <v>352</v>
      </c>
      <c r="H130" s="66" t="s">
        <v>377</v>
      </c>
    </row>
    <row r="131" spans="1:8" x14ac:dyDescent="0.15">
      <c r="A131">
        <v>190</v>
      </c>
      <c r="B131" t="s">
        <v>288</v>
      </c>
      <c r="C131" t="s">
        <v>376</v>
      </c>
      <c r="D131" t="s">
        <v>32</v>
      </c>
      <c r="E131">
        <v>10</v>
      </c>
      <c r="F131" t="s">
        <v>106</v>
      </c>
      <c r="G131" s="66">
        <v>319</v>
      </c>
      <c r="H131" s="66" t="s">
        <v>385</v>
      </c>
    </row>
    <row r="132" spans="1:8" x14ac:dyDescent="0.15">
      <c r="A132">
        <v>191</v>
      </c>
      <c r="B132" t="s">
        <v>288</v>
      </c>
      <c r="C132" t="s">
        <v>376</v>
      </c>
      <c r="D132" t="s">
        <v>32</v>
      </c>
      <c r="E132">
        <v>11</v>
      </c>
      <c r="F132" t="s">
        <v>81</v>
      </c>
      <c r="G132" s="66">
        <v>311</v>
      </c>
      <c r="H132" s="66" t="s">
        <v>386</v>
      </c>
    </row>
    <row r="133" spans="1:8" x14ac:dyDescent="0.15">
      <c r="A133">
        <v>192</v>
      </c>
      <c r="B133" t="s">
        <v>288</v>
      </c>
      <c r="C133" t="s">
        <v>376</v>
      </c>
      <c r="D133" t="s">
        <v>32</v>
      </c>
      <c r="E133">
        <v>12</v>
      </c>
      <c r="F133" t="s">
        <v>20</v>
      </c>
      <c r="G133" s="66">
        <v>278</v>
      </c>
      <c r="H133" s="66" t="s">
        <v>387</v>
      </c>
    </row>
    <row r="134" spans="1:8" x14ac:dyDescent="0.15">
      <c r="A134">
        <v>193</v>
      </c>
      <c r="B134" t="s">
        <v>288</v>
      </c>
      <c r="C134" t="s">
        <v>376</v>
      </c>
      <c r="D134" t="s">
        <v>32</v>
      </c>
      <c r="E134">
        <v>13</v>
      </c>
      <c r="F134" t="s">
        <v>40</v>
      </c>
      <c r="G134" s="66">
        <v>263</v>
      </c>
      <c r="H134" s="66" t="s">
        <v>388</v>
      </c>
    </row>
    <row r="135" spans="1:8" x14ac:dyDescent="0.15">
      <c r="A135">
        <v>194</v>
      </c>
      <c r="B135" t="s">
        <v>288</v>
      </c>
      <c r="C135" t="s">
        <v>376</v>
      </c>
      <c r="D135" t="s">
        <v>32</v>
      </c>
      <c r="E135">
        <v>14</v>
      </c>
      <c r="F135" t="s">
        <v>115</v>
      </c>
      <c r="G135" s="66">
        <v>257</v>
      </c>
      <c r="H135" s="66" t="s">
        <v>382</v>
      </c>
    </row>
    <row r="136" spans="1:8" x14ac:dyDescent="0.15">
      <c r="A136">
        <v>195</v>
      </c>
      <c r="B136" t="s">
        <v>288</v>
      </c>
      <c r="C136" t="s">
        <v>376</v>
      </c>
      <c r="D136" t="s">
        <v>32</v>
      </c>
      <c r="E136">
        <v>15</v>
      </c>
      <c r="F136" t="s">
        <v>36</v>
      </c>
      <c r="G136" s="66">
        <v>225</v>
      </c>
      <c r="H136" s="66" t="s">
        <v>389</v>
      </c>
    </row>
    <row r="137" spans="1:8" x14ac:dyDescent="0.15">
      <c r="A137">
        <v>196</v>
      </c>
      <c r="B137" t="s">
        <v>288</v>
      </c>
      <c r="C137" t="s">
        <v>376</v>
      </c>
      <c r="D137" t="s">
        <v>32</v>
      </c>
      <c r="E137">
        <v>16</v>
      </c>
      <c r="F137" t="s">
        <v>106</v>
      </c>
      <c r="G137" s="66">
        <v>201</v>
      </c>
      <c r="H137" s="66" t="s">
        <v>390</v>
      </c>
    </row>
    <row r="138" spans="1:8" x14ac:dyDescent="0.15">
      <c r="A138">
        <v>197</v>
      </c>
      <c r="B138" t="s">
        <v>288</v>
      </c>
      <c r="C138" t="s">
        <v>376</v>
      </c>
      <c r="D138" t="s">
        <v>32</v>
      </c>
      <c r="E138">
        <v>17</v>
      </c>
      <c r="F138" t="s">
        <v>217</v>
      </c>
      <c r="G138" s="66">
        <v>184</v>
      </c>
      <c r="H138" s="66" t="s">
        <v>383</v>
      </c>
    </row>
    <row r="139" spans="1:8" x14ac:dyDescent="0.15">
      <c r="A139">
        <v>198</v>
      </c>
      <c r="B139" t="s">
        <v>288</v>
      </c>
      <c r="C139" t="s">
        <v>376</v>
      </c>
      <c r="D139" t="s">
        <v>32</v>
      </c>
      <c r="E139">
        <v>18</v>
      </c>
      <c r="F139" t="s">
        <v>115</v>
      </c>
      <c r="G139" s="66">
        <v>165</v>
      </c>
      <c r="H139" s="66" t="s">
        <v>391</v>
      </c>
    </row>
    <row r="140" spans="1:8" x14ac:dyDescent="0.15">
      <c r="A140">
        <v>199</v>
      </c>
      <c r="B140" t="s">
        <v>288</v>
      </c>
      <c r="C140" t="s">
        <v>376</v>
      </c>
      <c r="D140" t="s">
        <v>32</v>
      </c>
      <c r="E140">
        <v>19</v>
      </c>
      <c r="F140" t="s">
        <v>40</v>
      </c>
      <c r="G140" s="66">
        <v>148</v>
      </c>
      <c r="H140" s="66" t="s">
        <v>392</v>
      </c>
    </row>
    <row r="141" spans="1:8" x14ac:dyDescent="0.15">
      <c r="A141">
        <v>200</v>
      </c>
      <c r="B141" t="s">
        <v>288</v>
      </c>
      <c r="C141" t="s">
        <v>376</v>
      </c>
      <c r="D141" t="s">
        <v>32</v>
      </c>
      <c r="E141">
        <v>20</v>
      </c>
      <c r="F141" t="s">
        <v>97</v>
      </c>
      <c r="G141" s="66">
        <v>142</v>
      </c>
      <c r="H141" s="66" t="s">
        <v>383</v>
      </c>
    </row>
    <row r="142" spans="1:8" x14ac:dyDescent="0.15">
      <c r="A142">
        <v>201</v>
      </c>
      <c r="B142" t="s">
        <v>288</v>
      </c>
      <c r="C142" t="s">
        <v>393</v>
      </c>
      <c r="D142" t="s">
        <v>32</v>
      </c>
      <c r="E142">
        <v>1</v>
      </c>
      <c r="F142" t="s">
        <v>106</v>
      </c>
      <c r="G142" s="66">
        <v>820</v>
      </c>
      <c r="H142" s="66" t="s">
        <v>385</v>
      </c>
    </row>
    <row r="143" spans="1:8" x14ac:dyDescent="0.15">
      <c r="A143">
        <v>202</v>
      </c>
      <c r="B143" t="s">
        <v>288</v>
      </c>
      <c r="C143" t="s">
        <v>393</v>
      </c>
      <c r="D143" t="s">
        <v>32</v>
      </c>
      <c r="E143">
        <v>2</v>
      </c>
      <c r="F143" t="s">
        <v>16</v>
      </c>
      <c r="G143" s="66">
        <v>800</v>
      </c>
      <c r="H143" s="66" t="s">
        <v>391</v>
      </c>
    </row>
    <row r="144" spans="1:8" x14ac:dyDescent="0.15">
      <c r="A144">
        <v>203</v>
      </c>
      <c r="B144" t="s">
        <v>288</v>
      </c>
      <c r="C144" t="s">
        <v>393</v>
      </c>
      <c r="D144" t="s">
        <v>32</v>
      </c>
      <c r="E144">
        <v>3</v>
      </c>
      <c r="F144" t="s">
        <v>347</v>
      </c>
      <c r="G144" s="66">
        <v>761</v>
      </c>
      <c r="H144" s="66" t="s">
        <v>391</v>
      </c>
    </row>
    <row r="145" spans="1:8" x14ac:dyDescent="0.15">
      <c r="A145">
        <v>204</v>
      </c>
      <c r="B145" t="s">
        <v>288</v>
      </c>
      <c r="C145" t="s">
        <v>393</v>
      </c>
      <c r="D145" t="s">
        <v>32</v>
      </c>
      <c r="E145">
        <v>4</v>
      </c>
      <c r="F145" t="s">
        <v>16</v>
      </c>
      <c r="G145" s="66">
        <v>741</v>
      </c>
      <c r="H145" s="66" t="s">
        <v>377</v>
      </c>
    </row>
    <row r="146" spans="1:8" x14ac:dyDescent="0.15">
      <c r="A146">
        <v>205</v>
      </c>
      <c r="B146" t="s">
        <v>288</v>
      </c>
      <c r="C146" t="s">
        <v>393</v>
      </c>
      <c r="D146" t="s">
        <v>32</v>
      </c>
      <c r="E146">
        <v>5</v>
      </c>
      <c r="F146" t="s">
        <v>347</v>
      </c>
      <c r="G146" s="66">
        <v>683</v>
      </c>
      <c r="H146" s="66" t="s">
        <v>394</v>
      </c>
    </row>
    <row r="147" spans="1:8" x14ac:dyDescent="0.15">
      <c r="A147">
        <v>206</v>
      </c>
      <c r="B147" t="s">
        <v>288</v>
      </c>
      <c r="C147" t="s">
        <v>393</v>
      </c>
      <c r="D147" t="s">
        <v>32</v>
      </c>
      <c r="E147">
        <v>6</v>
      </c>
      <c r="F147" t="s">
        <v>16</v>
      </c>
      <c r="G147" s="66">
        <v>638</v>
      </c>
      <c r="H147" s="66" t="s">
        <v>395</v>
      </c>
    </row>
    <row r="148" spans="1:8" x14ac:dyDescent="0.15">
      <c r="A148">
        <v>207</v>
      </c>
      <c r="B148" t="s">
        <v>288</v>
      </c>
      <c r="C148" t="s">
        <v>393</v>
      </c>
      <c r="D148" t="s">
        <v>32</v>
      </c>
      <c r="E148">
        <v>7</v>
      </c>
      <c r="F148" t="s">
        <v>396</v>
      </c>
      <c r="G148" s="66">
        <v>614</v>
      </c>
      <c r="H148" s="66" t="s">
        <v>397</v>
      </c>
    </row>
    <row r="149" spans="1:8" x14ac:dyDescent="0.15">
      <c r="A149">
        <v>208</v>
      </c>
      <c r="B149" t="s">
        <v>288</v>
      </c>
      <c r="C149" t="s">
        <v>393</v>
      </c>
      <c r="D149" t="s">
        <v>32</v>
      </c>
      <c r="E149">
        <v>8</v>
      </c>
      <c r="F149" t="s">
        <v>16</v>
      </c>
      <c r="G149" s="66">
        <v>577</v>
      </c>
      <c r="H149" s="66" t="s">
        <v>379</v>
      </c>
    </row>
    <row r="150" spans="1:8" x14ac:dyDescent="0.15">
      <c r="A150">
        <v>209</v>
      </c>
      <c r="B150" t="s">
        <v>288</v>
      </c>
      <c r="C150" t="s">
        <v>393</v>
      </c>
      <c r="D150" t="s">
        <v>32</v>
      </c>
      <c r="E150">
        <v>9</v>
      </c>
      <c r="F150" t="s">
        <v>223</v>
      </c>
      <c r="G150" s="66">
        <v>574</v>
      </c>
      <c r="H150" s="66" t="s">
        <v>398</v>
      </c>
    </row>
    <row r="151" spans="1:8" x14ac:dyDescent="0.15">
      <c r="A151">
        <v>210</v>
      </c>
      <c r="B151" t="s">
        <v>288</v>
      </c>
      <c r="C151" t="s">
        <v>393</v>
      </c>
      <c r="D151" t="s">
        <v>32</v>
      </c>
      <c r="E151">
        <v>10</v>
      </c>
      <c r="F151" t="s">
        <v>16</v>
      </c>
      <c r="G151" s="66">
        <v>550</v>
      </c>
      <c r="H151" s="66" t="s">
        <v>399</v>
      </c>
    </row>
    <row r="152" spans="1:8" x14ac:dyDescent="0.15">
      <c r="A152">
        <v>211</v>
      </c>
      <c r="B152" t="s">
        <v>288</v>
      </c>
      <c r="C152" t="s">
        <v>393</v>
      </c>
      <c r="D152" t="s">
        <v>32</v>
      </c>
      <c r="E152">
        <v>11</v>
      </c>
      <c r="F152" t="s">
        <v>42</v>
      </c>
      <c r="G152" s="66">
        <v>518</v>
      </c>
      <c r="H152" s="66" t="s">
        <v>400</v>
      </c>
    </row>
    <row r="153" spans="1:8" x14ac:dyDescent="0.15">
      <c r="A153">
        <v>212</v>
      </c>
      <c r="B153" t="s">
        <v>288</v>
      </c>
      <c r="C153" t="s">
        <v>393</v>
      </c>
      <c r="D153" t="s">
        <v>32</v>
      </c>
      <c r="E153">
        <v>12</v>
      </c>
      <c r="F153" t="s">
        <v>106</v>
      </c>
      <c r="G153" s="66">
        <v>478</v>
      </c>
      <c r="H153" s="66" t="s">
        <v>401</v>
      </c>
    </row>
    <row r="154" spans="1:8" x14ac:dyDescent="0.15">
      <c r="A154">
        <v>213</v>
      </c>
      <c r="B154" t="s">
        <v>288</v>
      </c>
      <c r="C154" t="s">
        <v>393</v>
      </c>
      <c r="D154" t="s">
        <v>32</v>
      </c>
      <c r="E154">
        <v>13</v>
      </c>
      <c r="F154" t="s">
        <v>106</v>
      </c>
      <c r="G154" s="66">
        <v>458</v>
      </c>
      <c r="H154" s="66" t="s">
        <v>402</v>
      </c>
    </row>
    <row r="155" spans="1:8" x14ac:dyDescent="0.15">
      <c r="A155">
        <v>214</v>
      </c>
      <c r="B155" t="s">
        <v>288</v>
      </c>
      <c r="C155" t="s">
        <v>393</v>
      </c>
      <c r="D155" t="s">
        <v>32</v>
      </c>
      <c r="E155">
        <v>14</v>
      </c>
      <c r="F155" t="s">
        <v>40</v>
      </c>
      <c r="G155" s="66">
        <v>437</v>
      </c>
      <c r="H155" s="66" t="s">
        <v>403</v>
      </c>
    </row>
    <row r="156" spans="1:8" x14ac:dyDescent="0.15">
      <c r="A156">
        <v>215</v>
      </c>
      <c r="B156" t="s">
        <v>288</v>
      </c>
      <c r="C156" t="s">
        <v>393</v>
      </c>
      <c r="D156" t="s">
        <v>32</v>
      </c>
      <c r="E156">
        <v>15</v>
      </c>
      <c r="F156" t="s">
        <v>39</v>
      </c>
      <c r="G156" s="66">
        <v>408</v>
      </c>
      <c r="H156" s="66" t="s">
        <v>404</v>
      </c>
    </row>
    <row r="157" spans="1:8" x14ac:dyDescent="0.15">
      <c r="A157">
        <v>216</v>
      </c>
      <c r="B157" t="s">
        <v>288</v>
      </c>
      <c r="C157" t="s">
        <v>393</v>
      </c>
      <c r="D157" t="s">
        <v>32</v>
      </c>
      <c r="E157">
        <v>16</v>
      </c>
      <c r="F157" t="s">
        <v>20</v>
      </c>
      <c r="G157" s="66">
        <v>368</v>
      </c>
      <c r="H157" s="66" t="s">
        <v>405</v>
      </c>
    </row>
    <row r="158" spans="1:8" x14ac:dyDescent="0.15">
      <c r="A158">
        <v>217</v>
      </c>
      <c r="B158" t="s">
        <v>288</v>
      </c>
      <c r="C158" t="s">
        <v>393</v>
      </c>
      <c r="D158" t="s">
        <v>32</v>
      </c>
      <c r="E158">
        <v>17</v>
      </c>
      <c r="F158" t="s">
        <v>215</v>
      </c>
      <c r="G158" s="66">
        <v>357</v>
      </c>
      <c r="H158" s="66" t="s">
        <v>406</v>
      </c>
    </row>
    <row r="159" spans="1:8" x14ac:dyDescent="0.15">
      <c r="A159">
        <v>218</v>
      </c>
      <c r="B159" t="s">
        <v>288</v>
      </c>
      <c r="C159" t="s">
        <v>393</v>
      </c>
      <c r="D159" t="s">
        <v>32</v>
      </c>
      <c r="E159">
        <v>18</v>
      </c>
      <c r="F159" t="s">
        <v>49</v>
      </c>
      <c r="G159" s="66">
        <v>347</v>
      </c>
      <c r="H159" s="66" t="s">
        <v>382</v>
      </c>
    </row>
    <row r="160" spans="1:8" x14ac:dyDescent="0.15">
      <c r="A160">
        <v>219</v>
      </c>
      <c r="B160" t="s">
        <v>288</v>
      </c>
      <c r="C160" t="s">
        <v>393</v>
      </c>
      <c r="D160" t="s">
        <v>32</v>
      </c>
      <c r="E160">
        <v>19</v>
      </c>
      <c r="F160" t="s">
        <v>33</v>
      </c>
      <c r="G160" s="66">
        <v>319</v>
      </c>
      <c r="H160" s="66" t="s">
        <v>407</v>
      </c>
    </row>
    <row r="161" spans="1:9" x14ac:dyDescent="0.15">
      <c r="A161">
        <v>220</v>
      </c>
      <c r="B161" t="s">
        <v>288</v>
      </c>
      <c r="C161" t="s">
        <v>393</v>
      </c>
      <c r="D161" t="s">
        <v>32</v>
      </c>
      <c r="E161">
        <v>20</v>
      </c>
      <c r="F161" t="s">
        <v>42</v>
      </c>
      <c r="G161" s="66">
        <v>290</v>
      </c>
      <c r="H161" s="66" t="s">
        <v>408</v>
      </c>
    </row>
    <row r="162" spans="1:9" x14ac:dyDescent="0.15">
      <c r="A162">
        <v>221</v>
      </c>
      <c r="B162" t="s">
        <v>288</v>
      </c>
      <c r="C162" t="s">
        <v>409</v>
      </c>
      <c r="D162" t="s">
        <v>32</v>
      </c>
      <c r="E162">
        <v>1</v>
      </c>
      <c r="F162" t="s">
        <v>410</v>
      </c>
      <c r="G162" s="67">
        <v>287</v>
      </c>
      <c r="H162" s="67" t="s">
        <v>411</v>
      </c>
      <c r="I162" s="31">
        <v>0</v>
      </c>
    </row>
    <row r="163" spans="1:9" x14ac:dyDescent="0.15">
      <c r="A163">
        <v>222</v>
      </c>
      <c r="B163" t="s">
        <v>288</v>
      </c>
      <c r="C163" t="s">
        <v>409</v>
      </c>
      <c r="D163" t="s">
        <v>32</v>
      </c>
      <c r="E163">
        <v>2</v>
      </c>
      <c r="F163" t="s">
        <v>16</v>
      </c>
      <c r="G163" s="66">
        <v>651</v>
      </c>
      <c r="H163" s="66" t="s">
        <v>412</v>
      </c>
    </row>
    <row r="164" spans="1:9" x14ac:dyDescent="0.15">
      <c r="A164">
        <v>223</v>
      </c>
      <c r="B164" t="s">
        <v>288</v>
      </c>
      <c r="C164" t="s">
        <v>409</v>
      </c>
      <c r="D164" t="s">
        <v>32</v>
      </c>
      <c r="E164">
        <v>3</v>
      </c>
      <c r="F164" t="s">
        <v>223</v>
      </c>
      <c r="G164" s="66">
        <v>633</v>
      </c>
      <c r="H164" s="66" t="s">
        <v>413</v>
      </c>
    </row>
    <row r="165" spans="1:9" x14ac:dyDescent="0.15">
      <c r="A165">
        <v>224</v>
      </c>
      <c r="B165" t="s">
        <v>288</v>
      </c>
      <c r="C165" t="s">
        <v>409</v>
      </c>
      <c r="D165" t="s">
        <v>32</v>
      </c>
      <c r="E165">
        <v>4</v>
      </c>
      <c r="F165" t="s">
        <v>106</v>
      </c>
      <c r="G165" s="66">
        <v>607</v>
      </c>
      <c r="H165" s="66" t="s">
        <v>414</v>
      </c>
    </row>
    <row r="166" spans="1:9" x14ac:dyDescent="0.15">
      <c r="A166">
        <v>225</v>
      </c>
      <c r="B166" t="s">
        <v>288</v>
      </c>
      <c r="C166" t="s">
        <v>409</v>
      </c>
      <c r="D166" t="s">
        <v>32</v>
      </c>
      <c r="E166">
        <v>5</v>
      </c>
      <c r="F166" t="s">
        <v>81</v>
      </c>
      <c r="G166" s="66">
        <v>586</v>
      </c>
      <c r="H166" s="66" t="s">
        <v>415</v>
      </c>
    </row>
    <row r="167" spans="1:9" x14ac:dyDescent="0.15">
      <c r="A167">
        <v>226</v>
      </c>
      <c r="B167" t="s">
        <v>288</v>
      </c>
      <c r="C167" t="s">
        <v>409</v>
      </c>
      <c r="D167" t="s">
        <v>32</v>
      </c>
      <c r="E167">
        <v>6</v>
      </c>
      <c r="F167" t="s">
        <v>47</v>
      </c>
      <c r="G167" s="66">
        <v>566</v>
      </c>
      <c r="H167" s="66" t="s">
        <v>416</v>
      </c>
    </row>
    <row r="168" spans="1:9" x14ac:dyDescent="0.15">
      <c r="A168">
        <v>227</v>
      </c>
      <c r="B168" t="s">
        <v>288</v>
      </c>
      <c r="C168" t="s">
        <v>409</v>
      </c>
      <c r="D168" t="s">
        <v>32</v>
      </c>
      <c r="E168">
        <v>7</v>
      </c>
      <c r="F168" t="s">
        <v>16</v>
      </c>
      <c r="G168" s="66">
        <v>543</v>
      </c>
      <c r="H168" s="66" t="s">
        <v>417</v>
      </c>
    </row>
    <row r="169" spans="1:9" x14ac:dyDescent="0.15">
      <c r="A169">
        <v>228</v>
      </c>
      <c r="B169" t="s">
        <v>288</v>
      </c>
      <c r="C169" t="s">
        <v>409</v>
      </c>
      <c r="D169" t="s">
        <v>32</v>
      </c>
      <c r="E169">
        <v>8</v>
      </c>
      <c r="F169" t="s">
        <v>16</v>
      </c>
      <c r="G169" s="66">
        <v>516</v>
      </c>
      <c r="H169" s="66" t="s">
        <v>418</v>
      </c>
    </row>
    <row r="170" spans="1:9" x14ac:dyDescent="0.15">
      <c r="A170">
        <v>229</v>
      </c>
      <c r="B170" t="s">
        <v>288</v>
      </c>
      <c r="C170" t="s">
        <v>409</v>
      </c>
      <c r="D170" t="s">
        <v>32</v>
      </c>
      <c r="E170">
        <v>9</v>
      </c>
      <c r="F170" t="s">
        <v>81</v>
      </c>
      <c r="G170" s="66">
        <v>496</v>
      </c>
      <c r="H170" s="66" t="s">
        <v>419</v>
      </c>
    </row>
    <row r="171" spans="1:9" x14ac:dyDescent="0.15">
      <c r="A171">
        <v>230</v>
      </c>
      <c r="B171" t="s">
        <v>288</v>
      </c>
      <c r="C171" t="s">
        <v>409</v>
      </c>
      <c r="D171" t="s">
        <v>32</v>
      </c>
      <c r="E171">
        <v>10</v>
      </c>
      <c r="F171" t="s">
        <v>47</v>
      </c>
      <c r="G171" s="66">
        <v>478</v>
      </c>
      <c r="H171" s="66" t="s">
        <v>420</v>
      </c>
    </row>
    <row r="172" spans="1:9" x14ac:dyDescent="0.15">
      <c r="A172">
        <v>231</v>
      </c>
      <c r="B172" t="s">
        <v>288</v>
      </c>
      <c r="C172" t="s">
        <v>409</v>
      </c>
      <c r="D172" t="s">
        <v>32</v>
      </c>
      <c r="E172">
        <v>11</v>
      </c>
      <c r="F172" t="s">
        <v>313</v>
      </c>
      <c r="G172" s="66">
        <v>468</v>
      </c>
      <c r="H172" s="66" t="s">
        <v>351</v>
      </c>
    </row>
    <row r="173" spans="1:9" x14ac:dyDescent="0.15">
      <c r="A173">
        <v>232</v>
      </c>
      <c r="B173" t="s">
        <v>288</v>
      </c>
      <c r="C173" t="s">
        <v>409</v>
      </c>
      <c r="D173" t="s">
        <v>32</v>
      </c>
      <c r="E173">
        <v>12</v>
      </c>
      <c r="F173" t="s">
        <v>106</v>
      </c>
      <c r="G173" s="66">
        <v>452</v>
      </c>
      <c r="H173" s="66" t="s">
        <v>421</v>
      </c>
    </row>
    <row r="174" spans="1:9" x14ac:dyDescent="0.15">
      <c r="A174">
        <v>233</v>
      </c>
      <c r="B174" t="s">
        <v>288</v>
      </c>
      <c r="C174" t="s">
        <v>409</v>
      </c>
      <c r="D174" t="s">
        <v>32</v>
      </c>
      <c r="E174">
        <v>13</v>
      </c>
      <c r="F174" t="s">
        <v>45</v>
      </c>
      <c r="G174" s="66">
        <v>440</v>
      </c>
      <c r="H174" s="66" t="s">
        <v>15</v>
      </c>
    </row>
    <row r="175" spans="1:9" x14ac:dyDescent="0.15">
      <c r="A175">
        <v>234</v>
      </c>
      <c r="B175" t="s">
        <v>288</v>
      </c>
      <c r="C175" t="s">
        <v>409</v>
      </c>
      <c r="D175" t="s">
        <v>32</v>
      </c>
      <c r="E175">
        <v>14</v>
      </c>
      <c r="F175" t="s">
        <v>49</v>
      </c>
      <c r="G175" s="66">
        <v>426</v>
      </c>
      <c r="H175" s="66" t="s">
        <v>422</v>
      </c>
    </row>
    <row r="176" spans="1:9" x14ac:dyDescent="0.15">
      <c r="A176">
        <v>235</v>
      </c>
      <c r="B176" t="s">
        <v>288</v>
      </c>
      <c r="C176" t="s">
        <v>409</v>
      </c>
      <c r="D176" t="s">
        <v>32</v>
      </c>
      <c r="E176">
        <v>15</v>
      </c>
      <c r="F176" t="s">
        <v>313</v>
      </c>
      <c r="G176" s="66">
        <v>397</v>
      </c>
      <c r="H176" s="66" t="s">
        <v>423</v>
      </c>
    </row>
    <row r="177" spans="1:8" x14ac:dyDescent="0.15">
      <c r="A177">
        <v>236</v>
      </c>
      <c r="B177" t="s">
        <v>288</v>
      </c>
      <c r="C177" t="s">
        <v>409</v>
      </c>
      <c r="D177" t="s">
        <v>32</v>
      </c>
      <c r="E177">
        <v>16</v>
      </c>
      <c r="F177" t="s">
        <v>311</v>
      </c>
      <c r="G177" s="66">
        <v>373</v>
      </c>
      <c r="H177" s="66" t="s">
        <v>424</v>
      </c>
    </row>
    <row r="178" spans="1:8" x14ac:dyDescent="0.15">
      <c r="A178">
        <v>237</v>
      </c>
      <c r="B178" t="s">
        <v>288</v>
      </c>
      <c r="C178" t="s">
        <v>409</v>
      </c>
      <c r="D178" t="s">
        <v>32</v>
      </c>
      <c r="E178">
        <v>17</v>
      </c>
      <c r="F178" t="s">
        <v>49</v>
      </c>
      <c r="G178" s="66">
        <v>359</v>
      </c>
      <c r="H178" s="66" t="s">
        <v>357</v>
      </c>
    </row>
    <row r="179" spans="1:8" x14ac:dyDescent="0.15">
      <c r="A179">
        <v>238</v>
      </c>
      <c r="B179" t="s">
        <v>288</v>
      </c>
      <c r="C179" t="s">
        <v>409</v>
      </c>
      <c r="D179" t="s">
        <v>32</v>
      </c>
      <c r="E179">
        <v>18</v>
      </c>
      <c r="F179" t="s">
        <v>50</v>
      </c>
      <c r="G179" s="66">
        <v>309</v>
      </c>
      <c r="H179" s="66" t="s">
        <v>425</v>
      </c>
    </row>
    <row r="180" spans="1:8" x14ac:dyDescent="0.15">
      <c r="A180">
        <v>239</v>
      </c>
      <c r="B180" t="s">
        <v>288</v>
      </c>
      <c r="C180" t="s">
        <v>409</v>
      </c>
      <c r="D180" t="s">
        <v>32</v>
      </c>
      <c r="E180">
        <v>19</v>
      </c>
      <c r="F180" t="s">
        <v>47</v>
      </c>
      <c r="G180" s="66">
        <v>311</v>
      </c>
      <c r="H180" s="66" t="s">
        <v>426</v>
      </c>
    </row>
    <row r="181" spans="1:8" x14ac:dyDescent="0.15">
      <c r="A181">
        <v>240</v>
      </c>
      <c r="B181" t="s">
        <v>288</v>
      </c>
      <c r="C181" t="s">
        <v>409</v>
      </c>
      <c r="D181" t="s">
        <v>32</v>
      </c>
      <c r="E181">
        <v>20</v>
      </c>
      <c r="F181" t="s">
        <v>427</v>
      </c>
      <c r="G181" s="66">
        <v>315</v>
      </c>
      <c r="H181" s="66" t="s">
        <v>35</v>
      </c>
    </row>
    <row r="182" spans="1:8" x14ac:dyDescent="0.15">
      <c r="A182">
        <v>241</v>
      </c>
      <c r="B182" t="s">
        <v>428</v>
      </c>
      <c r="C182" t="s">
        <v>429</v>
      </c>
      <c r="D182" t="s">
        <v>32</v>
      </c>
      <c r="E182">
        <v>1</v>
      </c>
      <c r="F182" t="s">
        <v>16</v>
      </c>
      <c r="G182" s="66">
        <v>530</v>
      </c>
      <c r="H182" s="66" t="s">
        <v>430</v>
      </c>
    </row>
    <row r="183" spans="1:8" x14ac:dyDescent="0.15">
      <c r="A183">
        <v>242</v>
      </c>
      <c r="B183" t="s">
        <v>428</v>
      </c>
      <c r="C183" t="s">
        <v>429</v>
      </c>
      <c r="D183" t="s">
        <v>32</v>
      </c>
      <c r="E183">
        <v>2</v>
      </c>
      <c r="F183" t="s">
        <v>16</v>
      </c>
      <c r="G183" s="66">
        <v>505</v>
      </c>
      <c r="H183" s="66" t="s">
        <v>431</v>
      </c>
    </row>
    <row r="184" spans="1:8" x14ac:dyDescent="0.15">
      <c r="A184">
        <v>243</v>
      </c>
      <c r="B184" t="s">
        <v>428</v>
      </c>
      <c r="C184" t="s">
        <v>429</v>
      </c>
      <c r="D184" t="s">
        <v>32</v>
      </c>
      <c r="E184">
        <v>3</v>
      </c>
      <c r="F184" t="s">
        <v>36</v>
      </c>
      <c r="G184" s="66">
        <v>470</v>
      </c>
      <c r="H184" s="66" t="s">
        <v>15</v>
      </c>
    </row>
    <row r="185" spans="1:8" x14ac:dyDescent="0.15">
      <c r="A185">
        <v>244</v>
      </c>
      <c r="B185" t="s">
        <v>428</v>
      </c>
      <c r="C185" t="s">
        <v>429</v>
      </c>
      <c r="D185" t="s">
        <v>32</v>
      </c>
      <c r="E185">
        <v>4</v>
      </c>
      <c r="F185" t="s">
        <v>66</v>
      </c>
      <c r="G185" s="66">
        <v>475</v>
      </c>
      <c r="H185" s="66" t="s">
        <v>358</v>
      </c>
    </row>
    <row r="186" spans="1:8" x14ac:dyDescent="0.15">
      <c r="A186">
        <v>245</v>
      </c>
      <c r="B186" t="s">
        <v>428</v>
      </c>
      <c r="C186" t="s">
        <v>429</v>
      </c>
      <c r="D186" t="s">
        <v>32</v>
      </c>
      <c r="E186">
        <v>5</v>
      </c>
      <c r="F186" t="s">
        <v>38</v>
      </c>
      <c r="G186" s="66">
        <v>471</v>
      </c>
      <c r="H186" s="66" t="s">
        <v>432</v>
      </c>
    </row>
    <row r="187" spans="1:8" x14ac:dyDescent="0.15">
      <c r="A187">
        <v>246</v>
      </c>
      <c r="B187" t="s">
        <v>428</v>
      </c>
      <c r="C187" t="s">
        <v>429</v>
      </c>
      <c r="D187" t="s">
        <v>32</v>
      </c>
      <c r="E187">
        <v>6</v>
      </c>
      <c r="F187" t="s">
        <v>433</v>
      </c>
      <c r="G187" s="66">
        <v>434</v>
      </c>
      <c r="H187" s="66" t="s">
        <v>124</v>
      </c>
    </row>
    <row r="188" spans="1:8" x14ac:dyDescent="0.15">
      <c r="A188">
        <v>247</v>
      </c>
      <c r="B188" t="s">
        <v>428</v>
      </c>
      <c r="C188" t="s">
        <v>429</v>
      </c>
      <c r="D188" t="s">
        <v>32</v>
      </c>
      <c r="E188">
        <v>7</v>
      </c>
      <c r="F188" t="s">
        <v>65</v>
      </c>
      <c r="G188" s="66">
        <v>415</v>
      </c>
      <c r="H188" s="66" t="s">
        <v>434</v>
      </c>
    </row>
    <row r="189" spans="1:8" x14ac:dyDescent="0.15">
      <c r="A189">
        <v>248</v>
      </c>
      <c r="B189" t="s">
        <v>428</v>
      </c>
      <c r="C189" t="s">
        <v>429</v>
      </c>
      <c r="D189" t="s">
        <v>32</v>
      </c>
      <c r="E189">
        <v>8</v>
      </c>
      <c r="F189" t="s">
        <v>38</v>
      </c>
      <c r="G189" s="66">
        <v>421</v>
      </c>
      <c r="H189" s="66" t="s">
        <v>435</v>
      </c>
    </row>
    <row r="190" spans="1:8" x14ac:dyDescent="0.15">
      <c r="A190">
        <v>249</v>
      </c>
      <c r="B190" t="s">
        <v>428</v>
      </c>
      <c r="C190" t="s">
        <v>429</v>
      </c>
      <c r="D190" t="s">
        <v>32</v>
      </c>
      <c r="E190">
        <v>9</v>
      </c>
      <c r="F190" t="s">
        <v>57</v>
      </c>
      <c r="G190" s="66">
        <v>404</v>
      </c>
      <c r="H190" s="66" t="s">
        <v>436</v>
      </c>
    </row>
    <row r="191" spans="1:8" x14ac:dyDescent="0.15">
      <c r="A191">
        <v>250</v>
      </c>
      <c r="B191" t="s">
        <v>428</v>
      </c>
      <c r="C191" t="s">
        <v>429</v>
      </c>
      <c r="D191" t="s">
        <v>32</v>
      </c>
      <c r="E191">
        <v>10</v>
      </c>
      <c r="F191" t="s">
        <v>437</v>
      </c>
      <c r="G191" s="66">
        <v>383</v>
      </c>
      <c r="H191" s="66" t="s">
        <v>438</v>
      </c>
    </row>
    <row r="192" spans="1:8" x14ac:dyDescent="0.15">
      <c r="A192">
        <v>251</v>
      </c>
      <c r="B192" t="s">
        <v>428</v>
      </c>
      <c r="C192" t="s">
        <v>429</v>
      </c>
      <c r="D192" t="s">
        <v>32</v>
      </c>
      <c r="E192">
        <v>11</v>
      </c>
      <c r="F192" t="s">
        <v>65</v>
      </c>
      <c r="G192" s="66">
        <v>353</v>
      </c>
      <c r="H192" s="66" t="s">
        <v>439</v>
      </c>
    </row>
    <row r="193" spans="1:9" x14ac:dyDescent="0.15">
      <c r="A193">
        <v>252</v>
      </c>
      <c r="B193" t="s">
        <v>428</v>
      </c>
      <c r="C193" t="s">
        <v>429</v>
      </c>
      <c r="D193" t="s">
        <v>32</v>
      </c>
      <c r="E193">
        <v>12</v>
      </c>
      <c r="F193" t="s">
        <v>25</v>
      </c>
      <c r="G193" s="66">
        <v>350</v>
      </c>
      <c r="H193" s="66" t="s">
        <v>440</v>
      </c>
    </row>
    <row r="194" spans="1:9" x14ac:dyDescent="0.15">
      <c r="A194">
        <v>253</v>
      </c>
      <c r="B194" t="s">
        <v>428</v>
      </c>
      <c r="C194" t="s">
        <v>429</v>
      </c>
      <c r="D194" t="s">
        <v>32</v>
      </c>
      <c r="E194">
        <v>13</v>
      </c>
      <c r="F194" t="s">
        <v>25</v>
      </c>
      <c r="G194" s="66">
        <v>330</v>
      </c>
      <c r="H194" s="66" t="s">
        <v>441</v>
      </c>
    </row>
    <row r="195" spans="1:9" x14ac:dyDescent="0.15">
      <c r="A195">
        <v>254</v>
      </c>
      <c r="B195" t="s">
        <v>428</v>
      </c>
      <c r="C195" t="s">
        <v>429</v>
      </c>
      <c r="D195" t="s">
        <v>32</v>
      </c>
      <c r="E195">
        <v>14</v>
      </c>
      <c r="F195" t="s">
        <v>25</v>
      </c>
      <c r="G195" s="66">
        <v>305</v>
      </c>
      <c r="H195" s="66" t="s">
        <v>442</v>
      </c>
    </row>
    <row r="196" spans="1:9" x14ac:dyDescent="0.15">
      <c r="A196">
        <v>255</v>
      </c>
      <c r="B196" t="s">
        <v>428</v>
      </c>
      <c r="C196" t="s">
        <v>429</v>
      </c>
      <c r="D196" t="s">
        <v>32</v>
      </c>
      <c r="E196">
        <v>15</v>
      </c>
      <c r="F196" t="s">
        <v>80</v>
      </c>
      <c r="G196" s="66">
        <v>311</v>
      </c>
      <c r="H196" s="66" t="s">
        <v>443</v>
      </c>
    </row>
    <row r="197" spans="1:9" x14ac:dyDescent="0.15">
      <c r="A197">
        <v>256</v>
      </c>
      <c r="B197" t="s">
        <v>428</v>
      </c>
      <c r="C197" t="s">
        <v>429</v>
      </c>
      <c r="D197" t="s">
        <v>32</v>
      </c>
      <c r="E197">
        <v>16</v>
      </c>
      <c r="F197" t="s">
        <v>208</v>
      </c>
      <c r="G197" s="66">
        <v>278</v>
      </c>
      <c r="H197" s="66" t="s">
        <v>444</v>
      </c>
    </row>
    <row r="198" spans="1:9" x14ac:dyDescent="0.15">
      <c r="A198">
        <v>257</v>
      </c>
      <c r="B198" t="s">
        <v>428</v>
      </c>
      <c r="C198" t="s">
        <v>429</v>
      </c>
      <c r="D198" t="s">
        <v>32</v>
      </c>
      <c r="E198">
        <v>17</v>
      </c>
      <c r="F198" t="s">
        <v>16</v>
      </c>
      <c r="G198" s="66">
        <v>259</v>
      </c>
      <c r="H198" s="66" t="s">
        <v>430</v>
      </c>
    </row>
    <row r="199" spans="1:9" x14ac:dyDescent="0.15">
      <c r="A199">
        <v>258</v>
      </c>
      <c r="B199" t="s">
        <v>428</v>
      </c>
      <c r="C199" t="s">
        <v>429</v>
      </c>
      <c r="D199" t="s">
        <v>32</v>
      </c>
      <c r="E199">
        <v>18</v>
      </c>
      <c r="F199" t="s">
        <v>445</v>
      </c>
      <c r="G199" s="66">
        <v>255</v>
      </c>
      <c r="H199" s="66" t="s">
        <v>446</v>
      </c>
    </row>
    <row r="200" spans="1:9" x14ac:dyDescent="0.15">
      <c r="A200">
        <v>259</v>
      </c>
      <c r="B200" t="s">
        <v>428</v>
      </c>
      <c r="C200" t="s">
        <v>429</v>
      </c>
      <c r="D200" t="s">
        <v>32</v>
      </c>
      <c r="E200">
        <v>19</v>
      </c>
      <c r="F200" t="s">
        <v>25</v>
      </c>
      <c r="G200" s="66">
        <v>215</v>
      </c>
      <c r="H200" s="66" t="s">
        <v>447</v>
      </c>
    </row>
    <row r="201" spans="1:9" x14ac:dyDescent="0.15">
      <c r="A201">
        <v>260</v>
      </c>
      <c r="B201" t="s">
        <v>428</v>
      </c>
      <c r="C201" t="s">
        <v>429</v>
      </c>
      <c r="D201" t="s">
        <v>32</v>
      </c>
      <c r="E201">
        <v>20</v>
      </c>
      <c r="F201" t="s">
        <v>50</v>
      </c>
      <c r="G201" s="66">
        <v>209</v>
      </c>
      <c r="H201" s="66" t="s">
        <v>448</v>
      </c>
    </row>
    <row r="202" spans="1:9" x14ac:dyDescent="0.15">
      <c r="A202">
        <v>261</v>
      </c>
      <c r="B202" t="s">
        <v>428</v>
      </c>
      <c r="C202" t="s">
        <v>449</v>
      </c>
      <c r="D202" t="s">
        <v>32</v>
      </c>
      <c r="E202">
        <v>1</v>
      </c>
      <c r="F202" t="s">
        <v>450</v>
      </c>
      <c r="G202" s="67">
        <v>4978</v>
      </c>
      <c r="H202" s="67" t="s">
        <v>451</v>
      </c>
      <c r="I202" s="31">
        <v>0</v>
      </c>
    </row>
    <row r="203" spans="1:9" x14ac:dyDescent="0.15">
      <c r="A203">
        <v>262</v>
      </c>
      <c r="B203" t="s">
        <v>428</v>
      </c>
      <c r="C203" t="s">
        <v>449</v>
      </c>
      <c r="D203" t="s">
        <v>32</v>
      </c>
      <c r="E203">
        <v>2</v>
      </c>
      <c r="F203" t="s">
        <v>452</v>
      </c>
      <c r="G203" s="67">
        <v>4813</v>
      </c>
      <c r="H203" s="67" t="s">
        <v>453</v>
      </c>
      <c r="I203" s="31">
        <v>0</v>
      </c>
    </row>
    <row r="204" spans="1:9" x14ac:dyDescent="0.15">
      <c r="A204">
        <v>263</v>
      </c>
      <c r="B204" t="s">
        <v>428</v>
      </c>
      <c r="C204" t="s">
        <v>449</v>
      </c>
      <c r="D204" t="s">
        <v>32</v>
      </c>
      <c r="E204">
        <v>3</v>
      </c>
      <c r="F204" t="s">
        <v>454</v>
      </c>
      <c r="G204" s="67">
        <v>4738</v>
      </c>
      <c r="H204" s="67" t="s">
        <v>455</v>
      </c>
      <c r="I204" s="31">
        <v>0</v>
      </c>
    </row>
    <row r="205" spans="1:9" x14ac:dyDescent="0.15">
      <c r="A205">
        <v>264</v>
      </c>
      <c r="B205" t="s">
        <v>428</v>
      </c>
      <c r="C205" t="s">
        <v>449</v>
      </c>
      <c r="D205" t="s">
        <v>32</v>
      </c>
      <c r="E205">
        <v>4</v>
      </c>
      <c r="F205" t="s">
        <v>452</v>
      </c>
      <c r="G205" s="67">
        <v>4703</v>
      </c>
      <c r="H205" s="67" t="s">
        <v>456</v>
      </c>
      <c r="I205" s="31">
        <v>0</v>
      </c>
    </row>
    <row r="206" spans="1:9" x14ac:dyDescent="0.15">
      <c r="A206">
        <v>265</v>
      </c>
      <c r="B206" t="s">
        <v>428</v>
      </c>
      <c r="C206" t="s">
        <v>449</v>
      </c>
      <c r="D206" t="s">
        <v>32</v>
      </c>
      <c r="E206">
        <v>5</v>
      </c>
      <c r="F206" t="s">
        <v>457</v>
      </c>
      <c r="G206" s="67">
        <v>4393</v>
      </c>
      <c r="H206" s="67" t="s">
        <v>458</v>
      </c>
      <c r="I206" s="31">
        <v>0</v>
      </c>
    </row>
    <row r="207" spans="1:9" x14ac:dyDescent="0.15">
      <c r="A207">
        <v>266</v>
      </c>
      <c r="B207" t="s">
        <v>428</v>
      </c>
      <c r="C207" t="s">
        <v>449</v>
      </c>
      <c r="D207" t="s">
        <v>32</v>
      </c>
      <c r="E207">
        <v>6</v>
      </c>
      <c r="F207" t="s">
        <v>459</v>
      </c>
      <c r="G207" s="67">
        <v>4374</v>
      </c>
      <c r="H207" s="67" t="s">
        <v>460</v>
      </c>
      <c r="I207" s="31">
        <v>0</v>
      </c>
    </row>
    <row r="208" spans="1:9" x14ac:dyDescent="0.15">
      <c r="A208">
        <v>267</v>
      </c>
      <c r="B208" t="s">
        <v>428</v>
      </c>
      <c r="C208" t="s">
        <v>449</v>
      </c>
      <c r="D208" t="s">
        <v>32</v>
      </c>
      <c r="E208">
        <v>7</v>
      </c>
      <c r="F208" t="s">
        <v>459</v>
      </c>
      <c r="G208" s="67">
        <v>4414</v>
      </c>
      <c r="H208" s="67" t="s">
        <v>461</v>
      </c>
      <c r="I208" s="31">
        <v>0</v>
      </c>
    </row>
    <row r="209" spans="1:9" x14ac:dyDescent="0.15">
      <c r="A209">
        <v>268</v>
      </c>
      <c r="B209" t="s">
        <v>428</v>
      </c>
      <c r="C209" t="s">
        <v>449</v>
      </c>
      <c r="D209" t="s">
        <v>32</v>
      </c>
      <c r="E209">
        <v>8</v>
      </c>
      <c r="F209" t="s">
        <v>462</v>
      </c>
      <c r="G209" s="67">
        <v>4333</v>
      </c>
      <c r="H209" s="67" t="s">
        <v>463</v>
      </c>
      <c r="I209" s="31">
        <v>0</v>
      </c>
    </row>
    <row r="210" spans="1:9" x14ac:dyDescent="0.15">
      <c r="A210">
        <v>269</v>
      </c>
      <c r="B210" t="s">
        <v>428</v>
      </c>
      <c r="C210" t="s">
        <v>449</v>
      </c>
      <c r="D210" t="s">
        <v>32</v>
      </c>
      <c r="E210">
        <v>9</v>
      </c>
      <c r="F210" t="s">
        <v>464</v>
      </c>
      <c r="G210" s="67">
        <v>4206</v>
      </c>
      <c r="H210" s="67" t="s">
        <v>465</v>
      </c>
      <c r="I210" s="31">
        <v>0</v>
      </c>
    </row>
    <row r="211" spans="1:9" x14ac:dyDescent="0.15">
      <c r="A211">
        <v>270</v>
      </c>
      <c r="B211" t="s">
        <v>428</v>
      </c>
      <c r="C211" t="s">
        <v>449</v>
      </c>
      <c r="D211" t="s">
        <v>32</v>
      </c>
      <c r="E211">
        <v>10</v>
      </c>
      <c r="F211" t="s">
        <v>466</v>
      </c>
      <c r="G211" s="67">
        <v>4126</v>
      </c>
      <c r="H211" s="67" t="s">
        <v>467</v>
      </c>
      <c r="I211" s="31">
        <v>0</v>
      </c>
    </row>
    <row r="212" spans="1:9" x14ac:dyDescent="0.15">
      <c r="A212">
        <v>271</v>
      </c>
      <c r="B212" t="s">
        <v>428</v>
      </c>
      <c r="C212" t="s">
        <v>449</v>
      </c>
      <c r="D212" t="s">
        <v>32</v>
      </c>
      <c r="E212">
        <v>11</v>
      </c>
      <c r="F212" t="s">
        <v>468</v>
      </c>
      <c r="G212" s="67">
        <v>4010</v>
      </c>
      <c r="H212" s="67" t="s">
        <v>469</v>
      </c>
      <c r="I212" s="31">
        <v>0</v>
      </c>
    </row>
    <row r="213" spans="1:9" x14ac:dyDescent="0.15">
      <c r="A213">
        <v>272</v>
      </c>
      <c r="B213" t="s">
        <v>428</v>
      </c>
      <c r="C213" t="s">
        <v>449</v>
      </c>
      <c r="D213" t="s">
        <v>32</v>
      </c>
      <c r="E213">
        <v>12</v>
      </c>
      <c r="F213" t="s">
        <v>470</v>
      </c>
      <c r="G213" s="67">
        <v>3800</v>
      </c>
      <c r="H213" s="67" t="s">
        <v>471</v>
      </c>
      <c r="I213" s="31">
        <v>0</v>
      </c>
    </row>
    <row r="214" spans="1:9" x14ac:dyDescent="0.15">
      <c r="A214">
        <v>273</v>
      </c>
      <c r="B214" t="s">
        <v>428</v>
      </c>
      <c r="C214" t="s">
        <v>449</v>
      </c>
      <c r="D214" t="s">
        <v>32</v>
      </c>
      <c r="E214">
        <v>13</v>
      </c>
      <c r="F214" t="s">
        <v>472</v>
      </c>
      <c r="G214" s="67">
        <v>3321</v>
      </c>
      <c r="H214" s="67" t="s">
        <v>473</v>
      </c>
      <c r="I214" s="31">
        <v>0</v>
      </c>
    </row>
    <row r="215" spans="1:9" x14ac:dyDescent="0.15">
      <c r="A215">
        <v>274</v>
      </c>
      <c r="B215" t="s">
        <v>428</v>
      </c>
      <c r="C215" t="s">
        <v>449</v>
      </c>
      <c r="D215" t="s">
        <v>32</v>
      </c>
      <c r="E215">
        <v>14</v>
      </c>
      <c r="F215" t="s">
        <v>474</v>
      </c>
      <c r="G215" s="67">
        <v>2875</v>
      </c>
      <c r="H215" s="67" t="s">
        <v>456</v>
      </c>
      <c r="I215" s="31">
        <v>0</v>
      </c>
    </row>
    <row r="216" spans="1:9" x14ac:dyDescent="0.15">
      <c r="A216">
        <v>275</v>
      </c>
      <c r="B216" t="s">
        <v>428</v>
      </c>
      <c r="C216" t="s">
        <v>449</v>
      </c>
      <c r="D216" t="s">
        <v>32</v>
      </c>
      <c r="E216">
        <v>15</v>
      </c>
      <c r="F216" t="s">
        <v>475</v>
      </c>
      <c r="G216" s="67">
        <v>2691</v>
      </c>
      <c r="H216" s="67" t="s">
        <v>476</v>
      </c>
      <c r="I216" s="31">
        <v>0</v>
      </c>
    </row>
    <row r="217" spans="1:9" x14ac:dyDescent="0.15">
      <c r="A217">
        <v>276</v>
      </c>
      <c r="B217" t="s">
        <v>428</v>
      </c>
      <c r="C217" t="s">
        <v>449</v>
      </c>
      <c r="D217" t="s">
        <v>32</v>
      </c>
      <c r="E217">
        <v>16</v>
      </c>
      <c r="F217" t="s">
        <v>477</v>
      </c>
      <c r="G217" s="67">
        <v>1997</v>
      </c>
      <c r="H217" s="67" t="s">
        <v>478</v>
      </c>
      <c r="I217" s="31">
        <v>0</v>
      </c>
    </row>
    <row r="218" spans="1:9" x14ac:dyDescent="0.15">
      <c r="A218">
        <v>277</v>
      </c>
      <c r="B218" t="s">
        <v>428</v>
      </c>
      <c r="C218" t="s">
        <v>449</v>
      </c>
      <c r="D218" t="s">
        <v>32</v>
      </c>
      <c r="E218">
        <v>17</v>
      </c>
      <c r="F218" t="s">
        <v>475</v>
      </c>
      <c r="G218" s="67">
        <v>1716</v>
      </c>
      <c r="H218" s="67" t="s">
        <v>479</v>
      </c>
      <c r="I218" s="31">
        <v>0</v>
      </c>
    </row>
    <row r="219" spans="1:9" x14ac:dyDescent="0.15">
      <c r="A219">
        <v>278</v>
      </c>
      <c r="B219" t="s">
        <v>428</v>
      </c>
      <c r="C219" t="s">
        <v>449</v>
      </c>
      <c r="D219" t="s">
        <v>32</v>
      </c>
      <c r="E219">
        <v>18</v>
      </c>
      <c r="F219" t="s">
        <v>450</v>
      </c>
      <c r="G219" s="67">
        <v>1404</v>
      </c>
      <c r="H219" s="67" t="s">
        <v>480</v>
      </c>
      <c r="I219" s="31">
        <v>0</v>
      </c>
    </row>
    <row r="220" spans="1:9" x14ac:dyDescent="0.15">
      <c r="A220">
        <v>279</v>
      </c>
      <c r="B220" t="s">
        <v>428</v>
      </c>
      <c r="C220" t="s">
        <v>449</v>
      </c>
      <c r="D220" t="s">
        <v>32</v>
      </c>
      <c r="E220">
        <v>19</v>
      </c>
      <c r="F220" t="s">
        <v>472</v>
      </c>
      <c r="G220" s="67">
        <v>985</v>
      </c>
      <c r="H220" s="67" t="s">
        <v>481</v>
      </c>
      <c r="I220" s="31">
        <v>0</v>
      </c>
    </row>
    <row r="221" spans="1:9" x14ac:dyDescent="0.15">
      <c r="A221">
        <v>280</v>
      </c>
      <c r="B221" t="s">
        <v>428</v>
      </c>
      <c r="C221" t="s">
        <v>449</v>
      </c>
      <c r="D221" t="s">
        <v>32</v>
      </c>
      <c r="E221">
        <v>20</v>
      </c>
      <c r="F221" t="s">
        <v>25</v>
      </c>
      <c r="G221" s="66">
        <v>552</v>
      </c>
      <c r="H221" s="66" t="s">
        <v>482</v>
      </c>
    </row>
    <row r="222" spans="1:9" x14ac:dyDescent="0.15">
      <c r="A222">
        <v>281</v>
      </c>
      <c r="B222" t="s">
        <v>428</v>
      </c>
      <c r="C222" t="s">
        <v>483</v>
      </c>
      <c r="D222" t="s">
        <v>32</v>
      </c>
      <c r="E222">
        <v>1</v>
      </c>
      <c r="F222" t="s">
        <v>484</v>
      </c>
      <c r="G222" s="67">
        <v>2</v>
      </c>
      <c r="H222" s="67" t="s">
        <v>485</v>
      </c>
      <c r="I222" s="31">
        <v>0</v>
      </c>
    </row>
    <row r="223" spans="1:9" x14ac:dyDescent="0.15">
      <c r="A223">
        <v>282</v>
      </c>
      <c r="B223" t="s">
        <v>428</v>
      </c>
      <c r="C223" t="s">
        <v>483</v>
      </c>
      <c r="D223" t="s">
        <v>32</v>
      </c>
      <c r="E223">
        <v>2</v>
      </c>
      <c r="F223" t="s">
        <v>486</v>
      </c>
      <c r="G223" s="66">
        <v>350</v>
      </c>
      <c r="H223" s="66" t="s">
        <v>487</v>
      </c>
    </row>
    <row r="224" spans="1:9" x14ac:dyDescent="0.15">
      <c r="A224">
        <v>283</v>
      </c>
      <c r="B224" t="s">
        <v>428</v>
      </c>
      <c r="C224" t="s">
        <v>483</v>
      </c>
      <c r="D224" t="s">
        <v>32</v>
      </c>
      <c r="E224">
        <v>3</v>
      </c>
      <c r="F224" t="s">
        <v>106</v>
      </c>
      <c r="G224" s="66">
        <v>348</v>
      </c>
      <c r="H224" s="66" t="s">
        <v>488</v>
      </c>
    </row>
    <row r="225" spans="1:8" x14ac:dyDescent="0.15">
      <c r="A225">
        <v>284</v>
      </c>
      <c r="B225" t="s">
        <v>428</v>
      </c>
      <c r="C225" t="s">
        <v>483</v>
      </c>
      <c r="D225" t="s">
        <v>32</v>
      </c>
      <c r="E225">
        <v>4</v>
      </c>
      <c r="F225" t="s">
        <v>16</v>
      </c>
      <c r="G225" s="66">
        <v>319</v>
      </c>
      <c r="H225" s="66" t="s">
        <v>15</v>
      </c>
    </row>
    <row r="226" spans="1:8" x14ac:dyDescent="0.15">
      <c r="A226">
        <v>285</v>
      </c>
      <c r="B226" t="s">
        <v>428</v>
      </c>
      <c r="C226" t="s">
        <v>483</v>
      </c>
      <c r="D226" t="s">
        <v>32</v>
      </c>
      <c r="E226">
        <v>5</v>
      </c>
      <c r="F226" t="s">
        <v>16</v>
      </c>
      <c r="G226" s="66">
        <v>311</v>
      </c>
      <c r="H226" s="66" t="s">
        <v>489</v>
      </c>
    </row>
    <row r="227" spans="1:8" x14ac:dyDescent="0.15">
      <c r="A227">
        <v>286</v>
      </c>
      <c r="B227" t="s">
        <v>428</v>
      </c>
      <c r="C227" t="s">
        <v>483</v>
      </c>
      <c r="D227" t="s">
        <v>32</v>
      </c>
      <c r="E227">
        <v>6</v>
      </c>
      <c r="F227" t="s">
        <v>16</v>
      </c>
      <c r="G227" s="66">
        <v>290</v>
      </c>
      <c r="H227" s="66" t="s">
        <v>24</v>
      </c>
    </row>
    <row r="228" spans="1:8" x14ac:dyDescent="0.15">
      <c r="A228">
        <v>287</v>
      </c>
      <c r="B228" t="s">
        <v>428</v>
      </c>
      <c r="C228" t="s">
        <v>483</v>
      </c>
      <c r="D228" t="s">
        <v>32</v>
      </c>
      <c r="E228">
        <v>7</v>
      </c>
      <c r="F228" t="s">
        <v>45</v>
      </c>
      <c r="G228" s="66">
        <v>275</v>
      </c>
      <c r="H228" s="66" t="s">
        <v>490</v>
      </c>
    </row>
    <row r="229" spans="1:8" x14ac:dyDescent="0.15">
      <c r="A229">
        <v>288</v>
      </c>
      <c r="B229" t="s">
        <v>428</v>
      </c>
      <c r="C229" t="s">
        <v>483</v>
      </c>
      <c r="D229" t="s">
        <v>32</v>
      </c>
      <c r="E229">
        <v>8</v>
      </c>
      <c r="F229" t="s">
        <v>78</v>
      </c>
      <c r="G229" s="66">
        <v>240</v>
      </c>
      <c r="H229" s="66" t="s">
        <v>357</v>
      </c>
    </row>
    <row r="230" spans="1:8" x14ac:dyDescent="0.15">
      <c r="A230">
        <v>289</v>
      </c>
      <c r="B230" t="s">
        <v>428</v>
      </c>
      <c r="C230" t="s">
        <v>483</v>
      </c>
      <c r="D230" t="s">
        <v>32</v>
      </c>
      <c r="E230">
        <v>9</v>
      </c>
      <c r="F230" t="s">
        <v>16</v>
      </c>
      <c r="G230" s="66">
        <v>226</v>
      </c>
      <c r="H230" s="66" t="s">
        <v>491</v>
      </c>
    </row>
    <row r="231" spans="1:8" x14ac:dyDescent="0.15">
      <c r="A231">
        <v>290</v>
      </c>
      <c r="B231" t="s">
        <v>428</v>
      </c>
      <c r="C231" t="s">
        <v>483</v>
      </c>
      <c r="D231" t="s">
        <v>32</v>
      </c>
      <c r="E231">
        <v>10</v>
      </c>
      <c r="F231" t="s">
        <v>40</v>
      </c>
      <c r="G231" s="66">
        <v>217</v>
      </c>
      <c r="H231" s="66" t="s">
        <v>492</v>
      </c>
    </row>
    <row r="232" spans="1:8" x14ac:dyDescent="0.15">
      <c r="A232">
        <v>291</v>
      </c>
      <c r="B232" t="s">
        <v>428</v>
      </c>
      <c r="C232" t="s">
        <v>483</v>
      </c>
      <c r="D232" t="s">
        <v>32</v>
      </c>
      <c r="E232">
        <v>11</v>
      </c>
      <c r="F232" t="s">
        <v>493</v>
      </c>
      <c r="G232" s="66">
        <v>193</v>
      </c>
      <c r="H232" s="66" t="s">
        <v>494</v>
      </c>
    </row>
    <row r="233" spans="1:8" x14ac:dyDescent="0.15">
      <c r="A233">
        <v>292</v>
      </c>
      <c r="B233" t="s">
        <v>428</v>
      </c>
      <c r="C233" t="s">
        <v>483</v>
      </c>
      <c r="D233" t="s">
        <v>32</v>
      </c>
      <c r="E233">
        <v>12</v>
      </c>
      <c r="F233" t="s">
        <v>81</v>
      </c>
      <c r="G233" s="66">
        <v>174</v>
      </c>
      <c r="H233" s="66" t="s">
        <v>495</v>
      </c>
    </row>
    <row r="234" spans="1:8" x14ac:dyDescent="0.15">
      <c r="A234">
        <v>293</v>
      </c>
      <c r="B234" t="s">
        <v>428</v>
      </c>
      <c r="C234" t="s">
        <v>483</v>
      </c>
      <c r="D234" t="s">
        <v>32</v>
      </c>
      <c r="E234">
        <v>13</v>
      </c>
      <c r="F234" t="s">
        <v>496</v>
      </c>
      <c r="G234" s="66">
        <v>158</v>
      </c>
      <c r="H234" s="66" t="s">
        <v>497</v>
      </c>
    </row>
    <row r="235" spans="1:8" x14ac:dyDescent="0.15">
      <c r="A235">
        <v>294</v>
      </c>
      <c r="B235" t="s">
        <v>428</v>
      </c>
      <c r="C235" t="s">
        <v>483</v>
      </c>
      <c r="D235" t="s">
        <v>32</v>
      </c>
      <c r="E235">
        <v>14</v>
      </c>
      <c r="F235" t="s">
        <v>81</v>
      </c>
      <c r="G235" s="66">
        <v>136</v>
      </c>
      <c r="H235" s="66" t="s">
        <v>498</v>
      </c>
    </row>
    <row r="236" spans="1:8" x14ac:dyDescent="0.15">
      <c r="A236">
        <v>295</v>
      </c>
      <c r="B236" t="s">
        <v>428</v>
      </c>
      <c r="C236" t="s">
        <v>483</v>
      </c>
      <c r="D236" t="s">
        <v>32</v>
      </c>
      <c r="E236">
        <v>15</v>
      </c>
      <c r="F236" t="s">
        <v>20</v>
      </c>
      <c r="G236" s="66">
        <v>128</v>
      </c>
      <c r="H236" s="66" t="s">
        <v>35</v>
      </c>
    </row>
    <row r="237" spans="1:8" x14ac:dyDescent="0.15">
      <c r="A237">
        <v>296</v>
      </c>
      <c r="B237" t="s">
        <v>428</v>
      </c>
      <c r="C237" t="s">
        <v>483</v>
      </c>
      <c r="D237" t="s">
        <v>32</v>
      </c>
      <c r="E237">
        <v>16</v>
      </c>
      <c r="F237" t="s">
        <v>20</v>
      </c>
      <c r="G237" s="66">
        <v>115</v>
      </c>
      <c r="H237" s="66" t="s">
        <v>499</v>
      </c>
    </row>
    <row r="238" spans="1:8" x14ac:dyDescent="0.15">
      <c r="A238">
        <v>297</v>
      </c>
      <c r="B238" t="s">
        <v>428</v>
      </c>
      <c r="C238" t="s">
        <v>483</v>
      </c>
      <c r="D238" t="s">
        <v>32</v>
      </c>
      <c r="E238">
        <v>17</v>
      </c>
      <c r="F238" t="s">
        <v>500</v>
      </c>
      <c r="G238" s="66">
        <v>97</v>
      </c>
      <c r="H238" s="66" t="s">
        <v>501</v>
      </c>
    </row>
    <row r="239" spans="1:8" x14ac:dyDescent="0.15">
      <c r="A239">
        <v>298</v>
      </c>
      <c r="B239" t="s">
        <v>428</v>
      </c>
      <c r="C239" t="s">
        <v>483</v>
      </c>
      <c r="D239" t="s">
        <v>32</v>
      </c>
      <c r="E239">
        <v>18</v>
      </c>
      <c r="F239" t="s">
        <v>25</v>
      </c>
      <c r="G239" s="66">
        <v>98</v>
      </c>
      <c r="H239" s="66" t="s">
        <v>502</v>
      </c>
    </row>
    <row r="240" spans="1:8" x14ac:dyDescent="0.15">
      <c r="A240">
        <v>299</v>
      </c>
      <c r="B240" t="s">
        <v>428</v>
      </c>
      <c r="C240" t="s">
        <v>483</v>
      </c>
      <c r="D240" t="s">
        <v>32</v>
      </c>
      <c r="E240">
        <v>19</v>
      </c>
      <c r="F240" t="s">
        <v>217</v>
      </c>
      <c r="G240" s="66">
        <v>92</v>
      </c>
      <c r="H240" s="66" t="s">
        <v>503</v>
      </c>
    </row>
    <row r="241" spans="1:9" x14ac:dyDescent="0.15">
      <c r="A241">
        <v>300</v>
      </c>
      <c r="B241" t="s">
        <v>428</v>
      </c>
      <c r="C241" t="s">
        <v>483</v>
      </c>
      <c r="D241" t="s">
        <v>32</v>
      </c>
      <c r="E241">
        <v>20</v>
      </c>
      <c r="F241" t="s">
        <v>504</v>
      </c>
      <c r="G241" s="67">
        <v>69</v>
      </c>
      <c r="H241" s="67" t="s">
        <v>505</v>
      </c>
      <c r="I241" s="31">
        <v>0</v>
      </c>
    </row>
    <row r="242" spans="1:9" x14ac:dyDescent="0.15">
      <c r="A242">
        <v>301</v>
      </c>
      <c r="B242" t="s">
        <v>428</v>
      </c>
      <c r="C242" t="s">
        <v>506</v>
      </c>
      <c r="D242" t="s">
        <v>32</v>
      </c>
      <c r="E242">
        <v>1</v>
      </c>
      <c r="F242" t="s">
        <v>49</v>
      </c>
      <c r="G242" s="66">
        <v>249</v>
      </c>
      <c r="H242" s="66" t="s">
        <v>507</v>
      </c>
    </row>
    <row r="243" spans="1:9" x14ac:dyDescent="0.15">
      <c r="A243">
        <v>302</v>
      </c>
      <c r="B243" t="s">
        <v>428</v>
      </c>
      <c r="C243" t="s">
        <v>506</v>
      </c>
      <c r="D243" t="s">
        <v>32</v>
      </c>
      <c r="E243">
        <v>2</v>
      </c>
      <c r="F243" t="s">
        <v>19</v>
      </c>
      <c r="G243" s="66">
        <v>232</v>
      </c>
      <c r="H243" s="66" t="s">
        <v>508</v>
      </c>
    </row>
    <row r="244" spans="1:9" x14ac:dyDescent="0.15">
      <c r="A244">
        <v>303</v>
      </c>
      <c r="B244" t="s">
        <v>428</v>
      </c>
      <c r="C244" t="s">
        <v>506</v>
      </c>
      <c r="D244" t="s">
        <v>32</v>
      </c>
      <c r="E244">
        <v>3</v>
      </c>
      <c r="F244" t="s">
        <v>217</v>
      </c>
      <c r="G244" s="66">
        <v>223</v>
      </c>
      <c r="H244" s="66" t="s">
        <v>509</v>
      </c>
    </row>
    <row r="245" spans="1:9" x14ac:dyDescent="0.15">
      <c r="A245">
        <v>304</v>
      </c>
      <c r="B245" t="s">
        <v>428</v>
      </c>
      <c r="C245" t="s">
        <v>506</v>
      </c>
      <c r="D245" t="s">
        <v>32</v>
      </c>
      <c r="E245">
        <v>4</v>
      </c>
      <c r="F245" t="s">
        <v>20</v>
      </c>
      <c r="G245" s="66">
        <v>215</v>
      </c>
      <c r="H245" s="66" t="s">
        <v>510</v>
      </c>
    </row>
    <row r="246" spans="1:9" x14ac:dyDescent="0.15">
      <c r="A246">
        <v>305</v>
      </c>
      <c r="B246" t="s">
        <v>428</v>
      </c>
      <c r="C246" t="s">
        <v>506</v>
      </c>
      <c r="D246" t="s">
        <v>32</v>
      </c>
      <c r="E246">
        <v>5</v>
      </c>
      <c r="F246" t="s">
        <v>19</v>
      </c>
      <c r="G246" s="66">
        <v>194</v>
      </c>
      <c r="H246" s="66" t="s">
        <v>509</v>
      </c>
    </row>
    <row r="247" spans="1:9" x14ac:dyDescent="0.15">
      <c r="A247">
        <v>306</v>
      </c>
      <c r="B247" t="s">
        <v>428</v>
      </c>
      <c r="C247" t="s">
        <v>506</v>
      </c>
      <c r="D247" t="s">
        <v>32</v>
      </c>
      <c r="E247">
        <v>6</v>
      </c>
      <c r="F247" t="s">
        <v>217</v>
      </c>
      <c r="G247" s="66">
        <v>169</v>
      </c>
      <c r="H247" s="66" t="s">
        <v>511</v>
      </c>
    </row>
    <row r="248" spans="1:9" x14ac:dyDescent="0.15">
      <c r="A248">
        <v>307</v>
      </c>
      <c r="B248" t="s">
        <v>428</v>
      </c>
      <c r="C248" t="s">
        <v>506</v>
      </c>
      <c r="D248" t="s">
        <v>32</v>
      </c>
      <c r="E248">
        <v>7</v>
      </c>
      <c r="F248" t="s">
        <v>512</v>
      </c>
      <c r="G248" s="66">
        <v>163</v>
      </c>
      <c r="H248" s="66" t="s">
        <v>513</v>
      </c>
    </row>
    <row r="249" spans="1:9" x14ac:dyDescent="0.15">
      <c r="A249">
        <v>308</v>
      </c>
      <c r="B249" t="s">
        <v>428</v>
      </c>
      <c r="C249" t="s">
        <v>506</v>
      </c>
      <c r="D249" t="s">
        <v>32</v>
      </c>
      <c r="E249">
        <v>8</v>
      </c>
      <c r="F249" t="s">
        <v>217</v>
      </c>
      <c r="G249" s="66">
        <v>142</v>
      </c>
      <c r="H249" s="66" t="s">
        <v>514</v>
      </c>
    </row>
    <row r="250" spans="1:9" x14ac:dyDescent="0.15">
      <c r="A250">
        <v>309</v>
      </c>
      <c r="B250" t="s">
        <v>428</v>
      </c>
      <c r="C250" t="s">
        <v>506</v>
      </c>
      <c r="D250" t="s">
        <v>32</v>
      </c>
      <c r="E250">
        <v>9</v>
      </c>
      <c r="F250" t="s">
        <v>512</v>
      </c>
      <c r="G250" s="66">
        <v>133</v>
      </c>
      <c r="H250" s="66" t="s">
        <v>515</v>
      </c>
    </row>
    <row r="251" spans="1:9" x14ac:dyDescent="0.15">
      <c r="A251">
        <v>310</v>
      </c>
      <c r="B251" t="s">
        <v>428</v>
      </c>
      <c r="C251" t="s">
        <v>506</v>
      </c>
      <c r="D251" t="s">
        <v>32</v>
      </c>
      <c r="E251">
        <v>10</v>
      </c>
      <c r="F251" t="s">
        <v>50</v>
      </c>
      <c r="G251" s="66">
        <v>107</v>
      </c>
      <c r="H251" s="66" t="s">
        <v>516</v>
      </c>
    </row>
    <row r="252" spans="1:9" x14ac:dyDescent="0.15">
      <c r="A252">
        <v>311</v>
      </c>
      <c r="B252" t="s">
        <v>428</v>
      </c>
      <c r="C252" t="s">
        <v>506</v>
      </c>
      <c r="D252" t="s">
        <v>32</v>
      </c>
      <c r="E252">
        <v>11</v>
      </c>
      <c r="F252" t="s">
        <v>16</v>
      </c>
      <c r="G252" s="66">
        <v>84</v>
      </c>
      <c r="H252" s="66" t="s">
        <v>517</v>
      </c>
    </row>
    <row r="253" spans="1:9" x14ac:dyDescent="0.15">
      <c r="A253">
        <v>312</v>
      </c>
      <c r="B253" t="s">
        <v>428</v>
      </c>
      <c r="C253" t="s">
        <v>506</v>
      </c>
      <c r="D253" t="s">
        <v>32</v>
      </c>
      <c r="E253">
        <v>12</v>
      </c>
      <c r="F253" t="s">
        <v>50</v>
      </c>
      <c r="G253" s="66">
        <v>69</v>
      </c>
      <c r="H253" s="66" t="s">
        <v>518</v>
      </c>
    </row>
    <row r="254" spans="1:9" x14ac:dyDescent="0.15">
      <c r="A254">
        <v>313</v>
      </c>
      <c r="B254" t="s">
        <v>428</v>
      </c>
      <c r="C254" t="s">
        <v>506</v>
      </c>
      <c r="D254" t="s">
        <v>32</v>
      </c>
      <c r="E254">
        <v>13</v>
      </c>
      <c r="F254" t="s">
        <v>179</v>
      </c>
      <c r="G254" s="66">
        <v>61</v>
      </c>
      <c r="H254" s="66" t="s">
        <v>124</v>
      </c>
    </row>
    <row r="255" spans="1:9" x14ac:dyDescent="0.15">
      <c r="A255">
        <v>314</v>
      </c>
      <c r="B255" t="s">
        <v>428</v>
      </c>
      <c r="C255" t="s">
        <v>506</v>
      </c>
      <c r="D255" t="s">
        <v>32</v>
      </c>
      <c r="E255">
        <v>14</v>
      </c>
      <c r="F255" t="s">
        <v>16</v>
      </c>
      <c r="G255" s="66">
        <v>59</v>
      </c>
      <c r="H255" s="66" t="s">
        <v>519</v>
      </c>
    </row>
    <row r="256" spans="1:9" x14ac:dyDescent="0.15">
      <c r="A256">
        <v>315</v>
      </c>
      <c r="B256" t="s">
        <v>428</v>
      </c>
      <c r="C256" t="s">
        <v>506</v>
      </c>
      <c r="D256" t="s">
        <v>32</v>
      </c>
      <c r="E256">
        <v>15</v>
      </c>
      <c r="F256" t="s">
        <v>520</v>
      </c>
      <c r="G256" s="66">
        <v>55</v>
      </c>
      <c r="H256" s="66" t="s">
        <v>503</v>
      </c>
    </row>
    <row r="257" spans="1:8" x14ac:dyDescent="0.15">
      <c r="A257">
        <v>316</v>
      </c>
      <c r="B257" t="s">
        <v>428</v>
      </c>
      <c r="C257" t="s">
        <v>506</v>
      </c>
      <c r="D257" t="s">
        <v>32</v>
      </c>
      <c r="E257">
        <v>16</v>
      </c>
      <c r="F257" t="s">
        <v>50</v>
      </c>
      <c r="G257" s="66">
        <v>47</v>
      </c>
      <c r="H257" s="66" t="s">
        <v>521</v>
      </c>
    </row>
    <row r="258" spans="1:8" x14ac:dyDescent="0.15">
      <c r="A258">
        <v>317</v>
      </c>
      <c r="B258" t="s">
        <v>428</v>
      </c>
      <c r="C258" t="s">
        <v>506</v>
      </c>
      <c r="D258" t="s">
        <v>32</v>
      </c>
      <c r="E258">
        <v>17</v>
      </c>
      <c r="F258" t="s">
        <v>50</v>
      </c>
      <c r="G258" s="66">
        <v>45</v>
      </c>
      <c r="H258" s="66" t="s">
        <v>522</v>
      </c>
    </row>
    <row r="259" spans="1:8" x14ac:dyDescent="0.15">
      <c r="A259">
        <v>318</v>
      </c>
      <c r="B259" t="s">
        <v>428</v>
      </c>
      <c r="C259" t="s">
        <v>506</v>
      </c>
      <c r="D259" t="s">
        <v>32</v>
      </c>
      <c r="E259">
        <v>18</v>
      </c>
      <c r="F259" t="s">
        <v>523</v>
      </c>
      <c r="G259" s="66">
        <v>30</v>
      </c>
      <c r="H259" s="66" t="s">
        <v>524</v>
      </c>
    </row>
    <row r="260" spans="1:8" x14ac:dyDescent="0.15">
      <c r="A260">
        <v>319</v>
      </c>
      <c r="B260" t="s">
        <v>428</v>
      </c>
      <c r="C260" t="s">
        <v>506</v>
      </c>
      <c r="D260" t="s">
        <v>32</v>
      </c>
      <c r="E260">
        <v>19</v>
      </c>
      <c r="F260" t="s">
        <v>16</v>
      </c>
      <c r="G260" s="66">
        <v>37</v>
      </c>
      <c r="H260" s="66" t="s">
        <v>525</v>
      </c>
    </row>
    <row r="261" spans="1:8" x14ac:dyDescent="0.15">
      <c r="A261">
        <v>320</v>
      </c>
      <c r="B261" t="s">
        <v>428</v>
      </c>
      <c r="C261" t="s">
        <v>506</v>
      </c>
      <c r="D261" t="s">
        <v>32</v>
      </c>
      <c r="E261">
        <v>20</v>
      </c>
      <c r="F261" t="s">
        <v>526</v>
      </c>
      <c r="G261" s="66">
        <v>36</v>
      </c>
      <c r="H261" s="66" t="s">
        <v>527</v>
      </c>
    </row>
    <row r="262" spans="1:8" x14ac:dyDescent="0.15">
      <c r="A262">
        <v>361</v>
      </c>
      <c r="B262" t="s">
        <v>428</v>
      </c>
      <c r="C262" t="s">
        <v>563</v>
      </c>
      <c r="D262" t="s">
        <v>32</v>
      </c>
      <c r="E262">
        <v>1</v>
      </c>
      <c r="F262" t="s">
        <v>16</v>
      </c>
      <c r="G262" s="66">
        <v>244</v>
      </c>
      <c r="H262" s="66" t="s">
        <v>534</v>
      </c>
    </row>
    <row r="263" spans="1:8" x14ac:dyDescent="0.15">
      <c r="A263">
        <v>362</v>
      </c>
      <c r="B263" t="s">
        <v>428</v>
      </c>
      <c r="C263" t="s">
        <v>563</v>
      </c>
      <c r="D263" t="s">
        <v>32</v>
      </c>
      <c r="E263">
        <v>2</v>
      </c>
      <c r="F263" t="s">
        <v>16</v>
      </c>
      <c r="G263" s="66">
        <v>218</v>
      </c>
      <c r="H263" s="66" t="s">
        <v>561</v>
      </c>
    </row>
    <row r="264" spans="1:8" x14ac:dyDescent="0.15">
      <c r="A264">
        <v>363</v>
      </c>
      <c r="B264" t="s">
        <v>428</v>
      </c>
      <c r="C264" t="s">
        <v>563</v>
      </c>
      <c r="D264" t="s">
        <v>32</v>
      </c>
      <c r="E264">
        <v>3</v>
      </c>
      <c r="F264" t="s">
        <v>106</v>
      </c>
      <c r="G264" s="66">
        <v>195</v>
      </c>
      <c r="H264" s="66" t="s">
        <v>564</v>
      </c>
    </row>
    <row r="265" spans="1:8" x14ac:dyDescent="0.15">
      <c r="A265">
        <v>364</v>
      </c>
      <c r="B265" t="s">
        <v>428</v>
      </c>
      <c r="C265" t="s">
        <v>563</v>
      </c>
      <c r="D265" t="s">
        <v>32</v>
      </c>
      <c r="E265">
        <v>4</v>
      </c>
      <c r="F265" t="s">
        <v>16</v>
      </c>
      <c r="G265" s="66">
        <v>192</v>
      </c>
      <c r="H265" s="66" t="s">
        <v>509</v>
      </c>
    </row>
    <row r="266" spans="1:8" x14ac:dyDescent="0.15">
      <c r="A266">
        <v>365</v>
      </c>
      <c r="B266" t="s">
        <v>428</v>
      </c>
      <c r="C266" t="s">
        <v>563</v>
      </c>
      <c r="D266" t="s">
        <v>32</v>
      </c>
      <c r="E266">
        <v>5</v>
      </c>
      <c r="F266" t="s">
        <v>45</v>
      </c>
      <c r="G266" s="66">
        <v>171</v>
      </c>
      <c r="H266" s="66" t="s">
        <v>565</v>
      </c>
    </row>
    <row r="267" spans="1:8" x14ac:dyDescent="0.15">
      <c r="A267">
        <v>366</v>
      </c>
      <c r="B267" t="s">
        <v>428</v>
      </c>
      <c r="C267" t="s">
        <v>563</v>
      </c>
      <c r="D267" t="s">
        <v>32</v>
      </c>
      <c r="E267">
        <v>6</v>
      </c>
      <c r="F267" t="s">
        <v>37</v>
      </c>
      <c r="G267" s="66">
        <v>141</v>
      </c>
      <c r="H267" s="66" t="s">
        <v>566</v>
      </c>
    </row>
    <row r="268" spans="1:8" x14ac:dyDescent="0.15">
      <c r="A268">
        <v>367</v>
      </c>
      <c r="B268" t="s">
        <v>428</v>
      </c>
      <c r="C268" t="s">
        <v>563</v>
      </c>
      <c r="D268" t="s">
        <v>32</v>
      </c>
      <c r="E268">
        <v>7</v>
      </c>
      <c r="F268" t="s">
        <v>106</v>
      </c>
      <c r="G268" s="66">
        <v>128</v>
      </c>
      <c r="H268" s="66" t="s">
        <v>567</v>
      </c>
    </row>
    <row r="269" spans="1:8" x14ac:dyDescent="0.15">
      <c r="A269">
        <v>368</v>
      </c>
      <c r="B269" t="s">
        <v>428</v>
      </c>
      <c r="C269" t="s">
        <v>563</v>
      </c>
      <c r="D269" t="s">
        <v>32</v>
      </c>
      <c r="E269">
        <v>8</v>
      </c>
      <c r="F269" t="s">
        <v>16</v>
      </c>
      <c r="G269" s="66">
        <v>109</v>
      </c>
      <c r="H269" s="66" t="s">
        <v>568</v>
      </c>
    </row>
    <row r="270" spans="1:8" x14ac:dyDescent="0.15">
      <c r="A270">
        <v>369</v>
      </c>
      <c r="B270" t="s">
        <v>428</v>
      </c>
      <c r="C270" t="s">
        <v>563</v>
      </c>
      <c r="D270" t="s">
        <v>32</v>
      </c>
      <c r="E270">
        <v>9</v>
      </c>
      <c r="F270" t="s">
        <v>25</v>
      </c>
      <c r="G270" s="66">
        <v>94</v>
      </c>
      <c r="H270" s="66" t="s">
        <v>569</v>
      </c>
    </row>
    <row r="271" spans="1:8" x14ac:dyDescent="0.15">
      <c r="A271">
        <v>370</v>
      </c>
      <c r="B271" t="s">
        <v>428</v>
      </c>
      <c r="C271" t="s">
        <v>563</v>
      </c>
      <c r="D271" t="s">
        <v>32</v>
      </c>
      <c r="E271">
        <v>10</v>
      </c>
      <c r="F271" t="s">
        <v>40</v>
      </c>
      <c r="G271" s="66">
        <v>93</v>
      </c>
      <c r="H271" s="66" t="s">
        <v>570</v>
      </c>
    </row>
    <row r="272" spans="1:8" x14ac:dyDescent="0.15">
      <c r="A272">
        <v>371</v>
      </c>
      <c r="B272" t="s">
        <v>428</v>
      </c>
      <c r="C272" t="s">
        <v>563</v>
      </c>
      <c r="D272" t="s">
        <v>32</v>
      </c>
      <c r="E272">
        <v>11</v>
      </c>
      <c r="F272" t="s">
        <v>571</v>
      </c>
      <c r="G272" s="66">
        <v>66</v>
      </c>
      <c r="H272" s="66" t="s">
        <v>572</v>
      </c>
    </row>
    <row r="273" spans="1:8" x14ac:dyDescent="0.15">
      <c r="A273">
        <v>372</v>
      </c>
      <c r="B273" t="s">
        <v>428</v>
      </c>
      <c r="C273" t="s">
        <v>563</v>
      </c>
      <c r="D273" t="s">
        <v>32</v>
      </c>
      <c r="E273">
        <v>12</v>
      </c>
      <c r="F273" t="s">
        <v>33</v>
      </c>
      <c r="G273" s="66">
        <v>59</v>
      </c>
      <c r="H273" s="66" t="s">
        <v>17</v>
      </c>
    </row>
    <row r="274" spans="1:8" x14ac:dyDescent="0.15">
      <c r="A274">
        <v>373</v>
      </c>
      <c r="B274" t="s">
        <v>428</v>
      </c>
      <c r="C274" t="s">
        <v>563</v>
      </c>
      <c r="D274" t="s">
        <v>32</v>
      </c>
      <c r="E274">
        <v>13</v>
      </c>
      <c r="F274" t="s">
        <v>573</v>
      </c>
      <c r="G274" s="66">
        <v>49</v>
      </c>
      <c r="H274" s="66" t="s">
        <v>574</v>
      </c>
    </row>
    <row r="275" spans="1:8" x14ac:dyDescent="0.15">
      <c r="A275">
        <v>374</v>
      </c>
      <c r="B275" t="s">
        <v>428</v>
      </c>
      <c r="C275" t="s">
        <v>563</v>
      </c>
      <c r="D275" t="s">
        <v>32</v>
      </c>
      <c r="E275">
        <v>14</v>
      </c>
      <c r="F275" t="s">
        <v>20</v>
      </c>
      <c r="G275" s="66">
        <v>42</v>
      </c>
      <c r="H275" s="66" t="s">
        <v>575</v>
      </c>
    </row>
    <row r="276" spans="1:8" x14ac:dyDescent="0.15">
      <c r="A276">
        <v>375</v>
      </c>
      <c r="B276" t="s">
        <v>428</v>
      </c>
      <c r="C276" t="s">
        <v>563</v>
      </c>
      <c r="D276" t="s">
        <v>32</v>
      </c>
      <c r="E276">
        <v>15</v>
      </c>
      <c r="F276" t="s">
        <v>16</v>
      </c>
      <c r="G276" s="66">
        <v>38</v>
      </c>
      <c r="H276" s="66" t="s">
        <v>576</v>
      </c>
    </row>
    <row r="277" spans="1:8" x14ac:dyDescent="0.15">
      <c r="A277">
        <v>376</v>
      </c>
      <c r="B277" t="s">
        <v>428</v>
      </c>
      <c r="C277" t="s">
        <v>563</v>
      </c>
      <c r="D277" t="s">
        <v>32</v>
      </c>
      <c r="E277">
        <v>16</v>
      </c>
      <c r="F277" t="s">
        <v>81</v>
      </c>
      <c r="G277" s="66">
        <v>38</v>
      </c>
      <c r="H277" s="66" t="s">
        <v>577</v>
      </c>
    </row>
    <row r="278" spans="1:8" x14ac:dyDescent="0.15">
      <c r="A278">
        <v>377</v>
      </c>
      <c r="B278" t="s">
        <v>428</v>
      </c>
      <c r="C278" t="s">
        <v>563</v>
      </c>
      <c r="D278" t="s">
        <v>32</v>
      </c>
      <c r="E278">
        <v>17</v>
      </c>
      <c r="F278" t="s">
        <v>20</v>
      </c>
      <c r="G278" s="66">
        <v>32</v>
      </c>
      <c r="H278" s="66" t="s">
        <v>578</v>
      </c>
    </row>
    <row r="279" spans="1:8" x14ac:dyDescent="0.15">
      <c r="A279">
        <v>378</v>
      </c>
      <c r="B279" t="s">
        <v>428</v>
      </c>
      <c r="C279" t="s">
        <v>563</v>
      </c>
      <c r="D279" t="s">
        <v>32</v>
      </c>
      <c r="E279">
        <v>18</v>
      </c>
      <c r="F279" t="s">
        <v>16</v>
      </c>
      <c r="G279" s="66">
        <v>28</v>
      </c>
      <c r="H279" s="66" t="s">
        <v>579</v>
      </c>
    </row>
    <row r="280" spans="1:8" x14ac:dyDescent="0.15">
      <c r="A280">
        <v>379</v>
      </c>
      <c r="B280" t="s">
        <v>428</v>
      </c>
      <c r="C280" t="s">
        <v>563</v>
      </c>
      <c r="D280" t="s">
        <v>32</v>
      </c>
      <c r="E280">
        <v>19</v>
      </c>
      <c r="F280" t="s">
        <v>81</v>
      </c>
      <c r="G280" s="66">
        <v>34</v>
      </c>
      <c r="H280" s="66" t="s">
        <v>561</v>
      </c>
    </row>
    <row r="281" spans="1:8" x14ac:dyDescent="0.15">
      <c r="A281">
        <v>380</v>
      </c>
      <c r="B281" t="s">
        <v>428</v>
      </c>
      <c r="C281" t="s">
        <v>563</v>
      </c>
      <c r="D281" t="s">
        <v>32</v>
      </c>
      <c r="E281">
        <v>20</v>
      </c>
      <c r="F281" t="s">
        <v>50</v>
      </c>
      <c r="G281" s="66">
        <v>26</v>
      </c>
      <c r="H281" s="66" t="s">
        <v>425</v>
      </c>
    </row>
    <row r="282" spans="1:8" x14ac:dyDescent="0.15">
      <c r="A282">
        <v>381</v>
      </c>
      <c r="B282" t="s">
        <v>428</v>
      </c>
      <c r="C282" t="s">
        <v>580</v>
      </c>
      <c r="D282" t="s">
        <v>32</v>
      </c>
      <c r="E282">
        <v>1</v>
      </c>
      <c r="F282" t="s">
        <v>16</v>
      </c>
      <c r="G282" s="66">
        <v>347</v>
      </c>
      <c r="H282" s="66" t="s">
        <v>576</v>
      </c>
    </row>
    <row r="283" spans="1:8" x14ac:dyDescent="0.15">
      <c r="A283">
        <v>382</v>
      </c>
      <c r="B283" t="s">
        <v>428</v>
      </c>
      <c r="C283" t="s">
        <v>580</v>
      </c>
      <c r="D283" t="s">
        <v>32</v>
      </c>
      <c r="E283">
        <v>2</v>
      </c>
      <c r="F283" t="s">
        <v>106</v>
      </c>
      <c r="G283" s="66">
        <v>314</v>
      </c>
      <c r="H283" s="66" t="s">
        <v>581</v>
      </c>
    </row>
    <row r="284" spans="1:8" x14ac:dyDescent="0.15">
      <c r="A284">
        <v>383</v>
      </c>
      <c r="B284" t="s">
        <v>428</v>
      </c>
      <c r="C284" t="s">
        <v>580</v>
      </c>
      <c r="D284" t="s">
        <v>32</v>
      </c>
      <c r="E284">
        <v>3</v>
      </c>
      <c r="F284" t="s">
        <v>25</v>
      </c>
      <c r="G284" s="66">
        <v>278</v>
      </c>
      <c r="H284" s="66" t="s">
        <v>582</v>
      </c>
    </row>
    <row r="285" spans="1:8" x14ac:dyDescent="0.15">
      <c r="A285">
        <v>384</v>
      </c>
      <c r="B285" t="s">
        <v>428</v>
      </c>
      <c r="C285" t="s">
        <v>580</v>
      </c>
      <c r="D285" t="s">
        <v>32</v>
      </c>
      <c r="E285">
        <v>4</v>
      </c>
      <c r="F285" t="s">
        <v>106</v>
      </c>
      <c r="G285" s="66">
        <v>260</v>
      </c>
      <c r="H285" s="66" t="s">
        <v>583</v>
      </c>
    </row>
    <row r="286" spans="1:8" x14ac:dyDescent="0.15">
      <c r="A286">
        <v>385</v>
      </c>
      <c r="B286" t="s">
        <v>428</v>
      </c>
      <c r="C286" t="s">
        <v>580</v>
      </c>
      <c r="D286" t="s">
        <v>32</v>
      </c>
      <c r="E286">
        <v>5</v>
      </c>
      <c r="F286" t="s">
        <v>16</v>
      </c>
      <c r="G286" s="66">
        <v>236</v>
      </c>
      <c r="H286" s="66" t="s">
        <v>584</v>
      </c>
    </row>
    <row r="287" spans="1:8" x14ac:dyDescent="0.15">
      <c r="A287">
        <v>386</v>
      </c>
      <c r="B287" t="s">
        <v>428</v>
      </c>
      <c r="C287" t="s">
        <v>580</v>
      </c>
      <c r="D287" t="s">
        <v>32</v>
      </c>
      <c r="E287">
        <v>6</v>
      </c>
      <c r="F287" t="s">
        <v>25</v>
      </c>
      <c r="G287" s="66">
        <v>204</v>
      </c>
      <c r="H287" s="66" t="s">
        <v>585</v>
      </c>
    </row>
    <row r="288" spans="1:8" x14ac:dyDescent="0.15">
      <c r="A288">
        <v>387</v>
      </c>
      <c r="B288" t="s">
        <v>428</v>
      </c>
      <c r="C288" t="s">
        <v>580</v>
      </c>
      <c r="D288" t="s">
        <v>32</v>
      </c>
      <c r="E288">
        <v>7</v>
      </c>
      <c r="F288" t="s">
        <v>25</v>
      </c>
      <c r="G288" s="66">
        <v>168</v>
      </c>
      <c r="H288" s="66" t="s">
        <v>586</v>
      </c>
    </row>
    <row r="289" spans="1:9" x14ac:dyDescent="0.15">
      <c r="A289">
        <v>388</v>
      </c>
      <c r="B289" t="s">
        <v>428</v>
      </c>
      <c r="C289" t="s">
        <v>580</v>
      </c>
      <c r="D289" t="s">
        <v>32</v>
      </c>
      <c r="E289">
        <v>8</v>
      </c>
      <c r="F289" t="s">
        <v>80</v>
      </c>
      <c r="G289" s="66">
        <v>149</v>
      </c>
      <c r="H289" s="66" t="s">
        <v>587</v>
      </c>
    </row>
    <row r="290" spans="1:9" x14ac:dyDescent="0.15">
      <c r="A290">
        <v>389</v>
      </c>
      <c r="B290" t="s">
        <v>428</v>
      </c>
      <c r="C290" t="s">
        <v>580</v>
      </c>
      <c r="D290" t="s">
        <v>32</v>
      </c>
      <c r="E290">
        <v>9</v>
      </c>
      <c r="F290" t="s">
        <v>36</v>
      </c>
      <c r="G290" s="66">
        <v>116</v>
      </c>
      <c r="H290" s="66" t="s">
        <v>15</v>
      </c>
    </row>
    <row r="291" spans="1:9" x14ac:dyDescent="0.15">
      <c r="A291">
        <v>390</v>
      </c>
      <c r="B291" t="s">
        <v>428</v>
      </c>
      <c r="C291" t="s">
        <v>580</v>
      </c>
      <c r="D291" t="s">
        <v>32</v>
      </c>
      <c r="E291">
        <v>10</v>
      </c>
      <c r="F291" t="s">
        <v>33</v>
      </c>
      <c r="G291" s="66">
        <v>114</v>
      </c>
      <c r="H291" s="66" t="s">
        <v>588</v>
      </c>
    </row>
    <row r="292" spans="1:9" x14ac:dyDescent="0.15">
      <c r="A292">
        <v>391</v>
      </c>
      <c r="B292" t="s">
        <v>428</v>
      </c>
      <c r="C292" t="s">
        <v>580</v>
      </c>
      <c r="D292" t="s">
        <v>32</v>
      </c>
      <c r="E292">
        <v>11</v>
      </c>
      <c r="F292" t="s">
        <v>313</v>
      </c>
      <c r="G292" s="66">
        <v>89</v>
      </c>
      <c r="H292" s="66" t="s">
        <v>589</v>
      </c>
    </row>
    <row r="293" spans="1:9" x14ac:dyDescent="0.15">
      <c r="A293">
        <v>392</v>
      </c>
      <c r="B293" t="s">
        <v>428</v>
      </c>
      <c r="C293" t="s">
        <v>580</v>
      </c>
      <c r="D293" t="s">
        <v>32</v>
      </c>
      <c r="E293">
        <v>12</v>
      </c>
      <c r="F293" t="s">
        <v>49</v>
      </c>
      <c r="G293" s="66">
        <v>84</v>
      </c>
      <c r="H293" s="66" t="s">
        <v>590</v>
      </c>
    </row>
    <row r="294" spans="1:9" x14ac:dyDescent="0.15">
      <c r="A294">
        <v>393</v>
      </c>
      <c r="B294" t="s">
        <v>428</v>
      </c>
      <c r="C294" t="s">
        <v>580</v>
      </c>
      <c r="D294" t="s">
        <v>32</v>
      </c>
      <c r="E294">
        <v>13</v>
      </c>
      <c r="F294" t="s">
        <v>591</v>
      </c>
      <c r="G294" s="66">
        <v>87</v>
      </c>
      <c r="H294" s="66" t="s">
        <v>592</v>
      </c>
    </row>
    <row r="295" spans="1:9" x14ac:dyDescent="0.15">
      <c r="A295">
        <v>394</v>
      </c>
      <c r="B295" t="s">
        <v>428</v>
      </c>
      <c r="C295" t="s">
        <v>580</v>
      </c>
      <c r="D295" t="s">
        <v>32</v>
      </c>
      <c r="E295">
        <v>14</v>
      </c>
      <c r="F295" t="s">
        <v>40</v>
      </c>
      <c r="G295" s="66">
        <v>85</v>
      </c>
      <c r="H295" s="66" t="s">
        <v>593</v>
      </c>
    </row>
    <row r="296" spans="1:9" x14ac:dyDescent="0.15">
      <c r="A296">
        <v>395</v>
      </c>
      <c r="B296" t="s">
        <v>428</v>
      </c>
      <c r="C296" t="s">
        <v>580</v>
      </c>
      <c r="D296" t="s">
        <v>32</v>
      </c>
      <c r="E296">
        <v>15</v>
      </c>
      <c r="F296" t="s">
        <v>313</v>
      </c>
      <c r="G296" s="66">
        <v>63</v>
      </c>
      <c r="H296" s="66" t="s">
        <v>594</v>
      </c>
    </row>
    <row r="297" spans="1:9" x14ac:dyDescent="0.15">
      <c r="A297">
        <v>396</v>
      </c>
      <c r="B297" t="s">
        <v>428</v>
      </c>
      <c r="C297" t="s">
        <v>580</v>
      </c>
      <c r="D297" t="s">
        <v>32</v>
      </c>
      <c r="E297">
        <v>16</v>
      </c>
      <c r="F297" t="s">
        <v>500</v>
      </c>
      <c r="G297" s="66">
        <v>51</v>
      </c>
      <c r="H297" s="66" t="s">
        <v>595</v>
      </c>
    </row>
    <row r="298" spans="1:9" x14ac:dyDescent="0.15">
      <c r="A298">
        <v>397</v>
      </c>
      <c r="B298" t="s">
        <v>428</v>
      </c>
      <c r="C298" t="s">
        <v>580</v>
      </c>
      <c r="D298" t="s">
        <v>32</v>
      </c>
      <c r="E298">
        <v>17</v>
      </c>
      <c r="F298" t="s">
        <v>313</v>
      </c>
      <c r="G298" s="66">
        <v>42</v>
      </c>
      <c r="H298" s="66" t="s">
        <v>596</v>
      </c>
    </row>
    <row r="299" spans="1:9" x14ac:dyDescent="0.15">
      <c r="A299">
        <v>398</v>
      </c>
      <c r="B299" t="s">
        <v>428</v>
      </c>
      <c r="C299" t="s">
        <v>580</v>
      </c>
      <c r="D299" t="s">
        <v>32</v>
      </c>
      <c r="E299">
        <v>18</v>
      </c>
      <c r="F299" t="s">
        <v>81</v>
      </c>
      <c r="G299" s="66">
        <v>51</v>
      </c>
      <c r="H299" s="66" t="s">
        <v>597</v>
      </c>
    </row>
    <row r="300" spans="1:9" x14ac:dyDescent="0.15">
      <c r="A300">
        <v>399</v>
      </c>
      <c r="B300" t="s">
        <v>428</v>
      </c>
      <c r="C300" t="s">
        <v>580</v>
      </c>
      <c r="D300" t="s">
        <v>32</v>
      </c>
      <c r="E300">
        <v>19</v>
      </c>
      <c r="F300" t="s">
        <v>96</v>
      </c>
      <c r="G300" s="66">
        <v>39</v>
      </c>
      <c r="H300" s="66" t="s">
        <v>15</v>
      </c>
    </row>
    <row r="301" spans="1:9" x14ac:dyDescent="0.15">
      <c r="A301">
        <v>400</v>
      </c>
      <c r="B301" t="s">
        <v>428</v>
      </c>
      <c r="C301" t="s">
        <v>580</v>
      </c>
      <c r="D301" t="s">
        <v>32</v>
      </c>
      <c r="E301">
        <v>20</v>
      </c>
      <c r="F301" t="s">
        <v>104</v>
      </c>
      <c r="G301" s="66">
        <v>24</v>
      </c>
      <c r="H301" s="66" t="s">
        <v>598</v>
      </c>
    </row>
    <row r="302" spans="1:9" x14ac:dyDescent="0.15">
      <c r="A302">
        <v>421</v>
      </c>
      <c r="B302" t="s">
        <v>428</v>
      </c>
      <c r="C302" t="s">
        <v>628</v>
      </c>
      <c r="D302" t="s">
        <v>32</v>
      </c>
      <c r="E302">
        <v>1</v>
      </c>
      <c r="F302" t="s">
        <v>629</v>
      </c>
      <c r="G302" s="67">
        <v>4</v>
      </c>
      <c r="H302" s="67" t="s">
        <v>630</v>
      </c>
      <c r="I302" s="31">
        <v>0</v>
      </c>
    </row>
    <row r="303" spans="1:9" x14ac:dyDescent="0.15">
      <c r="A303">
        <v>422</v>
      </c>
      <c r="B303" t="s">
        <v>428</v>
      </c>
      <c r="C303" t="s">
        <v>628</v>
      </c>
      <c r="D303" t="s">
        <v>32</v>
      </c>
      <c r="E303">
        <v>2</v>
      </c>
      <c r="F303" t="s">
        <v>255</v>
      </c>
      <c r="G303" s="66">
        <v>455</v>
      </c>
      <c r="H303" s="66" t="s">
        <v>631</v>
      </c>
    </row>
    <row r="304" spans="1:9" x14ac:dyDescent="0.15">
      <c r="A304">
        <v>423</v>
      </c>
      <c r="B304" t="s">
        <v>428</v>
      </c>
      <c r="C304" t="s">
        <v>628</v>
      </c>
      <c r="D304" t="s">
        <v>32</v>
      </c>
      <c r="E304">
        <v>3</v>
      </c>
      <c r="F304" t="s">
        <v>40</v>
      </c>
      <c r="G304" s="66">
        <v>435</v>
      </c>
      <c r="H304" s="66" t="s">
        <v>632</v>
      </c>
    </row>
    <row r="305" spans="1:8" x14ac:dyDescent="0.15">
      <c r="A305">
        <v>424</v>
      </c>
      <c r="B305" t="s">
        <v>428</v>
      </c>
      <c r="C305" t="s">
        <v>628</v>
      </c>
      <c r="D305" t="s">
        <v>32</v>
      </c>
      <c r="E305">
        <v>4</v>
      </c>
      <c r="F305" t="s">
        <v>611</v>
      </c>
      <c r="G305" s="66">
        <v>423</v>
      </c>
      <c r="H305" s="66" t="s">
        <v>633</v>
      </c>
    </row>
    <row r="306" spans="1:8" x14ac:dyDescent="0.15">
      <c r="A306">
        <v>425</v>
      </c>
      <c r="B306" t="s">
        <v>428</v>
      </c>
      <c r="C306" t="s">
        <v>628</v>
      </c>
      <c r="D306" t="s">
        <v>32</v>
      </c>
      <c r="E306">
        <v>5</v>
      </c>
      <c r="F306" t="s">
        <v>50</v>
      </c>
      <c r="G306" s="66">
        <v>415</v>
      </c>
      <c r="H306" s="66" t="s">
        <v>634</v>
      </c>
    </row>
    <row r="307" spans="1:8" x14ac:dyDescent="0.15">
      <c r="A307">
        <v>426</v>
      </c>
      <c r="B307" t="s">
        <v>428</v>
      </c>
      <c r="C307" t="s">
        <v>628</v>
      </c>
      <c r="D307" t="s">
        <v>32</v>
      </c>
      <c r="E307">
        <v>6</v>
      </c>
      <c r="F307" t="s">
        <v>635</v>
      </c>
      <c r="G307" s="66">
        <v>422</v>
      </c>
      <c r="H307" s="66" t="s">
        <v>636</v>
      </c>
    </row>
    <row r="308" spans="1:8" x14ac:dyDescent="0.15">
      <c r="A308">
        <v>427</v>
      </c>
      <c r="B308" t="s">
        <v>428</v>
      </c>
      <c r="C308" t="s">
        <v>628</v>
      </c>
      <c r="D308" t="s">
        <v>32</v>
      </c>
      <c r="E308">
        <v>7</v>
      </c>
      <c r="F308" t="s">
        <v>637</v>
      </c>
      <c r="G308" s="66">
        <v>391</v>
      </c>
      <c r="H308" s="66" t="s">
        <v>638</v>
      </c>
    </row>
    <row r="309" spans="1:8" x14ac:dyDescent="0.15">
      <c r="A309">
        <v>428</v>
      </c>
      <c r="B309" t="s">
        <v>428</v>
      </c>
      <c r="C309" t="s">
        <v>628</v>
      </c>
      <c r="D309" t="s">
        <v>32</v>
      </c>
      <c r="E309">
        <v>8</v>
      </c>
      <c r="F309" t="s">
        <v>49</v>
      </c>
      <c r="G309" s="66">
        <v>392</v>
      </c>
      <c r="H309" s="66" t="s">
        <v>639</v>
      </c>
    </row>
    <row r="310" spans="1:8" x14ac:dyDescent="0.15">
      <c r="A310">
        <v>429</v>
      </c>
      <c r="B310" t="s">
        <v>428</v>
      </c>
      <c r="C310" t="s">
        <v>628</v>
      </c>
      <c r="D310" t="s">
        <v>32</v>
      </c>
      <c r="E310">
        <v>9</v>
      </c>
      <c r="F310" t="s">
        <v>50</v>
      </c>
      <c r="G310" s="66">
        <v>366</v>
      </c>
      <c r="H310" s="66" t="s">
        <v>640</v>
      </c>
    </row>
    <row r="311" spans="1:8" x14ac:dyDescent="0.15">
      <c r="A311">
        <v>430</v>
      </c>
      <c r="B311" t="s">
        <v>428</v>
      </c>
      <c r="C311" t="s">
        <v>628</v>
      </c>
      <c r="D311" t="s">
        <v>32</v>
      </c>
      <c r="E311">
        <v>10</v>
      </c>
      <c r="F311" t="s">
        <v>641</v>
      </c>
      <c r="G311" s="66">
        <v>374</v>
      </c>
      <c r="H311" s="66" t="s">
        <v>642</v>
      </c>
    </row>
    <row r="312" spans="1:8" x14ac:dyDescent="0.15">
      <c r="A312">
        <v>431</v>
      </c>
      <c r="B312" t="s">
        <v>428</v>
      </c>
      <c r="C312" t="s">
        <v>628</v>
      </c>
      <c r="D312" t="s">
        <v>32</v>
      </c>
      <c r="E312">
        <v>11</v>
      </c>
      <c r="F312" t="s">
        <v>643</v>
      </c>
      <c r="G312" s="66">
        <v>354</v>
      </c>
      <c r="H312" s="66" t="s">
        <v>644</v>
      </c>
    </row>
    <row r="313" spans="1:8" x14ac:dyDescent="0.15">
      <c r="A313">
        <v>432</v>
      </c>
      <c r="B313" t="s">
        <v>428</v>
      </c>
      <c r="C313" t="s">
        <v>628</v>
      </c>
      <c r="D313" t="s">
        <v>32</v>
      </c>
      <c r="E313">
        <v>12</v>
      </c>
      <c r="F313" t="s">
        <v>365</v>
      </c>
      <c r="G313" s="66">
        <v>321</v>
      </c>
      <c r="H313" s="66" t="s">
        <v>645</v>
      </c>
    </row>
    <row r="314" spans="1:8" x14ac:dyDescent="0.15">
      <c r="A314">
        <v>433</v>
      </c>
      <c r="B314" t="s">
        <v>428</v>
      </c>
      <c r="C314" t="s">
        <v>628</v>
      </c>
      <c r="D314" t="s">
        <v>32</v>
      </c>
      <c r="E314">
        <v>13</v>
      </c>
      <c r="F314" t="s">
        <v>646</v>
      </c>
      <c r="G314" s="66">
        <v>321</v>
      </c>
      <c r="H314" s="66" t="s">
        <v>647</v>
      </c>
    </row>
    <row r="315" spans="1:8" x14ac:dyDescent="0.15">
      <c r="A315">
        <v>434</v>
      </c>
      <c r="B315" t="s">
        <v>428</v>
      </c>
      <c r="C315" t="s">
        <v>628</v>
      </c>
      <c r="D315" t="s">
        <v>32</v>
      </c>
      <c r="E315">
        <v>14</v>
      </c>
      <c r="F315" t="s">
        <v>50</v>
      </c>
      <c r="G315" s="66">
        <v>308</v>
      </c>
      <c r="H315" s="66" t="s">
        <v>648</v>
      </c>
    </row>
    <row r="316" spans="1:8" x14ac:dyDescent="0.15">
      <c r="A316">
        <v>435</v>
      </c>
      <c r="B316" t="s">
        <v>428</v>
      </c>
      <c r="C316" t="s">
        <v>628</v>
      </c>
      <c r="D316" t="s">
        <v>32</v>
      </c>
      <c r="E316">
        <v>15</v>
      </c>
      <c r="F316" t="s">
        <v>217</v>
      </c>
      <c r="G316" s="66">
        <v>301</v>
      </c>
      <c r="H316" s="66" t="s">
        <v>15</v>
      </c>
    </row>
    <row r="317" spans="1:8" x14ac:dyDescent="0.15">
      <c r="A317">
        <v>436</v>
      </c>
      <c r="B317" t="s">
        <v>428</v>
      </c>
      <c r="C317" t="s">
        <v>628</v>
      </c>
      <c r="D317" t="s">
        <v>32</v>
      </c>
      <c r="E317">
        <v>16</v>
      </c>
      <c r="F317" t="s">
        <v>646</v>
      </c>
      <c r="G317" s="66">
        <v>288</v>
      </c>
      <c r="H317" s="66" t="s">
        <v>649</v>
      </c>
    </row>
    <row r="318" spans="1:8" x14ac:dyDescent="0.15">
      <c r="A318">
        <v>437</v>
      </c>
      <c r="B318" t="s">
        <v>428</v>
      </c>
      <c r="C318" t="s">
        <v>628</v>
      </c>
      <c r="D318" t="s">
        <v>32</v>
      </c>
      <c r="E318">
        <v>17</v>
      </c>
      <c r="F318" t="s">
        <v>650</v>
      </c>
      <c r="G318" s="66">
        <v>275</v>
      </c>
      <c r="H318" s="66" t="s">
        <v>651</v>
      </c>
    </row>
    <row r="319" spans="1:8" x14ac:dyDescent="0.15">
      <c r="A319">
        <v>438</v>
      </c>
      <c r="B319" t="s">
        <v>428</v>
      </c>
      <c r="C319" t="s">
        <v>628</v>
      </c>
      <c r="D319" t="s">
        <v>32</v>
      </c>
      <c r="E319">
        <v>18</v>
      </c>
      <c r="F319" t="s">
        <v>611</v>
      </c>
      <c r="G319" s="66">
        <v>258</v>
      </c>
      <c r="H319" s="66" t="s">
        <v>652</v>
      </c>
    </row>
    <row r="320" spans="1:8" x14ac:dyDescent="0.15">
      <c r="A320">
        <v>439</v>
      </c>
      <c r="B320" t="s">
        <v>428</v>
      </c>
      <c r="C320" t="s">
        <v>628</v>
      </c>
      <c r="D320" t="s">
        <v>32</v>
      </c>
      <c r="E320">
        <v>19</v>
      </c>
      <c r="F320" t="s">
        <v>646</v>
      </c>
      <c r="G320" s="66">
        <v>243</v>
      </c>
      <c r="H320" s="66" t="s">
        <v>653</v>
      </c>
    </row>
    <row r="321" spans="1:8" x14ac:dyDescent="0.15">
      <c r="A321">
        <v>440</v>
      </c>
      <c r="B321" t="s">
        <v>428</v>
      </c>
      <c r="C321" t="s">
        <v>628</v>
      </c>
      <c r="D321" t="s">
        <v>32</v>
      </c>
      <c r="E321">
        <v>20</v>
      </c>
      <c r="F321" t="s">
        <v>611</v>
      </c>
      <c r="G321" s="66">
        <v>224</v>
      </c>
      <c r="H321" s="66" t="s">
        <v>558</v>
      </c>
    </row>
    <row r="322" spans="1:8" x14ac:dyDescent="0.15">
      <c r="A322">
        <v>481</v>
      </c>
      <c r="B322" t="s">
        <v>428</v>
      </c>
      <c r="C322" t="s">
        <v>700</v>
      </c>
      <c r="D322" t="s">
        <v>32</v>
      </c>
      <c r="E322">
        <v>1</v>
      </c>
      <c r="F322" t="s">
        <v>16</v>
      </c>
      <c r="G322" s="66">
        <v>451</v>
      </c>
      <c r="H322" s="66" t="s">
        <v>701</v>
      </c>
    </row>
    <row r="323" spans="1:8" x14ac:dyDescent="0.15">
      <c r="A323">
        <v>482</v>
      </c>
      <c r="B323" t="s">
        <v>428</v>
      </c>
      <c r="C323" t="s">
        <v>700</v>
      </c>
      <c r="D323" t="s">
        <v>32</v>
      </c>
      <c r="E323">
        <v>2</v>
      </c>
      <c r="F323" t="s">
        <v>16</v>
      </c>
      <c r="G323" s="66">
        <v>436</v>
      </c>
      <c r="H323" s="66" t="s">
        <v>702</v>
      </c>
    </row>
    <row r="324" spans="1:8" x14ac:dyDescent="0.15">
      <c r="A324">
        <v>483</v>
      </c>
      <c r="B324" t="s">
        <v>428</v>
      </c>
      <c r="C324" t="s">
        <v>700</v>
      </c>
      <c r="D324" t="s">
        <v>32</v>
      </c>
      <c r="E324">
        <v>3</v>
      </c>
      <c r="F324" t="s">
        <v>427</v>
      </c>
      <c r="G324" s="66">
        <v>420</v>
      </c>
      <c r="H324" s="66" t="s">
        <v>703</v>
      </c>
    </row>
    <row r="325" spans="1:8" x14ac:dyDescent="0.15">
      <c r="A325">
        <v>484</v>
      </c>
      <c r="B325" t="s">
        <v>428</v>
      </c>
      <c r="C325" t="s">
        <v>700</v>
      </c>
      <c r="D325" t="s">
        <v>32</v>
      </c>
      <c r="E325">
        <v>4</v>
      </c>
      <c r="F325" t="s">
        <v>45</v>
      </c>
      <c r="G325" s="66">
        <v>406</v>
      </c>
      <c r="H325" s="66" t="s">
        <v>704</v>
      </c>
    </row>
    <row r="326" spans="1:8" x14ac:dyDescent="0.15">
      <c r="A326">
        <v>485</v>
      </c>
      <c r="B326" t="s">
        <v>428</v>
      </c>
      <c r="C326" t="s">
        <v>700</v>
      </c>
      <c r="D326" t="s">
        <v>32</v>
      </c>
      <c r="E326">
        <v>5</v>
      </c>
      <c r="F326" t="s">
        <v>705</v>
      </c>
      <c r="G326" s="66">
        <v>405</v>
      </c>
      <c r="H326" s="66" t="s">
        <v>706</v>
      </c>
    </row>
    <row r="327" spans="1:8" x14ac:dyDescent="0.15">
      <c r="A327">
        <v>486</v>
      </c>
      <c r="B327" t="s">
        <v>428</v>
      </c>
      <c r="C327" t="s">
        <v>700</v>
      </c>
      <c r="D327" t="s">
        <v>32</v>
      </c>
      <c r="E327">
        <v>6</v>
      </c>
      <c r="F327" t="s">
        <v>500</v>
      </c>
      <c r="G327" s="66">
        <v>351</v>
      </c>
      <c r="H327" s="66" t="s">
        <v>707</v>
      </c>
    </row>
    <row r="328" spans="1:8" x14ac:dyDescent="0.15">
      <c r="A328">
        <v>487</v>
      </c>
      <c r="B328" t="s">
        <v>428</v>
      </c>
      <c r="C328" t="s">
        <v>700</v>
      </c>
      <c r="D328" t="s">
        <v>32</v>
      </c>
      <c r="E328">
        <v>7</v>
      </c>
      <c r="F328" t="s">
        <v>365</v>
      </c>
      <c r="G328" s="66">
        <v>363</v>
      </c>
      <c r="H328" s="66" t="s">
        <v>708</v>
      </c>
    </row>
    <row r="329" spans="1:8" x14ac:dyDescent="0.15">
      <c r="A329">
        <v>488</v>
      </c>
      <c r="B329" t="s">
        <v>428</v>
      </c>
      <c r="C329" t="s">
        <v>700</v>
      </c>
      <c r="D329" t="s">
        <v>32</v>
      </c>
      <c r="E329">
        <v>8</v>
      </c>
      <c r="F329" t="s">
        <v>36</v>
      </c>
      <c r="G329" s="66">
        <v>303</v>
      </c>
      <c r="H329" s="66" t="s">
        <v>709</v>
      </c>
    </row>
    <row r="330" spans="1:8" x14ac:dyDescent="0.15">
      <c r="A330">
        <v>489</v>
      </c>
      <c r="B330" t="s">
        <v>428</v>
      </c>
      <c r="C330" t="s">
        <v>700</v>
      </c>
      <c r="D330" t="s">
        <v>32</v>
      </c>
      <c r="E330">
        <v>9</v>
      </c>
      <c r="F330" t="s">
        <v>261</v>
      </c>
      <c r="G330" s="66">
        <v>318</v>
      </c>
      <c r="H330" s="66" t="s">
        <v>710</v>
      </c>
    </row>
    <row r="331" spans="1:8" x14ac:dyDescent="0.15">
      <c r="A331">
        <v>490</v>
      </c>
      <c r="B331" t="s">
        <v>428</v>
      </c>
      <c r="C331" t="s">
        <v>700</v>
      </c>
      <c r="D331" t="s">
        <v>32</v>
      </c>
      <c r="E331">
        <v>10</v>
      </c>
      <c r="F331" t="s">
        <v>711</v>
      </c>
      <c r="G331" s="66">
        <v>305</v>
      </c>
      <c r="H331" s="66" t="s">
        <v>712</v>
      </c>
    </row>
    <row r="332" spans="1:8" x14ac:dyDescent="0.15">
      <c r="A332">
        <v>491</v>
      </c>
      <c r="B332" t="s">
        <v>428</v>
      </c>
      <c r="C332" t="s">
        <v>700</v>
      </c>
      <c r="D332" t="s">
        <v>32</v>
      </c>
      <c r="E332">
        <v>11</v>
      </c>
      <c r="F332" t="s">
        <v>713</v>
      </c>
      <c r="G332" s="66">
        <v>293</v>
      </c>
      <c r="H332" s="66" t="s">
        <v>124</v>
      </c>
    </row>
    <row r="333" spans="1:8" x14ac:dyDescent="0.15">
      <c r="A333">
        <v>492</v>
      </c>
      <c r="B333" t="s">
        <v>428</v>
      </c>
      <c r="C333" t="s">
        <v>700</v>
      </c>
      <c r="D333" t="s">
        <v>32</v>
      </c>
      <c r="E333">
        <v>12</v>
      </c>
      <c r="F333" t="s">
        <v>714</v>
      </c>
      <c r="G333" s="66">
        <v>275</v>
      </c>
      <c r="H333" s="66" t="s">
        <v>715</v>
      </c>
    </row>
    <row r="334" spans="1:8" x14ac:dyDescent="0.15">
      <c r="A334">
        <v>493</v>
      </c>
      <c r="B334" t="s">
        <v>428</v>
      </c>
      <c r="C334" t="s">
        <v>700</v>
      </c>
      <c r="D334" t="s">
        <v>32</v>
      </c>
      <c r="E334">
        <v>13</v>
      </c>
      <c r="F334" t="s">
        <v>716</v>
      </c>
      <c r="G334" s="66">
        <v>278</v>
      </c>
      <c r="H334" s="66" t="s">
        <v>717</v>
      </c>
    </row>
    <row r="335" spans="1:8" x14ac:dyDescent="0.15">
      <c r="A335">
        <v>494</v>
      </c>
      <c r="B335" t="s">
        <v>428</v>
      </c>
      <c r="C335" t="s">
        <v>700</v>
      </c>
      <c r="D335" t="s">
        <v>32</v>
      </c>
      <c r="E335">
        <v>14</v>
      </c>
      <c r="F335" t="s">
        <v>718</v>
      </c>
      <c r="G335" s="66">
        <v>255</v>
      </c>
      <c r="H335" s="66" t="s">
        <v>719</v>
      </c>
    </row>
    <row r="336" spans="1:8" x14ac:dyDescent="0.15">
      <c r="A336">
        <v>495</v>
      </c>
      <c r="B336" t="s">
        <v>428</v>
      </c>
      <c r="C336" t="s">
        <v>700</v>
      </c>
      <c r="D336" t="s">
        <v>32</v>
      </c>
      <c r="E336">
        <v>15</v>
      </c>
      <c r="F336" t="s">
        <v>720</v>
      </c>
      <c r="G336" s="66">
        <v>244</v>
      </c>
      <c r="H336" s="66" t="s">
        <v>527</v>
      </c>
    </row>
    <row r="337" spans="1:8" x14ac:dyDescent="0.15">
      <c r="A337">
        <v>496</v>
      </c>
      <c r="B337" t="s">
        <v>428</v>
      </c>
      <c r="C337" t="s">
        <v>700</v>
      </c>
      <c r="D337" t="s">
        <v>32</v>
      </c>
      <c r="E337">
        <v>16</v>
      </c>
      <c r="F337" t="s">
        <v>711</v>
      </c>
      <c r="G337" s="66">
        <v>228</v>
      </c>
      <c r="H337" s="66" t="s">
        <v>721</v>
      </c>
    </row>
    <row r="338" spans="1:8" x14ac:dyDescent="0.15">
      <c r="A338">
        <v>497</v>
      </c>
      <c r="B338" t="s">
        <v>428</v>
      </c>
      <c r="C338" t="s">
        <v>700</v>
      </c>
      <c r="D338" t="s">
        <v>32</v>
      </c>
      <c r="E338">
        <v>17</v>
      </c>
      <c r="F338" t="s">
        <v>181</v>
      </c>
      <c r="G338" s="66">
        <v>218</v>
      </c>
      <c r="H338" s="66" t="s">
        <v>432</v>
      </c>
    </row>
    <row r="339" spans="1:8" x14ac:dyDescent="0.15">
      <c r="A339">
        <v>498</v>
      </c>
      <c r="B339" t="s">
        <v>428</v>
      </c>
      <c r="C339" t="s">
        <v>700</v>
      </c>
      <c r="D339" t="s">
        <v>32</v>
      </c>
      <c r="E339">
        <v>18</v>
      </c>
      <c r="F339" t="s">
        <v>722</v>
      </c>
      <c r="G339" s="66">
        <v>187</v>
      </c>
      <c r="H339" s="66" t="s">
        <v>723</v>
      </c>
    </row>
    <row r="340" spans="1:8" x14ac:dyDescent="0.15">
      <c r="A340">
        <v>499</v>
      </c>
      <c r="B340" t="s">
        <v>428</v>
      </c>
      <c r="C340" t="s">
        <v>700</v>
      </c>
      <c r="D340" t="s">
        <v>32</v>
      </c>
      <c r="E340">
        <v>19</v>
      </c>
      <c r="F340" t="s">
        <v>110</v>
      </c>
      <c r="G340" s="66">
        <v>207</v>
      </c>
      <c r="H340" s="66" t="s">
        <v>724</v>
      </c>
    </row>
    <row r="341" spans="1:8" x14ac:dyDescent="0.15">
      <c r="A341">
        <v>500</v>
      </c>
      <c r="B341" t="s">
        <v>428</v>
      </c>
      <c r="C341" t="s">
        <v>700</v>
      </c>
      <c r="D341" t="s">
        <v>32</v>
      </c>
      <c r="E341">
        <v>20</v>
      </c>
      <c r="F341" t="s">
        <v>725</v>
      </c>
      <c r="G341" s="66">
        <v>204</v>
      </c>
      <c r="H341" s="66" t="s">
        <v>726</v>
      </c>
    </row>
    <row r="342" spans="1:8" x14ac:dyDescent="0.15">
      <c r="A342">
        <v>581</v>
      </c>
      <c r="B342" t="s">
        <v>801</v>
      </c>
      <c r="C342" t="s">
        <v>802</v>
      </c>
      <c r="D342" t="s">
        <v>32</v>
      </c>
      <c r="E342">
        <v>1</v>
      </c>
      <c r="F342" t="s">
        <v>80</v>
      </c>
      <c r="G342" s="66">
        <v>510</v>
      </c>
      <c r="H342" s="66" t="s">
        <v>803</v>
      </c>
    </row>
    <row r="343" spans="1:8" x14ac:dyDescent="0.15">
      <c r="A343">
        <v>582</v>
      </c>
      <c r="B343" t="s">
        <v>801</v>
      </c>
      <c r="C343" t="s">
        <v>802</v>
      </c>
      <c r="D343" t="s">
        <v>32</v>
      </c>
      <c r="E343">
        <v>2</v>
      </c>
      <c r="F343" t="s">
        <v>62</v>
      </c>
      <c r="G343" s="66">
        <v>337</v>
      </c>
      <c r="H343" s="66" t="s">
        <v>804</v>
      </c>
    </row>
    <row r="344" spans="1:8" x14ac:dyDescent="0.15">
      <c r="A344">
        <v>583</v>
      </c>
      <c r="B344" t="s">
        <v>801</v>
      </c>
      <c r="C344" t="s">
        <v>802</v>
      </c>
      <c r="D344" t="s">
        <v>32</v>
      </c>
      <c r="E344">
        <v>3</v>
      </c>
      <c r="F344" t="s">
        <v>62</v>
      </c>
      <c r="G344" s="66">
        <v>325</v>
      </c>
      <c r="H344" s="66" t="s">
        <v>805</v>
      </c>
    </row>
    <row r="345" spans="1:8" x14ac:dyDescent="0.15">
      <c r="A345">
        <v>584</v>
      </c>
      <c r="B345" t="s">
        <v>801</v>
      </c>
      <c r="C345" t="s">
        <v>802</v>
      </c>
      <c r="D345" t="s">
        <v>32</v>
      </c>
      <c r="E345">
        <v>4</v>
      </c>
      <c r="F345" t="s">
        <v>806</v>
      </c>
      <c r="G345" s="66">
        <v>296</v>
      </c>
      <c r="H345" s="66" t="s">
        <v>807</v>
      </c>
    </row>
    <row r="346" spans="1:8" x14ac:dyDescent="0.15">
      <c r="A346">
        <v>585</v>
      </c>
      <c r="B346" t="s">
        <v>801</v>
      </c>
      <c r="C346" t="s">
        <v>802</v>
      </c>
      <c r="D346" t="s">
        <v>32</v>
      </c>
      <c r="E346">
        <v>5</v>
      </c>
      <c r="F346" t="s">
        <v>62</v>
      </c>
      <c r="G346" s="66">
        <v>300</v>
      </c>
      <c r="H346" s="66" t="s">
        <v>808</v>
      </c>
    </row>
    <row r="347" spans="1:8" x14ac:dyDescent="0.15">
      <c r="A347">
        <v>586</v>
      </c>
      <c r="B347" t="s">
        <v>801</v>
      </c>
      <c r="C347" t="s">
        <v>802</v>
      </c>
      <c r="D347" t="s">
        <v>32</v>
      </c>
      <c r="E347">
        <v>6</v>
      </c>
      <c r="F347" t="s">
        <v>809</v>
      </c>
      <c r="G347" s="66">
        <v>284</v>
      </c>
      <c r="H347" s="66" t="s">
        <v>810</v>
      </c>
    </row>
    <row r="348" spans="1:8" x14ac:dyDescent="0.15">
      <c r="A348">
        <v>587</v>
      </c>
      <c r="B348" t="s">
        <v>801</v>
      </c>
      <c r="C348" t="s">
        <v>802</v>
      </c>
      <c r="D348" t="s">
        <v>32</v>
      </c>
      <c r="E348">
        <v>7</v>
      </c>
      <c r="F348" t="s">
        <v>811</v>
      </c>
      <c r="G348" s="66">
        <v>251</v>
      </c>
      <c r="H348" s="66" t="s">
        <v>280</v>
      </c>
    </row>
    <row r="349" spans="1:8" x14ac:dyDescent="0.15">
      <c r="A349">
        <v>588</v>
      </c>
      <c r="B349" t="s">
        <v>801</v>
      </c>
      <c r="C349" t="s">
        <v>802</v>
      </c>
      <c r="D349" t="s">
        <v>32</v>
      </c>
      <c r="E349">
        <v>8</v>
      </c>
      <c r="F349" t="s">
        <v>16</v>
      </c>
      <c r="G349" s="66">
        <v>229</v>
      </c>
      <c r="H349" s="66" t="s">
        <v>812</v>
      </c>
    </row>
    <row r="350" spans="1:8" x14ac:dyDescent="0.15">
      <c r="A350">
        <v>589</v>
      </c>
      <c r="B350" t="s">
        <v>801</v>
      </c>
      <c r="C350" t="s">
        <v>802</v>
      </c>
      <c r="D350" t="s">
        <v>32</v>
      </c>
      <c r="E350">
        <v>9</v>
      </c>
      <c r="F350" t="s">
        <v>110</v>
      </c>
      <c r="G350" s="66">
        <v>213</v>
      </c>
      <c r="H350" s="66" t="s">
        <v>813</v>
      </c>
    </row>
    <row r="351" spans="1:8" x14ac:dyDescent="0.15">
      <c r="A351">
        <v>590</v>
      </c>
      <c r="B351" t="s">
        <v>801</v>
      </c>
      <c r="C351" t="s">
        <v>802</v>
      </c>
      <c r="D351" t="s">
        <v>32</v>
      </c>
      <c r="E351">
        <v>10</v>
      </c>
      <c r="F351" t="s">
        <v>814</v>
      </c>
      <c r="G351" s="66">
        <v>175</v>
      </c>
      <c r="H351" s="66" t="s">
        <v>15</v>
      </c>
    </row>
    <row r="352" spans="1:8" x14ac:dyDescent="0.15">
      <c r="A352">
        <v>591</v>
      </c>
      <c r="B352" t="s">
        <v>801</v>
      </c>
      <c r="C352" t="s">
        <v>802</v>
      </c>
      <c r="D352" t="s">
        <v>32</v>
      </c>
      <c r="E352">
        <v>11</v>
      </c>
      <c r="F352" t="s">
        <v>40</v>
      </c>
      <c r="G352" s="66">
        <v>136</v>
      </c>
      <c r="H352" s="66" t="s">
        <v>280</v>
      </c>
    </row>
    <row r="353" spans="1:9" x14ac:dyDescent="0.15">
      <c r="A353">
        <v>592</v>
      </c>
      <c r="B353" t="s">
        <v>801</v>
      </c>
      <c r="C353" t="s">
        <v>802</v>
      </c>
      <c r="D353" t="s">
        <v>32</v>
      </c>
      <c r="E353">
        <v>12</v>
      </c>
      <c r="F353" t="s">
        <v>104</v>
      </c>
      <c r="G353" s="66">
        <v>111</v>
      </c>
      <c r="H353" s="66" t="s">
        <v>815</v>
      </c>
    </row>
    <row r="354" spans="1:9" x14ac:dyDescent="0.15">
      <c r="A354">
        <v>593</v>
      </c>
      <c r="B354" t="s">
        <v>801</v>
      </c>
      <c r="C354" t="s">
        <v>802</v>
      </c>
      <c r="D354" t="s">
        <v>32</v>
      </c>
      <c r="E354">
        <v>13</v>
      </c>
      <c r="F354" t="s">
        <v>816</v>
      </c>
      <c r="G354" s="66">
        <v>97</v>
      </c>
      <c r="H354" s="66" t="s">
        <v>817</v>
      </c>
    </row>
    <row r="355" spans="1:9" x14ac:dyDescent="0.15">
      <c r="A355">
        <v>594</v>
      </c>
      <c r="B355" t="s">
        <v>801</v>
      </c>
      <c r="C355" t="s">
        <v>802</v>
      </c>
      <c r="D355" t="s">
        <v>32</v>
      </c>
      <c r="E355">
        <v>14</v>
      </c>
      <c r="F355" t="s">
        <v>818</v>
      </c>
      <c r="G355" s="67">
        <v>76</v>
      </c>
      <c r="H355" s="67" t="s">
        <v>819</v>
      </c>
      <c r="I355" s="31">
        <v>0</v>
      </c>
    </row>
    <row r="356" spans="1:9" x14ac:dyDescent="0.15">
      <c r="A356">
        <v>595</v>
      </c>
      <c r="B356" t="s">
        <v>801</v>
      </c>
      <c r="C356" t="s">
        <v>802</v>
      </c>
      <c r="D356" t="s">
        <v>32</v>
      </c>
      <c r="E356">
        <v>15</v>
      </c>
      <c r="F356" t="s">
        <v>820</v>
      </c>
      <c r="G356" s="66">
        <v>78</v>
      </c>
      <c r="H356" s="66" t="s">
        <v>821</v>
      </c>
    </row>
    <row r="357" spans="1:9" x14ac:dyDescent="0.15">
      <c r="A357">
        <v>596</v>
      </c>
      <c r="B357" t="s">
        <v>801</v>
      </c>
      <c r="C357" t="s">
        <v>802</v>
      </c>
      <c r="D357" t="s">
        <v>32</v>
      </c>
      <c r="E357">
        <v>16</v>
      </c>
      <c r="F357" t="s">
        <v>198</v>
      </c>
      <c r="G357" s="67">
        <v>66</v>
      </c>
      <c r="H357" s="67" t="s">
        <v>822</v>
      </c>
      <c r="I357" s="31">
        <v>0</v>
      </c>
    </row>
    <row r="358" spans="1:9" x14ac:dyDescent="0.15">
      <c r="A358">
        <v>597</v>
      </c>
      <c r="B358" t="s">
        <v>801</v>
      </c>
      <c r="C358" t="s">
        <v>802</v>
      </c>
      <c r="D358" t="s">
        <v>32</v>
      </c>
      <c r="E358">
        <v>17</v>
      </c>
      <c r="F358" t="s">
        <v>823</v>
      </c>
      <c r="G358" s="67">
        <v>64</v>
      </c>
      <c r="H358" s="67" t="s">
        <v>824</v>
      </c>
      <c r="I358" s="31">
        <v>0</v>
      </c>
    </row>
    <row r="359" spans="1:9" x14ac:dyDescent="0.15">
      <c r="A359">
        <v>598</v>
      </c>
      <c r="B359" t="s">
        <v>801</v>
      </c>
      <c r="C359" t="s">
        <v>802</v>
      </c>
      <c r="D359" t="s">
        <v>32</v>
      </c>
      <c r="E359">
        <v>18</v>
      </c>
      <c r="F359" t="s">
        <v>823</v>
      </c>
      <c r="G359" s="67">
        <v>63</v>
      </c>
      <c r="H359" s="67" t="s">
        <v>825</v>
      </c>
      <c r="I359" s="31">
        <v>0</v>
      </c>
    </row>
    <row r="360" spans="1:9" x14ac:dyDescent="0.15">
      <c r="A360">
        <v>599</v>
      </c>
      <c r="B360" t="s">
        <v>801</v>
      </c>
      <c r="C360" t="s">
        <v>802</v>
      </c>
      <c r="D360" t="s">
        <v>32</v>
      </c>
      <c r="E360">
        <v>19</v>
      </c>
      <c r="F360" t="s">
        <v>826</v>
      </c>
      <c r="G360" s="67">
        <v>74</v>
      </c>
      <c r="H360" s="67" t="s">
        <v>827</v>
      </c>
      <c r="I360" s="31">
        <v>0</v>
      </c>
    </row>
    <row r="361" spans="1:9" x14ac:dyDescent="0.15">
      <c r="A361">
        <v>600</v>
      </c>
      <c r="B361" t="s">
        <v>801</v>
      </c>
      <c r="C361" t="s">
        <v>802</v>
      </c>
      <c r="D361" t="s">
        <v>32</v>
      </c>
      <c r="E361">
        <v>20</v>
      </c>
      <c r="F361" t="s">
        <v>828</v>
      </c>
      <c r="G361" s="67">
        <v>62</v>
      </c>
      <c r="H361" s="67" t="s">
        <v>829</v>
      </c>
      <c r="I361" s="31">
        <v>0</v>
      </c>
    </row>
    <row r="362" spans="1:9" x14ac:dyDescent="0.15">
      <c r="A362">
        <v>601</v>
      </c>
      <c r="B362" t="s">
        <v>801</v>
      </c>
      <c r="C362" t="s">
        <v>830</v>
      </c>
      <c r="D362" t="s">
        <v>32</v>
      </c>
      <c r="E362">
        <v>1</v>
      </c>
      <c r="F362" t="s">
        <v>831</v>
      </c>
      <c r="G362" s="67">
        <v>298</v>
      </c>
      <c r="H362" s="67" t="s">
        <v>832</v>
      </c>
      <c r="I362" s="31">
        <v>0</v>
      </c>
    </row>
    <row r="363" spans="1:9" x14ac:dyDescent="0.15">
      <c r="A363">
        <v>602</v>
      </c>
      <c r="B363" t="s">
        <v>801</v>
      </c>
      <c r="C363" t="s">
        <v>830</v>
      </c>
      <c r="D363" t="s">
        <v>32</v>
      </c>
      <c r="E363">
        <v>2</v>
      </c>
      <c r="F363" t="s">
        <v>833</v>
      </c>
      <c r="G363" s="67">
        <v>298</v>
      </c>
      <c r="H363" s="67" t="s">
        <v>834</v>
      </c>
      <c r="I363" s="31">
        <v>0</v>
      </c>
    </row>
    <row r="364" spans="1:9" x14ac:dyDescent="0.15">
      <c r="A364">
        <v>603</v>
      </c>
      <c r="B364" t="s">
        <v>801</v>
      </c>
      <c r="C364" t="s">
        <v>830</v>
      </c>
      <c r="D364" t="s">
        <v>32</v>
      </c>
      <c r="E364">
        <v>3</v>
      </c>
      <c r="F364" t="s">
        <v>835</v>
      </c>
      <c r="G364" s="67">
        <v>277</v>
      </c>
      <c r="H364" s="67" t="s">
        <v>836</v>
      </c>
      <c r="I364" s="31">
        <v>0</v>
      </c>
    </row>
    <row r="365" spans="1:9" x14ac:dyDescent="0.15">
      <c r="A365">
        <v>604</v>
      </c>
      <c r="B365" t="s">
        <v>801</v>
      </c>
      <c r="C365" t="s">
        <v>830</v>
      </c>
      <c r="D365" t="s">
        <v>32</v>
      </c>
      <c r="E365">
        <v>4</v>
      </c>
      <c r="F365" t="s">
        <v>831</v>
      </c>
      <c r="G365" s="67">
        <v>256</v>
      </c>
      <c r="H365" s="67" t="s">
        <v>837</v>
      </c>
      <c r="I365" s="31">
        <v>0</v>
      </c>
    </row>
    <row r="366" spans="1:9" x14ac:dyDescent="0.15">
      <c r="A366">
        <v>605</v>
      </c>
      <c r="B366" t="s">
        <v>801</v>
      </c>
      <c r="C366" t="s">
        <v>830</v>
      </c>
      <c r="D366" t="s">
        <v>32</v>
      </c>
      <c r="E366">
        <v>5</v>
      </c>
      <c r="F366" t="s">
        <v>831</v>
      </c>
      <c r="G366" s="67">
        <v>245</v>
      </c>
      <c r="H366" s="67" t="s">
        <v>838</v>
      </c>
      <c r="I366" s="31">
        <v>0</v>
      </c>
    </row>
    <row r="367" spans="1:9" x14ac:dyDescent="0.15">
      <c r="A367">
        <v>606</v>
      </c>
      <c r="B367" t="s">
        <v>801</v>
      </c>
      <c r="C367" t="s">
        <v>830</v>
      </c>
      <c r="D367" t="s">
        <v>32</v>
      </c>
      <c r="E367">
        <v>6</v>
      </c>
      <c r="F367" t="s">
        <v>839</v>
      </c>
      <c r="G367" s="67">
        <v>219</v>
      </c>
      <c r="H367" s="67" t="s">
        <v>840</v>
      </c>
      <c r="I367" s="31">
        <v>0</v>
      </c>
    </row>
    <row r="368" spans="1:9" x14ac:dyDescent="0.15">
      <c r="A368">
        <v>607</v>
      </c>
      <c r="B368" t="s">
        <v>801</v>
      </c>
      <c r="C368" t="s">
        <v>830</v>
      </c>
      <c r="D368" t="s">
        <v>32</v>
      </c>
      <c r="E368">
        <v>7</v>
      </c>
      <c r="F368" t="s">
        <v>841</v>
      </c>
      <c r="G368" s="67">
        <v>172</v>
      </c>
      <c r="H368" s="67" t="s">
        <v>840</v>
      </c>
      <c r="I368" s="31">
        <v>0</v>
      </c>
    </row>
    <row r="369" spans="1:9" x14ac:dyDescent="0.15">
      <c r="A369">
        <v>608</v>
      </c>
      <c r="B369" t="s">
        <v>801</v>
      </c>
      <c r="C369" t="s">
        <v>830</v>
      </c>
      <c r="D369" t="s">
        <v>32</v>
      </c>
      <c r="E369">
        <v>8</v>
      </c>
      <c r="F369" t="s">
        <v>94</v>
      </c>
      <c r="G369" s="67">
        <v>148</v>
      </c>
      <c r="H369" s="67" t="s">
        <v>842</v>
      </c>
      <c r="I369" s="31">
        <v>0</v>
      </c>
    </row>
    <row r="370" spans="1:9" x14ac:dyDescent="0.15">
      <c r="A370">
        <v>609</v>
      </c>
      <c r="B370" t="s">
        <v>801</v>
      </c>
      <c r="C370" t="s">
        <v>830</v>
      </c>
      <c r="D370" t="s">
        <v>32</v>
      </c>
      <c r="E370">
        <v>9</v>
      </c>
      <c r="F370" t="s">
        <v>828</v>
      </c>
      <c r="G370" s="67">
        <v>132</v>
      </c>
      <c r="H370" s="67" t="s">
        <v>843</v>
      </c>
      <c r="I370" s="31">
        <v>0</v>
      </c>
    </row>
    <row r="371" spans="1:9" x14ac:dyDescent="0.15">
      <c r="A371">
        <v>610</v>
      </c>
      <c r="B371" t="s">
        <v>801</v>
      </c>
      <c r="C371" t="s">
        <v>830</v>
      </c>
      <c r="D371" t="s">
        <v>32</v>
      </c>
      <c r="E371">
        <v>10</v>
      </c>
      <c r="F371" t="s">
        <v>94</v>
      </c>
      <c r="G371" s="67">
        <v>124</v>
      </c>
      <c r="H371" s="67" t="s">
        <v>844</v>
      </c>
      <c r="I371" s="31">
        <v>0</v>
      </c>
    </row>
    <row r="372" spans="1:9" x14ac:dyDescent="0.15">
      <c r="A372">
        <v>611</v>
      </c>
      <c r="B372" t="s">
        <v>801</v>
      </c>
      <c r="C372" t="s">
        <v>830</v>
      </c>
      <c r="D372" t="s">
        <v>32</v>
      </c>
      <c r="E372">
        <v>11</v>
      </c>
      <c r="F372" t="s">
        <v>845</v>
      </c>
      <c r="G372" s="67">
        <v>106</v>
      </c>
      <c r="H372" s="67" t="s">
        <v>846</v>
      </c>
      <c r="I372" s="31">
        <v>0</v>
      </c>
    </row>
    <row r="373" spans="1:9" x14ac:dyDescent="0.15">
      <c r="A373">
        <v>612</v>
      </c>
      <c r="B373" t="s">
        <v>801</v>
      </c>
      <c r="C373" t="s">
        <v>830</v>
      </c>
      <c r="D373" t="s">
        <v>32</v>
      </c>
      <c r="E373">
        <v>12</v>
      </c>
      <c r="F373" t="s">
        <v>80</v>
      </c>
      <c r="G373" s="66">
        <v>102</v>
      </c>
      <c r="H373" s="66" t="s">
        <v>847</v>
      </c>
    </row>
    <row r="374" spans="1:9" x14ac:dyDescent="0.15">
      <c r="A374">
        <v>613</v>
      </c>
      <c r="B374" t="s">
        <v>801</v>
      </c>
      <c r="C374" t="s">
        <v>830</v>
      </c>
      <c r="D374" t="s">
        <v>32</v>
      </c>
      <c r="E374">
        <v>13</v>
      </c>
      <c r="F374" t="s">
        <v>848</v>
      </c>
      <c r="G374" s="66">
        <v>97</v>
      </c>
      <c r="H374" s="66" t="s">
        <v>849</v>
      </c>
    </row>
    <row r="375" spans="1:9" x14ac:dyDescent="0.15">
      <c r="A375">
        <v>614</v>
      </c>
      <c r="B375" t="s">
        <v>801</v>
      </c>
      <c r="C375" t="s">
        <v>830</v>
      </c>
      <c r="D375" t="s">
        <v>32</v>
      </c>
      <c r="E375">
        <v>14</v>
      </c>
      <c r="F375" t="s">
        <v>850</v>
      </c>
      <c r="G375" s="66">
        <v>93</v>
      </c>
      <c r="H375" s="66" t="s">
        <v>851</v>
      </c>
    </row>
    <row r="376" spans="1:9" x14ac:dyDescent="0.15">
      <c r="A376">
        <v>615</v>
      </c>
      <c r="B376" t="s">
        <v>801</v>
      </c>
      <c r="C376" t="s">
        <v>830</v>
      </c>
      <c r="D376" t="s">
        <v>32</v>
      </c>
      <c r="E376">
        <v>15</v>
      </c>
      <c r="F376" t="s">
        <v>850</v>
      </c>
      <c r="G376" s="66">
        <v>93</v>
      </c>
      <c r="H376" s="66" t="s">
        <v>852</v>
      </c>
    </row>
    <row r="377" spans="1:9" x14ac:dyDescent="0.15">
      <c r="A377">
        <v>616</v>
      </c>
      <c r="B377" t="s">
        <v>801</v>
      </c>
      <c r="C377" t="s">
        <v>830</v>
      </c>
      <c r="D377" t="s">
        <v>32</v>
      </c>
      <c r="E377">
        <v>16</v>
      </c>
      <c r="F377" t="s">
        <v>826</v>
      </c>
      <c r="G377" s="67">
        <v>77</v>
      </c>
      <c r="H377" s="67" t="s">
        <v>827</v>
      </c>
      <c r="I377" s="31">
        <v>0</v>
      </c>
    </row>
    <row r="378" spans="1:9" x14ac:dyDescent="0.15">
      <c r="A378">
        <v>617</v>
      </c>
      <c r="B378" t="s">
        <v>801</v>
      </c>
      <c r="C378" t="s">
        <v>830</v>
      </c>
      <c r="D378" t="s">
        <v>32</v>
      </c>
      <c r="E378">
        <v>17</v>
      </c>
      <c r="F378" t="s">
        <v>826</v>
      </c>
      <c r="G378" s="67">
        <v>71</v>
      </c>
      <c r="H378" s="67" t="s">
        <v>853</v>
      </c>
      <c r="I378" s="31">
        <v>0</v>
      </c>
    </row>
    <row r="379" spans="1:9" x14ac:dyDescent="0.15">
      <c r="A379">
        <v>618</v>
      </c>
      <c r="B379" t="s">
        <v>801</v>
      </c>
      <c r="C379" t="s">
        <v>830</v>
      </c>
      <c r="D379" t="s">
        <v>32</v>
      </c>
      <c r="E379">
        <v>18</v>
      </c>
      <c r="F379" t="s">
        <v>850</v>
      </c>
      <c r="G379" s="66">
        <v>81</v>
      </c>
      <c r="H379" s="66" t="s">
        <v>854</v>
      </c>
    </row>
    <row r="380" spans="1:9" x14ac:dyDescent="0.15">
      <c r="A380">
        <v>619</v>
      </c>
      <c r="B380" t="s">
        <v>801</v>
      </c>
      <c r="C380" t="s">
        <v>830</v>
      </c>
      <c r="D380" t="s">
        <v>32</v>
      </c>
      <c r="E380">
        <v>19</v>
      </c>
      <c r="F380" t="s">
        <v>826</v>
      </c>
      <c r="G380" s="67">
        <v>64</v>
      </c>
      <c r="H380" s="67" t="s">
        <v>855</v>
      </c>
      <c r="I380" s="31">
        <v>0</v>
      </c>
    </row>
    <row r="381" spans="1:9" x14ac:dyDescent="0.15">
      <c r="A381">
        <v>620</v>
      </c>
      <c r="B381" t="s">
        <v>801</v>
      </c>
      <c r="C381" t="s">
        <v>830</v>
      </c>
      <c r="D381" t="s">
        <v>32</v>
      </c>
      <c r="E381">
        <v>20</v>
      </c>
      <c r="F381" t="s">
        <v>40</v>
      </c>
      <c r="G381" s="66">
        <v>69</v>
      </c>
      <c r="H381" s="66" t="s">
        <v>856</v>
      </c>
    </row>
    <row r="382" spans="1:9" x14ac:dyDescent="0.15">
      <c r="A382">
        <v>621</v>
      </c>
      <c r="B382" t="s">
        <v>801</v>
      </c>
      <c r="C382" t="s">
        <v>857</v>
      </c>
      <c r="D382" t="s">
        <v>32</v>
      </c>
      <c r="E382">
        <v>1</v>
      </c>
      <c r="F382" t="s">
        <v>512</v>
      </c>
      <c r="G382" s="66">
        <v>3449</v>
      </c>
      <c r="H382" s="66" t="s">
        <v>858</v>
      </c>
    </row>
    <row r="383" spans="1:9" x14ac:dyDescent="0.15">
      <c r="A383">
        <v>622</v>
      </c>
      <c r="B383" t="s">
        <v>801</v>
      </c>
      <c r="C383" t="s">
        <v>857</v>
      </c>
      <c r="D383" t="s">
        <v>32</v>
      </c>
      <c r="E383">
        <v>2</v>
      </c>
      <c r="F383" t="s">
        <v>859</v>
      </c>
      <c r="G383" s="67">
        <v>3387</v>
      </c>
      <c r="H383" s="67" t="s">
        <v>860</v>
      </c>
      <c r="I383" s="31">
        <v>0</v>
      </c>
    </row>
    <row r="384" spans="1:9" x14ac:dyDescent="0.15">
      <c r="A384">
        <v>623</v>
      </c>
      <c r="B384" t="s">
        <v>801</v>
      </c>
      <c r="C384" t="s">
        <v>857</v>
      </c>
      <c r="D384" t="s">
        <v>32</v>
      </c>
      <c r="E384">
        <v>3</v>
      </c>
      <c r="F384" t="s">
        <v>861</v>
      </c>
      <c r="G384" s="66">
        <v>2546</v>
      </c>
      <c r="H384" s="66" t="s">
        <v>862</v>
      </c>
    </row>
    <row r="385" spans="1:9" x14ac:dyDescent="0.15">
      <c r="A385">
        <v>624</v>
      </c>
      <c r="B385" t="s">
        <v>801</v>
      </c>
      <c r="C385" t="s">
        <v>857</v>
      </c>
      <c r="D385" t="s">
        <v>32</v>
      </c>
      <c r="E385">
        <v>4</v>
      </c>
      <c r="F385" t="s">
        <v>863</v>
      </c>
      <c r="G385" s="66">
        <v>2211</v>
      </c>
      <c r="H385" s="66" t="s">
        <v>864</v>
      </c>
    </row>
    <row r="386" spans="1:9" x14ac:dyDescent="0.15">
      <c r="A386">
        <v>625</v>
      </c>
      <c r="B386" t="s">
        <v>801</v>
      </c>
      <c r="C386" t="s">
        <v>857</v>
      </c>
      <c r="D386" t="s">
        <v>32</v>
      </c>
      <c r="E386">
        <v>5</v>
      </c>
      <c r="F386" t="s">
        <v>512</v>
      </c>
      <c r="G386" s="66">
        <v>1955</v>
      </c>
      <c r="H386" s="66" t="s">
        <v>865</v>
      </c>
    </row>
    <row r="387" spans="1:9" x14ac:dyDescent="0.15">
      <c r="A387">
        <v>626</v>
      </c>
      <c r="B387" t="s">
        <v>801</v>
      </c>
      <c r="C387" t="s">
        <v>857</v>
      </c>
      <c r="D387" t="s">
        <v>32</v>
      </c>
      <c r="E387">
        <v>6</v>
      </c>
      <c r="F387" t="s">
        <v>866</v>
      </c>
      <c r="G387" s="66">
        <v>1725</v>
      </c>
      <c r="H387" s="66" t="s">
        <v>867</v>
      </c>
    </row>
    <row r="388" spans="1:9" x14ac:dyDescent="0.15">
      <c r="A388">
        <v>627</v>
      </c>
      <c r="B388" t="s">
        <v>801</v>
      </c>
      <c r="C388" t="s">
        <v>857</v>
      </c>
      <c r="D388" t="s">
        <v>32</v>
      </c>
      <c r="E388">
        <v>7</v>
      </c>
      <c r="F388" t="s">
        <v>868</v>
      </c>
      <c r="G388" s="67">
        <v>1908</v>
      </c>
      <c r="H388" s="67" t="s">
        <v>869</v>
      </c>
      <c r="I388" s="31">
        <v>0</v>
      </c>
    </row>
    <row r="389" spans="1:9" x14ac:dyDescent="0.15">
      <c r="A389">
        <v>628</v>
      </c>
      <c r="B389" t="s">
        <v>801</v>
      </c>
      <c r="C389" t="s">
        <v>857</v>
      </c>
      <c r="D389" t="s">
        <v>32</v>
      </c>
      <c r="E389">
        <v>8</v>
      </c>
      <c r="F389" t="s">
        <v>870</v>
      </c>
      <c r="G389" s="66">
        <v>1538</v>
      </c>
      <c r="H389" s="66" t="s">
        <v>871</v>
      </c>
    </row>
    <row r="390" spans="1:9" x14ac:dyDescent="0.15">
      <c r="A390">
        <v>629</v>
      </c>
      <c r="B390" t="s">
        <v>801</v>
      </c>
      <c r="C390" t="s">
        <v>857</v>
      </c>
      <c r="D390" t="s">
        <v>32</v>
      </c>
      <c r="E390">
        <v>9</v>
      </c>
      <c r="F390" t="s">
        <v>78</v>
      </c>
      <c r="G390" s="66">
        <v>1462</v>
      </c>
      <c r="H390" s="66" t="s">
        <v>26</v>
      </c>
    </row>
    <row r="391" spans="1:9" x14ac:dyDescent="0.15">
      <c r="A391">
        <v>630</v>
      </c>
      <c r="B391" t="s">
        <v>801</v>
      </c>
      <c r="C391" t="s">
        <v>857</v>
      </c>
      <c r="D391" t="s">
        <v>32</v>
      </c>
      <c r="E391">
        <v>10</v>
      </c>
      <c r="F391" t="s">
        <v>872</v>
      </c>
      <c r="G391" s="67">
        <v>1676</v>
      </c>
      <c r="H391" s="67" t="s">
        <v>873</v>
      </c>
      <c r="I391" s="31">
        <v>0</v>
      </c>
    </row>
    <row r="392" spans="1:9" x14ac:dyDescent="0.15">
      <c r="A392">
        <v>631</v>
      </c>
      <c r="B392" t="s">
        <v>801</v>
      </c>
      <c r="C392" t="s">
        <v>857</v>
      </c>
      <c r="D392" t="s">
        <v>32</v>
      </c>
      <c r="E392">
        <v>11</v>
      </c>
      <c r="F392" t="s">
        <v>874</v>
      </c>
      <c r="G392" s="67">
        <v>1534</v>
      </c>
      <c r="H392" s="67" t="s">
        <v>875</v>
      </c>
      <c r="I392" s="31">
        <v>0</v>
      </c>
    </row>
    <row r="393" spans="1:9" x14ac:dyDescent="0.15">
      <c r="A393">
        <v>632</v>
      </c>
      <c r="B393" t="s">
        <v>801</v>
      </c>
      <c r="C393" t="s">
        <v>857</v>
      </c>
      <c r="D393" t="s">
        <v>32</v>
      </c>
      <c r="E393">
        <v>12</v>
      </c>
      <c r="F393" t="s">
        <v>57</v>
      </c>
      <c r="G393" s="66">
        <v>1152</v>
      </c>
      <c r="H393" s="66" t="s">
        <v>876</v>
      </c>
    </row>
    <row r="394" spans="1:9" x14ac:dyDescent="0.15">
      <c r="A394">
        <v>633</v>
      </c>
      <c r="B394" t="s">
        <v>801</v>
      </c>
      <c r="C394" t="s">
        <v>857</v>
      </c>
      <c r="D394" t="s">
        <v>32</v>
      </c>
      <c r="E394">
        <v>13</v>
      </c>
      <c r="F394" t="s">
        <v>75</v>
      </c>
      <c r="G394" s="67">
        <v>1364</v>
      </c>
      <c r="H394" s="67" t="s">
        <v>877</v>
      </c>
      <c r="I394" s="31">
        <v>0</v>
      </c>
    </row>
    <row r="395" spans="1:9" x14ac:dyDescent="0.15">
      <c r="A395">
        <v>634</v>
      </c>
      <c r="B395" t="s">
        <v>801</v>
      </c>
      <c r="C395" t="s">
        <v>857</v>
      </c>
      <c r="D395" t="s">
        <v>32</v>
      </c>
      <c r="E395">
        <v>14</v>
      </c>
      <c r="F395" t="s">
        <v>500</v>
      </c>
      <c r="G395" s="66">
        <v>1142</v>
      </c>
      <c r="H395" s="66" t="s">
        <v>878</v>
      </c>
    </row>
    <row r="396" spans="1:9" x14ac:dyDescent="0.15">
      <c r="A396">
        <v>635</v>
      </c>
      <c r="B396" t="s">
        <v>801</v>
      </c>
      <c r="C396" t="s">
        <v>857</v>
      </c>
      <c r="D396" t="s">
        <v>32</v>
      </c>
      <c r="E396">
        <v>15</v>
      </c>
      <c r="F396" t="s">
        <v>879</v>
      </c>
      <c r="G396" s="66">
        <v>1044</v>
      </c>
      <c r="H396" s="66" t="s">
        <v>880</v>
      </c>
    </row>
    <row r="397" spans="1:9" x14ac:dyDescent="0.15">
      <c r="A397">
        <v>636</v>
      </c>
      <c r="B397" t="s">
        <v>801</v>
      </c>
      <c r="C397" t="s">
        <v>857</v>
      </c>
      <c r="D397" t="s">
        <v>32</v>
      </c>
      <c r="E397">
        <v>16</v>
      </c>
      <c r="F397" t="s">
        <v>881</v>
      </c>
      <c r="G397" s="66">
        <v>995</v>
      </c>
      <c r="H397" s="66" t="s">
        <v>882</v>
      </c>
    </row>
    <row r="398" spans="1:9" x14ac:dyDescent="0.15">
      <c r="A398">
        <v>637</v>
      </c>
      <c r="B398" t="s">
        <v>801</v>
      </c>
      <c r="C398" t="s">
        <v>857</v>
      </c>
      <c r="D398" t="s">
        <v>32</v>
      </c>
      <c r="E398">
        <v>17</v>
      </c>
      <c r="F398" t="s">
        <v>883</v>
      </c>
      <c r="G398" s="67">
        <v>1188</v>
      </c>
      <c r="H398" s="67" t="s">
        <v>884</v>
      </c>
      <c r="I398" s="31">
        <v>0</v>
      </c>
    </row>
    <row r="399" spans="1:9" x14ac:dyDescent="0.15">
      <c r="A399">
        <v>638</v>
      </c>
      <c r="B399" t="s">
        <v>801</v>
      </c>
      <c r="C399" t="s">
        <v>857</v>
      </c>
      <c r="D399" t="s">
        <v>32</v>
      </c>
      <c r="E399">
        <v>18</v>
      </c>
      <c r="F399" t="s">
        <v>885</v>
      </c>
      <c r="G399" s="66">
        <v>830</v>
      </c>
      <c r="H399" s="66" t="s">
        <v>527</v>
      </c>
    </row>
    <row r="400" spans="1:9" x14ac:dyDescent="0.15">
      <c r="A400">
        <v>639</v>
      </c>
      <c r="B400" t="s">
        <v>801</v>
      </c>
      <c r="C400" t="s">
        <v>857</v>
      </c>
      <c r="D400" t="s">
        <v>32</v>
      </c>
      <c r="E400">
        <v>19</v>
      </c>
      <c r="F400" t="s">
        <v>886</v>
      </c>
      <c r="G400" s="67">
        <v>991</v>
      </c>
      <c r="H400" s="67" t="s">
        <v>887</v>
      </c>
      <c r="I400" s="31">
        <v>0</v>
      </c>
    </row>
    <row r="401" spans="1:9" x14ac:dyDescent="0.15">
      <c r="A401">
        <v>640</v>
      </c>
      <c r="B401" t="s">
        <v>801</v>
      </c>
      <c r="C401" t="s">
        <v>857</v>
      </c>
      <c r="D401" t="s">
        <v>32</v>
      </c>
      <c r="E401">
        <v>20</v>
      </c>
      <c r="F401" t="s">
        <v>313</v>
      </c>
      <c r="G401" s="66">
        <v>767</v>
      </c>
      <c r="H401" s="66" t="s">
        <v>888</v>
      </c>
    </row>
    <row r="402" spans="1:9" x14ac:dyDescent="0.15">
      <c r="A402">
        <v>641</v>
      </c>
      <c r="B402" t="s">
        <v>801</v>
      </c>
      <c r="C402" t="s">
        <v>889</v>
      </c>
      <c r="D402" t="s">
        <v>32</v>
      </c>
      <c r="E402">
        <v>1</v>
      </c>
      <c r="F402" t="s">
        <v>58</v>
      </c>
      <c r="G402" s="66">
        <v>1618</v>
      </c>
      <c r="H402" s="66" t="s">
        <v>890</v>
      </c>
    </row>
    <row r="403" spans="1:9" x14ac:dyDescent="0.15">
      <c r="A403">
        <v>642</v>
      </c>
      <c r="B403" t="s">
        <v>801</v>
      </c>
      <c r="C403" t="s">
        <v>889</v>
      </c>
      <c r="D403" t="s">
        <v>32</v>
      </c>
      <c r="E403">
        <v>2</v>
      </c>
      <c r="F403" t="s">
        <v>891</v>
      </c>
      <c r="G403" s="67">
        <v>1464</v>
      </c>
      <c r="H403" s="67" t="s">
        <v>892</v>
      </c>
      <c r="I403" s="31">
        <v>0</v>
      </c>
    </row>
    <row r="404" spans="1:9" x14ac:dyDescent="0.15">
      <c r="A404">
        <v>643</v>
      </c>
      <c r="B404" t="s">
        <v>801</v>
      </c>
      <c r="C404" t="s">
        <v>889</v>
      </c>
      <c r="D404" t="s">
        <v>32</v>
      </c>
      <c r="E404">
        <v>3</v>
      </c>
      <c r="F404" t="s">
        <v>893</v>
      </c>
      <c r="G404" s="67">
        <v>1147</v>
      </c>
      <c r="H404" s="67" t="s">
        <v>894</v>
      </c>
      <c r="I404" s="31">
        <v>0</v>
      </c>
    </row>
    <row r="405" spans="1:9" x14ac:dyDescent="0.15">
      <c r="A405">
        <v>644</v>
      </c>
      <c r="B405" t="s">
        <v>801</v>
      </c>
      <c r="C405" t="s">
        <v>889</v>
      </c>
      <c r="D405" t="s">
        <v>32</v>
      </c>
      <c r="E405">
        <v>4</v>
      </c>
      <c r="F405" t="s">
        <v>895</v>
      </c>
      <c r="G405" s="67">
        <v>1147</v>
      </c>
      <c r="H405" s="67" t="s">
        <v>896</v>
      </c>
      <c r="I405" s="31">
        <v>0</v>
      </c>
    </row>
    <row r="406" spans="1:9" x14ac:dyDescent="0.15">
      <c r="A406">
        <v>645</v>
      </c>
      <c r="B406" t="s">
        <v>801</v>
      </c>
      <c r="C406" t="s">
        <v>889</v>
      </c>
      <c r="D406" t="s">
        <v>32</v>
      </c>
      <c r="E406">
        <v>5</v>
      </c>
      <c r="F406" t="s">
        <v>897</v>
      </c>
      <c r="G406" s="67">
        <v>1020</v>
      </c>
      <c r="H406" s="67" t="s">
        <v>898</v>
      </c>
      <c r="I406" s="31">
        <v>0</v>
      </c>
    </row>
    <row r="407" spans="1:9" x14ac:dyDescent="0.15">
      <c r="A407">
        <v>646</v>
      </c>
      <c r="B407" t="s">
        <v>801</v>
      </c>
      <c r="C407" t="s">
        <v>889</v>
      </c>
      <c r="D407" t="s">
        <v>32</v>
      </c>
      <c r="E407">
        <v>6</v>
      </c>
      <c r="F407" t="s">
        <v>58</v>
      </c>
      <c r="G407" s="66">
        <v>982</v>
      </c>
      <c r="H407" s="66" t="s">
        <v>899</v>
      </c>
    </row>
    <row r="408" spans="1:9" x14ac:dyDescent="0.15">
      <c r="A408">
        <v>647</v>
      </c>
      <c r="B408" t="s">
        <v>801</v>
      </c>
      <c r="C408" t="s">
        <v>889</v>
      </c>
      <c r="D408" t="s">
        <v>32</v>
      </c>
      <c r="E408">
        <v>7</v>
      </c>
      <c r="F408" t="s">
        <v>900</v>
      </c>
      <c r="G408" s="66">
        <v>782</v>
      </c>
      <c r="H408" s="66" t="s">
        <v>901</v>
      </c>
    </row>
    <row r="409" spans="1:9" x14ac:dyDescent="0.15">
      <c r="A409">
        <v>648</v>
      </c>
      <c r="B409" t="s">
        <v>801</v>
      </c>
      <c r="C409" t="s">
        <v>889</v>
      </c>
      <c r="D409" t="s">
        <v>32</v>
      </c>
      <c r="E409">
        <v>8</v>
      </c>
      <c r="F409" t="s">
        <v>711</v>
      </c>
      <c r="G409" s="66">
        <v>736</v>
      </c>
      <c r="H409" s="66" t="s">
        <v>902</v>
      </c>
    </row>
    <row r="410" spans="1:9" x14ac:dyDescent="0.15">
      <c r="A410">
        <v>649</v>
      </c>
      <c r="B410" t="s">
        <v>801</v>
      </c>
      <c r="C410" t="s">
        <v>889</v>
      </c>
      <c r="D410" t="s">
        <v>32</v>
      </c>
      <c r="E410">
        <v>9</v>
      </c>
      <c r="F410" t="s">
        <v>903</v>
      </c>
      <c r="G410" s="67">
        <v>741</v>
      </c>
      <c r="H410" s="67" t="s">
        <v>904</v>
      </c>
      <c r="I410" s="31">
        <v>0</v>
      </c>
    </row>
    <row r="411" spans="1:9" x14ac:dyDescent="0.15">
      <c r="A411">
        <v>650</v>
      </c>
      <c r="B411" t="s">
        <v>801</v>
      </c>
      <c r="C411" t="s">
        <v>889</v>
      </c>
      <c r="D411" t="s">
        <v>32</v>
      </c>
      <c r="E411">
        <v>10</v>
      </c>
      <c r="F411" t="s">
        <v>905</v>
      </c>
      <c r="G411" s="67">
        <v>733</v>
      </c>
      <c r="H411" s="67" t="s">
        <v>906</v>
      </c>
      <c r="I411" s="31">
        <v>0</v>
      </c>
    </row>
    <row r="412" spans="1:9" x14ac:dyDescent="0.15">
      <c r="A412">
        <v>651</v>
      </c>
      <c r="B412" t="s">
        <v>801</v>
      </c>
      <c r="C412" t="s">
        <v>889</v>
      </c>
      <c r="D412" t="s">
        <v>32</v>
      </c>
      <c r="E412">
        <v>11</v>
      </c>
      <c r="F412" t="s">
        <v>208</v>
      </c>
      <c r="G412" s="66">
        <v>627</v>
      </c>
      <c r="H412" s="66" t="s">
        <v>907</v>
      </c>
    </row>
    <row r="413" spans="1:9" x14ac:dyDescent="0.15">
      <c r="A413">
        <v>652</v>
      </c>
      <c r="B413" t="s">
        <v>801</v>
      </c>
      <c r="C413" t="s">
        <v>889</v>
      </c>
      <c r="D413" t="s">
        <v>32</v>
      </c>
      <c r="E413">
        <v>12</v>
      </c>
      <c r="F413" t="s">
        <v>908</v>
      </c>
      <c r="G413" s="67">
        <v>661</v>
      </c>
      <c r="H413" s="67" t="s">
        <v>909</v>
      </c>
      <c r="I413" s="31">
        <v>0</v>
      </c>
    </row>
    <row r="414" spans="1:9" x14ac:dyDescent="0.15">
      <c r="A414">
        <v>653</v>
      </c>
      <c r="B414" t="s">
        <v>801</v>
      </c>
      <c r="C414" t="s">
        <v>889</v>
      </c>
      <c r="D414" t="s">
        <v>32</v>
      </c>
      <c r="E414">
        <v>13</v>
      </c>
      <c r="F414" t="s">
        <v>910</v>
      </c>
      <c r="G414" s="67">
        <v>605</v>
      </c>
      <c r="H414" s="67" t="s">
        <v>911</v>
      </c>
      <c r="I414" s="31">
        <v>0</v>
      </c>
    </row>
    <row r="415" spans="1:9" x14ac:dyDescent="0.15">
      <c r="A415">
        <v>654</v>
      </c>
      <c r="B415" t="s">
        <v>801</v>
      </c>
      <c r="C415" t="s">
        <v>889</v>
      </c>
      <c r="D415" t="s">
        <v>32</v>
      </c>
      <c r="E415">
        <v>14</v>
      </c>
      <c r="F415" t="s">
        <v>912</v>
      </c>
      <c r="G415" s="67">
        <v>629</v>
      </c>
      <c r="H415" s="67" t="s">
        <v>913</v>
      </c>
      <c r="I415" s="31">
        <v>0</v>
      </c>
    </row>
    <row r="416" spans="1:9" x14ac:dyDescent="0.15">
      <c r="A416">
        <v>655</v>
      </c>
      <c r="B416" t="s">
        <v>801</v>
      </c>
      <c r="C416" t="s">
        <v>889</v>
      </c>
      <c r="D416" t="s">
        <v>32</v>
      </c>
      <c r="E416">
        <v>15</v>
      </c>
      <c r="F416" t="s">
        <v>493</v>
      </c>
      <c r="G416" s="66">
        <v>465</v>
      </c>
      <c r="H416" s="66" t="s">
        <v>914</v>
      </c>
    </row>
    <row r="417" spans="1:9" x14ac:dyDescent="0.15">
      <c r="A417">
        <v>656</v>
      </c>
      <c r="B417" t="s">
        <v>801</v>
      </c>
      <c r="C417" t="s">
        <v>889</v>
      </c>
      <c r="D417" t="s">
        <v>32</v>
      </c>
      <c r="E417">
        <v>16</v>
      </c>
      <c r="F417" t="s">
        <v>915</v>
      </c>
      <c r="G417" s="67">
        <v>521</v>
      </c>
      <c r="H417" s="67" t="s">
        <v>916</v>
      </c>
      <c r="I417" s="31">
        <v>0</v>
      </c>
    </row>
    <row r="418" spans="1:9" x14ac:dyDescent="0.15">
      <c r="A418">
        <v>657</v>
      </c>
      <c r="B418" t="s">
        <v>801</v>
      </c>
      <c r="C418" t="s">
        <v>889</v>
      </c>
      <c r="D418" t="s">
        <v>32</v>
      </c>
      <c r="E418">
        <v>17</v>
      </c>
      <c r="F418" t="s">
        <v>917</v>
      </c>
      <c r="G418" s="66">
        <v>422</v>
      </c>
      <c r="H418" s="66" t="s">
        <v>918</v>
      </c>
    </row>
    <row r="419" spans="1:9" x14ac:dyDescent="0.15">
      <c r="A419">
        <v>658</v>
      </c>
      <c r="B419" t="s">
        <v>801</v>
      </c>
      <c r="C419" t="s">
        <v>889</v>
      </c>
      <c r="D419" t="s">
        <v>32</v>
      </c>
      <c r="E419">
        <v>18</v>
      </c>
      <c r="F419" t="s">
        <v>919</v>
      </c>
      <c r="G419" s="67">
        <v>393</v>
      </c>
      <c r="H419" s="67" t="s">
        <v>920</v>
      </c>
      <c r="I419" s="31">
        <v>0</v>
      </c>
    </row>
    <row r="420" spans="1:9" x14ac:dyDescent="0.15">
      <c r="A420">
        <v>659</v>
      </c>
      <c r="B420" t="s">
        <v>801</v>
      </c>
      <c r="C420" t="s">
        <v>889</v>
      </c>
      <c r="D420" t="s">
        <v>32</v>
      </c>
      <c r="E420">
        <v>19</v>
      </c>
      <c r="F420" t="s">
        <v>66</v>
      </c>
      <c r="G420" s="67">
        <v>382</v>
      </c>
      <c r="H420" s="67" t="s">
        <v>913</v>
      </c>
      <c r="I420" s="31">
        <v>0</v>
      </c>
    </row>
    <row r="421" spans="1:9" x14ac:dyDescent="0.15">
      <c r="A421">
        <v>660</v>
      </c>
      <c r="B421" t="s">
        <v>801</v>
      </c>
      <c r="C421" t="s">
        <v>889</v>
      </c>
      <c r="D421" t="s">
        <v>32</v>
      </c>
      <c r="E421">
        <v>20</v>
      </c>
      <c r="F421" t="s">
        <v>921</v>
      </c>
      <c r="G421" s="66">
        <v>297</v>
      </c>
      <c r="H421" s="66" t="s">
        <v>922</v>
      </c>
    </row>
    <row r="422" spans="1:9" x14ac:dyDescent="0.15">
      <c r="A422">
        <v>681</v>
      </c>
      <c r="B422" t="s">
        <v>801</v>
      </c>
      <c r="C422" t="s">
        <v>946</v>
      </c>
      <c r="D422" t="s">
        <v>32</v>
      </c>
      <c r="E422">
        <v>1</v>
      </c>
      <c r="F422" t="s">
        <v>80</v>
      </c>
      <c r="G422" s="66">
        <v>2024</v>
      </c>
      <c r="H422" s="66" t="s">
        <v>947</v>
      </c>
    </row>
    <row r="423" spans="1:9" x14ac:dyDescent="0.15">
      <c r="A423">
        <v>682</v>
      </c>
      <c r="B423" t="s">
        <v>801</v>
      </c>
      <c r="C423" t="s">
        <v>946</v>
      </c>
      <c r="D423" t="s">
        <v>32</v>
      </c>
      <c r="E423">
        <v>2</v>
      </c>
      <c r="F423" t="s">
        <v>828</v>
      </c>
      <c r="G423" s="67">
        <v>1493</v>
      </c>
      <c r="H423" s="67" t="s">
        <v>948</v>
      </c>
      <c r="I423" s="31">
        <v>0</v>
      </c>
    </row>
    <row r="424" spans="1:9" x14ac:dyDescent="0.15">
      <c r="A424">
        <v>683</v>
      </c>
      <c r="B424" t="s">
        <v>801</v>
      </c>
      <c r="C424" t="s">
        <v>946</v>
      </c>
      <c r="D424" t="s">
        <v>32</v>
      </c>
      <c r="E424">
        <v>3</v>
      </c>
      <c r="F424" t="s">
        <v>949</v>
      </c>
      <c r="G424" s="67">
        <v>1269</v>
      </c>
      <c r="H424" s="67" t="s">
        <v>950</v>
      </c>
      <c r="I424" s="31">
        <v>0</v>
      </c>
    </row>
    <row r="425" spans="1:9" x14ac:dyDescent="0.15">
      <c r="A425">
        <v>684</v>
      </c>
      <c r="B425" t="s">
        <v>801</v>
      </c>
      <c r="C425" t="s">
        <v>946</v>
      </c>
      <c r="D425" t="s">
        <v>32</v>
      </c>
      <c r="E425">
        <v>4</v>
      </c>
      <c r="F425" t="s">
        <v>951</v>
      </c>
      <c r="G425" s="67">
        <v>1322</v>
      </c>
      <c r="H425" s="67" t="s">
        <v>952</v>
      </c>
      <c r="I425" s="31">
        <v>0</v>
      </c>
    </row>
    <row r="426" spans="1:9" x14ac:dyDescent="0.15">
      <c r="A426">
        <v>685</v>
      </c>
      <c r="B426" t="s">
        <v>801</v>
      </c>
      <c r="C426" t="s">
        <v>946</v>
      </c>
      <c r="D426" t="s">
        <v>32</v>
      </c>
      <c r="E426">
        <v>5</v>
      </c>
      <c r="F426" t="s">
        <v>325</v>
      </c>
      <c r="G426" s="67">
        <v>1168</v>
      </c>
      <c r="H426" s="67" t="s">
        <v>953</v>
      </c>
      <c r="I426" s="31">
        <v>0</v>
      </c>
    </row>
    <row r="427" spans="1:9" x14ac:dyDescent="0.15">
      <c r="A427">
        <v>686</v>
      </c>
      <c r="B427" t="s">
        <v>801</v>
      </c>
      <c r="C427" t="s">
        <v>946</v>
      </c>
      <c r="D427" t="s">
        <v>32</v>
      </c>
      <c r="E427">
        <v>6</v>
      </c>
      <c r="F427" t="s">
        <v>88</v>
      </c>
      <c r="G427" s="66">
        <v>1548</v>
      </c>
      <c r="H427" s="66" t="s">
        <v>954</v>
      </c>
    </row>
    <row r="428" spans="1:9" x14ac:dyDescent="0.15">
      <c r="A428">
        <v>687</v>
      </c>
      <c r="B428" t="s">
        <v>801</v>
      </c>
      <c r="C428" t="s">
        <v>946</v>
      </c>
      <c r="D428" t="s">
        <v>32</v>
      </c>
      <c r="E428">
        <v>7</v>
      </c>
      <c r="F428" t="s">
        <v>88</v>
      </c>
      <c r="G428" s="66">
        <v>1330</v>
      </c>
      <c r="H428" s="66" t="s">
        <v>955</v>
      </c>
    </row>
    <row r="429" spans="1:9" x14ac:dyDescent="0.15">
      <c r="A429">
        <v>688</v>
      </c>
      <c r="B429" t="s">
        <v>801</v>
      </c>
      <c r="C429" t="s">
        <v>946</v>
      </c>
      <c r="D429" t="s">
        <v>32</v>
      </c>
      <c r="E429">
        <v>8</v>
      </c>
      <c r="F429" t="s">
        <v>915</v>
      </c>
      <c r="G429" s="67">
        <v>998</v>
      </c>
      <c r="H429" s="67" t="s">
        <v>956</v>
      </c>
      <c r="I429" s="31">
        <v>0</v>
      </c>
    </row>
    <row r="430" spans="1:9" x14ac:dyDescent="0.15">
      <c r="A430">
        <v>689</v>
      </c>
      <c r="B430" t="s">
        <v>801</v>
      </c>
      <c r="C430" t="s">
        <v>946</v>
      </c>
      <c r="D430" t="s">
        <v>32</v>
      </c>
      <c r="E430">
        <v>9</v>
      </c>
      <c r="F430" t="s">
        <v>957</v>
      </c>
      <c r="G430" s="66">
        <v>1284</v>
      </c>
      <c r="H430" s="66" t="s">
        <v>958</v>
      </c>
    </row>
    <row r="431" spans="1:9" x14ac:dyDescent="0.15">
      <c r="A431">
        <v>690</v>
      </c>
      <c r="B431" t="s">
        <v>801</v>
      </c>
      <c r="C431" t="s">
        <v>946</v>
      </c>
      <c r="D431" t="s">
        <v>32</v>
      </c>
      <c r="E431">
        <v>10</v>
      </c>
      <c r="F431" t="s">
        <v>40</v>
      </c>
      <c r="G431" s="66">
        <v>1158</v>
      </c>
      <c r="H431" s="66" t="s">
        <v>316</v>
      </c>
    </row>
    <row r="432" spans="1:9" x14ac:dyDescent="0.15">
      <c r="A432">
        <v>691</v>
      </c>
      <c r="B432" t="s">
        <v>801</v>
      </c>
      <c r="C432" t="s">
        <v>946</v>
      </c>
      <c r="D432" t="s">
        <v>32</v>
      </c>
      <c r="E432">
        <v>11</v>
      </c>
      <c r="F432" t="s">
        <v>959</v>
      </c>
      <c r="G432" s="67">
        <v>875</v>
      </c>
      <c r="H432" s="67" t="s">
        <v>960</v>
      </c>
      <c r="I432" s="31">
        <v>0</v>
      </c>
    </row>
    <row r="433" spans="1:9" x14ac:dyDescent="0.15">
      <c r="A433">
        <v>692</v>
      </c>
      <c r="B433" t="s">
        <v>801</v>
      </c>
      <c r="C433" t="s">
        <v>946</v>
      </c>
      <c r="D433" t="s">
        <v>32</v>
      </c>
      <c r="E433">
        <v>12</v>
      </c>
      <c r="F433" t="s">
        <v>823</v>
      </c>
      <c r="G433" s="67">
        <v>1020</v>
      </c>
      <c r="H433" s="67" t="s">
        <v>961</v>
      </c>
      <c r="I433" s="31">
        <v>0</v>
      </c>
    </row>
    <row r="434" spans="1:9" x14ac:dyDescent="0.15">
      <c r="A434">
        <v>693</v>
      </c>
      <c r="B434" t="s">
        <v>801</v>
      </c>
      <c r="C434" t="s">
        <v>946</v>
      </c>
      <c r="D434" t="s">
        <v>32</v>
      </c>
      <c r="E434">
        <v>13</v>
      </c>
      <c r="F434" t="s">
        <v>427</v>
      </c>
      <c r="G434" s="66">
        <v>1034</v>
      </c>
      <c r="H434" s="66" t="s">
        <v>124</v>
      </c>
    </row>
    <row r="435" spans="1:9" x14ac:dyDescent="0.15">
      <c r="A435">
        <v>694</v>
      </c>
      <c r="B435" t="s">
        <v>801</v>
      </c>
      <c r="C435" t="s">
        <v>946</v>
      </c>
      <c r="D435" t="s">
        <v>32</v>
      </c>
      <c r="E435">
        <v>14</v>
      </c>
      <c r="F435" t="s">
        <v>353</v>
      </c>
      <c r="G435" s="66">
        <v>987</v>
      </c>
      <c r="H435" s="66" t="s">
        <v>962</v>
      </c>
    </row>
    <row r="436" spans="1:9" x14ac:dyDescent="0.15">
      <c r="A436">
        <v>695</v>
      </c>
      <c r="B436" t="s">
        <v>801</v>
      </c>
      <c r="C436" t="s">
        <v>946</v>
      </c>
      <c r="D436" t="s">
        <v>32</v>
      </c>
      <c r="E436">
        <v>15</v>
      </c>
      <c r="F436" t="s">
        <v>816</v>
      </c>
      <c r="G436" s="66">
        <v>811</v>
      </c>
      <c r="H436" s="66" t="s">
        <v>963</v>
      </c>
    </row>
    <row r="437" spans="1:9" x14ac:dyDescent="0.15">
      <c r="A437">
        <v>696</v>
      </c>
      <c r="B437" t="s">
        <v>801</v>
      </c>
      <c r="C437" t="s">
        <v>946</v>
      </c>
      <c r="D437" t="s">
        <v>32</v>
      </c>
      <c r="E437">
        <v>16</v>
      </c>
      <c r="F437" t="s">
        <v>823</v>
      </c>
      <c r="G437" s="67">
        <v>745</v>
      </c>
      <c r="H437" s="67" t="s">
        <v>964</v>
      </c>
      <c r="I437" s="31">
        <v>0</v>
      </c>
    </row>
    <row r="438" spans="1:9" x14ac:dyDescent="0.15">
      <c r="A438">
        <v>697</v>
      </c>
      <c r="B438" t="s">
        <v>801</v>
      </c>
      <c r="C438" t="s">
        <v>946</v>
      </c>
      <c r="D438" t="s">
        <v>32</v>
      </c>
      <c r="E438">
        <v>17</v>
      </c>
      <c r="F438" t="s">
        <v>823</v>
      </c>
      <c r="G438" s="67">
        <v>661</v>
      </c>
      <c r="H438" s="67" t="s">
        <v>965</v>
      </c>
      <c r="I438" s="31">
        <v>0</v>
      </c>
    </row>
    <row r="439" spans="1:9" x14ac:dyDescent="0.15">
      <c r="A439">
        <v>698</v>
      </c>
      <c r="B439" t="s">
        <v>801</v>
      </c>
      <c r="C439" t="s">
        <v>946</v>
      </c>
      <c r="D439" t="s">
        <v>32</v>
      </c>
      <c r="E439">
        <v>18</v>
      </c>
      <c r="F439" t="s">
        <v>966</v>
      </c>
      <c r="G439" s="67">
        <v>668</v>
      </c>
      <c r="H439" s="67" t="s">
        <v>967</v>
      </c>
      <c r="I439" s="31">
        <v>0</v>
      </c>
    </row>
    <row r="440" spans="1:9" x14ac:dyDescent="0.15">
      <c r="A440">
        <v>699</v>
      </c>
      <c r="B440" t="s">
        <v>801</v>
      </c>
      <c r="C440" t="s">
        <v>946</v>
      </c>
      <c r="D440" t="s">
        <v>32</v>
      </c>
      <c r="E440">
        <v>19</v>
      </c>
      <c r="F440" t="s">
        <v>311</v>
      </c>
      <c r="G440" s="66">
        <v>701</v>
      </c>
      <c r="H440" s="66" t="s">
        <v>968</v>
      </c>
    </row>
    <row r="441" spans="1:9" x14ac:dyDescent="0.15">
      <c r="A441">
        <v>700</v>
      </c>
      <c r="B441" t="s">
        <v>801</v>
      </c>
      <c r="C441" t="s">
        <v>946</v>
      </c>
      <c r="D441" t="s">
        <v>32</v>
      </c>
      <c r="E441">
        <v>20</v>
      </c>
      <c r="F441" t="s">
        <v>969</v>
      </c>
      <c r="G441" s="66">
        <v>601</v>
      </c>
      <c r="H441" s="66" t="s">
        <v>970</v>
      </c>
    </row>
    <row r="442" spans="1:9" x14ac:dyDescent="0.15">
      <c r="A442">
        <v>701</v>
      </c>
      <c r="B442" t="s">
        <v>801</v>
      </c>
      <c r="C442" t="s">
        <v>971</v>
      </c>
      <c r="D442" t="s">
        <v>32</v>
      </c>
      <c r="E442">
        <v>1</v>
      </c>
      <c r="F442" t="s">
        <v>16</v>
      </c>
      <c r="G442" s="66">
        <v>941</v>
      </c>
      <c r="H442" s="66" t="s">
        <v>972</v>
      </c>
    </row>
    <row r="443" spans="1:9" x14ac:dyDescent="0.15">
      <c r="A443">
        <v>702</v>
      </c>
      <c r="B443" t="s">
        <v>801</v>
      </c>
      <c r="C443" t="s">
        <v>971</v>
      </c>
      <c r="D443" t="s">
        <v>32</v>
      </c>
      <c r="E443">
        <v>2</v>
      </c>
      <c r="F443" t="s">
        <v>828</v>
      </c>
      <c r="G443" s="67">
        <v>931</v>
      </c>
      <c r="H443" s="67" t="s">
        <v>973</v>
      </c>
      <c r="I443" s="31">
        <v>0</v>
      </c>
    </row>
    <row r="444" spans="1:9" x14ac:dyDescent="0.15">
      <c r="A444">
        <v>703</v>
      </c>
      <c r="B444" t="s">
        <v>801</v>
      </c>
      <c r="C444" t="s">
        <v>971</v>
      </c>
      <c r="D444" t="s">
        <v>32</v>
      </c>
      <c r="E444">
        <v>3</v>
      </c>
      <c r="F444" t="s">
        <v>974</v>
      </c>
      <c r="G444" s="67">
        <v>847</v>
      </c>
      <c r="H444" s="67" t="s">
        <v>975</v>
      </c>
      <c r="I444" s="31">
        <v>0</v>
      </c>
    </row>
    <row r="445" spans="1:9" x14ac:dyDescent="0.15">
      <c r="A445">
        <v>704</v>
      </c>
      <c r="B445" t="s">
        <v>801</v>
      </c>
      <c r="C445" t="s">
        <v>971</v>
      </c>
      <c r="D445" t="s">
        <v>32</v>
      </c>
      <c r="E445">
        <v>4</v>
      </c>
      <c r="F445" t="s">
        <v>976</v>
      </c>
      <c r="G445" s="67">
        <v>802</v>
      </c>
      <c r="H445" s="67" t="s">
        <v>977</v>
      </c>
      <c r="I445" s="31">
        <v>0</v>
      </c>
    </row>
    <row r="446" spans="1:9" x14ac:dyDescent="0.15">
      <c r="A446">
        <v>705</v>
      </c>
      <c r="B446" t="s">
        <v>801</v>
      </c>
      <c r="C446" t="s">
        <v>971</v>
      </c>
      <c r="D446" t="s">
        <v>32</v>
      </c>
      <c r="E446">
        <v>5</v>
      </c>
      <c r="F446" t="s">
        <v>897</v>
      </c>
      <c r="G446" s="67">
        <v>752</v>
      </c>
      <c r="H446" s="67" t="s">
        <v>978</v>
      </c>
      <c r="I446" s="31">
        <v>0</v>
      </c>
    </row>
    <row r="447" spans="1:9" x14ac:dyDescent="0.15">
      <c r="A447">
        <v>706</v>
      </c>
      <c r="B447" t="s">
        <v>801</v>
      </c>
      <c r="C447" t="s">
        <v>971</v>
      </c>
      <c r="D447" t="s">
        <v>32</v>
      </c>
      <c r="E447">
        <v>6</v>
      </c>
      <c r="F447" t="s">
        <v>823</v>
      </c>
      <c r="G447" s="67">
        <v>591</v>
      </c>
      <c r="H447" s="67" t="s">
        <v>979</v>
      </c>
      <c r="I447" s="31">
        <v>0</v>
      </c>
    </row>
    <row r="448" spans="1:9" x14ac:dyDescent="0.15">
      <c r="A448">
        <v>707</v>
      </c>
      <c r="B448" t="s">
        <v>801</v>
      </c>
      <c r="C448" t="s">
        <v>971</v>
      </c>
      <c r="D448" t="s">
        <v>32</v>
      </c>
      <c r="E448">
        <v>7</v>
      </c>
      <c r="F448" t="s">
        <v>33</v>
      </c>
      <c r="G448" s="66">
        <v>595</v>
      </c>
      <c r="H448" s="66" t="s">
        <v>980</v>
      </c>
    </row>
    <row r="449" spans="1:9" x14ac:dyDescent="0.15">
      <c r="A449">
        <v>708</v>
      </c>
      <c r="B449" t="s">
        <v>801</v>
      </c>
      <c r="C449" t="s">
        <v>971</v>
      </c>
      <c r="D449" t="s">
        <v>32</v>
      </c>
      <c r="E449">
        <v>8</v>
      </c>
      <c r="F449" t="s">
        <v>826</v>
      </c>
      <c r="G449" s="67">
        <v>378</v>
      </c>
      <c r="H449" s="67" t="s">
        <v>827</v>
      </c>
      <c r="I449" s="31">
        <v>0</v>
      </c>
    </row>
    <row r="450" spans="1:9" x14ac:dyDescent="0.15">
      <c r="A450">
        <v>709</v>
      </c>
      <c r="B450" t="s">
        <v>801</v>
      </c>
      <c r="C450" t="s">
        <v>971</v>
      </c>
      <c r="D450" t="s">
        <v>32</v>
      </c>
      <c r="E450">
        <v>9</v>
      </c>
      <c r="F450" t="s">
        <v>16</v>
      </c>
      <c r="G450" s="66">
        <v>549</v>
      </c>
      <c r="H450" s="66" t="s">
        <v>981</v>
      </c>
    </row>
    <row r="451" spans="1:9" x14ac:dyDescent="0.15">
      <c r="A451">
        <v>710</v>
      </c>
      <c r="B451" t="s">
        <v>801</v>
      </c>
      <c r="C451" t="s">
        <v>971</v>
      </c>
      <c r="D451" t="s">
        <v>32</v>
      </c>
      <c r="E451">
        <v>10</v>
      </c>
      <c r="F451" t="s">
        <v>823</v>
      </c>
      <c r="G451" s="67">
        <v>502</v>
      </c>
      <c r="H451" s="67" t="s">
        <v>982</v>
      </c>
      <c r="I451" s="31">
        <v>0</v>
      </c>
    </row>
    <row r="452" spans="1:9" x14ac:dyDescent="0.15">
      <c r="A452">
        <v>711</v>
      </c>
      <c r="B452" t="s">
        <v>801</v>
      </c>
      <c r="C452" t="s">
        <v>971</v>
      </c>
      <c r="D452" t="s">
        <v>32</v>
      </c>
      <c r="E452">
        <v>11</v>
      </c>
      <c r="F452" t="s">
        <v>267</v>
      </c>
      <c r="G452" s="67">
        <v>382</v>
      </c>
      <c r="H452" s="67" t="s">
        <v>983</v>
      </c>
      <c r="I452" s="31">
        <v>0</v>
      </c>
    </row>
    <row r="453" spans="1:9" x14ac:dyDescent="0.15">
      <c r="A453">
        <v>712</v>
      </c>
      <c r="B453" t="s">
        <v>801</v>
      </c>
      <c r="C453" t="s">
        <v>971</v>
      </c>
      <c r="D453" t="s">
        <v>32</v>
      </c>
      <c r="E453">
        <v>12</v>
      </c>
      <c r="F453" t="s">
        <v>272</v>
      </c>
      <c r="G453" s="67">
        <v>372</v>
      </c>
      <c r="H453" s="67" t="s">
        <v>984</v>
      </c>
      <c r="I453" s="31">
        <v>0</v>
      </c>
    </row>
    <row r="454" spans="1:9" x14ac:dyDescent="0.15">
      <c r="A454">
        <v>713</v>
      </c>
      <c r="B454" t="s">
        <v>801</v>
      </c>
      <c r="C454" t="s">
        <v>971</v>
      </c>
      <c r="D454" t="s">
        <v>32</v>
      </c>
      <c r="E454">
        <v>13</v>
      </c>
      <c r="F454" t="s">
        <v>500</v>
      </c>
      <c r="G454" s="66">
        <v>477</v>
      </c>
      <c r="H454" s="66" t="s">
        <v>985</v>
      </c>
    </row>
    <row r="455" spans="1:9" x14ac:dyDescent="0.15">
      <c r="A455">
        <v>714</v>
      </c>
      <c r="B455" t="s">
        <v>801</v>
      </c>
      <c r="C455" t="s">
        <v>971</v>
      </c>
      <c r="D455" t="s">
        <v>32</v>
      </c>
      <c r="E455">
        <v>14</v>
      </c>
      <c r="F455" t="s">
        <v>40</v>
      </c>
      <c r="G455" s="66">
        <v>489</v>
      </c>
      <c r="H455" s="66" t="s">
        <v>15</v>
      </c>
    </row>
    <row r="456" spans="1:9" x14ac:dyDescent="0.15">
      <c r="A456">
        <v>715</v>
      </c>
      <c r="B456" t="s">
        <v>801</v>
      </c>
      <c r="C456" t="s">
        <v>971</v>
      </c>
      <c r="D456" t="s">
        <v>32</v>
      </c>
      <c r="E456">
        <v>15</v>
      </c>
      <c r="F456" t="s">
        <v>198</v>
      </c>
      <c r="G456" s="67">
        <v>402</v>
      </c>
      <c r="H456" s="67" t="s">
        <v>986</v>
      </c>
      <c r="I456" s="31">
        <v>0</v>
      </c>
    </row>
    <row r="457" spans="1:9" x14ac:dyDescent="0.15">
      <c r="A457">
        <v>716</v>
      </c>
      <c r="B457" t="s">
        <v>801</v>
      </c>
      <c r="C457" t="s">
        <v>971</v>
      </c>
      <c r="D457" t="s">
        <v>32</v>
      </c>
      <c r="E457">
        <v>16</v>
      </c>
      <c r="F457" t="s">
        <v>194</v>
      </c>
      <c r="G457" s="67">
        <v>283</v>
      </c>
      <c r="H457" s="67" t="s">
        <v>987</v>
      </c>
      <c r="I457" s="31">
        <v>0</v>
      </c>
    </row>
    <row r="458" spans="1:9" x14ac:dyDescent="0.15">
      <c r="A458">
        <v>717</v>
      </c>
      <c r="B458" t="s">
        <v>801</v>
      </c>
      <c r="C458" t="s">
        <v>971</v>
      </c>
      <c r="D458" t="s">
        <v>32</v>
      </c>
      <c r="E458">
        <v>17</v>
      </c>
      <c r="F458" t="s">
        <v>123</v>
      </c>
      <c r="G458" s="66">
        <v>414</v>
      </c>
      <c r="H458" s="66" t="s">
        <v>988</v>
      </c>
    </row>
    <row r="459" spans="1:9" x14ac:dyDescent="0.15">
      <c r="A459">
        <v>718</v>
      </c>
      <c r="B459" t="s">
        <v>801</v>
      </c>
      <c r="C459" t="s">
        <v>971</v>
      </c>
      <c r="D459" t="s">
        <v>32</v>
      </c>
      <c r="E459">
        <v>18</v>
      </c>
      <c r="F459" t="s">
        <v>989</v>
      </c>
      <c r="G459" s="67">
        <v>256</v>
      </c>
      <c r="H459" s="67" t="s">
        <v>990</v>
      </c>
      <c r="I459" s="31">
        <v>0</v>
      </c>
    </row>
    <row r="460" spans="1:9" x14ac:dyDescent="0.15">
      <c r="A460">
        <v>719</v>
      </c>
      <c r="B460" t="s">
        <v>801</v>
      </c>
      <c r="C460" t="s">
        <v>971</v>
      </c>
      <c r="D460" t="s">
        <v>32</v>
      </c>
      <c r="E460">
        <v>19</v>
      </c>
      <c r="F460" t="s">
        <v>313</v>
      </c>
      <c r="G460" s="66">
        <v>396</v>
      </c>
      <c r="H460" s="66" t="s">
        <v>815</v>
      </c>
    </row>
    <row r="461" spans="1:9" x14ac:dyDescent="0.15">
      <c r="A461">
        <v>720</v>
      </c>
      <c r="B461" t="s">
        <v>801</v>
      </c>
      <c r="C461" t="s">
        <v>971</v>
      </c>
      <c r="D461" t="s">
        <v>32</v>
      </c>
      <c r="E461">
        <v>20</v>
      </c>
      <c r="F461" t="s">
        <v>16</v>
      </c>
      <c r="G461" s="66">
        <v>345</v>
      </c>
      <c r="H461" s="66" t="s">
        <v>991</v>
      </c>
    </row>
    <row r="462" spans="1:9" x14ac:dyDescent="0.15">
      <c r="A462">
        <v>721</v>
      </c>
      <c r="B462" t="s">
        <v>801</v>
      </c>
      <c r="C462" t="s">
        <v>992</v>
      </c>
      <c r="D462" t="s">
        <v>32</v>
      </c>
      <c r="E462">
        <v>1</v>
      </c>
      <c r="F462" t="s">
        <v>903</v>
      </c>
      <c r="G462" s="67">
        <v>500</v>
      </c>
      <c r="H462" s="67" t="s">
        <v>993</v>
      </c>
      <c r="I462" s="31">
        <v>0</v>
      </c>
    </row>
    <row r="463" spans="1:9" x14ac:dyDescent="0.15">
      <c r="A463">
        <v>722</v>
      </c>
      <c r="B463" t="s">
        <v>801</v>
      </c>
      <c r="C463" t="s">
        <v>992</v>
      </c>
      <c r="D463" t="s">
        <v>32</v>
      </c>
      <c r="E463">
        <v>2</v>
      </c>
      <c r="F463" t="s">
        <v>994</v>
      </c>
      <c r="G463" s="67">
        <v>595</v>
      </c>
      <c r="H463" s="67" t="s">
        <v>995</v>
      </c>
      <c r="I463" s="31">
        <v>0</v>
      </c>
    </row>
    <row r="464" spans="1:9" x14ac:dyDescent="0.15">
      <c r="A464">
        <v>723</v>
      </c>
      <c r="B464" t="s">
        <v>801</v>
      </c>
      <c r="C464" t="s">
        <v>992</v>
      </c>
      <c r="D464" t="s">
        <v>32</v>
      </c>
      <c r="E464">
        <v>3</v>
      </c>
      <c r="F464" t="s">
        <v>949</v>
      </c>
      <c r="G464" s="67">
        <v>497</v>
      </c>
      <c r="H464" s="67" t="s">
        <v>953</v>
      </c>
      <c r="I464" s="31">
        <v>0</v>
      </c>
    </row>
    <row r="465" spans="1:9" x14ac:dyDescent="0.15">
      <c r="A465">
        <v>724</v>
      </c>
      <c r="B465" t="s">
        <v>801</v>
      </c>
      <c r="C465" t="s">
        <v>992</v>
      </c>
      <c r="D465" t="s">
        <v>32</v>
      </c>
      <c r="E465">
        <v>4</v>
      </c>
      <c r="F465" t="s">
        <v>835</v>
      </c>
      <c r="G465" s="67">
        <v>517</v>
      </c>
      <c r="H465" s="67" t="s">
        <v>996</v>
      </c>
      <c r="I465" s="31">
        <v>0</v>
      </c>
    </row>
    <row r="466" spans="1:9" x14ac:dyDescent="0.15">
      <c r="A466">
        <v>725</v>
      </c>
      <c r="B466" t="s">
        <v>801</v>
      </c>
      <c r="C466" t="s">
        <v>992</v>
      </c>
      <c r="D466" t="s">
        <v>32</v>
      </c>
      <c r="E466">
        <v>5</v>
      </c>
      <c r="F466" t="s">
        <v>267</v>
      </c>
      <c r="G466" s="67">
        <v>446</v>
      </c>
      <c r="H466" s="67" t="s">
        <v>997</v>
      </c>
      <c r="I466" s="31">
        <v>0</v>
      </c>
    </row>
    <row r="467" spans="1:9" x14ac:dyDescent="0.15">
      <c r="A467">
        <v>726</v>
      </c>
      <c r="B467" t="s">
        <v>801</v>
      </c>
      <c r="C467" t="s">
        <v>992</v>
      </c>
      <c r="D467" t="s">
        <v>32</v>
      </c>
      <c r="E467">
        <v>6</v>
      </c>
      <c r="F467" t="s">
        <v>823</v>
      </c>
      <c r="G467" s="67">
        <v>456</v>
      </c>
      <c r="H467" s="67" t="s">
        <v>998</v>
      </c>
      <c r="I467" s="31">
        <v>0</v>
      </c>
    </row>
    <row r="468" spans="1:9" x14ac:dyDescent="0.15">
      <c r="A468">
        <v>727</v>
      </c>
      <c r="B468" t="s">
        <v>801</v>
      </c>
      <c r="C468" t="s">
        <v>992</v>
      </c>
      <c r="D468" t="s">
        <v>32</v>
      </c>
      <c r="E468">
        <v>7</v>
      </c>
      <c r="F468" t="s">
        <v>823</v>
      </c>
      <c r="G468" s="67">
        <v>427</v>
      </c>
      <c r="H468" s="67" t="s">
        <v>999</v>
      </c>
      <c r="I468" s="31">
        <v>0</v>
      </c>
    </row>
    <row r="469" spans="1:9" x14ac:dyDescent="0.15">
      <c r="A469">
        <v>728</v>
      </c>
      <c r="B469" t="s">
        <v>801</v>
      </c>
      <c r="C469" t="s">
        <v>992</v>
      </c>
      <c r="D469" t="s">
        <v>32</v>
      </c>
      <c r="E469">
        <v>8</v>
      </c>
      <c r="F469" t="s">
        <v>75</v>
      </c>
      <c r="G469" s="67">
        <v>375</v>
      </c>
      <c r="H469" s="67" t="s">
        <v>1000</v>
      </c>
      <c r="I469" s="31">
        <v>0</v>
      </c>
    </row>
    <row r="470" spans="1:9" x14ac:dyDescent="0.15">
      <c r="A470">
        <v>729</v>
      </c>
      <c r="B470" t="s">
        <v>801</v>
      </c>
      <c r="C470" t="s">
        <v>992</v>
      </c>
      <c r="D470" t="s">
        <v>32</v>
      </c>
      <c r="E470">
        <v>9</v>
      </c>
      <c r="F470" t="s">
        <v>828</v>
      </c>
      <c r="G470" s="67">
        <v>337</v>
      </c>
      <c r="H470" s="67" t="s">
        <v>1001</v>
      </c>
      <c r="I470" s="31">
        <v>0</v>
      </c>
    </row>
    <row r="471" spans="1:9" x14ac:dyDescent="0.15">
      <c r="A471">
        <v>730</v>
      </c>
      <c r="B471" t="s">
        <v>801</v>
      </c>
      <c r="C471" t="s">
        <v>992</v>
      </c>
      <c r="D471" t="s">
        <v>32</v>
      </c>
      <c r="E471">
        <v>10</v>
      </c>
      <c r="F471" t="s">
        <v>365</v>
      </c>
      <c r="G471" s="66">
        <v>398</v>
      </c>
      <c r="H471" s="66" t="s">
        <v>1002</v>
      </c>
    </row>
    <row r="472" spans="1:9" x14ac:dyDescent="0.15">
      <c r="A472">
        <v>731</v>
      </c>
      <c r="B472" t="s">
        <v>801</v>
      </c>
      <c r="C472" t="s">
        <v>992</v>
      </c>
      <c r="D472" t="s">
        <v>32</v>
      </c>
      <c r="E472">
        <v>11</v>
      </c>
      <c r="F472" t="s">
        <v>40</v>
      </c>
      <c r="G472" s="66">
        <v>347</v>
      </c>
      <c r="H472" s="66" t="s">
        <v>15</v>
      </c>
    </row>
    <row r="473" spans="1:9" x14ac:dyDescent="0.15">
      <c r="A473">
        <v>732</v>
      </c>
      <c r="B473" t="s">
        <v>801</v>
      </c>
      <c r="C473" t="s">
        <v>992</v>
      </c>
      <c r="D473" t="s">
        <v>32</v>
      </c>
      <c r="E473">
        <v>12</v>
      </c>
      <c r="F473" t="s">
        <v>500</v>
      </c>
      <c r="G473" s="66">
        <v>251</v>
      </c>
      <c r="H473" s="66" t="s">
        <v>985</v>
      </c>
    </row>
    <row r="474" spans="1:9" x14ac:dyDescent="0.15">
      <c r="A474">
        <v>733</v>
      </c>
      <c r="B474" t="s">
        <v>801</v>
      </c>
      <c r="C474" t="s">
        <v>992</v>
      </c>
      <c r="D474" t="s">
        <v>32</v>
      </c>
      <c r="E474">
        <v>13</v>
      </c>
      <c r="F474" t="s">
        <v>70</v>
      </c>
      <c r="G474" s="67">
        <v>212</v>
      </c>
      <c r="H474" s="67" t="s">
        <v>1003</v>
      </c>
      <c r="I474" s="31">
        <v>0</v>
      </c>
    </row>
    <row r="475" spans="1:9" x14ac:dyDescent="0.15">
      <c r="A475">
        <v>734</v>
      </c>
      <c r="B475" t="s">
        <v>801</v>
      </c>
      <c r="C475" t="s">
        <v>992</v>
      </c>
      <c r="D475" t="s">
        <v>32</v>
      </c>
      <c r="E475">
        <v>14</v>
      </c>
      <c r="F475" t="s">
        <v>325</v>
      </c>
      <c r="G475" s="67">
        <v>172</v>
      </c>
      <c r="H475" s="67" t="s">
        <v>1004</v>
      </c>
      <c r="I475" s="31">
        <v>0</v>
      </c>
    </row>
    <row r="476" spans="1:9" x14ac:dyDescent="0.15">
      <c r="A476">
        <v>735</v>
      </c>
      <c r="B476" t="s">
        <v>801</v>
      </c>
      <c r="C476" t="s">
        <v>992</v>
      </c>
      <c r="D476" t="s">
        <v>32</v>
      </c>
      <c r="E476">
        <v>15</v>
      </c>
      <c r="F476" t="s">
        <v>313</v>
      </c>
      <c r="G476" s="66">
        <v>198</v>
      </c>
      <c r="H476" s="66" t="s">
        <v>1005</v>
      </c>
    </row>
    <row r="477" spans="1:9" x14ac:dyDescent="0.15">
      <c r="A477">
        <v>736</v>
      </c>
      <c r="B477" t="s">
        <v>801</v>
      </c>
      <c r="C477" t="s">
        <v>992</v>
      </c>
      <c r="D477" t="s">
        <v>32</v>
      </c>
      <c r="E477">
        <v>16</v>
      </c>
      <c r="F477" t="s">
        <v>1006</v>
      </c>
      <c r="G477" s="67">
        <v>133</v>
      </c>
      <c r="H477" s="67" t="s">
        <v>1007</v>
      </c>
      <c r="I477" s="31">
        <v>0</v>
      </c>
    </row>
    <row r="478" spans="1:9" x14ac:dyDescent="0.15">
      <c r="A478">
        <v>737</v>
      </c>
      <c r="B478" t="s">
        <v>801</v>
      </c>
      <c r="C478" t="s">
        <v>992</v>
      </c>
      <c r="D478" t="s">
        <v>32</v>
      </c>
      <c r="E478">
        <v>17</v>
      </c>
      <c r="F478" t="s">
        <v>267</v>
      </c>
      <c r="G478" s="67">
        <v>139</v>
      </c>
      <c r="H478" s="67" t="s">
        <v>1008</v>
      </c>
      <c r="I478" s="31">
        <v>0</v>
      </c>
    </row>
    <row r="479" spans="1:9" x14ac:dyDescent="0.15">
      <c r="A479">
        <v>738</v>
      </c>
      <c r="B479" t="s">
        <v>801</v>
      </c>
      <c r="C479" t="s">
        <v>992</v>
      </c>
      <c r="D479" t="s">
        <v>32</v>
      </c>
      <c r="E479">
        <v>18</v>
      </c>
      <c r="F479" t="s">
        <v>70</v>
      </c>
      <c r="G479" s="67">
        <v>157</v>
      </c>
      <c r="H479" s="67" t="s">
        <v>1009</v>
      </c>
      <c r="I479" s="31">
        <v>0</v>
      </c>
    </row>
    <row r="480" spans="1:9" x14ac:dyDescent="0.15">
      <c r="A480">
        <v>739</v>
      </c>
      <c r="B480" t="s">
        <v>801</v>
      </c>
      <c r="C480" t="s">
        <v>992</v>
      </c>
      <c r="D480" t="s">
        <v>32</v>
      </c>
      <c r="E480">
        <v>19</v>
      </c>
      <c r="F480" t="s">
        <v>1010</v>
      </c>
      <c r="G480" s="67">
        <v>117</v>
      </c>
      <c r="H480" s="67" t="s">
        <v>1011</v>
      </c>
      <c r="I480" s="31">
        <v>0</v>
      </c>
    </row>
    <row r="481" spans="1:9" x14ac:dyDescent="0.15">
      <c r="A481">
        <v>740</v>
      </c>
      <c r="B481" t="s">
        <v>801</v>
      </c>
      <c r="C481" t="s">
        <v>992</v>
      </c>
      <c r="D481" t="s">
        <v>32</v>
      </c>
      <c r="E481">
        <v>20</v>
      </c>
      <c r="F481" t="s">
        <v>1012</v>
      </c>
      <c r="G481" s="67">
        <v>165</v>
      </c>
      <c r="H481" s="67" t="s">
        <v>1013</v>
      </c>
      <c r="I481" s="31">
        <v>0</v>
      </c>
    </row>
    <row r="482" spans="1:9" x14ac:dyDescent="0.15">
      <c r="A482">
        <v>741</v>
      </c>
      <c r="B482" t="s">
        <v>801</v>
      </c>
      <c r="C482" t="s">
        <v>1014</v>
      </c>
      <c r="D482" t="s">
        <v>32</v>
      </c>
      <c r="E482">
        <v>1</v>
      </c>
      <c r="F482" t="s">
        <v>39</v>
      </c>
      <c r="G482" s="66">
        <v>137</v>
      </c>
      <c r="H482" s="66" t="s">
        <v>1015</v>
      </c>
    </row>
    <row r="483" spans="1:9" x14ac:dyDescent="0.15">
      <c r="A483">
        <v>742</v>
      </c>
      <c r="B483" t="s">
        <v>801</v>
      </c>
      <c r="C483" t="s">
        <v>1014</v>
      </c>
      <c r="D483" t="s">
        <v>32</v>
      </c>
      <c r="E483">
        <v>2</v>
      </c>
      <c r="F483" t="s">
        <v>80</v>
      </c>
      <c r="G483" s="66">
        <v>111</v>
      </c>
      <c r="H483" s="66" t="s">
        <v>1016</v>
      </c>
    </row>
    <row r="484" spans="1:9" x14ac:dyDescent="0.15">
      <c r="A484">
        <v>743</v>
      </c>
      <c r="B484" t="s">
        <v>801</v>
      </c>
      <c r="C484" t="s">
        <v>1014</v>
      </c>
      <c r="D484" t="s">
        <v>32</v>
      </c>
      <c r="E484">
        <v>3</v>
      </c>
      <c r="F484" t="s">
        <v>45</v>
      </c>
      <c r="G484" s="66">
        <v>95</v>
      </c>
      <c r="H484" s="66" t="s">
        <v>1017</v>
      </c>
    </row>
    <row r="485" spans="1:9" x14ac:dyDescent="0.15">
      <c r="A485">
        <v>744</v>
      </c>
      <c r="B485" t="s">
        <v>801</v>
      </c>
      <c r="C485" t="s">
        <v>1014</v>
      </c>
      <c r="D485" t="s">
        <v>32</v>
      </c>
      <c r="E485">
        <v>4</v>
      </c>
      <c r="F485" t="s">
        <v>33</v>
      </c>
      <c r="G485" s="66">
        <v>81</v>
      </c>
      <c r="H485" s="66" t="s">
        <v>1018</v>
      </c>
    </row>
    <row r="486" spans="1:9" x14ac:dyDescent="0.15">
      <c r="A486">
        <v>745</v>
      </c>
      <c r="B486" t="s">
        <v>801</v>
      </c>
      <c r="C486" t="s">
        <v>1014</v>
      </c>
      <c r="D486" t="s">
        <v>32</v>
      </c>
      <c r="E486">
        <v>5</v>
      </c>
      <c r="F486" t="s">
        <v>81</v>
      </c>
      <c r="G486" s="66">
        <v>80</v>
      </c>
      <c r="H486" s="66" t="s">
        <v>1019</v>
      </c>
    </row>
    <row r="487" spans="1:9" x14ac:dyDescent="0.15">
      <c r="A487">
        <v>746</v>
      </c>
      <c r="B487" t="s">
        <v>801</v>
      </c>
      <c r="C487" t="s">
        <v>1014</v>
      </c>
      <c r="D487" t="s">
        <v>32</v>
      </c>
      <c r="E487">
        <v>6</v>
      </c>
      <c r="F487" t="s">
        <v>81</v>
      </c>
      <c r="G487" s="66">
        <v>66</v>
      </c>
      <c r="H487" s="66" t="s">
        <v>1020</v>
      </c>
    </row>
    <row r="488" spans="1:9" x14ac:dyDescent="0.15">
      <c r="A488">
        <v>747</v>
      </c>
      <c r="B488" t="s">
        <v>801</v>
      </c>
      <c r="C488" t="s">
        <v>1014</v>
      </c>
      <c r="D488" t="s">
        <v>32</v>
      </c>
      <c r="E488">
        <v>7</v>
      </c>
      <c r="F488" t="s">
        <v>78</v>
      </c>
      <c r="G488" s="66">
        <v>58</v>
      </c>
      <c r="H488" s="66" t="s">
        <v>1021</v>
      </c>
    </row>
    <row r="489" spans="1:9" x14ac:dyDescent="0.15">
      <c r="A489">
        <v>748</v>
      </c>
      <c r="B489" t="s">
        <v>801</v>
      </c>
      <c r="C489" t="s">
        <v>1014</v>
      </c>
      <c r="D489" t="s">
        <v>32</v>
      </c>
      <c r="E489">
        <v>8</v>
      </c>
      <c r="F489" t="s">
        <v>1022</v>
      </c>
      <c r="G489" s="66">
        <v>57</v>
      </c>
      <c r="H489" s="66" t="s">
        <v>1023</v>
      </c>
    </row>
    <row r="490" spans="1:9" x14ac:dyDescent="0.15">
      <c r="A490">
        <v>749</v>
      </c>
      <c r="B490" t="s">
        <v>801</v>
      </c>
      <c r="C490" t="s">
        <v>1014</v>
      </c>
      <c r="D490" t="s">
        <v>32</v>
      </c>
      <c r="E490">
        <v>9</v>
      </c>
      <c r="F490" t="s">
        <v>1024</v>
      </c>
      <c r="G490" s="67">
        <v>68</v>
      </c>
      <c r="H490" s="67" t="s">
        <v>1025</v>
      </c>
      <c r="I490" s="31">
        <v>0</v>
      </c>
    </row>
    <row r="491" spans="1:9" x14ac:dyDescent="0.15">
      <c r="A491">
        <v>750</v>
      </c>
      <c r="B491" t="s">
        <v>801</v>
      </c>
      <c r="C491" t="s">
        <v>1014</v>
      </c>
      <c r="D491" t="s">
        <v>32</v>
      </c>
      <c r="E491">
        <v>10</v>
      </c>
      <c r="F491" t="s">
        <v>71</v>
      </c>
      <c r="G491" s="66">
        <v>50</v>
      </c>
      <c r="H491" s="66" t="s">
        <v>1026</v>
      </c>
    </row>
    <row r="492" spans="1:9" x14ac:dyDescent="0.15">
      <c r="A492">
        <v>751</v>
      </c>
      <c r="B492" t="s">
        <v>801</v>
      </c>
      <c r="C492" t="s">
        <v>1014</v>
      </c>
      <c r="D492" t="s">
        <v>32</v>
      </c>
      <c r="E492">
        <v>11</v>
      </c>
      <c r="F492" t="s">
        <v>86</v>
      </c>
      <c r="G492" s="66">
        <v>39</v>
      </c>
      <c r="H492" s="66" t="s">
        <v>1027</v>
      </c>
    </row>
    <row r="493" spans="1:9" x14ac:dyDescent="0.15">
      <c r="A493">
        <v>752</v>
      </c>
      <c r="B493" t="s">
        <v>801</v>
      </c>
      <c r="C493" t="s">
        <v>1014</v>
      </c>
      <c r="D493" t="s">
        <v>32</v>
      </c>
      <c r="E493">
        <v>12</v>
      </c>
      <c r="F493" t="s">
        <v>957</v>
      </c>
      <c r="G493" s="66">
        <v>31</v>
      </c>
      <c r="H493" s="66" t="s">
        <v>1028</v>
      </c>
    </row>
    <row r="494" spans="1:9" x14ac:dyDescent="0.15">
      <c r="A494">
        <v>753</v>
      </c>
      <c r="B494" t="s">
        <v>801</v>
      </c>
      <c r="C494" t="s">
        <v>1014</v>
      </c>
      <c r="D494" t="s">
        <v>32</v>
      </c>
      <c r="E494">
        <v>13</v>
      </c>
      <c r="F494" t="s">
        <v>1029</v>
      </c>
      <c r="G494" s="67">
        <v>45</v>
      </c>
      <c r="H494" s="67" t="s">
        <v>1030</v>
      </c>
      <c r="I494" s="31">
        <v>0</v>
      </c>
    </row>
    <row r="495" spans="1:9" x14ac:dyDescent="0.15">
      <c r="A495">
        <v>754</v>
      </c>
      <c r="B495" t="s">
        <v>801</v>
      </c>
      <c r="C495" t="s">
        <v>1014</v>
      </c>
      <c r="D495" t="s">
        <v>32</v>
      </c>
      <c r="E495">
        <v>14</v>
      </c>
      <c r="F495" t="s">
        <v>86</v>
      </c>
      <c r="G495" s="66">
        <v>23</v>
      </c>
      <c r="H495" s="66" t="s">
        <v>1031</v>
      </c>
    </row>
    <row r="496" spans="1:9" x14ac:dyDescent="0.15">
      <c r="A496">
        <v>755</v>
      </c>
      <c r="B496" t="s">
        <v>801</v>
      </c>
      <c r="C496" t="s">
        <v>1014</v>
      </c>
      <c r="D496" t="s">
        <v>32</v>
      </c>
      <c r="E496">
        <v>15</v>
      </c>
      <c r="F496" t="s">
        <v>181</v>
      </c>
      <c r="G496" s="66">
        <v>20</v>
      </c>
      <c r="H496" s="66" t="s">
        <v>1032</v>
      </c>
    </row>
    <row r="497" spans="1:9" x14ac:dyDescent="0.15">
      <c r="A497">
        <v>756</v>
      </c>
      <c r="B497" t="s">
        <v>801</v>
      </c>
      <c r="C497" t="s">
        <v>1014</v>
      </c>
      <c r="D497" t="s">
        <v>32</v>
      </c>
      <c r="E497">
        <v>16</v>
      </c>
      <c r="F497" t="s">
        <v>1033</v>
      </c>
      <c r="G497" s="67">
        <v>46</v>
      </c>
      <c r="H497" s="67" t="s">
        <v>1034</v>
      </c>
      <c r="I497" s="31">
        <v>0</v>
      </c>
    </row>
    <row r="498" spans="1:9" x14ac:dyDescent="0.15">
      <c r="A498">
        <v>757</v>
      </c>
      <c r="B498" t="s">
        <v>801</v>
      </c>
      <c r="C498" t="s">
        <v>1014</v>
      </c>
      <c r="D498" t="s">
        <v>32</v>
      </c>
      <c r="E498">
        <v>17</v>
      </c>
      <c r="F498" t="s">
        <v>1035</v>
      </c>
      <c r="G498" s="67">
        <v>32</v>
      </c>
      <c r="H498" s="67" t="s">
        <v>1036</v>
      </c>
      <c r="I498" s="31">
        <v>0</v>
      </c>
    </row>
    <row r="499" spans="1:9" x14ac:dyDescent="0.15">
      <c r="A499">
        <v>758</v>
      </c>
      <c r="B499" t="s">
        <v>801</v>
      </c>
      <c r="C499" t="s">
        <v>1014</v>
      </c>
      <c r="D499" t="s">
        <v>32</v>
      </c>
      <c r="E499">
        <v>18</v>
      </c>
      <c r="F499" t="s">
        <v>86</v>
      </c>
      <c r="G499" s="66">
        <v>14</v>
      </c>
      <c r="H499" s="66" t="s">
        <v>1037</v>
      </c>
    </row>
    <row r="500" spans="1:9" x14ac:dyDescent="0.15">
      <c r="A500">
        <v>759</v>
      </c>
      <c r="B500" t="s">
        <v>801</v>
      </c>
      <c r="C500" t="s">
        <v>1014</v>
      </c>
      <c r="D500" t="s">
        <v>32</v>
      </c>
      <c r="E500">
        <v>19</v>
      </c>
      <c r="F500" t="s">
        <v>86</v>
      </c>
      <c r="G500" s="66">
        <v>13</v>
      </c>
      <c r="H500" s="66" t="s">
        <v>1038</v>
      </c>
    </row>
    <row r="501" spans="1:9" x14ac:dyDescent="0.15">
      <c r="A501">
        <v>760</v>
      </c>
      <c r="B501" t="s">
        <v>801</v>
      </c>
      <c r="C501" t="s">
        <v>1014</v>
      </c>
      <c r="D501" t="s">
        <v>32</v>
      </c>
      <c r="E501">
        <v>20</v>
      </c>
      <c r="F501" t="s">
        <v>1039</v>
      </c>
      <c r="G501" s="66">
        <v>16</v>
      </c>
      <c r="H501" s="66" t="s">
        <v>1040</v>
      </c>
    </row>
    <row r="502" spans="1:9" x14ac:dyDescent="0.15">
      <c r="A502">
        <v>761</v>
      </c>
      <c r="B502" t="s">
        <v>801</v>
      </c>
      <c r="C502" t="s">
        <v>1041</v>
      </c>
      <c r="D502" t="s">
        <v>32</v>
      </c>
      <c r="E502">
        <v>1</v>
      </c>
      <c r="F502" t="s">
        <v>80</v>
      </c>
      <c r="G502" s="66">
        <v>3056</v>
      </c>
      <c r="H502" s="66" t="s">
        <v>1042</v>
      </c>
    </row>
    <row r="503" spans="1:9" x14ac:dyDescent="0.15">
      <c r="A503">
        <v>762</v>
      </c>
      <c r="B503" t="s">
        <v>801</v>
      </c>
      <c r="C503" t="s">
        <v>1041</v>
      </c>
      <c r="D503" t="s">
        <v>32</v>
      </c>
      <c r="E503">
        <v>2</v>
      </c>
      <c r="F503" t="s">
        <v>1043</v>
      </c>
      <c r="G503" s="67">
        <v>2381</v>
      </c>
      <c r="H503" s="67" t="s">
        <v>1044</v>
      </c>
      <c r="I503" s="31">
        <v>0</v>
      </c>
    </row>
    <row r="504" spans="1:9" x14ac:dyDescent="0.15">
      <c r="A504">
        <v>763</v>
      </c>
      <c r="B504" t="s">
        <v>801</v>
      </c>
      <c r="C504" t="s">
        <v>1041</v>
      </c>
      <c r="D504" t="s">
        <v>32</v>
      </c>
      <c r="E504">
        <v>3</v>
      </c>
      <c r="F504" t="s">
        <v>959</v>
      </c>
      <c r="G504" s="67">
        <v>1775</v>
      </c>
      <c r="H504" s="67" t="s">
        <v>1045</v>
      </c>
      <c r="I504" s="31">
        <v>0</v>
      </c>
    </row>
    <row r="505" spans="1:9" x14ac:dyDescent="0.15">
      <c r="A505">
        <v>764</v>
      </c>
      <c r="B505" t="s">
        <v>801</v>
      </c>
      <c r="C505" t="s">
        <v>1041</v>
      </c>
      <c r="D505" t="s">
        <v>32</v>
      </c>
      <c r="E505">
        <v>4</v>
      </c>
      <c r="F505" t="s">
        <v>823</v>
      </c>
      <c r="G505" s="67">
        <v>1746</v>
      </c>
      <c r="H505" s="67" t="s">
        <v>1046</v>
      </c>
      <c r="I505" s="31">
        <v>0</v>
      </c>
    </row>
    <row r="506" spans="1:9" x14ac:dyDescent="0.15">
      <c r="A506">
        <v>765</v>
      </c>
      <c r="B506" t="s">
        <v>801</v>
      </c>
      <c r="C506" t="s">
        <v>1041</v>
      </c>
      <c r="D506" t="s">
        <v>32</v>
      </c>
      <c r="E506">
        <v>5</v>
      </c>
      <c r="F506" t="s">
        <v>957</v>
      </c>
      <c r="G506" s="66">
        <v>1776</v>
      </c>
      <c r="H506" s="66" t="s">
        <v>1047</v>
      </c>
    </row>
    <row r="507" spans="1:9" x14ac:dyDescent="0.15">
      <c r="A507">
        <v>766</v>
      </c>
      <c r="B507" t="s">
        <v>801</v>
      </c>
      <c r="C507" t="s">
        <v>1041</v>
      </c>
      <c r="D507" t="s">
        <v>32</v>
      </c>
      <c r="E507">
        <v>6</v>
      </c>
      <c r="F507" t="s">
        <v>325</v>
      </c>
      <c r="G507" s="67">
        <v>1369</v>
      </c>
      <c r="H507" s="67" t="s">
        <v>1048</v>
      </c>
      <c r="I507" s="31">
        <v>0</v>
      </c>
    </row>
    <row r="508" spans="1:9" x14ac:dyDescent="0.15">
      <c r="A508">
        <v>767</v>
      </c>
      <c r="B508" t="s">
        <v>801</v>
      </c>
      <c r="C508" t="s">
        <v>1041</v>
      </c>
      <c r="D508" t="s">
        <v>32</v>
      </c>
      <c r="E508">
        <v>7</v>
      </c>
      <c r="F508" t="s">
        <v>427</v>
      </c>
      <c r="G508" s="66">
        <v>1676</v>
      </c>
      <c r="H508" s="66" t="s">
        <v>35</v>
      </c>
    </row>
    <row r="509" spans="1:9" x14ac:dyDescent="0.15">
      <c r="A509">
        <v>768</v>
      </c>
      <c r="B509" t="s">
        <v>801</v>
      </c>
      <c r="C509" t="s">
        <v>1041</v>
      </c>
      <c r="D509" t="s">
        <v>32</v>
      </c>
      <c r="E509">
        <v>8</v>
      </c>
      <c r="F509" t="s">
        <v>325</v>
      </c>
      <c r="G509" s="67">
        <v>1254</v>
      </c>
      <c r="H509" s="67" t="s">
        <v>1049</v>
      </c>
      <c r="I509" s="31">
        <v>0</v>
      </c>
    </row>
    <row r="510" spans="1:9" x14ac:dyDescent="0.15">
      <c r="A510">
        <v>769</v>
      </c>
      <c r="B510" t="s">
        <v>801</v>
      </c>
      <c r="C510" t="s">
        <v>1041</v>
      </c>
      <c r="D510" t="s">
        <v>32</v>
      </c>
      <c r="E510">
        <v>9</v>
      </c>
      <c r="F510" t="s">
        <v>1050</v>
      </c>
      <c r="G510" s="67">
        <v>1221</v>
      </c>
      <c r="H510" s="67" t="s">
        <v>1051</v>
      </c>
      <c r="I510" s="31">
        <v>0</v>
      </c>
    </row>
    <row r="511" spans="1:9" x14ac:dyDescent="0.15">
      <c r="A511">
        <v>770</v>
      </c>
      <c r="B511" t="s">
        <v>801</v>
      </c>
      <c r="C511" t="s">
        <v>1041</v>
      </c>
      <c r="D511" t="s">
        <v>32</v>
      </c>
      <c r="E511">
        <v>10</v>
      </c>
      <c r="F511" t="s">
        <v>40</v>
      </c>
      <c r="G511" s="66">
        <v>1436</v>
      </c>
      <c r="H511" s="66" t="s">
        <v>15</v>
      </c>
    </row>
    <row r="512" spans="1:9" x14ac:dyDescent="0.15">
      <c r="A512">
        <v>771</v>
      </c>
      <c r="B512" t="s">
        <v>801</v>
      </c>
      <c r="C512" t="s">
        <v>1041</v>
      </c>
      <c r="D512" t="s">
        <v>32</v>
      </c>
      <c r="E512">
        <v>11</v>
      </c>
      <c r="F512" t="s">
        <v>39</v>
      </c>
      <c r="G512" s="66">
        <v>1326</v>
      </c>
      <c r="H512" s="66" t="s">
        <v>1052</v>
      </c>
    </row>
    <row r="513" spans="1:9" x14ac:dyDescent="0.15">
      <c r="A513">
        <v>772</v>
      </c>
      <c r="B513" t="s">
        <v>801</v>
      </c>
      <c r="C513" t="s">
        <v>1041</v>
      </c>
      <c r="D513" t="s">
        <v>32</v>
      </c>
      <c r="E513">
        <v>12</v>
      </c>
      <c r="F513" t="s">
        <v>40</v>
      </c>
      <c r="G513" s="66">
        <v>1119</v>
      </c>
      <c r="H513" s="66" t="s">
        <v>124</v>
      </c>
    </row>
    <row r="514" spans="1:9" x14ac:dyDescent="0.15">
      <c r="A514">
        <v>773</v>
      </c>
      <c r="B514" t="s">
        <v>801</v>
      </c>
      <c r="C514" t="s">
        <v>1041</v>
      </c>
      <c r="D514" t="s">
        <v>32</v>
      </c>
      <c r="E514">
        <v>13</v>
      </c>
      <c r="F514" t="s">
        <v>269</v>
      </c>
      <c r="G514" s="66">
        <v>1026</v>
      </c>
      <c r="H514" s="66" t="s">
        <v>1053</v>
      </c>
    </row>
    <row r="515" spans="1:9" x14ac:dyDescent="0.15">
      <c r="A515">
        <v>774</v>
      </c>
      <c r="B515" t="s">
        <v>801</v>
      </c>
      <c r="C515" t="s">
        <v>1041</v>
      </c>
      <c r="D515" t="s">
        <v>32</v>
      </c>
      <c r="E515">
        <v>14</v>
      </c>
      <c r="F515" t="s">
        <v>62</v>
      </c>
      <c r="G515" s="66">
        <v>931</v>
      </c>
      <c r="H515" s="66" t="s">
        <v>1054</v>
      </c>
    </row>
    <row r="516" spans="1:9" x14ac:dyDescent="0.15">
      <c r="A516">
        <v>775</v>
      </c>
      <c r="B516" t="s">
        <v>801</v>
      </c>
      <c r="C516" t="s">
        <v>1041</v>
      </c>
      <c r="D516" t="s">
        <v>32</v>
      </c>
      <c r="E516">
        <v>15</v>
      </c>
      <c r="F516" t="s">
        <v>1055</v>
      </c>
      <c r="G516" s="67">
        <v>870</v>
      </c>
      <c r="H516" s="67" t="s">
        <v>1056</v>
      </c>
      <c r="I516" s="31">
        <v>0</v>
      </c>
    </row>
    <row r="517" spans="1:9" x14ac:dyDescent="0.15">
      <c r="A517">
        <v>776</v>
      </c>
      <c r="B517" t="s">
        <v>801</v>
      </c>
      <c r="C517" t="s">
        <v>1041</v>
      </c>
      <c r="D517" t="s">
        <v>32</v>
      </c>
      <c r="E517">
        <v>16</v>
      </c>
      <c r="F517" t="s">
        <v>934</v>
      </c>
      <c r="G517" s="66">
        <v>763</v>
      </c>
      <c r="H517" s="66" t="s">
        <v>1057</v>
      </c>
    </row>
    <row r="518" spans="1:9" x14ac:dyDescent="0.15">
      <c r="A518">
        <v>777</v>
      </c>
      <c r="B518" t="s">
        <v>801</v>
      </c>
      <c r="C518" t="s">
        <v>1041</v>
      </c>
      <c r="D518" t="s">
        <v>32</v>
      </c>
      <c r="E518">
        <v>17</v>
      </c>
      <c r="F518" t="s">
        <v>823</v>
      </c>
      <c r="G518" s="67">
        <v>651</v>
      </c>
      <c r="H518" s="67" t="s">
        <v>998</v>
      </c>
      <c r="I518" s="31">
        <v>0</v>
      </c>
    </row>
    <row r="519" spans="1:9" x14ac:dyDescent="0.15">
      <c r="A519">
        <v>778</v>
      </c>
      <c r="B519" t="s">
        <v>801</v>
      </c>
      <c r="C519" t="s">
        <v>1041</v>
      </c>
      <c r="D519" t="s">
        <v>32</v>
      </c>
      <c r="E519">
        <v>18</v>
      </c>
      <c r="F519" t="s">
        <v>816</v>
      </c>
      <c r="G519" s="66">
        <v>584</v>
      </c>
      <c r="H519" s="66" t="s">
        <v>1058</v>
      </c>
    </row>
    <row r="520" spans="1:9" x14ac:dyDescent="0.15">
      <c r="A520">
        <v>779</v>
      </c>
      <c r="B520" t="s">
        <v>801</v>
      </c>
      <c r="C520" t="s">
        <v>1041</v>
      </c>
      <c r="D520" t="s">
        <v>32</v>
      </c>
      <c r="E520">
        <v>19</v>
      </c>
      <c r="F520" t="s">
        <v>893</v>
      </c>
      <c r="G520" s="67">
        <v>695</v>
      </c>
      <c r="H520" s="67" t="s">
        <v>1059</v>
      </c>
      <c r="I520" s="31">
        <v>0</v>
      </c>
    </row>
    <row r="521" spans="1:9" x14ac:dyDescent="0.15">
      <c r="A521">
        <v>780</v>
      </c>
      <c r="B521" t="s">
        <v>801</v>
      </c>
      <c r="C521" t="s">
        <v>1041</v>
      </c>
      <c r="D521" t="s">
        <v>32</v>
      </c>
      <c r="E521">
        <v>20</v>
      </c>
      <c r="F521" t="s">
        <v>353</v>
      </c>
      <c r="G521" s="66">
        <v>639</v>
      </c>
      <c r="H521" s="66" t="s">
        <v>962</v>
      </c>
    </row>
    <row r="522" spans="1:9" x14ac:dyDescent="0.15">
      <c r="A522">
        <v>781</v>
      </c>
      <c r="B522" t="s">
        <v>801</v>
      </c>
      <c r="C522" t="s">
        <v>1060</v>
      </c>
      <c r="D522" t="s">
        <v>32</v>
      </c>
      <c r="E522">
        <v>1</v>
      </c>
      <c r="F522" t="s">
        <v>16</v>
      </c>
      <c r="G522" s="66">
        <v>1726</v>
      </c>
      <c r="H522" s="66" t="s">
        <v>1061</v>
      </c>
    </row>
    <row r="523" spans="1:9" x14ac:dyDescent="0.15">
      <c r="A523">
        <v>782</v>
      </c>
      <c r="B523" t="s">
        <v>801</v>
      </c>
      <c r="C523" t="s">
        <v>1060</v>
      </c>
      <c r="D523" t="s">
        <v>32</v>
      </c>
      <c r="E523">
        <v>2</v>
      </c>
      <c r="F523" t="s">
        <v>897</v>
      </c>
      <c r="G523" s="67">
        <v>1564</v>
      </c>
      <c r="H523" s="67" t="s">
        <v>898</v>
      </c>
      <c r="I523" s="31">
        <v>0</v>
      </c>
    </row>
    <row r="524" spans="1:9" x14ac:dyDescent="0.15">
      <c r="A524">
        <v>783</v>
      </c>
      <c r="B524" t="s">
        <v>801</v>
      </c>
      <c r="C524" t="s">
        <v>1060</v>
      </c>
      <c r="D524" t="s">
        <v>32</v>
      </c>
      <c r="E524">
        <v>3</v>
      </c>
      <c r="F524" t="s">
        <v>951</v>
      </c>
      <c r="G524" s="67">
        <v>1205</v>
      </c>
      <c r="H524" s="67" t="s">
        <v>1062</v>
      </c>
      <c r="I524" s="31">
        <v>0</v>
      </c>
    </row>
    <row r="525" spans="1:9" x14ac:dyDescent="0.15">
      <c r="A525">
        <v>784</v>
      </c>
      <c r="B525" t="s">
        <v>801</v>
      </c>
      <c r="C525" t="s">
        <v>1060</v>
      </c>
      <c r="D525" t="s">
        <v>32</v>
      </c>
      <c r="E525">
        <v>4</v>
      </c>
      <c r="F525" t="s">
        <v>33</v>
      </c>
      <c r="G525" s="66">
        <v>1107</v>
      </c>
      <c r="H525" s="66" t="s">
        <v>1063</v>
      </c>
    </row>
    <row r="526" spans="1:9" x14ac:dyDescent="0.15">
      <c r="A526">
        <v>785</v>
      </c>
      <c r="B526" t="s">
        <v>801</v>
      </c>
      <c r="C526" t="s">
        <v>1060</v>
      </c>
      <c r="D526" t="s">
        <v>32</v>
      </c>
      <c r="E526">
        <v>5</v>
      </c>
      <c r="F526" t="s">
        <v>951</v>
      </c>
      <c r="G526" s="67">
        <v>1029</v>
      </c>
      <c r="H526" s="67" t="s">
        <v>1064</v>
      </c>
      <c r="I526" s="31">
        <v>0</v>
      </c>
    </row>
    <row r="527" spans="1:9" x14ac:dyDescent="0.15">
      <c r="A527">
        <v>786</v>
      </c>
      <c r="B527" t="s">
        <v>801</v>
      </c>
      <c r="C527" t="s">
        <v>1060</v>
      </c>
      <c r="D527" t="s">
        <v>32</v>
      </c>
      <c r="E527">
        <v>6</v>
      </c>
      <c r="F527" t="s">
        <v>40</v>
      </c>
      <c r="G527" s="66">
        <v>970</v>
      </c>
      <c r="H527" s="66" t="s">
        <v>1065</v>
      </c>
    </row>
    <row r="528" spans="1:9" x14ac:dyDescent="0.15">
      <c r="A528">
        <v>787</v>
      </c>
      <c r="B528" t="s">
        <v>801</v>
      </c>
      <c r="C528" t="s">
        <v>1060</v>
      </c>
      <c r="D528" t="s">
        <v>32</v>
      </c>
      <c r="E528">
        <v>7</v>
      </c>
      <c r="F528" t="s">
        <v>823</v>
      </c>
      <c r="G528" s="67">
        <v>913</v>
      </c>
      <c r="H528" s="67" t="s">
        <v>998</v>
      </c>
      <c r="I528" s="31">
        <v>0</v>
      </c>
    </row>
    <row r="529" spans="1:9" x14ac:dyDescent="0.15">
      <c r="A529">
        <v>788</v>
      </c>
      <c r="B529" t="s">
        <v>801</v>
      </c>
      <c r="C529" t="s">
        <v>1060</v>
      </c>
      <c r="D529" t="s">
        <v>32</v>
      </c>
      <c r="E529">
        <v>8</v>
      </c>
      <c r="F529" t="s">
        <v>40</v>
      </c>
      <c r="G529" s="66">
        <v>790</v>
      </c>
      <c r="H529" s="66" t="s">
        <v>15</v>
      </c>
    </row>
    <row r="530" spans="1:9" x14ac:dyDescent="0.15">
      <c r="A530">
        <v>789</v>
      </c>
      <c r="B530" t="s">
        <v>801</v>
      </c>
      <c r="C530" t="s">
        <v>1060</v>
      </c>
      <c r="D530" t="s">
        <v>32</v>
      </c>
      <c r="E530">
        <v>9</v>
      </c>
      <c r="F530" t="s">
        <v>823</v>
      </c>
      <c r="G530" s="67">
        <v>785</v>
      </c>
      <c r="H530" s="67" t="s">
        <v>1066</v>
      </c>
      <c r="I530" s="31">
        <v>0</v>
      </c>
    </row>
    <row r="531" spans="1:9" x14ac:dyDescent="0.15">
      <c r="A531">
        <v>790</v>
      </c>
      <c r="B531" t="s">
        <v>801</v>
      </c>
      <c r="C531" t="s">
        <v>1060</v>
      </c>
      <c r="D531" t="s">
        <v>32</v>
      </c>
      <c r="E531">
        <v>10</v>
      </c>
      <c r="F531" t="s">
        <v>208</v>
      </c>
      <c r="G531" s="66">
        <v>654</v>
      </c>
      <c r="H531" s="66" t="s">
        <v>1067</v>
      </c>
    </row>
    <row r="532" spans="1:9" x14ac:dyDescent="0.15">
      <c r="A532">
        <v>791</v>
      </c>
      <c r="B532" t="s">
        <v>801</v>
      </c>
      <c r="C532" t="s">
        <v>1060</v>
      </c>
      <c r="D532" t="s">
        <v>32</v>
      </c>
      <c r="E532">
        <v>11</v>
      </c>
      <c r="F532" t="s">
        <v>835</v>
      </c>
      <c r="G532" s="67">
        <v>675</v>
      </c>
      <c r="H532" s="67" t="s">
        <v>1068</v>
      </c>
      <c r="I532" s="31">
        <v>0</v>
      </c>
    </row>
    <row r="533" spans="1:9" x14ac:dyDescent="0.15">
      <c r="A533">
        <v>792</v>
      </c>
      <c r="B533" t="s">
        <v>801</v>
      </c>
      <c r="C533" t="s">
        <v>1060</v>
      </c>
      <c r="D533" t="s">
        <v>32</v>
      </c>
      <c r="E533">
        <v>12</v>
      </c>
      <c r="F533" t="s">
        <v>57</v>
      </c>
      <c r="G533" s="66">
        <v>561</v>
      </c>
      <c r="H533" s="66" t="s">
        <v>1069</v>
      </c>
    </row>
    <row r="534" spans="1:9" x14ac:dyDescent="0.15">
      <c r="A534">
        <v>793</v>
      </c>
      <c r="B534" t="s">
        <v>801</v>
      </c>
      <c r="C534" t="s">
        <v>1060</v>
      </c>
      <c r="D534" t="s">
        <v>32</v>
      </c>
      <c r="E534">
        <v>13</v>
      </c>
      <c r="F534" t="s">
        <v>1070</v>
      </c>
      <c r="G534" s="66">
        <v>517</v>
      </c>
      <c r="H534" s="66" t="s">
        <v>124</v>
      </c>
    </row>
    <row r="535" spans="1:9" x14ac:dyDescent="0.15">
      <c r="A535">
        <v>794</v>
      </c>
      <c r="B535" t="s">
        <v>801</v>
      </c>
      <c r="C535" t="s">
        <v>1060</v>
      </c>
      <c r="D535" t="s">
        <v>32</v>
      </c>
      <c r="E535">
        <v>14</v>
      </c>
      <c r="F535" t="s">
        <v>831</v>
      </c>
      <c r="G535" s="67">
        <v>563</v>
      </c>
      <c r="H535" s="67" t="s">
        <v>1071</v>
      </c>
      <c r="I535" s="31">
        <v>0</v>
      </c>
    </row>
    <row r="536" spans="1:9" x14ac:dyDescent="0.15">
      <c r="A536">
        <v>795</v>
      </c>
      <c r="B536" t="s">
        <v>801</v>
      </c>
      <c r="C536" t="s">
        <v>1060</v>
      </c>
      <c r="D536" t="s">
        <v>32</v>
      </c>
      <c r="E536">
        <v>15</v>
      </c>
      <c r="F536" t="s">
        <v>1072</v>
      </c>
      <c r="G536" s="66">
        <v>470</v>
      </c>
      <c r="H536" s="66" t="s">
        <v>1073</v>
      </c>
    </row>
    <row r="537" spans="1:9" x14ac:dyDescent="0.15">
      <c r="A537">
        <v>796</v>
      </c>
      <c r="B537" t="s">
        <v>801</v>
      </c>
      <c r="C537" t="s">
        <v>1060</v>
      </c>
      <c r="D537" t="s">
        <v>32</v>
      </c>
      <c r="E537">
        <v>16</v>
      </c>
      <c r="F537" t="s">
        <v>539</v>
      </c>
      <c r="G537" s="66">
        <v>414</v>
      </c>
      <c r="H537" s="66" t="s">
        <v>1074</v>
      </c>
    </row>
    <row r="538" spans="1:9" x14ac:dyDescent="0.15">
      <c r="A538">
        <v>797</v>
      </c>
      <c r="B538" t="s">
        <v>801</v>
      </c>
      <c r="C538" t="s">
        <v>1060</v>
      </c>
      <c r="D538" t="s">
        <v>32</v>
      </c>
      <c r="E538">
        <v>17</v>
      </c>
      <c r="F538" t="s">
        <v>1010</v>
      </c>
      <c r="G538" s="67">
        <v>461</v>
      </c>
      <c r="H538" s="67" t="s">
        <v>1075</v>
      </c>
      <c r="I538" s="31">
        <v>0</v>
      </c>
    </row>
    <row r="539" spans="1:9" x14ac:dyDescent="0.15">
      <c r="A539">
        <v>798</v>
      </c>
      <c r="B539" t="s">
        <v>801</v>
      </c>
      <c r="C539" t="s">
        <v>1060</v>
      </c>
      <c r="D539" t="s">
        <v>32</v>
      </c>
      <c r="E539">
        <v>18</v>
      </c>
      <c r="F539" t="s">
        <v>110</v>
      </c>
      <c r="G539" s="66">
        <v>398</v>
      </c>
      <c r="H539" s="66" t="s">
        <v>1076</v>
      </c>
    </row>
    <row r="540" spans="1:9" x14ac:dyDescent="0.15">
      <c r="A540">
        <v>799</v>
      </c>
      <c r="B540" t="s">
        <v>801</v>
      </c>
      <c r="C540" t="s">
        <v>1060</v>
      </c>
      <c r="D540" t="s">
        <v>32</v>
      </c>
      <c r="E540">
        <v>19</v>
      </c>
      <c r="F540" t="s">
        <v>1077</v>
      </c>
      <c r="G540" s="66">
        <v>353</v>
      </c>
      <c r="H540" s="66" t="s">
        <v>640</v>
      </c>
    </row>
    <row r="541" spans="1:9" x14ac:dyDescent="0.15">
      <c r="A541">
        <v>800</v>
      </c>
      <c r="B541" t="s">
        <v>801</v>
      </c>
      <c r="C541" t="s">
        <v>1060</v>
      </c>
      <c r="D541" t="s">
        <v>32</v>
      </c>
      <c r="E541">
        <v>20</v>
      </c>
      <c r="F541" t="s">
        <v>198</v>
      </c>
      <c r="G541" s="67">
        <v>395</v>
      </c>
      <c r="H541" s="67" t="s">
        <v>1078</v>
      </c>
      <c r="I541" s="31">
        <v>0</v>
      </c>
    </row>
    <row r="542" spans="1:9" x14ac:dyDescent="0.15">
      <c r="A542">
        <v>801</v>
      </c>
      <c r="B542" t="s">
        <v>801</v>
      </c>
      <c r="C542" t="s">
        <v>1079</v>
      </c>
      <c r="D542" t="s">
        <v>32</v>
      </c>
      <c r="E542">
        <v>1</v>
      </c>
      <c r="F542" t="s">
        <v>523</v>
      </c>
      <c r="G542" s="66">
        <v>415</v>
      </c>
      <c r="H542" s="66" t="s">
        <v>1080</v>
      </c>
    </row>
    <row r="543" spans="1:9" x14ac:dyDescent="0.15">
      <c r="A543">
        <v>802</v>
      </c>
      <c r="B543" t="s">
        <v>801</v>
      </c>
      <c r="C543" t="s">
        <v>1079</v>
      </c>
      <c r="D543" t="s">
        <v>32</v>
      </c>
      <c r="E543">
        <v>2</v>
      </c>
      <c r="F543" t="s">
        <v>951</v>
      </c>
      <c r="G543" s="67">
        <v>346</v>
      </c>
      <c r="H543" s="67" t="s">
        <v>1081</v>
      </c>
      <c r="I543" s="31">
        <v>0</v>
      </c>
    </row>
    <row r="544" spans="1:9" x14ac:dyDescent="0.15">
      <c r="A544">
        <v>803</v>
      </c>
      <c r="B544" t="s">
        <v>801</v>
      </c>
      <c r="C544" t="s">
        <v>1079</v>
      </c>
      <c r="D544" t="s">
        <v>32</v>
      </c>
      <c r="E544">
        <v>3</v>
      </c>
      <c r="F544" t="s">
        <v>879</v>
      </c>
      <c r="G544" s="66">
        <v>312</v>
      </c>
      <c r="H544" s="66" t="s">
        <v>1082</v>
      </c>
    </row>
    <row r="545" spans="1:9" x14ac:dyDescent="0.15">
      <c r="A545">
        <v>804</v>
      </c>
      <c r="B545" t="s">
        <v>801</v>
      </c>
      <c r="C545" t="s">
        <v>1079</v>
      </c>
      <c r="D545" t="s">
        <v>32</v>
      </c>
      <c r="E545">
        <v>4</v>
      </c>
      <c r="F545" t="s">
        <v>1083</v>
      </c>
      <c r="G545" s="66">
        <v>255</v>
      </c>
      <c r="H545" s="66" t="s">
        <v>1084</v>
      </c>
    </row>
    <row r="546" spans="1:9" x14ac:dyDescent="0.15">
      <c r="A546">
        <v>805</v>
      </c>
      <c r="B546" t="s">
        <v>801</v>
      </c>
      <c r="C546" t="s">
        <v>1079</v>
      </c>
      <c r="D546" t="s">
        <v>32</v>
      </c>
      <c r="E546">
        <v>5</v>
      </c>
      <c r="F546" t="s">
        <v>833</v>
      </c>
      <c r="G546" s="67">
        <v>263</v>
      </c>
      <c r="H546" s="67" t="s">
        <v>1085</v>
      </c>
      <c r="I546" s="31">
        <v>0</v>
      </c>
    </row>
    <row r="547" spans="1:9" x14ac:dyDescent="0.15">
      <c r="A547">
        <v>806</v>
      </c>
      <c r="B547" t="s">
        <v>801</v>
      </c>
      <c r="C547" t="s">
        <v>1079</v>
      </c>
      <c r="D547" t="s">
        <v>32</v>
      </c>
      <c r="E547">
        <v>6</v>
      </c>
      <c r="F547" t="s">
        <v>106</v>
      </c>
      <c r="G547" s="66">
        <v>254</v>
      </c>
      <c r="H547" s="66" t="s">
        <v>1086</v>
      </c>
    </row>
    <row r="548" spans="1:9" x14ac:dyDescent="0.15">
      <c r="A548">
        <v>807</v>
      </c>
      <c r="B548" t="s">
        <v>801</v>
      </c>
      <c r="C548" t="s">
        <v>1079</v>
      </c>
      <c r="D548" t="s">
        <v>32</v>
      </c>
      <c r="E548">
        <v>7</v>
      </c>
      <c r="F548" t="s">
        <v>1087</v>
      </c>
      <c r="G548" s="67">
        <v>192</v>
      </c>
      <c r="H548" s="67" t="s">
        <v>1088</v>
      </c>
      <c r="I548" s="31">
        <v>0</v>
      </c>
    </row>
    <row r="549" spans="1:9" x14ac:dyDescent="0.15">
      <c r="A549">
        <v>808</v>
      </c>
      <c r="B549" t="s">
        <v>801</v>
      </c>
      <c r="C549" t="s">
        <v>1079</v>
      </c>
      <c r="D549" t="s">
        <v>32</v>
      </c>
      <c r="E549">
        <v>8</v>
      </c>
      <c r="F549" t="s">
        <v>1089</v>
      </c>
      <c r="G549" s="67">
        <v>149</v>
      </c>
      <c r="H549" s="67" t="s">
        <v>1090</v>
      </c>
      <c r="I549" s="31">
        <v>0</v>
      </c>
    </row>
    <row r="550" spans="1:9" x14ac:dyDescent="0.15">
      <c r="A550">
        <v>809</v>
      </c>
      <c r="B550" t="s">
        <v>801</v>
      </c>
      <c r="C550" t="s">
        <v>1079</v>
      </c>
      <c r="D550" t="s">
        <v>32</v>
      </c>
      <c r="E550">
        <v>9</v>
      </c>
      <c r="F550" t="s">
        <v>1091</v>
      </c>
      <c r="G550" s="67">
        <v>143</v>
      </c>
      <c r="H550" s="67" t="s">
        <v>1092</v>
      </c>
      <c r="I550" s="31">
        <v>0</v>
      </c>
    </row>
    <row r="551" spans="1:9" x14ac:dyDescent="0.15">
      <c r="A551">
        <v>810</v>
      </c>
      <c r="B551" t="s">
        <v>801</v>
      </c>
      <c r="C551" t="s">
        <v>1079</v>
      </c>
      <c r="D551" t="s">
        <v>32</v>
      </c>
      <c r="E551">
        <v>10</v>
      </c>
      <c r="F551" t="s">
        <v>1093</v>
      </c>
      <c r="G551" s="67">
        <v>132</v>
      </c>
      <c r="H551" s="67" t="s">
        <v>1094</v>
      </c>
      <c r="I551" s="31">
        <v>0</v>
      </c>
    </row>
    <row r="552" spans="1:9" x14ac:dyDescent="0.15">
      <c r="A552">
        <v>811</v>
      </c>
      <c r="B552" t="s">
        <v>801</v>
      </c>
      <c r="C552" t="s">
        <v>1079</v>
      </c>
      <c r="D552" t="s">
        <v>32</v>
      </c>
      <c r="E552">
        <v>11</v>
      </c>
      <c r="F552" t="s">
        <v>1095</v>
      </c>
      <c r="G552" s="66">
        <v>94</v>
      </c>
      <c r="H552" s="66" t="s">
        <v>1096</v>
      </c>
    </row>
    <row r="553" spans="1:9" x14ac:dyDescent="0.15">
      <c r="A553">
        <v>812</v>
      </c>
      <c r="B553" t="s">
        <v>801</v>
      </c>
      <c r="C553" t="s">
        <v>1079</v>
      </c>
      <c r="D553" t="s">
        <v>32</v>
      </c>
      <c r="E553">
        <v>12</v>
      </c>
      <c r="F553" t="s">
        <v>1097</v>
      </c>
      <c r="G553" s="67">
        <v>97</v>
      </c>
      <c r="H553" s="67" t="s">
        <v>1098</v>
      </c>
      <c r="I553" s="31">
        <v>0</v>
      </c>
    </row>
    <row r="554" spans="1:9" x14ac:dyDescent="0.15">
      <c r="A554">
        <v>813</v>
      </c>
      <c r="B554" t="s">
        <v>801</v>
      </c>
      <c r="C554" t="s">
        <v>1079</v>
      </c>
      <c r="D554" t="s">
        <v>32</v>
      </c>
      <c r="E554">
        <v>13</v>
      </c>
      <c r="F554" t="s">
        <v>1099</v>
      </c>
      <c r="G554" s="66">
        <v>82</v>
      </c>
      <c r="H554" s="66" t="s">
        <v>902</v>
      </c>
    </row>
    <row r="555" spans="1:9" x14ac:dyDescent="0.15">
      <c r="A555">
        <v>814</v>
      </c>
      <c r="B555" t="s">
        <v>801</v>
      </c>
      <c r="C555" t="s">
        <v>1079</v>
      </c>
      <c r="D555" t="s">
        <v>32</v>
      </c>
      <c r="E555">
        <v>14</v>
      </c>
      <c r="F555" t="s">
        <v>1093</v>
      </c>
      <c r="G555" s="67">
        <v>88</v>
      </c>
      <c r="H555" s="67" t="s">
        <v>1094</v>
      </c>
      <c r="I555" s="31">
        <v>0</v>
      </c>
    </row>
    <row r="556" spans="1:9" x14ac:dyDescent="0.15">
      <c r="A556">
        <v>815</v>
      </c>
      <c r="B556" t="s">
        <v>801</v>
      </c>
      <c r="C556" t="s">
        <v>1079</v>
      </c>
      <c r="D556" t="s">
        <v>32</v>
      </c>
      <c r="E556">
        <v>15</v>
      </c>
      <c r="F556" t="s">
        <v>1100</v>
      </c>
      <c r="G556" s="67">
        <v>76</v>
      </c>
      <c r="H556" s="67" t="s">
        <v>1075</v>
      </c>
      <c r="I556" s="31">
        <v>0</v>
      </c>
    </row>
    <row r="557" spans="1:9" x14ac:dyDescent="0.15">
      <c r="A557">
        <v>816</v>
      </c>
      <c r="B557" t="s">
        <v>801</v>
      </c>
      <c r="C557" t="s">
        <v>1079</v>
      </c>
      <c r="D557" t="s">
        <v>32</v>
      </c>
      <c r="E557">
        <v>16</v>
      </c>
      <c r="F557" t="s">
        <v>1101</v>
      </c>
      <c r="G557" s="67">
        <v>70</v>
      </c>
      <c r="H557" s="67" t="s">
        <v>1102</v>
      </c>
      <c r="I557" s="31">
        <v>0</v>
      </c>
    </row>
    <row r="558" spans="1:9" x14ac:dyDescent="0.15">
      <c r="A558">
        <v>817</v>
      </c>
      <c r="B558" t="s">
        <v>801</v>
      </c>
      <c r="C558" t="s">
        <v>1079</v>
      </c>
      <c r="D558" t="s">
        <v>32</v>
      </c>
      <c r="E558">
        <v>17</v>
      </c>
      <c r="F558" t="s">
        <v>486</v>
      </c>
      <c r="G558" s="66">
        <v>58</v>
      </c>
      <c r="H558" s="66" t="s">
        <v>1103</v>
      </c>
    </row>
    <row r="559" spans="1:9" x14ac:dyDescent="0.15">
      <c r="A559">
        <v>818</v>
      </c>
      <c r="B559" t="s">
        <v>801</v>
      </c>
      <c r="C559" t="s">
        <v>1079</v>
      </c>
      <c r="D559" t="s">
        <v>32</v>
      </c>
      <c r="E559">
        <v>18</v>
      </c>
      <c r="F559" t="s">
        <v>1104</v>
      </c>
      <c r="G559" s="67">
        <v>54</v>
      </c>
      <c r="H559" s="67" t="s">
        <v>1105</v>
      </c>
      <c r="I559" s="31">
        <v>0</v>
      </c>
    </row>
    <row r="560" spans="1:9" x14ac:dyDescent="0.15">
      <c r="A560">
        <v>819</v>
      </c>
      <c r="B560" t="s">
        <v>801</v>
      </c>
      <c r="C560" t="s">
        <v>1079</v>
      </c>
      <c r="D560" t="s">
        <v>32</v>
      </c>
      <c r="E560">
        <v>19</v>
      </c>
      <c r="F560" t="s">
        <v>1106</v>
      </c>
      <c r="G560" s="66">
        <v>37</v>
      </c>
      <c r="H560" s="66" t="s">
        <v>1107</v>
      </c>
    </row>
    <row r="561" spans="1:9" x14ac:dyDescent="0.15">
      <c r="A561">
        <v>820</v>
      </c>
      <c r="B561" t="s">
        <v>801</v>
      </c>
      <c r="C561" t="s">
        <v>1079</v>
      </c>
      <c r="D561" t="s">
        <v>32</v>
      </c>
      <c r="E561">
        <v>20</v>
      </c>
      <c r="F561" t="s">
        <v>1108</v>
      </c>
      <c r="G561" s="67">
        <v>28</v>
      </c>
      <c r="H561" s="67" t="s">
        <v>1109</v>
      </c>
      <c r="I561" s="31">
        <v>0</v>
      </c>
    </row>
    <row r="562" spans="1:9" x14ac:dyDescent="0.15">
      <c r="A562">
        <v>821</v>
      </c>
      <c r="B562" t="s">
        <v>801</v>
      </c>
      <c r="C562" t="s">
        <v>1110</v>
      </c>
      <c r="D562" t="s">
        <v>32</v>
      </c>
      <c r="E562">
        <v>1</v>
      </c>
      <c r="F562" t="s">
        <v>1111</v>
      </c>
      <c r="G562" s="67">
        <v>289</v>
      </c>
      <c r="H562" s="67" t="s">
        <v>1112</v>
      </c>
      <c r="I562" s="31">
        <v>0</v>
      </c>
    </row>
    <row r="563" spans="1:9" x14ac:dyDescent="0.15">
      <c r="A563">
        <v>822</v>
      </c>
      <c r="B563" t="s">
        <v>801</v>
      </c>
      <c r="C563" t="s">
        <v>1110</v>
      </c>
      <c r="D563" t="s">
        <v>32</v>
      </c>
      <c r="E563">
        <v>2</v>
      </c>
      <c r="F563" t="s">
        <v>1093</v>
      </c>
      <c r="G563" s="67">
        <v>313</v>
      </c>
      <c r="H563" s="67" t="s">
        <v>1113</v>
      </c>
      <c r="I563" s="31">
        <v>0</v>
      </c>
    </row>
    <row r="564" spans="1:9" x14ac:dyDescent="0.15">
      <c r="A564">
        <v>823</v>
      </c>
      <c r="B564" t="s">
        <v>801</v>
      </c>
      <c r="C564" t="s">
        <v>1110</v>
      </c>
      <c r="D564" t="s">
        <v>32</v>
      </c>
      <c r="E564">
        <v>3</v>
      </c>
      <c r="F564" t="s">
        <v>1114</v>
      </c>
      <c r="G564" s="67">
        <v>7</v>
      </c>
      <c r="H564" s="67" t="s">
        <v>1115</v>
      </c>
      <c r="I564" s="31">
        <v>0</v>
      </c>
    </row>
    <row r="565" spans="1:9" x14ac:dyDescent="0.15">
      <c r="A565">
        <v>824</v>
      </c>
      <c r="B565" t="s">
        <v>801</v>
      </c>
      <c r="C565" t="s">
        <v>1110</v>
      </c>
      <c r="D565" t="s">
        <v>32</v>
      </c>
      <c r="E565">
        <v>4</v>
      </c>
      <c r="F565" t="s">
        <v>737</v>
      </c>
      <c r="G565" s="66">
        <v>526</v>
      </c>
      <c r="H565" s="66" t="s">
        <v>1116</v>
      </c>
    </row>
    <row r="566" spans="1:9" x14ac:dyDescent="0.15">
      <c r="A566">
        <v>825</v>
      </c>
      <c r="B566" t="s">
        <v>801</v>
      </c>
      <c r="C566" t="s">
        <v>1110</v>
      </c>
      <c r="D566" t="s">
        <v>32</v>
      </c>
      <c r="E566">
        <v>5</v>
      </c>
      <c r="F566" t="s">
        <v>879</v>
      </c>
      <c r="G566" s="66">
        <v>446</v>
      </c>
      <c r="H566" s="66" t="s">
        <v>616</v>
      </c>
    </row>
    <row r="567" spans="1:9" x14ac:dyDescent="0.15">
      <c r="A567">
        <v>826</v>
      </c>
      <c r="B567" t="s">
        <v>801</v>
      </c>
      <c r="C567" t="s">
        <v>1110</v>
      </c>
      <c r="D567" t="s">
        <v>32</v>
      </c>
      <c r="E567">
        <v>6</v>
      </c>
      <c r="F567" t="s">
        <v>1117</v>
      </c>
      <c r="G567" s="66">
        <v>377</v>
      </c>
      <c r="H567" s="66" t="s">
        <v>1118</v>
      </c>
    </row>
    <row r="568" spans="1:9" x14ac:dyDescent="0.15">
      <c r="A568">
        <v>827</v>
      </c>
      <c r="B568" t="s">
        <v>801</v>
      </c>
      <c r="C568" t="s">
        <v>1110</v>
      </c>
      <c r="D568" t="s">
        <v>32</v>
      </c>
      <c r="E568">
        <v>7</v>
      </c>
      <c r="F568" t="s">
        <v>1117</v>
      </c>
      <c r="G568" s="66">
        <v>352</v>
      </c>
      <c r="H568" s="66" t="s">
        <v>280</v>
      </c>
    </row>
    <row r="569" spans="1:9" x14ac:dyDescent="0.15">
      <c r="A569">
        <v>828</v>
      </c>
      <c r="B569" t="s">
        <v>801</v>
      </c>
      <c r="C569" t="s">
        <v>1110</v>
      </c>
      <c r="D569" t="s">
        <v>32</v>
      </c>
      <c r="E569">
        <v>8</v>
      </c>
      <c r="F569" t="s">
        <v>78</v>
      </c>
      <c r="G569" s="66">
        <v>348</v>
      </c>
      <c r="H569" s="66" t="s">
        <v>357</v>
      </c>
    </row>
    <row r="570" spans="1:9" x14ac:dyDescent="0.15">
      <c r="A570">
        <v>829</v>
      </c>
      <c r="B570" t="s">
        <v>801</v>
      </c>
      <c r="C570" t="s">
        <v>1110</v>
      </c>
      <c r="D570" t="s">
        <v>32</v>
      </c>
      <c r="E570">
        <v>9</v>
      </c>
      <c r="F570" t="s">
        <v>1119</v>
      </c>
      <c r="G570" s="66">
        <v>309</v>
      </c>
      <c r="H570" s="66" t="s">
        <v>124</v>
      </c>
    </row>
    <row r="571" spans="1:9" x14ac:dyDescent="0.15">
      <c r="A571">
        <v>830</v>
      </c>
      <c r="B571" t="s">
        <v>801</v>
      </c>
      <c r="C571" t="s">
        <v>1110</v>
      </c>
      <c r="D571" t="s">
        <v>32</v>
      </c>
      <c r="E571">
        <v>10</v>
      </c>
      <c r="F571" t="s">
        <v>208</v>
      </c>
      <c r="G571" s="66">
        <v>267</v>
      </c>
      <c r="H571" s="66" t="s">
        <v>1120</v>
      </c>
    </row>
    <row r="572" spans="1:9" x14ac:dyDescent="0.15">
      <c r="A572">
        <v>831</v>
      </c>
      <c r="B572" t="s">
        <v>801</v>
      </c>
      <c r="C572" t="s">
        <v>1110</v>
      </c>
      <c r="D572" t="s">
        <v>32</v>
      </c>
      <c r="E572">
        <v>11</v>
      </c>
      <c r="F572" t="s">
        <v>365</v>
      </c>
      <c r="G572" s="66">
        <v>224</v>
      </c>
      <c r="H572" s="66" t="s">
        <v>1121</v>
      </c>
    </row>
    <row r="573" spans="1:9" x14ac:dyDescent="0.15">
      <c r="A573">
        <v>832</v>
      </c>
      <c r="B573" t="s">
        <v>801</v>
      </c>
      <c r="C573" t="s">
        <v>1110</v>
      </c>
      <c r="D573" t="s">
        <v>32</v>
      </c>
      <c r="E573">
        <v>12</v>
      </c>
      <c r="F573" t="s">
        <v>1122</v>
      </c>
      <c r="G573" s="67">
        <v>171</v>
      </c>
      <c r="H573" s="67" t="s">
        <v>840</v>
      </c>
      <c r="I573" s="31">
        <v>0</v>
      </c>
    </row>
    <row r="574" spans="1:9" x14ac:dyDescent="0.15">
      <c r="A574">
        <v>833</v>
      </c>
      <c r="B574" t="s">
        <v>801</v>
      </c>
      <c r="C574" t="s">
        <v>1110</v>
      </c>
      <c r="D574" t="s">
        <v>32</v>
      </c>
      <c r="E574">
        <v>13</v>
      </c>
      <c r="F574" t="s">
        <v>944</v>
      </c>
      <c r="G574" s="66">
        <v>161</v>
      </c>
      <c r="H574" s="66" t="s">
        <v>1123</v>
      </c>
    </row>
    <row r="575" spans="1:9" x14ac:dyDescent="0.15">
      <c r="A575">
        <v>834</v>
      </c>
      <c r="B575" t="s">
        <v>801</v>
      </c>
      <c r="C575" t="s">
        <v>1110</v>
      </c>
      <c r="D575" t="s">
        <v>32</v>
      </c>
      <c r="E575">
        <v>14</v>
      </c>
      <c r="F575" t="s">
        <v>828</v>
      </c>
      <c r="G575" s="67">
        <v>160</v>
      </c>
      <c r="H575" s="67" t="s">
        <v>1124</v>
      </c>
      <c r="I575" s="31">
        <v>0</v>
      </c>
    </row>
    <row r="576" spans="1:9" x14ac:dyDescent="0.15">
      <c r="A576">
        <v>835</v>
      </c>
      <c r="B576" t="s">
        <v>801</v>
      </c>
      <c r="C576" t="s">
        <v>1110</v>
      </c>
      <c r="D576" t="s">
        <v>32</v>
      </c>
      <c r="E576">
        <v>15</v>
      </c>
      <c r="F576" t="s">
        <v>1125</v>
      </c>
      <c r="G576" s="67">
        <v>152</v>
      </c>
      <c r="H576" s="67" t="s">
        <v>1126</v>
      </c>
      <c r="I576" s="31">
        <v>0</v>
      </c>
    </row>
    <row r="577" spans="1:9" x14ac:dyDescent="0.15">
      <c r="A577">
        <v>836</v>
      </c>
      <c r="B577" t="s">
        <v>801</v>
      </c>
      <c r="C577" t="s">
        <v>1110</v>
      </c>
      <c r="D577" t="s">
        <v>32</v>
      </c>
      <c r="E577">
        <v>16</v>
      </c>
      <c r="F577" t="s">
        <v>1127</v>
      </c>
      <c r="G577" s="67">
        <v>121</v>
      </c>
      <c r="H577" s="67" t="s">
        <v>1128</v>
      </c>
      <c r="I577" s="31">
        <v>0</v>
      </c>
    </row>
    <row r="578" spans="1:9" x14ac:dyDescent="0.15">
      <c r="A578">
        <v>837</v>
      </c>
      <c r="B578" t="s">
        <v>801</v>
      </c>
      <c r="C578" t="s">
        <v>1110</v>
      </c>
      <c r="D578" t="s">
        <v>32</v>
      </c>
      <c r="E578">
        <v>17</v>
      </c>
      <c r="F578" t="s">
        <v>1129</v>
      </c>
      <c r="G578" s="67">
        <v>106</v>
      </c>
      <c r="H578" s="67" t="s">
        <v>1130</v>
      </c>
      <c r="I578" s="31">
        <v>0</v>
      </c>
    </row>
    <row r="579" spans="1:9" x14ac:dyDescent="0.15">
      <c r="A579">
        <v>838</v>
      </c>
      <c r="B579" t="s">
        <v>801</v>
      </c>
      <c r="C579" t="s">
        <v>1110</v>
      </c>
      <c r="D579" t="s">
        <v>32</v>
      </c>
      <c r="E579">
        <v>18</v>
      </c>
      <c r="F579" t="s">
        <v>1131</v>
      </c>
      <c r="G579" s="67">
        <v>98</v>
      </c>
      <c r="H579" s="67" t="s">
        <v>1132</v>
      </c>
      <c r="I579" s="31">
        <v>0</v>
      </c>
    </row>
    <row r="580" spans="1:9" x14ac:dyDescent="0.15">
      <c r="A580">
        <v>839</v>
      </c>
      <c r="B580" t="s">
        <v>801</v>
      </c>
      <c r="C580" t="s">
        <v>1110</v>
      </c>
      <c r="D580" t="s">
        <v>32</v>
      </c>
      <c r="E580">
        <v>19</v>
      </c>
      <c r="F580" t="s">
        <v>1133</v>
      </c>
      <c r="G580" s="67">
        <v>86</v>
      </c>
      <c r="H580" s="67" t="s">
        <v>1134</v>
      </c>
      <c r="I580" s="31">
        <v>0</v>
      </c>
    </row>
    <row r="581" spans="1:9" x14ac:dyDescent="0.15">
      <c r="A581">
        <v>840</v>
      </c>
      <c r="B581" t="s">
        <v>801</v>
      </c>
      <c r="C581" t="s">
        <v>1110</v>
      </c>
      <c r="D581" t="s">
        <v>32</v>
      </c>
      <c r="E581">
        <v>20</v>
      </c>
      <c r="F581" t="s">
        <v>123</v>
      </c>
      <c r="G581" s="66">
        <v>72</v>
      </c>
      <c r="H581" s="66" t="s">
        <v>1135</v>
      </c>
    </row>
    <row r="582" spans="1:9" x14ac:dyDescent="0.15">
      <c r="A582">
        <v>861</v>
      </c>
      <c r="B582" t="s">
        <v>801</v>
      </c>
      <c r="C582" t="s">
        <v>1159</v>
      </c>
      <c r="D582" t="s">
        <v>32</v>
      </c>
      <c r="E582">
        <v>1</v>
      </c>
      <c r="F582" t="s">
        <v>106</v>
      </c>
      <c r="G582" s="66">
        <v>265</v>
      </c>
      <c r="H582" s="66" t="s">
        <v>1160</v>
      </c>
    </row>
    <row r="583" spans="1:9" x14ac:dyDescent="0.15">
      <c r="A583">
        <v>862</v>
      </c>
      <c r="B583" t="s">
        <v>801</v>
      </c>
      <c r="C583" t="s">
        <v>1159</v>
      </c>
      <c r="D583" t="s">
        <v>32</v>
      </c>
      <c r="E583">
        <v>2</v>
      </c>
      <c r="F583" t="s">
        <v>885</v>
      </c>
      <c r="G583" s="66">
        <v>244</v>
      </c>
      <c r="H583" s="66" t="s">
        <v>92</v>
      </c>
    </row>
    <row r="584" spans="1:9" x14ac:dyDescent="0.15">
      <c r="A584">
        <v>863</v>
      </c>
      <c r="B584" t="s">
        <v>801</v>
      </c>
      <c r="C584" t="s">
        <v>1159</v>
      </c>
      <c r="D584" t="s">
        <v>32</v>
      </c>
      <c r="E584">
        <v>3</v>
      </c>
      <c r="F584" t="s">
        <v>1161</v>
      </c>
      <c r="G584" s="66">
        <v>229</v>
      </c>
      <c r="H584" s="66" t="s">
        <v>1074</v>
      </c>
    </row>
    <row r="585" spans="1:9" x14ac:dyDescent="0.15">
      <c r="A585">
        <v>864</v>
      </c>
      <c r="B585" t="s">
        <v>801</v>
      </c>
      <c r="C585" t="s">
        <v>1159</v>
      </c>
      <c r="D585" t="s">
        <v>32</v>
      </c>
      <c r="E585">
        <v>4</v>
      </c>
      <c r="F585" t="s">
        <v>1161</v>
      </c>
      <c r="G585" s="66">
        <v>217</v>
      </c>
      <c r="H585" s="66" t="s">
        <v>1162</v>
      </c>
    </row>
    <row r="586" spans="1:9" x14ac:dyDescent="0.15">
      <c r="A586">
        <v>865</v>
      </c>
      <c r="B586" t="s">
        <v>801</v>
      </c>
      <c r="C586" t="s">
        <v>1159</v>
      </c>
      <c r="D586" t="s">
        <v>32</v>
      </c>
      <c r="E586">
        <v>5</v>
      </c>
      <c r="F586" t="s">
        <v>40</v>
      </c>
      <c r="G586" s="66">
        <v>198</v>
      </c>
      <c r="H586" s="66" t="s">
        <v>1163</v>
      </c>
    </row>
    <row r="587" spans="1:9" x14ac:dyDescent="0.15">
      <c r="A587">
        <v>866</v>
      </c>
      <c r="B587" t="s">
        <v>801</v>
      </c>
      <c r="C587" t="s">
        <v>1159</v>
      </c>
      <c r="D587" t="s">
        <v>32</v>
      </c>
      <c r="E587">
        <v>6</v>
      </c>
      <c r="F587" t="s">
        <v>78</v>
      </c>
      <c r="G587" s="66">
        <v>193</v>
      </c>
      <c r="H587" s="66" t="s">
        <v>1164</v>
      </c>
    </row>
    <row r="588" spans="1:9" x14ac:dyDescent="0.15">
      <c r="A588">
        <v>867</v>
      </c>
      <c r="B588" t="s">
        <v>801</v>
      </c>
      <c r="C588" t="s">
        <v>1159</v>
      </c>
      <c r="D588" t="s">
        <v>32</v>
      </c>
      <c r="E588">
        <v>7</v>
      </c>
      <c r="F588" t="s">
        <v>777</v>
      </c>
      <c r="G588" s="66">
        <v>153</v>
      </c>
      <c r="H588" s="66" t="s">
        <v>515</v>
      </c>
    </row>
    <row r="589" spans="1:9" x14ac:dyDescent="0.15">
      <c r="A589">
        <v>868</v>
      </c>
      <c r="B589" t="s">
        <v>801</v>
      </c>
      <c r="C589" t="s">
        <v>1159</v>
      </c>
      <c r="D589" t="s">
        <v>32</v>
      </c>
      <c r="E589">
        <v>8</v>
      </c>
      <c r="F589" t="s">
        <v>40</v>
      </c>
      <c r="G589" s="66">
        <v>135</v>
      </c>
      <c r="H589" s="66" t="s">
        <v>15</v>
      </c>
    </row>
    <row r="590" spans="1:9" x14ac:dyDescent="0.15">
      <c r="A590">
        <v>869</v>
      </c>
      <c r="B590" t="s">
        <v>801</v>
      </c>
      <c r="C590" t="s">
        <v>1159</v>
      </c>
      <c r="D590" t="s">
        <v>32</v>
      </c>
      <c r="E590">
        <v>9</v>
      </c>
      <c r="F590" t="s">
        <v>1161</v>
      </c>
      <c r="G590" s="66">
        <v>125</v>
      </c>
      <c r="H590" s="66" t="s">
        <v>1165</v>
      </c>
    </row>
    <row r="591" spans="1:9" x14ac:dyDescent="0.15">
      <c r="A591">
        <v>870</v>
      </c>
      <c r="B591" t="s">
        <v>801</v>
      </c>
      <c r="C591" t="s">
        <v>1159</v>
      </c>
      <c r="D591" t="s">
        <v>32</v>
      </c>
      <c r="E591">
        <v>10</v>
      </c>
      <c r="F591" t="s">
        <v>80</v>
      </c>
      <c r="G591" s="66">
        <v>111</v>
      </c>
      <c r="H591" s="66" t="s">
        <v>1166</v>
      </c>
    </row>
    <row r="592" spans="1:9" x14ac:dyDescent="0.15">
      <c r="A592">
        <v>871</v>
      </c>
      <c r="B592" t="s">
        <v>801</v>
      </c>
      <c r="C592" t="s">
        <v>1159</v>
      </c>
      <c r="D592" t="s">
        <v>32</v>
      </c>
      <c r="E592">
        <v>11</v>
      </c>
      <c r="F592" t="s">
        <v>1167</v>
      </c>
      <c r="G592" s="66">
        <v>108</v>
      </c>
      <c r="H592" s="66" t="s">
        <v>1168</v>
      </c>
    </row>
    <row r="593" spans="1:9" x14ac:dyDescent="0.15">
      <c r="A593">
        <v>872</v>
      </c>
      <c r="B593" t="s">
        <v>801</v>
      </c>
      <c r="C593" t="s">
        <v>1159</v>
      </c>
      <c r="D593" t="s">
        <v>32</v>
      </c>
      <c r="E593">
        <v>12</v>
      </c>
      <c r="F593" t="s">
        <v>1161</v>
      </c>
      <c r="G593" s="66">
        <v>81</v>
      </c>
      <c r="H593" s="66" t="s">
        <v>1169</v>
      </c>
    </row>
    <row r="594" spans="1:9" x14ac:dyDescent="0.15">
      <c r="A594">
        <v>873</v>
      </c>
      <c r="B594" t="s">
        <v>801</v>
      </c>
      <c r="C594" t="s">
        <v>1159</v>
      </c>
      <c r="D594" t="s">
        <v>32</v>
      </c>
      <c r="E594">
        <v>13</v>
      </c>
      <c r="F594" t="s">
        <v>353</v>
      </c>
      <c r="G594" s="66">
        <v>67</v>
      </c>
      <c r="H594" s="66" t="s">
        <v>962</v>
      </c>
    </row>
    <row r="595" spans="1:9" x14ac:dyDescent="0.15">
      <c r="A595">
        <v>874</v>
      </c>
      <c r="B595" t="s">
        <v>801</v>
      </c>
      <c r="C595" t="s">
        <v>1159</v>
      </c>
      <c r="D595" t="s">
        <v>32</v>
      </c>
      <c r="E595">
        <v>14</v>
      </c>
      <c r="F595" t="s">
        <v>108</v>
      </c>
      <c r="G595" s="66">
        <v>55</v>
      </c>
      <c r="H595" s="66" t="s">
        <v>1170</v>
      </c>
    </row>
    <row r="596" spans="1:9" x14ac:dyDescent="0.15">
      <c r="A596">
        <v>875</v>
      </c>
      <c r="B596" t="s">
        <v>801</v>
      </c>
      <c r="C596" t="s">
        <v>1159</v>
      </c>
      <c r="D596" t="s">
        <v>32</v>
      </c>
      <c r="E596">
        <v>15</v>
      </c>
      <c r="F596" t="s">
        <v>71</v>
      </c>
      <c r="G596" s="66">
        <v>37</v>
      </c>
      <c r="H596" s="66" t="s">
        <v>1171</v>
      </c>
    </row>
    <row r="597" spans="1:9" x14ac:dyDescent="0.15">
      <c r="A597">
        <v>876</v>
      </c>
      <c r="B597" t="s">
        <v>801</v>
      </c>
      <c r="C597" t="s">
        <v>1159</v>
      </c>
      <c r="D597" t="s">
        <v>32</v>
      </c>
      <c r="E597">
        <v>16</v>
      </c>
      <c r="F597" t="s">
        <v>1172</v>
      </c>
      <c r="G597" s="67">
        <v>37</v>
      </c>
      <c r="H597" s="67" t="s">
        <v>1173</v>
      </c>
      <c r="I597" s="31">
        <v>0</v>
      </c>
    </row>
    <row r="598" spans="1:9" x14ac:dyDescent="0.15">
      <c r="A598">
        <v>877</v>
      </c>
      <c r="B598" t="s">
        <v>801</v>
      </c>
      <c r="C598" t="s">
        <v>1159</v>
      </c>
      <c r="D598" t="s">
        <v>32</v>
      </c>
      <c r="E598">
        <v>17</v>
      </c>
      <c r="F598" t="s">
        <v>1093</v>
      </c>
      <c r="G598" s="67">
        <v>30</v>
      </c>
      <c r="H598" s="67" t="s">
        <v>1174</v>
      </c>
      <c r="I598" s="31">
        <v>0</v>
      </c>
    </row>
    <row r="599" spans="1:9" x14ac:dyDescent="0.15">
      <c r="A599">
        <v>878</v>
      </c>
      <c r="B599" t="s">
        <v>801</v>
      </c>
      <c r="C599" t="s">
        <v>1159</v>
      </c>
      <c r="D599" t="s">
        <v>32</v>
      </c>
      <c r="E599">
        <v>18</v>
      </c>
      <c r="F599" t="s">
        <v>1129</v>
      </c>
      <c r="G599" s="67">
        <v>34</v>
      </c>
      <c r="H599" s="67" t="s">
        <v>1175</v>
      </c>
      <c r="I599" s="31">
        <v>0</v>
      </c>
    </row>
    <row r="600" spans="1:9" x14ac:dyDescent="0.15">
      <c r="A600">
        <v>879</v>
      </c>
      <c r="B600" t="s">
        <v>801</v>
      </c>
      <c r="C600" t="s">
        <v>1159</v>
      </c>
      <c r="D600" t="s">
        <v>32</v>
      </c>
      <c r="E600">
        <v>19</v>
      </c>
      <c r="F600" t="s">
        <v>1176</v>
      </c>
      <c r="G600" s="67">
        <v>32</v>
      </c>
      <c r="H600" s="67" t="s">
        <v>1177</v>
      </c>
      <c r="I600" s="31">
        <v>0</v>
      </c>
    </row>
    <row r="601" spans="1:9" x14ac:dyDescent="0.15">
      <c r="A601">
        <v>880</v>
      </c>
      <c r="B601" t="s">
        <v>801</v>
      </c>
      <c r="C601" t="s">
        <v>1159</v>
      </c>
      <c r="D601" t="s">
        <v>32</v>
      </c>
      <c r="E601">
        <v>20</v>
      </c>
      <c r="F601" t="s">
        <v>1172</v>
      </c>
      <c r="G601" s="67">
        <v>27</v>
      </c>
      <c r="H601" s="67" t="s">
        <v>1175</v>
      </c>
      <c r="I601" s="31">
        <v>0</v>
      </c>
    </row>
    <row r="602" spans="1:9" x14ac:dyDescent="0.15">
      <c r="A602">
        <v>881</v>
      </c>
      <c r="B602" t="s">
        <v>801</v>
      </c>
      <c r="C602" t="s">
        <v>1178</v>
      </c>
      <c r="D602" t="s">
        <v>32</v>
      </c>
      <c r="E602">
        <v>1</v>
      </c>
      <c r="F602" t="s">
        <v>39</v>
      </c>
      <c r="G602" s="66">
        <v>421</v>
      </c>
      <c r="H602" s="66" t="s">
        <v>1179</v>
      </c>
    </row>
    <row r="603" spans="1:9" x14ac:dyDescent="0.15">
      <c r="A603">
        <v>882</v>
      </c>
      <c r="B603" t="s">
        <v>801</v>
      </c>
      <c r="C603" t="s">
        <v>1178</v>
      </c>
      <c r="D603" t="s">
        <v>32</v>
      </c>
      <c r="E603">
        <v>2</v>
      </c>
      <c r="F603" t="s">
        <v>80</v>
      </c>
      <c r="G603" s="66">
        <v>383</v>
      </c>
      <c r="H603" s="66" t="s">
        <v>1180</v>
      </c>
    </row>
    <row r="604" spans="1:9" x14ac:dyDescent="0.15">
      <c r="A604">
        <v>883</v>
      </c>
      <c r="B604" t="s">
        <v>801</v>
      </c>
      <c r="C604" t="s">
        <v>1178</v>
      </c>
      <c r="D604" t="s">
        <v>32</v>
      </c>
      <c r="E604">
        <v>3</v>
      </c>
      <c r="F604" t="s">
        <v>33</v>
      </c>
      <c r="G604" s="66">
        <v>351</v>
      </c>
      <c r="H604" s="66" t="s">
        <v>1181</v>
      </c>
    </row>
    <row r="605" spans="1:9" x14ac:dyDescent="0.15">
      <c r="A605">
        <v>884</v>
      </c>
      <c r="B605" t="s">
        <v>801</v>
      </c>
      <c r="C605" t="s">
        <v>1178</v>
      </c>
      <c r="D605" t="s">
        <v>32</v>
      </c>
      <c r="E605">
        <v>4</v>
      </c>
      <c r="F605" t="s">
        <v>759</v>
      </c>
      <c r="G605" s="66">
        <v>312</v>
      </c>
      <c r="H605" s="66" t="s">
        <v>438</v>
      </c>
    </row>
    <row r="606" spans="1:9" x14ac:dyDescent="0.15">
      <c r="A606">
        <v>885</v>
      </c>
      <c r="B606" t="s">
        <v>801</v>
      </c>
      <c r="C606" t="s">
        <v>1178</v>
      </c>
      <c r="D606" t="s">
        <v>32</v>
      </c>
      <c r="E606">
        <v>5</v>
      </c>
      <c r="F606" t="s">
        <v>539</v>
      </c>
      <c r="G606" s="66">
        <v>273</v>
      </c>
      <c r="H606" s="66" t="s">
        <v>15</v>
      </c>
    </row>
    <row r="607" spans="1:9" x14ac:dyDescent="0.15">
      <c r="A607">
        <v>886</v>
      </c>
      <c r="B607" t="s">
        <v>801</v>
      </c>
      <c r="C607" t="s">
        <v>1178</v>
      </c>
      <c r="D607" t="s">
        <v>32</v>
      </c>
      <c r="E607">
        <v>6</v>
      </c>
      <c r="F607" t="s">
        <v>777</v>
      </c>
      <c r="G607" s="66">
        <v>232</v>
      </c>
      <c r="H607" s="66" t="s">
        <v>15</v>
      </c>
    </row>
    <row r="608" spans="1:9" x14ac:dyDescent="0.15">
      <c r="A608">
        <v>887</v>
      </c>
      <c r="B608" t="s">
        <v>801</v>
      </c>
      <c r="C608" t="s">
        <v>1178</v>
      </c>
      <c r="D608" t="s">
        <v>32</v>
      </c>
      <c r="E608">
        <v>7</v>
      </c>
      <c r="F608" t="s">
        <v>71</v>
      </c>
      <c r="G608" s="66">
        <v>180</v>
      </c>
      <c r="H608" s="66" t="s">
        <v>1182</v>
      </c>
    </row>
    <row r="609" spans="1:9" x14ac:dyDescent="0.15">
      <c r="A609">
        <v>888</v>
      </c>
      <c r="B609" t="s">
        <v>801</v>
      </c>
      <c r="C609" t="s">
        <v>1178</v>
      </c>
      <c r="D609" t="s">
        <v>32</v>
      </c>
      <c r="E609">
        <v>8</v>
      </c>
      <c r="F609" t="s">
        <v>267</v>
      </c>
      <c r="G609" s="67">
        <v>207</v>
      </c>
      <c r="H609" s="67" t="s">
        <v>1003</v>
      </c>
      <c r="I609" s="31">
        <v>0</v>
      </c>
    </row>
    <row r="610" spans="1:9" x14ac:dyDescent="0.15">
      <c r="A610">
        <v>889</v>
      </c>
      <c r="B610" t="s">
        <v>801</v>
      </c>
      <c r="C610" t="s">
        <v>1178</v>
      </c>
      <c r="D610" t="s">
        <v>32</v>
      </c>
      <c r="E610">
        <v>9</v>
      </c>
      <c r="F610" t="s">
        <v>71</v>
      </c>
      <c r="G610" s="66">
        <v>146</v>
      </c>
      <c r="H610" s="66" t="s">
        <v>1183</v>
      </c>
    </row>
    <row r="611" spans="1:9" x14ac:dyDescent="0.15">
      <c r="A611">
        <v>890</v>
      </c>
      <c r="B611" t="s">
        <v>801</v>
      </c>
      <c r="C611" t="s">
        <v>1178</v>
      </c>
      <c r="D611" t="s">
        <v>32</v>
      </c>
      <c r="E611">
        <v>10</v>
      </c>
      <c r="F611" t="s">
        <v>272</v>
      </c>
      <c r="G611" s="67">
        <v>170</v>
      </c>
      <c r="H611" s="67" t="s">
        <v>1184</v>
      </c>
      <c r="I611" s="31">
        <v>0</v>
      </c>
    </row>
    <row r="612" spans="1:9" x14ac:dyDescent="0.15">
      <c r="A612">
        <v>891</v>
      </c>
      <c r="B612" t="s">
        <v>801</v>
      </c>
      <c r="C612" t="s">
        <v>1178</v>
      </c>
      <c r="D612" t="s">
        <v>32</v>
      </c>
      <c r="E612">
        <v>11</v>
      </c>
      <c r="F612" t="s">
        <v>903</v>
      </c>
      <c r="G612" s="67">
        <v>165</v>
      </c>
      <c r="H612" s="67" t="s">
        <v>1185</v>
      </c>
      <c r="I612" s="31">
        <v>0</v>
      </c>
    </row>
    <row r="613" spans="1:9" x14ac:dyDescent="0.15">
      <c r="A613">
        <v>892</v>
      </c>
      <c r="B613" t="s">
        <v>801</v>
      </c>
      <c r="C613" t="s">
        <v>1178</v>
      </c>
      <c r="D613" t="s">
        <v>32</v>
      </c>
      <c r="E613">
        <v>12</v>
      </c>
      <c r="F613" t="s">
        <v>903</v>
      </c>
      <c r="G613" s="67">
        <v>153</v>
      </c>
      <c r="H613" s="67" t="s">
        <v>1186</v>
      </c>
      <c r="I613" s="31">
        <v>0</v>
      </c>
    </row>
    <row r="614" spans="1:9" x14ac:dyDescent="0.15">
      <c r="A614">
        <v>893</v>
      </c>
      <c r="B614" t="s">
        <v>801</v>
      </c>
      <c r="C614" t="s">
        <v>1178</v>
      </c>
      <c r="D614" t="s">
        <v>32</v>
      </c>
      <c r="E614">
        <v>13</v>
      </c>
      <c r="F614" t="s">
        <v>1187</v>
      </c>
      <c r="G614" s="67">
        <v>97</v>
      </c>
      <c r="H614" s="67" t="s">
        <v>1188</v>
      </c>
      <c r="I614" s="31">
        <v>0</v>
      </c>
    </row>
    <row r="615" spans="1:9" x14ac:dyDescent="0.15">
      <c r="A615">
        <v>894</v>
      </c>
      <c r="B615" t="s">
        <v>801</v>
      </c>
      <c r="C615" t="s">
        <v>1178</v>
      </c>
      <c r="D615" t="s">
        <v>32</v>
      </c>
      <c r="E615">
        <v>14</v>
      </c>
      <c r="F615" t="s">
        <v>1189</v>
      </c>
      <c r="G615" s="67">
        <v>85</v>
      </c>
      <c r="H615" s="67" t="s">
        <v>1190</v>
      </c>
      <c r="I615" s="31">
        <v>0</v>
      </c>
    </row>
    <row r="616" spans="1:9" x14ac:dyDescent="0.15">
      <c r="A616">
        <v>895</v>
      </c>
      <c r="B616" t="s">
        <v>801</v>
      </c>
      <c r="C616" t="s">
        <v>1178</v>
      </c>
      <c r="D616" t="s">
        <v>32</v>
      </c>
      <c r="E616">
        <v>15</v>
      </c>
      <c r="F616" t="s">
        <v>1131</v>
      </c>
      <c r="G616" s="67">
        <v>81</v>
      </c>
      <c r="H616" s="67" t="s">
        <v>1191</v>
      </c>
      <c r="I616" s="31">
        <v>0</v>
      </c>
    </row>
    <row r="617" spans="1:9" x14ac:dyDescent="0.15">
      <c r="A617">
        <v>896</v>
      </c>
      <c r="B617" t="s">
        <v>801</v>
      </c>
      <c r="C617" t="s">
        <v>1178</v>
      </c>
      <c r="D617" t="s">
        <v>32</v>
      </c>
      <c r="E617">
        <v>16</v>
      </c>
      <c r="F617" t="s">
        <v>1192</v>
      </c>
      <c r="G617" s="67">
        <v>88</v>
      </c>
      <c r="H617" s="67" t="s">
        <v>1193</v>
      </c>
      <c r="I617" s="31">
        <v>0</v>
      </c>
    </row>
    <row r="618" spans="1:9" x14ac:dyDescent="0.15">
      <c r="A618">
        <v>897</v>
      </c>
      <c r="B618" t="s">
        <v>801</v>
      </c>
      <c r="C618" t="s">
        <v>1178</v>
      </c>
      <c r="D618" t="s">
        <v>32</v>
      </c>
      <c r="E618">
        <v>17</v>
      </c>
      <c r="F618" t="s">
        <v>38</v>
      </c>
      <c r="G618" s="67">
        <v>89</v>
      </c>
      <c r="H618" s="67" t="s">
        <v>1194</v>
      </c>
      <c r="I618" s="31">
        <v>0</v>
      </c>
    </row>
    <row r="619" spans="1:9" x14ac:dyDescent="0.15">
      <c r="A619">
        <v>898</v>
      </c>
      <c r="B619" t="s">
        <v>801</v>
      </c>
      <c r="C619" t="s">
        <v>1178</v>
      </c>
      <c r="D619" t="s">
        <v>32</v>
      </c>
      <c r="E619">
        <v>18</v>
      </c>
      <c r="F619" t="s">
        <v>1195</v>
      </c>
      <c r="G619" s="67">
        <v>71</v>
      </c>
      <c r="H619" s="67" t="s">
        <v>1196</v>
      </c>
      <c r="I619" s="31">
        <v>0</v>
      </c>
    </row>
    <row r="620" spans="1:9" x14ac:dyDescent="0.15">
      <c r="A620">
        <v>899</v>
      </c>
      <c r="B620" t="s">
        <v>801</v>
      </c>
      <c r="C620" t="s">
        <v>1178</v>
      </c>
      <c r="D620" t="s">
        <v>32</v>
      </c>
      <c r="E620">
        <v>19</v>
      </c>
      <c r="F620" t="s">
        <v>1197</v>
      </c>
      <c r="G620" s="67">
        <v>66</v>
      </c>
      <c r="H620" s="67" t="s">
        <v>1198</v>
      </c>
      <c r="I620" s="31">
        <v>0</v>
      </c>
    </row>
    <row r="621" spans="1:9" x14ac:dyDescent="0.15">
      <c r="A621">
        <v>900</v>
      </c>
      <c r="B621" t="s">
        <v>801</v>
      </c>
      <c r="C621" t="s">
        <v>1178</v>
      </c>
      <c r="D621" t="s">
        <v>32</v>
      </c>
      <c r="E621">
        <v>20</v>
      </c>
      <c r="F621" t="s">
        <v>1199</v>
      </c>
      <c r="G621" s="67">
        <v>79</v>
      </c>
      <c r="H621" s="67" t="s">
        <v>1200</v>
      </c>
      <c r="I621" s="31">
        <v>0</v>
      </c>
    </row>
    <row r="622" spans="1:9" x14ac:dyDescent="0.15">
      <c r="A622">
        <v>901</v>
      </c>
      <c r="B622" t="s">
        <v>801</v>
      </c>
      <c r="C622" t="s">
        <v>1201</v>
      </c>
      <c r="D622" t="s">
        <v>32</v>
      </c>
      <c r="E622">
        <v>1</v>
      </c>
      <c r="F622" t="s">
        <v>1202</v>
      </c>
      <c r="G622" s="66">
        <v>142</v>
      </c>
      <c r="H622" s="66" t="s">
        <v>1203</v>
      </c>
    </row>
    <row r="623" spans="1:9" x14ac:dyDescent="0.15">
      <c r="A623">
        <v>902</v>
      </c>
      <c r="B623" t="s">
        <v>801</v>
      </c>
      <c r="C623" t="s">
        <v>1201</v>
      </c>
      <c r="D623" t="s">
        <v>32</v>
      </c>
      <c r="E623">
        <v>2</v>
      </c>
      <c r="F623" t="s">
        <v>500</v>
      </c>
      <c r="G623" s="66">
        <v>123</v>
      </c>
      <c r="H623" s="66" t="s">
        <v>1204</v>
      </c>
    </row>
    <row r="624" spans="1:9" x14ac:dyDescent="0.15">
      <c r="A624">
        <v>903</v>
      </c>
      <c r="B624" t="s">
        <v>801</v>
      </c>
      <c r="C624" t="s">
        <v>1201</v>
      </c>
      <c r="D624" t="s">
        <v>32</v>
      </c>
      <c r="E624">
        <v>3</v>
      </c>
      <c r="F624" t="s">
        <v>353</v>
      </c>
      <c r="G624" s="66">
        <v>108</v>
      </c>
      <c r="H624" s="66" t="s">
        <v>124</v>
      </c>
    </row>
    <row r="625" spans="1:8" x14ac:dyDescent="0.15">
      <c r="A625">
        <v>904</v>
      </c>
      <c r="B625" t="s">
        <v>801</v>
      </c>
      <c r="C625" t="s">
        <v>1201</v>
      </c>
      <c r="D625" t="s">
        <v>32</v>
      </c>
      <c r="E625">
        <v>4</v>
      </c>
      <c r="F625" t="s">
        <v>219</v>
      </c>
      <c r="G625" s="66">
        <v>99</v>
      </c>
      <c r="H625" s="66" t="s">
        <v>412</v>
      </c>
    </row>
    <row r="626" spans="1:8" x14ac:dyDescent="0.15">
      <c r="A626">
        <v>905</v>
      </c>
      <c r="B626" t="s">
        <v>801</v>
      </c>
      <c r="C626" t="s">
        <v>1201</v>
      </c>
      <c r="D626" t="s">
        <v>32</v>
      </c>
      <c r="E626">
        <v>5</v>
      </c>
      <c r="F626" t="s">
        <v>61</v>
      </c>
      <c r="G626" s="66">
        <v>89</v>
      </c>
      <c r="H626" s="66" t="s">
        <v>1205</v>
      </c>
    </row>
    <row r="627" spans="1:8" x14ac:dyDescent="0.15">
      <c r="A627">
        <v>906</v>
      </c>
      <c r="B627" t="s">
        <v>801</v>
      </c>
      <c r="C627" t="s">
        <v>1201</v>
      </c>
      <c r="D627" t="s">
        <v>32</v>
      </c>
      <c r="E627">
        <v>6</v>
      </c>
      <c r="F627" t="s">
        <v>20</v>
      </c>
      <c r="G627" s="66">
        <v>70</v>
      </c>
      <c r="H627" s="66" t="s">
        <v>1206</v>
      </c>
    </row>
    <row r="628" spans="1:8" x14ac:dyDescent="0.15">
      <c r="A628">
        <v>907</v>
      </c>
      <c r="B628" t="s">
        <v>801</v>
      </c>
      <c r="C628" t="s">
        <v>1201</v>
      </c>
      <c r="D628" t="s">
        <v>32</v>
      </c>
      <c r="E628">
        <v>7</v>
      </c>
      <c r="F628" t="s">
        <v>611</v>
      </c>
      <c r="G628" s="66">
        <v>64</v>
      </c>
      <c r="H628" s="66" t="s">
        <v>1207</v>
      </c>
    </row>
    <row r="629" spans="1:8" x14ac:dyDescent="0.15">
      <c r="A629">
        <v>908</v>
      </c>
      <c r="B629" t="s">
        <v>801</v>
      </c>
      <c r="C629" t="s">
        <v>1201</v>
      </c>
      <c r="D629" t="s">
        <v>32</v>
      </c>
      <c r="E629">
        <v>8</v>
      </c>
      <c r="F629" t="s">
        <v>611</v>
      </c>
      <c r="G629" s="66">
        <v>56</v>
      </c>
      <c r="H629" s="66" t="s">
        <v>1208</v>
      </c>
    </row>
    <row r="630" spans="1:8" x14ac:dyDescent="0.15">
      <c r="A630">
        <v>909</v>
      </c>
      <c r="B630" t="s">
        <v>801</v>
      </c>
      <c r="C630" t="s">
        <v>1201</v>
      </c>
      <c r="D630" t="s">
        <v>32</v>
      </c>
      <c r="E630">
        <v>9</v>
      </c>
      <c r="F630" t="s">
        <v>20</v>
      </c>
      <c r="G630" s="66">
        <v>51</v>
      </c>
      <c r="H630" s="66" t="s">
        <v>815</v>
      </c>
    </row>
    <row r="631" spans="1:8" x14ac:dyDescent="0.15">
      <c r="A631">
        <v>910</v>
      </c>
      <c r="B631" t="s">
        <v>801</v>
      </c>
      <c r="C631" t="s">
        <v>1201</v>
      </c>
      <c r="D631" t="s">
        <v>32</v>
      </c>
      <c r="E631">
        <v>10</v>
      </c>
      <c r="F631" t="s">
        <v>179</v>
      </c>
      <c r="G631" s="66">
        <v>48</v>
      </c>
      <c r="H631" s="66" t="s">
        <v>124</v>
      </c>
    </row>
    <row r="632" spans="1:8" x14ac:dyDescent="0.15">
      <c r="A632">
        <v>911</v>
      </c>
      <c r="B632" t="s">
        <v>801</v>
      </c>
      <c r="C632" t="s">
        <v>1201</v>
      </c>
      <c r="D632" t="s">
        <v>32</v>
      </c>
      <c r="E632">
        <v>11</v>
      </c>
      <c r="F632" t="s">
        <v>20</v>
      </c>
      <c r="G632" s="66">
        <v>37</v>
      </c>
      <c r="H632" s="66" t="s">
        <v>1209</v>
      </c>
    </row>
    <row r="633" spans="1:8" x14ac:dyDescent="0.15">
      <c r="A633">
        <v>912</v>
      </c>
      <c r="B633" t="s">
        <v>801</v>
      </c>
      <c r="C633" t="s">
        <v>1201</v>
      </c>
      <c r="D633" t="s">
        <v>32</v>
      </c>
      <c r="E633">
        <v>12</v>
      </c>
      <c r="F633" t="s">
        <v>1210</v>
      </c>
      <c r="G633" s="66">
        <v>31</v>
      </c>
      <c r="H633" s="66" t="s">
        <v>1211</v>
      </c>
    </row>
    <row r="634" spans="1:8" x14ac:dyDescent="0.15">
      <c r="A634">
        <v>913</v>
      </c>
      <c r="B634" t="s">
        <v>801</v>
      </c>
      <c r="C634" t="s">
        <v>1201</v>
      </c>
      <c r="D634" t="s">
        <v>32</v>
      </c>
      <c r="E634">
        <v>13</v>
      </c>
      <c r="F634" t="s">
        <v>115</v>
      </c>
      <c r="G634" s="66">
        <v>26</v>
      </c>
      <c r="H634" s="66" t="s">
        <v>534</v>
      </c>
    </row>
    <row r="635" spans="1:8" x14ac:dyDescent="0.15">
      <c r="A635">
        <v>914</v>
      </c>
      <c r="B635" t="s">
        <v>801</v>
      </c>
      <c r="C635" t="s">
        <v>1201</v>
      </c>
      <c r="D635" t="s">
        <v>32</v>
      </c>
      <c r="E635">
        <v>14</v>
      </c>
      <c r="F635" t="s">
        <v>611</v>
      </c>
      <c r="G635" s="66">
        <v>18</v>
      </c>
      <c r="H635" s="66" t="s">
        <v>776</v>
      </c>
    </row>
    <row r="636" spans="1:8" x14ac:dyDescent="0.15">
      <c r="A636">
        <v>915</v>
      </c>
      <c r="B636" t="s">
        <v>801</v>
      </c>
      <c r="C636" t="s">
        <v>1201</v>
      </c>
      <c r="D636" t="s">
        <v>32</v>
      </c>
      <c r="E636">
        <v>15</v>
      </c>
      <c r="F636" t="s">
        <v>591</v>
      </c>
      <c r="G636" s="66">
        <v>13</v>
      </c>
      <c r="H636" s="66" t="s">
        <v>1212</v>
      </c>
    </row>
    <row r="637" spans="1:8" x14ac:dyDescent="0.15">
      <c r="A637">
        <v>916</v>
      </c>
      <c r="B637" t="s">
        <v>801</v>
      </c>
      <c r="C637" t="s">
        <v>1201</v>
      </c>
      <c r="D637" t="s">
        <v>32</v>
      </c>
      <c r="E637">
        <v>16</v>
      </c>
      <c r="F637" t="s">
        <v>523</v>
      </c>
      <c r="G637" s="66">
        <v>13</v>
      </c>
      <c r="H637" s="66" t="s">
        <v>1213</v>
      </c>
    </row>
    <row r="638" spans="1:8" x14ac:dyDescent="0.15">
      <c r="A638">
        <v>917</v>
      </c>
      <c r="B638" t="s">
        <v>801</v>
      </c>
      <c r="C638" t="s">
        <v>1201</v>
      </c>
      <c r="D638" t="s">
        <v>32</v>
      </c>
      <c r="E638">
        <v>17</v>
      </c>
      <c r="F638" t="s">
        <v>523</v>
      </c>
      <c r="G638" s="66">
        <v>11</v>
      </c>
      <c r="H638" s="66" t="s">
        <v>1214</v>
      </c>
    </row>
    <row r="639" spans="1:8" x14ac:dyDescent="0.15">
      <c r="A639">
        <v>918</v>
      </c>
      <c r="B639" t="s">
        <v>801</v>
      </c>
      <c r="C639" t="s">
        <v>1201</v>
      </c>
      <c r="D639" t="s">
        <v>32</v>
      </c>
      <c r="E639">
        <v>18</v>
      </c>
      <c r="F639" t="s">
        <v>927</v>
      </c>
      <c r="G639" s="66">
        <v>10</v>
      </c>
      <c r="H639" s="66" t="s">
        <v>1215</v>
      </c>
    </row>
    <row r="640" spans="1:8" x14ac:dyDescent="0.15">
      <c r="A640">
        <v>919</v>
      </c>
      <c r="B640" t="s">
        <v>801</v>
      </c>
      <c r="C640" t="s">
        <v>1201</v>
      </c>
      <c r="D640" t="s">
        <v>32</v>
      </c>
      <c r="E640">
        <v>19</v>
      </c>
      <c r="F640" t="s">
        <v>816</v>
      </c>
      <c r="G640" s="66">
        <v>9</v>
      </c>
      <c r="H640" s="66" t="s">
        <v>1216</v>
      </c>
    </row>
    <row r="641" spans="1:9" x14ac:dyDescent="0.15">
      <c r="A641">
        <v>920</v>
      </c>
      <c r="B641" t="s">
        <v>801</v>
      </c>
      <c r="C641" t="s">
        <v>1201</v>
      </c>
      <c r="D641" t="s">
        <v>32</v>
      </c>
      <c r="E641">
        <v>20</v>
      </c>
      <c r="F641" t="s">
        <v>725</v>
      </c>
      <c r="G641" s="66">
        <v>8</v>
      </c>
      <c r="H641" s="66" t="s">
        <v>1217</v>
      </c>
    </row>
    <row r="642" spans="1:9" x14ac:dyDescent="0.15">
      <c r="A642">
        <v>921</v>
      </c>
      <c r="B642" t="s">
        <v>801</v>
      </c>
      <c r="C642" t="s">
        <v>1218</v>
      </c>
      <c r="D642" t="s">
        <v>32</v>
      </c>
      <c r="E642">
        <v>1</v>
      </c>
      <c r="F642" t="s">
        <v>40</v>
      </c>
      <c r="G642" s="66">
        <v>353</v>
      </c>
      <c r="H642" s="66" t="s">
        <v>1219</v>
      </c>
    </row>
    <row r="643" spans="1:9" x14ac:dyDescent="0.15">
      <c r="A643">
        <v>922</v>
      </c>
      <c r="B643" t="s">
        <v>801</v>
      </c>
      <c r="C643" t="s">
        <v>1218</v>
      </c>
      <c r="D643" t="s">
        <v>32</v>
      </c>
      <c r="E643">
        <v>2</v>
      </c>
      <c r="F643" t="s">
        <v>40</v>
      </c>
      <c r="G643" s="66">
        <v>352</v>
      </c>
      <c r="H643" s="66" t="s">
        <v>1220</v>
      </c>
    </row>
    <row r="644" spans="1:9" x14ac:dyDescent="0.15">
      <c r="A644">
        <v>923</v>
      </c>
      <c r="B644" t="s">
        <v>801</v>
      </c>
      <c r="C644" t="s">
        <v>1218</v>
      </c>
      <c r="D644" t="s">
        <v>32</v>
      </c>
      <c r="E644">
        <v>3</v>
      </c>
      <c r="F644" t="s">
        <v>123</v>
      </c>
      <c r="G644" s="66">
        <v>317</v>
      </c>
      <c r="H644" s="66" t="s">
        <v>1221</v>
      </c>
    </row>
    <row r="645" spans="1:9" x14ac:dyDescent="0.15">
      <c r="A645">
        <v>924</v>
      </c>
      <c r="B645" t="s">
        <v>801</v>
      </c>
      <c r="C645" t="s">
        <v>1218</v>
      </c>
      <c r="D645" t="s">
        <v>32</v>
      </c>
      <c r="E645">
        <v>4</v>
      </c>
      <c r="F645" t="s">
        <v>108</v>
      </c>
      <c r="G645" s="66">
        <v>268</v>
      </c>
      <c r="H645" s="66" t="s">
        <v>1222</v>
      </c>
    </row>
    <row r="646" spans="1:9" x14ac:dyDescent="0.15">
      <c r="A646">
        <v>925</v>
      </c>
      <c r="B646" t="s">
        <v>801</v>
      </c>
      <c r="C646" t="s">
        <v>1218</v>
      </c>
      <c r="D646" t="s">
        <v>32</v>
      </c>
      <c r="E646">
        <v>5</v>
      </c>
      <c r="F646" t="s">
        <v>966</v>
      </c>
      <c r="G646" s="67">
        <v>374</v>
      </c>
      <c r="H646" s="67" t="s">
        <v>967</v>
      </c>
      <c r="I646" s="31">
        <v>0</v>
      </c>
    </row>
    <row r="647" spans="1:9" x14ac:dyDescent="0.15">
      <c r="A647">
        <v>926</v>
      </c>
      <c r="B647" t="s">
        <v>801</v>
      </c>
      <c r="C647" t="s">
        <v>1218</v>
      </c>
      <c r="D647" t="s">
        <v>32</v>
      </c>
      <c r="E647">
        <v>6</v>
      </c>
      <c r="F647" t="s">
        <v>828</v>
      </c>
      <c r="G647" s="67">
        <v>373</v>
      </c>
      <c r="H647" s="67" t="s">
        <v>1223</v>
      </c>
      <c r="I647" s="31">
        <v>0</v>
      </c>
    </row>
    <row r="648" spans="1:9" x14ac:dyDescent="0.15">
      <c r="A648">
        <v>927</v>
      </c>
      <c r="B648" t="s">
        <v>801</v>
      </c>
      <c r="C648" t="s">
        <v>1218</v>
      </c>
      <c r="D648" t="s">
        <v>32</v>
      </c>
      <c r="E648">
        <v>7</v>
      </c>
      <c r="F648" t="s">
        <v>189</v>
      </c>
      <c r="G648" s="67">
        <v>356</v>
      </c>
      <c r="H648" s="67" t="s">
        <v>1224</v>
      </c>
      <c r="I648" s="31">
        <v>0</v>
      </c>
    </row>
    <row r="649" spans="1:9" x14ac:dyDescent="0.15">
      <c r="A649">
        <v>928</v>
      </c>
      <c r="B649" t="s">
        <v>801</v>
      </c>
      <c r="C649" t="s">
        <v>1218</v>
      </c>
      <c r="D649" t="s">
        <v>32</v>
      </c>
      <c r="E649">
        <v>8</v>
      </c>
      <c r="F649" t="s">
        <v>1225</v>
      </c>
      <c r="G649" s="67">
        <v>315</v>
      </c>
      <c r="H649" s="67" t="s">
        <v>1226</v>
      </c>
      <c r="I649" s="31">
        <v>0</v>
      </c>
    </row>
    <row r="650" spans="1:9" x14ac:dyDescent="0.15">
      <c r="A650">
        <v>929</v>
      </c>
      <c r="B650" t="s">
        <v>801</v>
      </c>
      <c r="C650" t="s">
        <v>1218</v>
      </c>
      <c r="D650" t="s">
        <v>32</v>
      </c>
      <c r="E650">
        <v>9</v>
      </c>
      <c r="F650" t="s">
        <v>380</v>
      </c>
      <c r="G650" s="66">
        <v>208</v>
      </c>
      <c r="H650" s="66" t="s">
        <v>381</v>
      </c>
    </row>
    <row r="651" spans="1:9" x14ac:dyDescent="0.15">
      <c r="A651">
        <v>930</v>
      </c>
      <c r="B651" t="s">
        <v>801</v>
      </c>
      <c r="C651" t="s">
        <v>1218</v>
      </c>
      <c r="D651" t="s">
        <v>32</v>
      </c>
      <c r="E651">
        <v>10</v>
      </c>
      <c r="F651" t="s">
        <v>347</v>
      </c>
      <c r="G651" s="66">
        <v>188</v>
      </c>
      <c r="H651" s="66" t="s">
        <v>1227</v>
      </c>
    </row>
    <row r="652" spans="1:9" x14ac:dyDescent="0.15">
      <c r="A652">
        <v>931</v>
      </c>
      <c r="B652" t="s">
        <v>801</v>
      </c>
      <c r="C652" t="s">
        <v>1218</v>
      </c>
      <c r="D652" t="s">
        <v>32</v>
      </c>
      <c r="E652">
        <v>11</v>
      </c>
      <c r="F652" t="s">
        <v>1228</v>
      </c>
      <c r="G652" s="67">
        <v>275</v>
      </c>
      <c r="H652" s="67" t="s">
        <v>1229</v>
      </c>
      <c r="I652" s="31">
        <v>0</v>
      </c>
    </row>
    <row r="653" spans="1:9" x14ac:dyDescent="0.15">
      <c r="A653">
        <v>932</v>
      </c>
      <c r="B653" t="s">
        <v>801</v>
      </c>
      <c r="C653" t="s">
        <v>1218</v>
      </c>
      <c r="D653" t="s">
        <v>32</v>
      </c>
      <c r="E653">
        <v>12</v>
      </c>
      <c r="F653" t="s">
        <v>380</v>
      </c>
      <c r="G653" s="66">
        <v>173</v>
      </c>
      <c r="H653" s="66" t="s">
        <v>514</v>
      </c>
    </row>
    <row r="654" spans="1:9" x14ac:dyDescent="0.15">
      <c r="A654">
        <v>933</v>
      </c>
      <c r="B654" t="s">
        <v>801</v>
      </c>
      <c r="C654" t="s">
        <v>1218</v>
      </c>
      <c r="D654" t="s">
        <v>32</v>
      </c>
      <c r="E654">
        <v>13</v>
      </c>
      <c r="F654" t="s">
        <v>1230</v>
      </c>
      <c r="G654" s="67">
        <v>224</v>
      </c>
      <c r="H654" s="67" t="s">
        <v>1231</v>
      </c>
      <c r="I654" s="31">
        <v>0</v>
      </c>
    </row>
    <row r="655" spans="1:9" x14ac:dyDescent="0.15">
      <c r="A655">
        <v>934</v>
      </c>
      <c r="B655" t="s">
        <v>801</v>
      </c>
      <c r="C655" t="s">
        <v>1218</v>
      </c>
      <c r="D655" t="s">
        <v>32</v>
      </c>
      <c r="E655">
        <v>14</v>
      </c>
      <c r="F655" t="s">
        <v>1232</v>
      </c>
      <c r="G655" s="66">
        <v>140</v>
      </c>
      <c r="H655" s="66" t="s">
        <v>1233</v>
      </c>
    </row>
    <row r="656" spans="1:9" x14ac:dyDescent="0.15">
      <c r="A656">
        <v>935</v>
      </c>
      <c r="B656" t="s">
        <v>801</v>
      </c>
      <c r="C656" t="s">
        <v>1218</v>
      </c>
      <c r="D656" t="s">
        <v>32</v>
      </c>
      <c r="E656">
        <v>15</v>
      </c>
      <c r="F656" t="s">
        <v>1234</v>
      </c>
      <c r="G656" s="67">
        <v>202</v>
      </c>
      <c r="H656" s="67" t="s">
        <v>1235</v>
      </c>
      <c r="I656" s="31">
        <v>0</v>
      </c>
    </row>
    <row r="657" spans="1:9" x14ac:dyDescent="0.15">
      <c r="A657">
        <v>936</v>
      </c>
      <c r="B657" t="s">
        <v>801</v>
      </c>
      <c r="C657" t="s">
        <v>1218</v>
      </c>
      <c r="D657" t="s">
        <v>32</v>
      </c>
      <c r="E657">
        <v>16</v>
      </c>
      <c r="F657" t="s">
        <v>903</v>
      </c>
      <c r="G657" s="67">
        <v>278</v>
      </c>
      <c r="H657" s="67" t="s">
        <v>1185</v>
      </c>
      <c r="I657" s="31">
        <v>0</v>
      </c>
    </row>
    <row r="658" spans="1:9" x14ac:dyDescent="0.15">
      <c r="A658">
        <v>937</v>
      </c>
      <c r="B658" t="s">
        <v>801</v>
      </c>
      <c r="C658" t="s">
        <v>1218</v>
      </c>
      <c r="D658" t="s">
        <v>32</v>
      </c>
      <c r="E658">
        <v>17</v>
      </c>
      <c r="F658" t="s">
        <v>347</v>
      </c>
      <c r="G658" s="66">
        <v>119</v>
      </c>
      <c r="H658" s="66" t="s">
        <v>1236</v>
      </c>
    </row>
    <row r="659" spans="1:9" x14ac:dyDescent="0.15">
      <c r="A659">
        <v>938</v>
      </c>
      <c r="B659" t="s">
        <v>801</v>
      </c>
      <c r="C659" t="s">
        <v>1218</v>
      </c>
      <c r="D659" t="s">
        <v>32</v>
      </c>
      <c r="E659">
        <v>18</v>
      </c>
      <c r="F659" t="s">
        <v>903</v>
      </c>
      <c r="G659" s="67">
        <v>253</v>
      </c>
      <c r="H659" s="67" t="s">
        <v>1237</v>
      </c>
      <c r="I659" s="31">
        <v>0</v>
      </c>
    </row>
    <row r="660" spans="1:9" x14ac:dyDescent="0.15">
      <c r="A660">
        <v>939</v>
      </c>
      <c r="B660" t="s">
        <v>801</v>
      </c>
      <c r="C660" t="s">
        <v>1218</v>
      </c>
      <c r="D660" t="s">
        <v>32</v>
      </c>
      <c r="E660">
        <v>19</v>
      </c>
      <c r="F660" t="s">
        <v>325</v>
      </c>
      <c r="G660" s="67">
        <v>263</v>
      </c>
      <c r="H660" s="67" t="s">
        <v>1238</v>
      </c>
      <c r="I660" s="31">
        <v>0</v>
      </c>
    </row>
    <row r="661" spans="1:9" x14ac:dyDescent="0.15">
      <c r="A661">
        <v>940</v>
      </c>
      <c r="B661" t="s">
        <v>801</v>
      </c>
      <c r="C661" t="s">
        <v>1218</v>
      </c>
      <c r="D661" t="s">
        <v>32</v>
      </c>
      <c r="E661">
        <v>20</v>
      </c>
      <c r="F661" t="s">
        <v>539</v>
      </c>
      <c r="G661" s="66">
        <v>117</v>
      </c>
      <c r="H661" s="66" t="s">
        <v>1239</v>
      </c>
    </row>
    <row r="662" spans="1:9" x14ac:dyDescent="0.15">
      <c r="A662">
        <v>941</v>
      </c>
      <c r="B662" t="s">
        <v>801</v>
      </c>
      <c r="C662" t="s">
        <v>1240</v>
      </c>
      <c r="D662" t="s">
        <v>32</v>
      </c>
      <c r="E662">
        <v>1</v>
      </c>
      <c r="F662" t="s">
        <v>380</v>
      </c>
      <c r="G662" s="66">
        <v>434</v>
      </c>
      <c r="H662" s="66" t="s">
        <v>1241</v>
      </c>
    </row>
    <row r="663" spans="1:9" x14ac:dyDescent="0.15">
      <c r="A663">
        <v>942</v>
      </c>
      <c r="B663" t="s">
        <v>801</v>
      </c>
      <c r="C663" t="s">
        <v>1240</v>
      </c>
      <c r="D663" t="s">
        <v>32</v>
      </c>
      <c r="E663">
        <v>2</v>
      </c>
      <c r="F663" t="s">
        <v>380</v>
      </c>
      <c r="G663" s="66">
        <v>399</v>
      </c>
      <c r="H663" s="66" t="s">
        <v>1242</v>
      </c>
    </row>
    <row r="664" spans="1:9" x14ac:dyDescent="0.15">
      <c r="A664">
        <v>943</v>
      </c>
      <c r="B664" t="s">
        <v>801</v>
      </c>
      <c r="C664" t="s">
        <v>1240</v>
      </c>
      <c r="D664" t="s">
        <v>32</v>
      </c>
      <c r="E664">
        <v>3</v>
      </c>
      <c r="F664" t="s">
        <v>261</v>
      </c>
      <c r="G664" s="66">
        <v>376</v>
      </c>
      <c r="H664" s="66" t="s">
        <v>1243</v>
      </c>
    </row>
    <row r="665" spans="1:9" x14ac:dyDescent="0.15">
      <c r="A665">
        <v>944</v>
      </c>
      <c r="B665" t="s">
        <v>801</v>
      </c>
      <c r="C665" t="s">
        <v>1240</v>
      </c>
      <c r="D665" t="s">
        <v>32</v>
      </c>
      <c r="E665">
        <v>4</v>
      </c>
      <c r="F665" t="s">
        <v>123</v>
      </c>
      <c r="G665" s="66">
        <v>355</v>
      </c>
      <c r="H665" s="66" t="s">
        <v>124</v>
      </c>
    </row>
    <row r="666" spans="1:9" x14ac:dyDescent="0.15">
      <c r="A666">
        <v>945</v>
      </c>
      <c r="B666" t="s">
        <v>801</v>
      </c>
      <c r="C666" t="s">
        <v>1240</v>
      </c>
      <c r="D666" t="s">
        <v>32</v>
      </c>
      <c r="E666">
        <v>5</v>
      </c>
      <c r="F666" t="s">
        <v>311</v>
      </c>
      <c r="G666" s="66">
        <v>333</v>
      </c>
      <c r="H666" s="66" t="s">
        <v>1244</v>
      </c>
    </row>
    <row r="667" spans="1:9" x14ac:dyDescent="0.15">
      <c r="A667">
        <v>946</v>
      </c>
      <c r="B667" t="s">
        <v>801</v>
      </c>
      <c r="C667" t="s">
        <v>1240</v>
      </c>
      <c r="D667" t="s">
        <v>32</v>
      </c>
      <c r="E667">
        <v>6</v>
      </c>
      <c r="F667" t="s">
        <v>71</v>
      </c>
      <c r="G667" s="66">
        <v>303</v>
      </c>
      <c r="H667" s="66" t="s">
        <v>1245</v>
      </c>
    </row>
    <row r="668" spans="1:9" x14ac:dyDescent="0.15">
      <c r="A668">
        <v>947</v>
      </c>
      <c r="B668" t="s">
        <v>801</v>
      </c>
      <c r="C668" t="s">
        <v>1240</v>
      </c>
      <c r="D668" t="s">
        <v>32</v>
      </c>
      <c r="E668">
        <v>7</v>
      </c>
      <c r="F668" t="s">
        <v>1072</v>
      </c>
      <c r="G668" s="66">
        <v>222</v>
      </c>
      <c r="H668" s="66" t="s">
        <v>1246</v>
      </c>
    </row>
    <row r="669" spans="1:9" x14ac:dyDescent="0.15">
      <c r="A669">
        <v>948</v>
      </c>
      <c r="B669" t="s">
        <v>801</v>
      </c>
      <c r="C669" t="s">
        <v>1240</v>
      </c>
      <c r="D669" t="s">
        <v>32</v>
      </c>
      <c r="E669">
        <v>8</v>
      </c>
      <c r="F669" t="s">
        <v>261</v>
      </c>
      <c r="G669" s="66">
        <v>206</v>
      </c>
      <c r="H669" s="66" t="s">
        <v>1247</v>
      </c>
    </row>
    <row r="670" spans="1:9" x14ac:dyDescent="0.15">
      <c r="A670">
        <v>949</v>
      </c>
      <c r="B670" t="s">
        <v>801</v>
      </c>
      <c r="C670" t="s">
        <v>1240</v>
      </c>
      <c r="D670" t="s">
        <v>32</v>
      </c>
      <c r="E670">
        <v>9</v>
      </c>
      <c r="F670" t="s">
        <v>759</v>
      </c>
      <c r="G670" s="66">
        <v>199</v>
      </c>
      <c r="H670" s="66" t="s">
        <v>683</v>
      </c>
    </row>
    <row r="671" spans="1:9" x14ac:dyDescent="0.15">
      <c r="A671">
        <v>950</v>
      </c>
      <c r="B671" t="s">
        <v>801</v>
      </c>
      <c r="C671" t="s">
        <v>1240</v>
      </c>
      <c r="D671" t="s">
        <v>32</v>
      </c>
      <c r="E671">
        <v>10</v>
      </c>
      <c r="F671" t="s">
        <v>500</v>
      </c>
      <c r="G671" s="66">
        <v>158</v>
      </c>
      <c r="H671" s="66" t="s">
        <v>1248</v>
      </c>
    </row>
    <row r="672" spans="1:9" x14ac:dyDescent="0.15">
      <c r="A672">
        <v>951</v>
      </c>
      <c r="B672" t="s">
        <v>801</v>
      </c>
      <c r="C672" t="s">
        <v>1240</v>
      </c>
      <c r="D672" t="s">
        <v>32</v>
      </c>
      <c r="E672">
        <v>11</v>
      </c>
      <c r="F672" t="s">
        <v>1249</v>
      </c>
      <c r="G672" s="67">
        <v>240</v>
      </c>
      <c r="H672" s="67" t="s">
        <v>1250</v>
      </c>
      <c r="I672" s="31">
        <v>0</v>
      </c>
    </row>
    <row r="673" spans="1:9" x14ac:dyDescent="0.15">
      <c r="A673">
        <v>952</v>
      </c>
      <c r="B673" t="s">
        <v>801</v>
      </c>
      <c r="C673" t="s">
        <v>1240</v>
      </c>
      <c r="D673" t="s">
        <v>32</v>
      </c>
      <c r="E673">
        <v>12</v>
      </c>
      <c r="F673" t="s">
        <v>966</v>
      </c>
      <c r="G673" s="67">
        <v>221</v>
      </c>
      <c r="H673" s="67" t="s">
        <v>1251</v>
      </c>
      <c r="I673" s="31">
        <v>0</v>
      </c>
    </row>
    <row r="674" spans="1:9" x14ac:dyDescent="0.15">
      <c r="A674">
        <v>953</v>
      </c>
      <c r="B674" t="s">
        <v>801</v>
      </c>
      <c r="C674" t="s">
        <v>1240</v>
      </c>
      <c r="D674" t="s">
        <v>32</v>
      </c>
      <c r="E674">
        <v>13</v>
      </c>
      <c r="F674" t="s">
        <v>1252</v>
      </c>
      <c r="G674" s="66">
        <v>148</v>
      </c>
      <c r="H674" s="66" t="s">
        <v>1253</v>
      </c>
    </row>
    <row r="675" spans="1:9" x14ac:dyDescent="0.15">
      <c r="A675">
        <v>954</v>
      </c>
      <c r="B675" t="s">
        <v>801</v>
      </c>
      <c r="C675" t="s">
        <v>1240</v>
      </c>
      <c r="D675" t="s">
        <v>32</v>
      </c>
      <c r="E675">
        <v>14</v>
      </c>
      <c r="F675" t="s">
        <v>1254</v>
      </c>
      <c r="G675" s="67">
        <v>204</v>
      </c>
      <c r="H675" s="67" t="s">
        <v>1255</v>
      </c>
      <c r="I675" s="31">
        <v>0</v>
      </c>
    </row>
    <row r="676" spans="1:9" x14ac:dyDescent="0.15">
      <c r="A676">
        <v>955</v>
      </c>
      <c r="B676" t="s">
        <v>801</v>
      </c>
      <c r="C676" t="s">
        <v>1240</v>
      </c>
      <c r="D676" t="s">
        <v>32</v>
      </c>
      <c r="E676">
        <v>15</v>
      </c>
      <c r="F676" t="s">
        <v>198</v>
      </c>
      <c r="G676" s="67">
        <v>187</v>
      </c>
      <c r="H676" s="67" t="s">
        <v>1256</v>
      </c>
      <c r="I676" s="31">
        <v>0</v>
      </c>
    </row>
    <row r="677" spans="1:9" x14ac:dyDescent="0.15">
      <c r="A677">
        <v>956</v>
      </c>
      <c r="B677" t="s">
        <v>801</v>
      </c>
      <c r="C677" t="s">
        <v>1240</v>
      </c>
      <c r="D677" t="s">
        <v>32</v>
      </c>
      <c r="E677">
        <v>16</v>
      </c>
      <c r="F677" t="s">
        <v>500</v>
      </c>
      <c r="G677" s="66">
        <v>120</v>
      </c>
      <c r="H677" s="66" t="s">
        <v>1257</v>
      </c>
    </row>
    <row r="678" spans="1:9" x14ac:dyDescent="0.15">
      <c r="A678">
        <v>957</v>
      </c>
      <c r="B678" t="s">
        <v>801</v>
      </c>
      <c r="C678" t="s">
        <v>1240</v>
      </c>
      <c r="D678" t="s">
        <v>32</v>
      </c>
      <c r="E678">
        <v>17</v>
      </c>
      <c r="F678" t="s">
        <v>1258</v>
      </c>
      <c r="G678" s="67">
        <v>152</v>
      </c>
      <c r="H678" s="67" t="s">
        <v>1259</v>
      </c>
      <c r="I678" s="31">
        <v>0</v>
      </c>
    </row>
    <row r="679" spans="1:9" x14ac:dyDescent="0.15">
      <c r="A679">
        <v>958</v>
      </c>
      <c r="B679" t="s">
        <v>801</v>
      </c>
      <c r="C679" t="s">
        <v>1240</v>
      </c>
      <c r="D679" t="s">
        <v>32</v>
      </c>
      <c r="E679">
        <v>18</v>
      </c>
      <c r="F679" t="s">
        <v>1260</v>
      </c>
      <c r="G679" s="66">
        <v>108</v>
      </c>
      <c r="H679" s="66" t="s">
        <v>616</v>
      </c>
    </row>
    <row r="680" spans="1:9" x14ac:dyDescent="0.15">
      <c r="A680">
        <v>959</v>
      </c>
      <c r="B680" t="s">
        <v>801</v>
      </c>
      <c r="C680" t="s">
        <v>1240</v>
      </c>
      <c r="D680" t="s">
        <v>32</v>
      </c>
      <c r="E680">
        <v>19</v>
      </c>
      <c r="F680" t="s">
        <v>88</v>
      </c>
      <c r="G680" s="66">
        <v>94</v>
      </c>
      <c r="H680" s="66" t="s">
        <v>35</v>
      </c>
    </row>
    <row r="681" spans="1:9" x14ac:dyDescent="0.15">
      <c r="A681">
        <v>960</v>
      </c>
      <c r="B681" t="s">
        <v>801</v>
      </c>
      <c r="C681" t="s">
        <v>1240</v>
      </c>
      <c r="D681" t="s">
        <v>32</v>
      </c>
      <c r="E681">
        <v>20</v>
      </c>
      <c r="F681" t="s">
        <v>272</v>
      </c>
      <c r="G681" s="67">
        <v>160</v>
      </c>
      <c r="H681" s="67" t="s">
        <v>1261</v>
      </c>
      <c r="I681" s="31">
        <v>0</v>
      </c>
    </row>
    <row r="682" spans="1:9" x14ac:dyDescent="0.15">
      <c r="A682">
        <v>961</v>
      </c>
      <c r="B682" t="s">
        <v>801</v>
      </c>
      <c r="C682" t="s">
        <v>1262</v>
      </c>
      <c r="D682" t="s">
        <v>32</v>
      </c>
      <c r="E682">
        <v>1</v>
      </c>
      <c r="F682" t="s">
        <v>71</v>
      </c>
      <c r="G682" s="66">
        <v>384</v>
      </c>
      <c r="H682" s="66" t="s">
        <v>1263</v>
      </c>
    </row>
    <row r="683" spans="1:9" x14ac:dyDescent="0.15">
      <c r="A683">
        <v>962</v>
      </c>
      <c r="B683" t="s">
        <v>801</v>
      </c>
      <c r="C683" t="s">
        <v>1262</v>
      </c>
      <c r="D683" t="s">
        <v>32</v>
      </c>
      <c r="E683">
        <v>2</v>
      </c>
      <c r="F683" t="s">
        <v>106</v>
      </c>
      <c r="G683" s="66">
        <v>351</v>
      </c>
      <c r="H683" s="66" t="s">
        <v>1264</v>
      </c>
    </row>
    <row r="684" spans="1:9" x14ac:dyDescent="0.15">
      <c r="A684">
        <v>963</v>
      </c>
      <c r="B684" t="s">
        <v>801</v>
      </c>
      <c r="C684" t="s">
        <v>1262</v>
      </c>
      <c r="D684" t="s">
        <v>32</v>
      </c>
      <c r="E684">
        <v>3</v>
      </c>
      <c r="F684" t="s">
        <v>1265</v>
      </c>
      <c r="G684" s="67">
        <v>343</v>
      </c>
      <c r="H684" s="67" t="s">
        <v>1266</v>
      </c>
      <c r="I684" s="31">
        <v>0</v>
      </c>
    </row>
    <row r="685" spans="1:9" x14ac:dyDescent="0.15">
      <c r="A685">
        <v>964</v>
      </c>
      <c r="B685" t="s">
        <v>801</v>
      </c>
      <c r="C685" t="s">
        <v>1262</v>
      </c>
      <c r="D685" t="s">
        <v>32</v>
      </c>
      <c r="E685">
        <v>4</v>
      </c>
      <c r="F685" t="s">
        <v>1267</v>
      </c>
      <c r="G685" s="66">
        <v>295</v>
      </c>
      <c r="H685" s="66" t="s">
        <v>616</v>
      </c>
    </row>
    <row r="686" spans="1:9" x14ac:dyDescent="0.15">
      <c r="A686">
        <v>965</v>
      </c>
      <c r="B686" t="s">
        <v>801</v>
      </c>
      <c r="C686" t="s">
        <v>1262</v>
      </c>
      <c r="D686" t="s">
        <v>32</v>
      </c>
      <c r="E686">
        <v>5</v>
      </c>
      <c r="F686" t="s">
        <v>893</v>
      </c>
      <c r="G686" s="67">
        <v>326</v>
      </c>
      <c r="H686" s="67" t="s">
        <v>1268</v>
      </c>
      <c r="I686" s="31">
        <v>0</v>
      </c>
    </row>
    <row r="687" spans="1:9" x14ac:dyDescent="0.15">
      <c r="A687">
        <v>966</v>
      </c>
      <c r="B687" t="s">
        <v>801</v>
      </c>
      <c r="C687" t="s">
        <v>1262</v>
      </c>
      <c r="D687" t="s">
        <v>32</v>
      </c>
      <c r="E687">
        <v>6</v>
      </c>
      <c r="F687" t="s">
        <v>33</v>
      </c>
      <c r="G687" s="66">
        <v>280</v>
      </c>
      <c r="H687" s="66" t="s">
        <v>1269</v>
      </c>
    </row>
    <row r="688" spans="1:9" x14ac:dyDescent="0.15">
      <c r="A688">
        <v>967</v>
      </c>
      <c r="B688" t="s">
        <v>801</v>
      </c>
      <c r="C688" t="s">
        <v>1262</v>
      </c>
      <c r="D688" t="s">
        <v>32</v>
      </c>
      <c r="E688">
        <v>7</v>
      </c>
      <c r="F688" t="s">
        <v>57</v>
      </c>
      <c r="G688" s="66">
        <v>241</v>
      </c>
      <c r="H688" s="66" t="s">
        <v>124</v>
      </c>
    </row>
    <row r="689" spans="1:9" x14ac:dyDescent="0.15">
      <c r="A689">
        <v>968</v>
      </c>
      <c r="B689" t="s">
        <v>801</v>
      </c>
      <c r="C689" t="s">
        <v>1262</v>
      </c>
      <c r="D689" t="s">
        <v>32</v>
      </c>
      <c r="E689">
        <v>8</v>
      </c>
      <c r="F689" t="s">
        <v>365</v>
      </c>
      <c r="G689" s="67">
        <v>207</v>
      </c>
      <c r="H689" s="67" t="s">
        <v>1270</v>
      </c>
      <c r="I689" s="31">
        <v>0</v>
      </c>
    </row>
    <row r="690" spans="1:9" x14ac:dyDescent="0.15">
      <c r="A690">
        <v>969</v>
      </c>
      <c r="B690" t="s">
        <v>801</v>
      </c>
      <c r="C690" t="s">
        <v>1262</v>
      </c>
      <c r="D690" t="s">
        <v>32</v>
      </c>
      <c r="E690">
        <v>9</v>
      </c>
      <c r="F690" t="s">
        <v>75</v>
      </c>
      <c r="G690" s="67">
        <v>251</v>
      </c>
      <c r="H690" s="67" t="s">
        <v>1271</v>
      </c>
      <c r="I690" s="31">
        <v>0</v>
      </c>
    </row>
    <row r="691" spans="1:9" x14ac:dyDescent="0.15">
      <c r="A691">
        <v>970</v>
      </c>
      <c r="B691" t="s">
        <v>801</v>
      </c>
      <c r="C691" t="s">
        <v>1262</v>
      </c>
      <c r="D691" t="s">
        <v>32</v>
      </c>
      <c r="E691">
        <v>10</v>
      </c>
      <c r="F691" t="s">
        <v>38</v>
      </c>
      <c r="G691" s="67">
        <v>160</v>
      </c>
      <c r="H691" s="67" t="s">
        <v>1272</v>
      </c>
      <c r="I691" s="31">
        <v>0</v>
      </c>
    </row>
    <row r="692" spans="1:9" x14ac:dyDescent="0.15">
      <c r="A692">
        <v>971</v>
      </c>
      <c r="B692" t="s">
        <v>801</v>
      </c>
      <c r="C692" t="s">
        <v>1262</v>
      </c>
      <c r="D692" t="s">
        <v>32</v>
      </c>
      <c r="E692">
        <v>11</v>
      </c>
      <c r="F692" t="s">
        <v>883</v>
      </c>
      <c r="G692" s="67">
        <v>200</v>
      </c>
      <c r="H692" s="67" t="s">
        <v>1273</v>
      </c>
      <c r="I692" s="31">
        <v>0</v>
      </c>
    </row>
    <row r="693" spans="1:9" x14ac:dyDescent="0.15">
      <c r="A693">
        <v>972</v>
      </c>
      <c r="B693" t="s">
        <v>801</v>
      </c>
      <c r="C693" t="s">
        <v>1262</v>
      </c>
      <c r="D693" t="s">
        <v>32</v>
      </c>
      <c r="E693">
        <v>12</v>
      </c>
      <c r="F693" t="s">
        <v>433</v>
      </c>
      <c r="G693" s="67">
        <v>125</v>
      </c>
      <c r="H693" s="67" t="s">
        <v>1274</v>
      </c>
      <c r="I693" s="31">
        <v>0</v>
      </c>
    </row>
    <row r="694" spans="1:9" x14ac:dyDescent="0.15">
      <c r="A694">
        <v>973</v>
      </c>
      <c r="B694" t="s">
        <v>801</v>
      </c>
      <c r="C694" t="s">
        <v>1262</v>
      </c>
      <c r="D694" t="s">
        <v>32</v>
      </c>
      <c r="E694">
        <v>13</v>
      </c>
      <c r="F694" t="s">
        <v>1275</v>
      </c>
      <c r="G694" s="67">
        <v>112</v>
      </c>
      <c r="H694" s="67" t="s">
        <v>1276</v>
      </c>
      <c r="I694" s="31">
        <v>0</v>
      </c>
    </row>
    <row r="695" spans="1:9" x14ac:dyDescent="0.15">
      <c r="A695">
        <v>974</v>
      </c>
      <c r="B695" t="s">
        <v>801</v>
      </c>
      <c r="C695" t="s">
        <v>1262</v>
      </c>
      <c r="D695" t="s">
        <v>32</v>
      </c>
      <c r="E695">
        <v>14</v>
      </c>
      <c r="F695" t="s">
        <v>1277</v>
      </c>
      <c r="G695" s="67">
        <v>139</v>
      </c>
      <c r="H695" s="67" t="s">
        <v>1278</v>
      </c>
      <c r="I695" s="31">
        <v>0</v>
      </c>
    </row>
    <row r="696" spans="1:9" x14ac:dyDescent="0.15">
      <c r="A696">
        <v>975</v>
      </c>
      <c r="B696" t="s">
        <v>801</v>
      </c>
      <c r="C696" t="s">
        <v>1262</v>
      </c>
      <c r="D696" t="s">
        <v>32</v>
      </c>
      <c r="E696">
        <v>15</v>
      </c>
      <c r="F696" t="s">
        <v>115</v>
      </c>
      <c r="G696" s="66">
        <v>106</v>
      </c>
      <c r="H696" s="66" t="s">
        <v>1279</v>
      </c>
    </row>
    <row r="697" spans="1:9" x14ac:dyDescent="0.15">
      <c r="A697">
        <v>976</v>
      </c>
      <c r="B697" t="s">
        <v>801</v>
      </c>
      <c r="C697" t="s">
        <v>1262</v>
      </c>
      <c r="D697" t="s">
        <v>32</v>
      </c>
      <c r="E697">
        <v>16</v>
      </c>
      <c r="F697" t="s">
        <v>1199</v>
      </c>
      <c r="G697" s="67">
        <v>90</v>
      </c>
      <c r="H697" s="67" t="s">
        <v>1280</v>
      </c>
      <c r="I697" s="31">
        <v>0</v>
      </c>
    </row>
    <row r="698" spans="1:9" x14ac:dyDescent="0.15">
      <c r="A698">
        <v>977</v>
      </c>
      <c r="B698" t="s">
        <v>801</v>
      </c>
      <c r="C698" t="s">
        <v>1262</v>
      </c>
      <c r="D698" t="s">
        <v>32</v>
      </c>
      <c r="E698">
        <v>17</v>
      </c>
      <c r="F698" t="s">
        <v>1281</v>
      </c>
      <c r="G698" s="67">
        <v>79</v>
      </c>
      <c r="H698" s="67" t="s">
        <v>1282</v>
      </c>
      <c r="I698" s="31">
        <v>0</v>
      </c>
    </row>
    <row r="699" spans="1:9" x14ac:dyDescent="0.15">
      <c r="A699">
        <v>978</v>
      </c>
      <c r="B699" t="s">
        <v>801</v>
      </c>
      <c r="C699" t="s">
        <v>1262</v>
      </c>
      <c r="D699" t="s">
        <v>32</v>
      </c>
      <c r="E699">
        <v>18</v>
      </c>
      <c r="F699" t="s">
        <v>1283</v>
      </c>
      <c r="G699" s="67">
        <v>83</v>
      </c>
      <c r="H699" s="67" t="s">
        <v>1284</v>
      </c>
      <c r="I699" s="31">
        <v>0</v>
      </c>
    </row>
    <row r="700" spans="1:9" x14ac:dyDescent="0.15">
      <c r="A700">
        <v>979</v>
      </c>
      <c r="B700" t="s">
        <v>801</v>
      </c>
      <c r="C700" t="s">
        <v>1262</v>
      </c>
      <c r="D700" t="s">
        <v>32</v>
      </c>
      <c r="E700">
        <v>19</v>
      </c>
      <c r="F700" t="s">
        <v>848</v>
      </c>
      <c r="G700" s="66">
        <v>97</v>
      </c>
      <c r="H700" s="66" t="s">
        <v>1285</v>
      </c>
    </row>
    <row r="701" spans="1:9" x14ac:dyDescent="0.15">
      <c r="A701">
        <v>980</v>
      </c>
      <c r="B701" t="s">
        <v>801</v>
      </c>
      <c r="C701" t="s">
        <v>1262</v>
      </c>
      <c r="D701" t="s">
        <v>32</v>
      </c>
      <c r="E701">
        <v>20</v>
      </c>
      <c r="F701" t="s">
        <v>325</v>
      </c>
      <c r="G701" s="67">
        <v>71</v>
      </c>
      <c r="H701" s="67" t="s">
        <v>1286</v>
      </c>
      <c r="I701" s="31">
        <v>0</v>
      </c>
    </row>
    <row r="702" spans="1:9" x14ac:dyDescent="0.15">
      <c r="A702">
        <v>981</v>
      </c>
      <c r="B702" t="s">
        <v>801</v>
      </c>
      <c r="C702" t="s">
        <v>1287</v>
      </c>
      <c r="D702" t="s">
        <v>32</v>
      </c>
      <c r="E702">
        <v>1</v>
      </c>
      <c r="F702" t="s">
        <v>80</v>
      </c>
      <c r="G702" s="66">
        <v>154</v>
      </c>
      <c r="H702" s="66" t="s">
        <v>699</v>
      </c>
    </row>
    <row r="703" spans="1:9" x14ac:dyDescent="0.15">
      <c r="A703">
        <v>982</v>
      </c>
      <c r="B703" t="s">
        <v>801</v>
      </c>
      <c r="C703" t="s">
        <v>1287</v>
      </c>
      <c r="D703" t="s">
        <v>32</v>
      </c>
      <c r="E703">
        <v>2</v>
      </c>
      <c r="F703" t="s">
        <v>42</v>
      </c>
      <c r="G703" s="66">
        <v>138</v>
      </c>
      <c r="H703" s="66" t="s">
        <v>1288</v>
      </c>
    </row>
    <row r="704" spans="1:9" x14ac:dyDescent="0.15">
      <c r="A704">
        <v>983</v>
      </c>
      <c r="B704" t="s">
        <v>801</v>
      </c>
      <c r="C704" t="s">
        <v>1287</v>
      </c>
      <c r="D704" t="s">
        <v>32</v>
      </c>
      <c r="E704">
        <v>3</v>
      </c>
      <c r="F704" t="s">
        <v>42</v>
      </c>
      <c r="G704" s="66">
        <v>127</v>
      </c>
      <c r="H704" s="66" t="s">
        <v>131</v>
      </c>
    </row>
    <row r="705" spans="1:9" x14ac:dyDescent="0.15">
      <c r="A705">
        <v>984</v>
      </c>
      <c r="B705" t="s">
        <v>801</v>
      </c>
      <c r="C705" t="s">
        <v>1287</v>
      </c>
      <c r="D705" t="s">
        <v>32</v>
      </c>
      <c r="E705">
        <v>4</v>
      </c>
      <c r="F705" t="s">
        <v>539</v>
      </c>
      <c r="G705" s="66">
        <v>113</v>
      </c>
      <c r="H705" s="66" t="s">
        <v>1289</v>
      </c>
    </row>
    <row r="706" spans="1:9" x14ac:dyDescent="0.15">
      <c r="A706">
        <v>985</v>
      </c>
      <c r="B706" t="s">
        <v>801</v>
      </c>
      <c r="C706" t="s">
        <v>1287</v>
      </c>
      <c r="D706" t="s">
        <v>32</v>
      </c>
      <c r="E706">
        <v>5</v>
      </c>
      <c r="F706" t="s">
        <v>539</v>
      </c>
      <c r="G706" s="66">
        <v>106</v>
      </c>
      <c r="H706" s="66" t="s">
        <v>1290</v>
      </c>
    </row>
    <row r="707" spans="1:9" x14ac:dyDescent="0.15">
      <c r="A707">
        <v>986</v>
      </c>
      <c r="B707" t="s">
        <v>801</v>
      </c>
      <c r="C707" t="s">
        <v>1287</v>
      </c>
      <c r="D707" t="s">
        <v>32</v>
      </c>
      <c r="E707">
        <v>6</v>
      </c>
      <c r="F707" t="s">
        <v>539</v>
      </c>
      <c r="G707" s="66">
        <v>100</v>
      </c>
      <c r="H707" s="66" t="s">
        <v>1162</v>
      </c>
    </row>
    <row r="708" spans="1:9" x14ac:dyDescent="0.15">
      <c r="A708">
        <v>987</v>
      </c>
      <c r="B708" t="s">
        <v>801</v>
      </c>
      <c r="C708" t="s">
        <v>1287</v>
      </c>
      <c r="D708" t="s">
        <v>32</v>
      </c>
      <c r="E708">
        <v>7</v>
      </c>
      <c r="F708" t="s">
        <v>711</v>
      </c>
      <c r="G708" s="66">
        <v>92</v>
      </c>
      <c r="H708" s="66" t="s">
        <v>1205</v>
      </c>
    </row>
    <row r="709" spans="1:9" x14ac:dyDescent="0.15">
      <c r="A709">
        <v>988</v>
      </c>
      <c r="B709" t="s">
        <v>801</v>
      </c>
      <c r="C709" t="s">
        <v>1287</v>
      </c>
      <c r="D709" t="s">
        <v>32</v>
      </c>
      <c r="E709">
        <v>8</v>
      </c>
      <c r="F709" t="s">
        <v>879</v>
      </c>
      <c r="G709" s="66">
        <v>87</v>
      </c>
      <c r="H709" s="66" t="s">
        <v>880</v>
      </c>
    </row>
    <row r="710" spans="1:9" x14ac:dyDescent="0.15">
      <c r="A710">
        <v>989</v>
      </c>
      <c r="B710" t="s">
        <v>801</v>
      </c>
      <c r="C710" t="s">
        <v>1287</v>
      </c>
      <c r="D710" t="s">
        <v>32</v>
      </c>
      <c r="E710">
        <v>9</v>
      </c>
      <c r="F710" t="s">
        <v>1291</v>
      </c>
      <c r="G710" s="66">
        <v>81</v>
      </c>
      <c r="H710" s="66" t="s">
        <v>765</v>
      </c>
    </row>
    <row r="711" spans="1:9" x14ac:dyDescent="0.15">
      <c r="A711">
        <v>990</v>
      </c>
      <c r="B711" t="s">
        <v>801</v>
      </c>
      <c r="C711" t="s">
        <v>1287</v>
      </c>
      <c r="D711" t="s">
        <v>32</v>
      </c>
      <c r="E711">
        <v>10</v>
      </c>
      <c r="F711" t="s">
        <v>656</v>
      </c>
      <c r="G711" s="66">
        <v>55</v>
      </c>
      <c r="H711" s="66" t="s">
        <v>1292</v>
      </c>
    </row>
    <row r="712" spans="1:9" x14ac:dyDescent="0.15">
      <c r="A712">
        <v>991</v>
      </c>
      <c r="B712" t="s">
        <v>801</v>
      </c>
      <c r="C712" t="s">
        <v>1287</v>
      </c>
      <c r="D712" t="s">
        <v>32</v>
      </c>
      <c r="E712">
        <v>11</v>
      </c>
      <c r="F712" t="s">
        <v>1232</v>
      </c>
      <c r="G712" s="66">
        <v>40</v>
      </c>
      <c r="H712" s="66" t="s">
        <v>17</v>
      </c>
    </row>
    <row r="713" spans="1:9" x14ac:dyDescent="0.15">
      <c r="A713">
        <v>992</v>
      </c>
      <c r="B713" t="s">
        <v>801</v>
      </c>
      <c r="C713" t="s">
        <v>1287</v>
      </c>
      <c r="D713" t="s">
        <v>32</v>
      </c>
      <c r="E713">
        <v>12</v>
      </c>
      <c r="F713" t="s">
        <v>347</v>
      </c>
      <c r="G713" s="66">
        <v>43</v>
      </c>
      <c r="H713" s="66" t="s">
        <v>1293</v>
      </c>
    </row>
    <row r="714" spans="1:9" x14ac:dyDescent="0.15">
      <c r="A714">
        <v>993</v>
      </c>
      <c r="B714" t="s">
        <v>801</v>
      </c>
      <c r="C714" t="s">
        <v>1287</v>
      </c>
      <c r="D714" t="s">
        <v>32</v>
      </c>
      <c r="E714">
        <v>13</v>
      </c>
      <c r="F714" t="s">
        <v>833</v>
      </c>
      <c r="G714" s="67">
        <v>27</v>
      </c>
      <c r="H714" s="67" t="s">
        <v>1294</v>
      </c>
      <c r="I714" s="31">
        <v>0</v>
      </c>
    </row>
    <row r="715" spans="1:9" x14ac:dyDescent="0.15">
      <c r="A715">
        <v>994</v>
      </c>
      <c r="B715" t="s">
        <v>801</v>
      </c>
      <c r="C715" t="s">
        <v>1287</v>
      </c>
      <c r="D715" t="s">
        <v>32</v>
      </c>
      <c r="E715">
        <v>14</v>
      </c>
      <c r="F715" t="s">
        <v>1295</v>
      </c>
      <c r="G715" s="67">
        <v>24</v>
      </c>
      <c r="H715" s="67" t="s">
        <v>1001</v>
      </c>
      <c r="I715" s="31">
        <v>0</v>
      </c>
    </row>
    <row r="716" spans="1:9" x14ac:dyDescent="0.15">
      <c r="A716">
        <v>995</v>
      </c>
      <c r="B716" t="s">
        <v>801</v>
      </c>
      <c r="C716" t="s">
        <v>1287</v>
      </c>
      <c r="D716" t="s">
        <v>32</v>
      </c>
      <c r="E716">
        <v>15</v>
      </c>
      <c r="F716" t="s">
        <v>976</v>
      </c>
      <c r="G716" s="67">
        <v>24</v>
      </c>
      <c r="H716" s="67" t="s">
        <v>1296</v>
      </c>
      <c r="I716" s="31">
        <v>0</v>
      </c>
    </row>
    <row r="717" spans="1:9" x14ac:dyDescent="0.15">
      <c r="A717">
        <v>996</v>
      </c>
      <c r="B717" t="s">
        <v>801</v>
      </c>
      <c r="C717" t="s">
        <v>1287</v>
      </c>
      <c r="D717" t="s">
        <v>32</v>
      </c>
      <c r="E717">
        <v>16</v>
      </c>
      <c r="F717" t="s">
        <v>951</v>
      </c>
      <c r="G717" s="67">
        <v>21</v>
      </c>
      <c r="H717" s="67" t="s">
        <v>1062</v>
      </c>
      <c r="I717" s="31">
        <v>0</v>
      </c>
    </row>
    <row r="718" spans="1:9" x14ac:dyDescent="0.15">
      <c r="A718">
        <v>997</v>
      </c>
      <c r="B718" t="s">
        <v>801</v>
      </c>
      <c r="C718" t="s">
        <v>1287</v>
      </c>
      <c r="D718" t="s">
        <v>32</v>
      </c>
      <c r="E718">
        <v>17</v>
      </c>
      <c r="F718" t="s">
        <v>1297</v>
      </c>
      <c r="G718" s="66">
        <v>28</v>
      </c>
      <c r="H718" s="66" t="s">
        <v>1298</v>
      </c>
    </row>
    <row r="719" spans="1:9" x14ac:dyDescent="0.15">
      <c r="A719">
        <v>998</v>
      </c>
      <c r="B719" t="s">
        <v>801</v>
      </c>
      <c r="C719" t="s">
        <v>1287</v>
      </c>
      <c r="D719" t="s">
        <v>32</v>
      </c>
      <c r="E719">
        <v>18</v>
      </c>
      <c r="F719" t="s">
        <v>951</v>
      </c>
      <c r="G719" s="67">
        <v>19</v>
      </c>
      <c r="H719" s="67" t="s">
        <v>1299</v>
      </c>
      <c r="I719" s="31">
        <v>0</v>
      </c>
    </row>
    <row r="720" spans="1:9" x14ac:dyDescent="0.15">
      <c r="A720">
        <v>999</v>
      </c>
      <c r="B720" t="s">
        <v>801</v>
      </c>
      <c r="C720" t="s">
        <v>1287</v>
      </c>
      <c r="D720" t="s">
        <v>32</v>
      </c>
      <c r="E720">
        <v>19</v>
      </c>
      <c r="F720" t="s">
        <v>1234</v>
      </c>
      <c r="G720" s="67">
        <v>14</v>
      </c>
      <c r="H720" s="67" t="s">
        <v>1235</v>
      </c>
      <c r="I720" s="31">
        <v>0</v>
      </c>
    </row>
    <row r="721" spans="1:9" x14ac:dyDescent="0.15">
      <c r="A721">
        <v>1000</v>
      </c>
      <c r="B721" t="s">
        <v>801</v>
      </c>
      <c r="C721" t="s">
        <v>1287</v>
      </c>
      <c r="D721" t="s">
        <v>32</v>
      </c>
      <c r="E721">
        <v>20</v>
      </c>
      <c r="F721" t="s">
        <v>591</v>
      </c>
      <c r="G721" s="66">
        <v>16</v>
      </c>
      <c r="H721" s="66" t="s">
        <v>592</v>
      </c>
    </row>
    <row r="722" spans="1:9" x14ac:dyDescent="0.15">
      <c r="A722">
        <v>1001</v>
      </c>
      <c r="B722" t="s">
        <v>801</v>
      </c>
      <c r="C722" t="s">
        <v>1300</v>
      </c>
      <c r="D722" t="s">
        <v>32</v>
      </c>
      <c r="E722">
        <v>1</v>
      </c>
      <c r="F722" t="s">
        <v>123</v>
      </c>
      <c r="G722" s="66">
        <v>1753</v>
      </c>
      <c r="H722" s="66" t="s">
        <v>124</v>
      </c>
    </row>
    <row r="723" spans="1:9" x14ac:dyDescent="0.15">
      <c r="A723">
        <v>1002</v>
      </c>
      <c r="B723" t="s">
        <v>801</v>
      </c>
      <c r="C723" t="s">
        <v>1300</v>
      </c>
      <c r="D723" t="s">
        <v>32</v>
      </c>
      <c r="E723">
        <v>2</v>
      </c>
      <c r="F723" t="s">
        <v>267</v>
      </c>
      <c r="G723" s="67">
        <v>1514</v>
      </c>
      <c r="H723" s="67" t="s">
        <v>1301</v>
      </c>
      <c r="I723" s="31">
        <v>0</v>
      </c>
    </row>
    <row r="724" spans="1:9" x14ac:dyDescent="0.15">
      <c r="A724">
        <v>1003</v>
      </c>
      <c r="B724" t="s">
        <v>801</v>
      </c>
      <c r="C724" t="s">
        <v>1300</v>
      </c>
      <c r="D724" t="s">
        <v>32</v>
      </c>
      <c r="E724">
        <v>3</v>
      </c>
      <c r="F724" t="s">
        <v>272</v>
      </c>
      <c r="G724" s="67">
        <v>1351</v>
      </c>
      <c r="H724" s="67" t="s">
        <v>1302</v>
      </c>
      <c r="I724" s="31">
        <v>0</v>
      </c>
    </row>
    <row r="725" spans="1:9" x14ac:dyDescent="0.15">
      <c r="A725">
        <v>1004</v>
      </c>
      <c r="B725" t="s">
        <v>801</v>
      </c>
      <c r="C725" t="s">
        <v>1300</v>
      </c>
      <c r="D725" t="s">
        <v>32</v>
      </c>
      <c r="E725">
        <v>4</v>
      </c>
      <c r="F725" t="s">
        <v>1303</v>
      </c>
      <c r="G725" s="67">
        <v>1138</v>
      </c>
      <c r="H725" s="67" t="s">
        <v>1304</v>
      </c>
      <c r="I725" s="31">
        <v>0</v>
      </c>
    </row>
    <row r="726" spans="1:9" x14ac:dyDescent="0.15">
      <c r="A726">
        <v>1005</v>
      </c>
      <c r="B726" t="s">
        <v>801</v>
      </c>
      <c r="C726" t="s">
        <v>1300</v>
      </c>
      <c r="D726" t="s">
        <v>32</v>
      </c>
      <c r="E726">
        <v>5</v>
      </c>
      <c r="F726" t="s">
        <v>951</v>
      </c>
      <c r="G726" s="67">
        <v>1530</v>
      </c>
      <c r="H726" s="67" t="s">
        <v>844</v>
      </c>
      <c r="I726" s="31">
        <v>0</v>
      </c>
    </row>
    <row r="727" spans="1:9" x14ac:dyDescent="0.15">
      <c r="A727">
        <v>1006</v>
      </c>
      <c r="B727" t="s">
        <v>801</v>
      </c>
      <c r="C727" t="s">
        <v>1300</v>
      </c>
      <c r="D727" t="s">
        <v>32</v>
      </c>
      <c r="E727">
        <v>6</v>
      </c>
      <c r="F727" t="s">
        <v>427</v>
      </c>
      <c r="G727" s="66">
        <v>1367</v>
      </c>
      <c r="H727" s="66" t="s">
        <v>124</v>
      </c>
    </row>
    <row r="728" spans="1:9" x14ac:dyDescent="0.15">
      <c r="A728">
        <v>1007</v>
      </c>
      <c r="B728" t="s">
        <v>801</v>
      </c>
      <c r="C728" t="s">
        <v>1300</v>
      </c>
      <c r="D728" t="s">
        <v>32</v>
      </c>
      <c r="E728">
        <v>7</v>
      </c>
      <c r="F728" t="s">
        <v>883</v>
      </c>
      <c r="G728" s="67">
        <v>1429</v>
      </c>
      <c r="H728" s="67" t="s">
        <v>1305</v>
      </c>
      <c r="I728" s="31">
        <v>0</v>
      </c>
    </row>
    <row r="729" spans="1:9" x14ac:dyDescent="0.15">
      <c r="A729">
        <v>1008</v>
      </c>
      <c r="B729" t="s">
        <v>801</v>
      </c>
      <c r="C729" t="s">
        <v>1300</v>
      </c>
      <c r="D729" t="s">
        <v>32</v>
      </c>
      <c r="E729">
        <v>8</v>
      </c>
      <c r="F729" t="s">
        <v>1306</v>
      </c>
      <c r="G729" s="67">
        <v>1062</v>
      </c>
      <c r="H729" s="67" t="s">
        <v>1307</v>
      </c>
      <c r="I729" s="31">
        <v>0</v>
      </c>
    </row>
    <row r="730" spans="1:9" x14ac:dyDescent="0.15">
      <c r="A730">
        <v>1009</v>
      </c>
      <c r="B730" t="s">
        <v>801</v>
      </c>
      <c r="C730" t="s">
        <v>1300</v>
      </c>
      <c r="D730" t="s">
        <v>32</v>
      </c>
      <c r="E730">
        <v>9</v>
      </c>
      <c r="F730" t="s">
        <v>40</v>
      </c>
      <c r="G730" s="66">
        <v>1280</v>
      </c>
      <c r="H730" s="66" t="s">
        <v>1308</v>
      </c>
    </row>
    <row r="731" spans="1:9" x14ac:dyDescent="0.15">
      <c r="A731">
        <v>1010</v>
      </c>
      <c r="B731" t="s">
        <v>801</v>
      </c>
      <c r="C731" t="s">
        <v>1300</v>
      </c>
      <c r="D731" t="s">
        <v>32</v>
      </c>
      <c r="E731">
        <v>10</v>
      </c>
      <c r="F731" t="s">
        <v>1258</v>
      </c>
      <c r="G731" s="67">
        <v>1288</v>
      </c>
      <c r="H731" s="67" t="s">
        <v>1250</v>
      </c>
      <c r="I731" s="31">
        <v>0</v>
      </c>
    </row>
    <row r="732" spans="1:9" x14ac:dyDescent="0.15">
      <c r="A732">
        <v>1011</v>
      </c>
      <c r="B732" t="s">
        <v>801</v>
      </c>
      <c r="C732" t="s">
        <v>1300</v>
      </c>
      <c r="D732" t="s">
        <v>32</v>
      </c>
      <c r="E732">
        <v>11</v>
      </c>
      <c r="F732" t="s">
        <v>1309</v>
      </c>
      <c r="G732" s="66">
        <v>1191</v>
      </c>
      <c r="H732" s="66" t="s">
        <v>1207</v>
      </c>
    </row>
    <row r="733" spans="1:9" x14ac:dyDescent="0.15">
      <c r="A733">
        <v>1012</v>
      </c>
      <c r="B733" t="s">
        <v>801</v>
      </c>
      <c r="C733" t="s">
        <v>1300</v>
      </c>
      <c r="D733" t="s">
        <v>32</v>
      </c>
      <c r="E733">
        <v>12</v>
      </c>
      <c r="F733" t="s">
        <v>1310</v>
      </c>
      <c r="G733" s="67">
        <v>1246</v>
      </c>
      <c r="H733" s="67" t="s">
        <v>1311</v>
      </c>
      <c r="I733" s="31">
        <v>0</v>
      </c>
    </row>
    <row r="734" spans="1:9" x14ac:dyDescent="0.15">
      <c r="A734">
        <v>1013</v>
      </c>
      <c r="B734" t="s">
        <v>801</v>
      </c>
      <c r="C734" t="s">
        <v>1300</v>
      </c>
      <c r="D734" t="s">
        <v>32</v>
      </c>
      <c r="E734">
        <v>13</v>
      </c>
      <c r="F734" t="s">
        <v>816</v>
      </c>
      <c r="G734" s="66">
        <v>1114</v>
      </c>
      <c r="H734" s="66" t="s">
        <v>1312</v>
      </c>
    </row>
    <row r="735" spans="1:9" x14ac:dyDescent="0.15">
      <c r="A735">
        <v>1014</v>
      </c>
      <c r="B735" t="s">
        <v>801</v>
      </c>
      <c r="C735" t="s">
        <v>1300</v>
      </c>
      <c r="D735" t="s">
        <v>32</v>
      </c>
      <c r="E735">
        <v>14</v>
      </c>
      <c r="F735" t="s">
        <v>396</v>
      </c>
      <c r="G735" s="66">
        <v>983</v>
      </c>
      <c r="H735" s="66" t="s">
        <v>1313</v>
      </c>
    </row>
    <row r="736" spans="1:9" x14ac:dyDescent="0.15">
      <c r="A736">
        <v>1015</v>
      </c>
      <c r="B736" t="s">
        <v>801</v>
      </c>
      <c r="C736" t="s">
        <v>1300</v>
      </c>
      <c r="D736" t="s">
        <v>32</v>
      </c>
      <c r="E736">
        <v>15</v>
      </c>
      <c r="F736" t="s">
        <v>881</v>
      </c>
      <c r="G736" s="66">
        <v>1042</v>
      </c>
      <c r="H736" s="66" t="s">
        <v>942</v>
      </c>
    </row>
    <row r="737" spans="1:9" x14ac:dyDescent="0.15">
      <c r="A737">
        <v>1016</v>
      </c>
      <c r="B737" t="s">
        <v>801</v>
      </c>
      <c r="C737" t="s">
        <v>1300</v>
      </c>
      <c r="D737" t="s">
        <v>32</v>
      </c>
      <c r="E737">
        <v>16</v>
      </c>
      <c r="F737" t="s">
        <v>353</v>
      </c>
      <c r="G737" s="66">
        <v>968</v>
      </c>
      <c r="H737" s="66" t="s">
        <v>1314</v>
      </c>
    </row>
    <row r="738" spans="1:9" x14ac:dyDescent="0.15">
      <c r="A738">
        <v>1017</v>
      </c>
      <c r="B738" t="s">
        <v>801</v>
      </c>
      <c r="C738" t="s">
        <v>1300</v>
      </c>
      <c r="D738" t="s">
        <v>32</v>
      </c>
      <c r="E738">
        <v>17</v>
      </c>
      <c r="F738" t="s">
        <v>88</v>
      </c>
      <c r="G738" s="66">
        <v>896</v>
      </c>
      <c r="H738" s="66" t="s">
        <v>1315</v>
      </c>
    </row>
    <row r="739" spans="1:9" x14ac:dyDescent="0.15">
      <c r="A739">
        <v>1018</v>
      </c>
      <c r="B739" t="s">
        <v>801</v>
      </c>
      <c r="C739" t="s">
        <v>1300</v>
      </c>
      <c r="D739" t="s">
        <v>32</v>
      </c>
      <c r="E739">
        <v>18</v>
      </c>
      <c r="F739" t="s">
        <v>325</v>
      </c>
      <c r="G739" s="67">
        <v>847</v>
      </c>
      <c r="H739" s="67" t="s">
        <v>1316</v>
      </c>
      <c r="I739" s="31">
        <v>0</v>
      </c>
    </row>
    <row r="740" spans="1:9" x14ac:dyDescent="0.15">
      <c r="A740">
        <v>1019</v>
      </c>
      <c r="B740" t="s">
        <v>801</v>
      </c>
      <c r="C740" t="s">
        <v>1300</v>
      </c>
      <c r="D740" t="s">
        <v>32</v>
      </c>
      <c r="E740">
        <v>19</v>
      </c>
      <c r="F740" t="s">
        <v>37</v>
      </c>
      <c r="G740" s="66">
        <v>803</v>
      </c>
      <c r="H740" s="66" t="s">
        <v>1317</v>
      </c>
    </row>
    <row r="741" spans="1:9" x14ac:dyDescent="0.15">
      <c r="A741">
        <v>1020</v>
      </c>
      <c r="B741" t="s">
        <v>801</v>
      </c>
      <c r="C741" t="s">
        <v>1300</v>
      </c>
      <c r="D741" t="s">
        <v>32</v>
      </c>
      <c r="E741">
        <v>20</v>
      </c>
      <c r="F741" t="s">
        <v>1318</v>
      </c>
      <c r="G741" s="66">
        <v>695</v>
      </c>
      <c r="H741" s="66" t="s">
        <v>640</v>
      </c>
    </row>
    <row r="742" spans="1:9" x14ac:dyDescent="0.15">
      <c r="A742">
        <v>1021</v>
      </c>
      <c r="B742" t="s">
        <v>801</v>
      </c>
      <c r="C742" t="s">
        <v>1319</v>
      </c>
      <c r="D742" t="s">
        <v>32</v>
      </c>
      <c r="E742">
        <v>1</v>
      </c>
      <c r="F742" t="s">
        <v>396</v>
      </c>
      <c r="G742" s="66">
        <v>1047</v>
      </c>
      <c r="H742" s="66" t="s">
        <v>1320</v>
      </c>
    </row>
    <row r="743" spans="1:9" x14ac:dyDescent="0.15">
      <c r="A743">
        <v>1022</v>
      </c>
      <c r="B743" t="s">
        <v>801</v>
      </c>
      <c r="C743" t="s">
        <v>1319</v>
      </c>
      <c r="D743" t="s">
        <v>32</v>
      </c>
      <c r="E743">
        <v>2</v>
      </c>
      <c r="F743" t="s">
        <v>1321</v>
      </c>
      <c r="G743" s="66">
        <v>1018</v>
      </c>
      <c r="H743" s="66" t="s">
        <v>1322</v>
      </c>
    </row>
    <row r="744" spans="1:9" x14ac:dyDescent="0.15">
      <c r="A744">
        <v>1023</v>
      </c>
      <c r="B744" t="s">
        <v>801</v>
      </c>
      <c r="C744" t="s">
        <v>1319</v>
      </c>
      <c r="D744" t="s">
        <v>32</v>
      </c>
      <c r="E744">
        <v>3</v>
      </c>
      <c r="F744" t="s">
        <v>311</v>
      </c>
      <c r="G744" s="66">
        <v>922</v>
      </c>
      <c r="H744" s="66" t="s">
        <v>1323</v>
      </c>
    </row>
    <row r="745" spans="1:9" x14ac:dyDescent="0.15">
      <c r="A745">
        <v>1024</v>
      </c>
      <c r="B745" t="s">
        <v>801</v>
      </c>
      <c r="C745" t="s">
        <v>1319</v>
      </c>
      <c r="D745" t="s">
        <v>32</v>
      </c>
      <c r="E745">
        <v>4</v>
      </c>
      <c r="F745" t="s">
        <v>716</v>
      </c>
      <c r="G745" s="66">
        <v>845</v>
      </c>
      <c r="H745" s="66" t="s">
        <v>1324</v>
      </c>
    </row>
    <row r="746" spans="1:9" x14ac:dyDescent="0.15">
      <c r="A746">
        <v>1025</v>
      </c>
      <c r="B746" t="s">
        <v>801</v>
      </c>
      <c r="C746" t="s">
        <v>1319</v>
      </c>
      <c r="D746" t="s">
        <v>32</v>
      </c>
      <c r="E746">
        <v>5</v>
      </c>
      <c r="F746" t="s">
        <v>716</v>
      </c>
      <c r="G746" s="66">
        <v>810</v>
      </c>
      <c r="H746" s="66" t="s">
        <v>1325</v>
      </c>
    </row>
    <row r="747" spans="1:9" x14ac:dyDescent="0.15">
      <c r="A747">
        <v>1026</v>
      </c>
      <c r="B747" t="s">
        <v>801</v>
      </c>
      <c r="C747" t="s">
        <v>1319</v>
      </c>
      <c r="D747" t="s">
        <v>32</v>
      </c>
      <c r="E747">
        <v>6</v>
      </c>
      <c r="F747" t="s">
        <v>267</v>
      </c>
      <c r="G747" s="67">
        <v>823</v>
      </c>
      <c r="H747" s="67" t="s">
        <v>1326</v>
      </c>
      <c r="I747" s="31">
        <v>0</v>
      </c>
    </row>
    <row r="748" spans="1:9" x14ac:dyDescent="0.15">
      <c r="A748">
        <v>1027</v>
      </c>
      <c r="B748" t="s">
        <v>801</v>
      </c>
      <c r="C748" t="s">
        <v>1319</v>
      </c>
      <c r="D748" t="s">
        <v>32</v>
      </c>
      <c r="E748">
        <v>7</v>
      </c>
      <c r="F748" t="s">
        <v>1327</v>
      </c>
      <c r="G748" s="67">
        <v>747</v>
      </c>
      <c r="H748" s="67" t="s">
        <v>1328</v>
      </c>
      <c r="I748" s="31">
        <v>0</v>
      </c>
    </row>
    <row r="749" spans="1:9" x14ac:dyDescent="0.15">
      <c r="A749">
        <v>1028</v>
      </c>
      <c r="B749" t="s">
        <v>801</v>
      </c>
      <c r="C749" t="s">
        <v>1319</v>
      </c>
      <c r="D749" t="s">
        <v>32</v>
      </c>
      <c r="E749">
        <v>8</v>
      </c>
      <c r="F749" t="s">
        <v>1303</v>
      </c>
      <c r="G749" s="67">
        <v>701</v>
      </c>
      <c r="H749" s="67" t="s">
        <v>1329</v>
      </c>
      <c r="I749" s="31">
        <v>0</v>
      </c>
    </row>
    <row r="750" spans="1:9" x14ac:dyDescent="0.15">
      <c r="A750">
        <v>1029</v>
      </c>
      <c r="B750" t="s">
        <v>801</v>
      </c>
      <c r="C750" t="s">
        <v>1319</v>
      </c>
      <c r="D750" t="s">
        <v>32</v>
      </c>
      <c r="E750">
        <v>9</v>
      </c>
      <c r="F750" t="s">
        <v>716</v>
      </c>
      <c r="G750" s="66">
        <v>672</v>
      </c>
      <c r="H750" s="66" t="s">
        <v>1330</v>
      </c>
    </row>
    <row r="751" spans="1:9" x14ac:dyDescent="0.15">
      <c r="A751">
        <v>1030</v>
      </c>
      <c r="B751" t="s">
        <v>801</v>
      </c>
      <c r="C751" t="s">
        <v>1319</v>
      </c>
      <c r="D751" t="s">
        <v>32</v>
      </c>
      <c r="E751">
        <v>10</v>
      </c>
      <c r="F751" t="s">
        <v>1050</v>
      </c>
      <c r="G751" s="67">
        <v>682</v>
      </c>
      <c r="H751" s="67" t="s">
        <v>1331</v>
      </c>
      <c r="I751" s="31">
        <v>0</v>
      </c>
    </row>
    <row r="752" spans="1:9" x14ac:dyDescent="0.15">
      <c r="A752">
        <v>1031</v>
      </c>
      <c r="B752" t="s">
        <v>801</v>
      </c>
      <c r="C752" t="s">
        <v>1319</v>
      </c>
      <c r="D752" t="s">
        <v>32</v>
      </c>
      <c r="E752">
        <v>11</v>
      </c>
      <c r="F752" t="s">
        <v>716</v>
      </c>
      <c r="G752" s="66">
        <v>646</v>
      </c>
      <c r="H752" s="66" t="s">
        <v>1332</v>
      </c>
    </row>
    <row r="753" spans="1:9" x14ac:dyDescent="0.15">
      <c r="A753">
        <v>1032</v>
      </c>
      <c r="B753" t="s">
        <v>801</v>
      </c>
      <c r="C753" t="s">
        <v>1319</v>
      </c>
      <c r="D753" t="s">
        <v>32</v>
      </c>
      <c r="E753">
        <v>12</v>
      </c>
      <c r="F753" t="s">
        <v>198</v>
      </c>
      <c r="G753" s="67">
        <v>727</v>
      </c>
      <c r="H753" s="67" t="s">
        <v>822</v>
      </c>
      <c r="I753" s="31">
        <v>0</v>
      </c>
    </row>
    <row r="754" spans="1:9" x14ac:dyDescent="0.15">
      <c r="A754">
        <v>1033</v>
      </c>
      <c r="B754" t="s">
        <v>801</v>
      </c>
      <c r="C754" t="s">
        <v>1319</v>
      </c>
      <c r="D754" t="s">
        <v>32</v>
      </c>
      <c r="E754">
        <v>13</v>
      </c>
      <c r="F754" t="s">
        <v>1333</v>
      </c>
      <c r="G754" s="66">
        <v>635</v>
      </c>
      <c r="H754" s="66" t="s">
        <v>124</v>
      </c>
    </row>
    <row r="755" spans="1:9" x14ac:dyDescent="0.15">
      <c r="A755">
        <v>1034</v>
      </c>
      <c r="B755" t="s">
        <v>801</v>
      </c>
      <c r="C755" t="s">
        <v>1319</v>
      </c>
      <c r="D755" t="s">
        <v>32</v>
      </c>
      <c r="E755">
        <v>14</v>
      </c>
      <c r="F755" t="s">
        <v>1254</v>
      </c>
      <c r="G755" s="67">
        <v>715</v>
      </c>
      <c r="H755" s="67" t="s">
        <v>1334</v>
      </c>
      <c r="I755" s="31">
        <v>0</v>
      </c>
    </row>
    <row r="756" spans="1:9" x14ac:dyDescent="0.15">
      <c r="A756">
        <v>1035</v>
      </c>
      <c r="B756" t="s">
        <v>801</v>
      </c>
      <c r="C756" t="s">
        <v>1319</v>
      </c>
      <c r="D756" t="s">
        <v>32</v>
      </c>
      <c r="E756">
        <v>15</v>
      </c>
      <c r="F756" t="s">
        <v>828</v>
      </c>
      <c r="G756" s="67">
        <v>698</v>
      </c>
      <c r="H756" s="67" t="s">
        <v>1335</v>
      </c>
      <c r="I756" s="31">
        <v>0</v>
      </c>
    </row>
    <row r="757" spans="1:9" x14ac:dyDescent="0.15">
      <c r="A757">
        <v>1036</v>
      </c>
      <c r="B757" t="s">
        <v>801</v>
      </c>
      <c r="C757" t="s">
        <v>1319</v>
      </c>
      <c r="D757" t="s">
        <v>32</v>
      </c>
      <c r="E757">
        <v>16</v>
      </c>
      <c r="F757" t="s">
        <v>88</v>
      </c>
      <c r="G757" s="66">
        <v>580</v>
      </c>
      <c r="H757" s="66" t="s">
        <v>1336</v>
      </c>
    </row>
    <row r="758" spans="1:9" x14ac:dyDescent="0.15">
      <c r="A758">
        <v>1037</v>
      </c>
      <c r="B758" t="s">
        <v>801</v>
      </c>
      <c r="C758" t="s">
        <v>1319</v>
      </c>
      <c r="D758" t="s">
        <v>32</v>
      </c>
      <c r="E758">
        <v>17</v>
      </c>
      <c r="F758" t="s">
        <v>1254</v>
      </c>
      <c r="G758" s="67">
        <v>633</v>
      </c>
      <c r="H758" s="67" t="s">
        <v>1337</v>
      </c>
      <c r="I758" s="31">
        <v>0</v>
      </c>
    </row>
    <row r="759" spans="1:9" x14ac:dyDescent="0.15">
      <c r="A759">
        <v>1038</v>
      </c>
      <c r="B759" t="s">
        <v>801</v>
      </c>
      <c r="C759" t="s">
        <v>1319</v>
      </c>
      <c r="D759" t="s">
        <v>32</v>
      </c>
      <c r="E759">
        <v>18</v>
      </c>
      <c r="F759" t="s">
        <v>716</v>
      </c>
      <c r="G759" s="66">
        <v>553</v>
      </c>
      <c r="H759" s="66" t="s">
        <v>358</v>
      </c>
    </row>
    <row r="760" spans="1:9" x14ac:dyDescent="0.15">
      <c r="A760">
        <v>1039</v>
      </c>
      <c r="B760" t="s">
        <v>801</v>
      </c>
      <c r="C760" t="s">
        <v>1319</v>
      </c>
      <c r="D760" t="s">
        <v>32</v>
      </c>
      <c r="E760">
        <v>19</v>
      </c>
      <c r="F760" t="s">
        <v>951</v>
      </c>
      <c r="G760" s="67">
        <v>618</v>
      </c>
      <c r="H760" s="67" t="s">
        <v>1338</v>
      </c>
      <c r="I760" s="31">
        <v>0</v>
      </c>
    </row>
    <row r="761" spans="1:9" x14ac:dyDescent="0.15">
      <c r="A761">
        <v>1040</v>
      </c>
      <c r="B761" t="s">
        <v>801</v>
      </c>
      <c r="C761" t="s">
        <v>1319</v>
      </c>
      <c r="D761" t="s">
        <v>32</v>
      </c>
      <c r="E761">
        <v>20</v>
      </c>
      <c r="F761" t="s">
        <v>1339</v>
      </c>
      <c r="G761" s="66">
        <v>388</v>
      </c>
      <c r="H761" s="66" t="s">
        <v>1340</v>
      </c>
    </row>
    <row r="762" spans="1:9" x14ac:dyDescent="0.15">
      <c r="A762">
        <v>1041</v>
      </c>
      <c r="B762" t="s">
        <v>801</v>
      </c>
      <c r="C762" t="s">
        <v>1341</v>
      </c>
      <c r="D762" t="s">
        <v>32</v>
      </c>
      <c r="E762">
        <v>1</v>
      </c>
      <c r="F762" t="s">
        <v>1339</v>
      </c>
      <c r="G762" s="66">
        <v>887</v>
      </c>
      <c r="H762" s="66" t="s">
        <v>1342</v>
      </c>
    </row>
    <row r="763" spans="1:9" x14ac:dyDescent="0.15">
      <c r="A763">
        <v>1042</v>
      </c>
      <c r="B763" t="s">
        <v>801</v>
      </c>
      <c r="C763" t="s">
        <v>1341</v>
      </c>
      <c r="D763" t="s">
        <v>32</v>
      </c>
      <c r="E763">
        <v>2</v>
      </c>
      <c r="F763" t="s">
        <v>275</v>
      </c>
      <c r="G763" s="66">
        <v>839</v>
      </c>
      <c r="H763" s="66" t="s">
        <v>1343</v>
      </c>
    </row>
    <row r="764" spans="1:9" x14ac:dyDescent="0.15">
      <c r="A764">
        <v>1043</v>
      </c>
      <c r="B764" t="s">
        <v>801</v>
      </c>
      <c r="C764" t="s">
        <v>1341</v>
      </c>
      <c r="D764" t="s">
        <v>32</v>
      </c>
      <c r="E764">
        <v>3</v>
      </c>
      <c r="F764" t="s">
        <v>272</v>
      </c>
      <c r="G764" s="67">
        <v>633</v>
      </c>
      <c r="H764" s="67" t="s">
        <v>1344</v>
      </c>
      <c r="I764" s="31">
        <v>0</v>
      </c>
    </row>
    <row r="765" spans="1:9" x14ac:dyDescent="0.15">
      <c r="A765">
        <v>1044</v>
      </c>
      <c r="B765" t="s">
        <v>801</v>
      </c>
      <c r="C765" t="s">
        <v>1341</v>
      </c>
      <c r="D765" t="s">
        <v>32</v>
      </c>
      <c r="E765">
        <v>4</v>
      </c>
      <c r="F765" t="s">
        <v>78</v>
      </c>
      <c r="G765" s="66">
        <v>764</v>
      </c>
      <c r="H765" s="66" t="s">
        <v>357</v>
      </c>
    </row>
    <row r="766" spans="1:9" x14ac:dyDescent="0.15">
      <c r="A766">
        <v>1045</v>
      </c>
      <c r="B766" t="s">
        <v>801</v>
      </c>
      <c r="C766" t="s">
        <v>1341</v>
      </c>
      <c r="D766" t="s">
        <v>32</v>
      </c>
      <c r="E766">
        <v>5</v>
      </c>
      <c r="F766" t="s">
        <v>1345</v>
      </c>
      <c r="G766" s="66">
        <v>712</v>
      </c>
      <c r="H766" s="66" t="s">
        <v>1346</v>
      </c>
    </row>
    <row r="767" spans="1:9" x14ac:dyDescent="0.15">
      <c r="A767">
        <v>1046</v>
      </c>
      <c r="B767" t="s">
        <v>801</v>
      </c>
      <c r="C767" t="s">
        <v>1341</v>
      </c>
      <c r="D767" t="s">
        <v>32</v>
      </c>
      <c r="E767">
        <v>6</v>
      </c>
      <c r="F767" t="s">
        <v>903</v>
      </c>
      <c r="G767" s="67">
        <v>551</v>
      </c>
      <c r="H767" s="67" t="s">
        <v>1186</v>
      </c>
      <c r="I767" s="31">
        <v>0</v>
      </c>
    </row>
    <row r="768" spans="1:9" x14ac:dyDescent="0.15">
      <c r="A768">
        <v>1047</v>
      </c>
      <c r="B768" t="s">
        <v>801</v>
      </c>
      <c r="C768" t="s">
        <v>1341</v>
      </c>
      <c r="D768" t="s">
        <v>32</v>
      </c>
      <c r="E768">
        <v>7</v>
      </c>
      <c r="F768" t="s">
        <v>194</v>
      </c>
      <c r="G768" s="67">
        <v>798</v>
      </c>
      <c r="H768" s="67" t="s">
        <v>1250</v>
      </c>
      <c r="I768" s="31">
        <v>0</v>
      </c>
    </row>
    <row r="769" spans="1:9" x14ac:dyDescent="0.15">
      <c r="A769">
        <v>1048</v>
      </c>
      <c r="B769" t="s">
        <v>801</v>
      </c>
      <c r="C769" t="s">
        <v>1341</v>
      </c>
      <c r="D769" t="s">
        <v>32</v>
      </c>
      <c r="E769">
        <v>8</v>
      </c>
      <c r="F769" t="s">
        <v>123</v>
      </c>
      <c r="G769" s="66">
        <v>631</v>
      </c>
      <c r="H769" s="66" t="s">
        <v>1347</v>
      </c>
    </row>
    <row r="770" spans="1:9" x14ac:dyDescent="0.15">
      <c r="A770">
        <v>1049</v>
      </c>
      <c r="B770" t="s">
        <v>801</v>
      </c>
      <c r="C770" t="s">
        <v>1341</v>
      </c>
      <c r="D770" t="s">
        <v>32</v>
      </c>
      <c r="E770">
        <v>9</v>
      </c>
      <c r="F770" t="s">
        <v>325</v>
      </c>
      <c r="G770" s="67">
        <v>520</v>
      </c>
      <c r="H770" s="67" t="s">
        <v>1348</v>
      </c>
      <c r="I770" s="31">
        <v>0</v>
      </c>
    </row>
    <row r="771" spans="1:9" x14ac:dyDescent="0.15">
      <c r="A771">
        <v>1050</v>
      </c>
      <c r="B771" t="s">
        <v>801</v>
      </c>
      <c r="C771" t="s">
        <v>1341</v>
      </c>
      <c r="D771" t="s">
        <v>32</v>
      </c>
      <c r="E771">
        <v>10</v>
      </c>
      <c r="F771" t="s">
        <v>823</v>
      </c>
      <c r="G771" s="67">
        <v>719</v>
      </c>
      <c r="H771" s="67" t="s">
        <v>1349</v>
      </c>
      <c r="I771" s="31">
        <v>0</v>
      </c>
    </row>
    <row r="772" spans="1:9" x14ac:dyDescent="0.15">
      <c r="A772">
        <v>1051</v>
      </c>
      <c r="B772" t="s">
        <v>801</v>
      </c>
      <c r="C772" t="s">
        <v>1341</v>
      </c>
      <c r="D772" t="s">
        <v>32</v>
      </c>
      <c r="E772">
        <v>11</v>
      </c>
      <c r="F772" t="s">
        <v>823</v>
      </c>
      <c r="G772" s="67">
        <v>681</v>
      </c>
      <c r="H772" s="67" t="s">
        <v>998</v>
      </c>
      <c r="I772" s="31">
        <v>0</v>
      </c>
    </row>
    <row r="773" spans="1:9" x14ac:dyDescent="0.15">
      <c r="A773">
        <v>1052</v>
      </c>
      <c r="B773" t="s">
        <v>801</v>
      </c>
      <c r="C773" t="s">
        <v>1341</v>
      </c>
      <c r="D773" t="s">
        <v>32</v>
      </c>
      <c r="E773">
        <v>12</v>
      </c>
      <c r="F773" t="s">
        <v>1318</v>
      </c>
      <c r="G773" s="66">
        <v>538</v>
      </c>
      <c r="H773" s="66" t="s">
        <v>1350</v>
      </c>
    </row>
    <row r="774" spans="1:9" x14ac:dyDescent="0.15">
      <c r="A774">
        <v>1053</v>
      </c>
      <c r="B774" t="s">
        <v>801</v>
      </c>
      <c r="C774" t="s">
        <v>1341</v>
      </c>
      <c r="D774" t="s">
        <v>32</v>
      </c>
      <c r="E774">
        <v>13</v>
      </c>
      <c r="F774" t="s">
        <v>966</v>
      </c>
      <c r="G774" s="67">
        <v>634</v>
      </c>
      <c r="H774" s="67" t="s">
        <v>1351</v>
      </c>
      <c r="I774" s="31">
        <v>0</v>
      </c>
    </row>
    <row r="775" spans="1:9" x14ac:dyDescent="0.15">
      <c r="A775">
        <v>1054</v>
      </c>
      <c r="B775" t="s">
        <v>801</v>
      </c>
      <c r="C775" t="s">
        <v>1341</v>
      </c>
      <c r="D775" t="s">
        <v>32</v>
      </c>
      <c r="E775">
        <v>14</v>
      </c>
      <c r="F775" t="s">
        <v>951</v>
      </c>
      <c r="G775" s="67">
        <v>584</v>
      </c>
      <c r="H775" s="67" t="s">
        <v>1352</v>
      </c>
      <c r="I775" s="31">
        <v>0</v>
      </c>
    </row>
    <row r="776" spans="1:9" x14ac:dyDescent="0.15">
      <c r="A776">
        <v>1055</v>
      </c>
      <c r="B776" t="s">
        <v>801</v>
      </c>
      <c r="C776" t="s">
        <v>1341</v>
      </c>
      <c r="D776" t="s">
        <v>32</v>
      </c>
      <c r="E776">
        <v>15</v>
      </c>
      <c r="F776" t="s">
        <v>396</v>
      </c>
      <c r="G776" s="66">
        <v>474</v>
      </c>
      <c r="H776" s="66" t="s">
        <v>119</v>
      </c>
    </row>
    <row r="777" spans="1:9" x14ac:dyDescent="0.15">
      <c r="A777">
        <v>1056</v>
      </c>
      <c r="B777" t="s">
        <v>801</v>
      </c>
      <c r="C777" t="s">
        <v>1341</v>
      </c>
      <c r="D777" t="s">
        <v>32</v>
      </c>
      <c r="E777">
        <v>16</v>
      </c>
      <c r="F777" t="s">
        <v>951</v>
      </c>
      <c r="G777" s="67">
        <v>480</v>
      </c>
      <c r="H777" s="67" t="s">
        <v>1235</v>
      </c>
      <c r="I777" s="31">
        <v>0</v>
      </c>
    </row>
    <row r="778" spans="1:9" x14ac:dyDescent="0.15">
      <c r="A778">
        <v>1057</v>
      </c>
      <c r="B778" t="s">
        <v>801</v>
      </c>
      <c r="C778" t="s">
        <v>1341</v>
      </c>
      <c r="D778" t="s">
        <v>32</v>
      </c>
      <c r="E778">
        <v>17</v>
      </c>
      <c r="F778" t="s">
        <v>658</v>
      </c>
      <c r="G778" s="66">
        <v>341</v>
      </c>
      <c r="H778" s="66" t="s">
        <v>1353</v>
      </c>
    </row>
    <row r="779" spans="1:9" x14ac:dyDescent="0.15">
      <c r="A779">
        <v>1058</v>
      </c>
      <c r="B779" t="s">
        <v>801</v>
      </c>
      <c r="C779" t="s">
        <v>1341</v>
      </c>
      <c r="D779" t="s">
        <v>32</v>
      </c>
      <c r="E779">
        <v>18</v>
      </c>
      <c r="F779" t="s">
        <v>427</v>
      </c>
      <c r="G779" s="66">
        <v>344</v>
      </c>
      <c r="H779" s="66" t="s">
        <v>124</v>
      </c>
    </row>
    <row r="780" spans="1:9" x14ac:dyDescent="0.15">
      <c r="A780">
        <v>1059</v>
      </c>
      <c r="B780" t="s">
        <v>801</v>
      </c>
      <c r="C780" t="s">
        <v>1341</v>
      </c>
      <c r="D780" t="s">
        <v>32</v>
      </c>
      <c r="E780">
        <v>19</v>
      </c>
      <c r="F780" t="s">
        <v>820</v>
      </c>
      <c r="G780" s="66">
        <v>266</v>
      </c>
      <c r="H780" s="66" t="s">
        <v>1354</v>
      </c>
    </row>
    <row r="781" spans="1:9" x14ac:dyDescent="0.15">
      <c r="A781">
        <v>1060</v>
      </c>
      <c r="B781" t="s">
        <v>801</v>
      </c>
      <c r="C781" t="s">
        <v>1341</v>
      </c>
      <c r="D781" t="s">
        <v>32</v>
      </c>
      <c r="E781">
        <v>20</v>
      </c>
      <c r="F781" t="s">
        <v>71</v>
      </c>
      <c r="G781" s="66">
        <v>240</v>
      </c>
      <c r="H781" s="66" t="s">
        <v>1355</v>
      </c>
    </row>
    <row r="782" spans="1:9" x14ac:dyDescent="0.15">
      <c r="A782">
        <v>1061</v>
      </c>
      <c r="B782" t="s">
        <v>801</v>
      </c>
      <c r="C782" t="s">
        <v>1356</v>
      </c>
      <c r="D782" t="s">
        <v>32</v>
      </c>
      <c r="E782">
        <v>1</v>
      </c>
      <c r="F782" t="s">
        <v>1140</v>
      </c>
      <c r="G782" s="66">
        <v>530</v>
      </c>
      <c r="H782" s="66" t="s">
        <v>124</v>
      </c>
    </row>
    <row r="783" spans="1:9" x14ac:dyDescent="0.15">
      <c r="A783">
        <v>1062</v>
      </c>
      <c r="B783" t="s">
        <v>801</v>
      </c>
      <c r="C783" t="s">
        <v>1356</v>
      </c>
      <c r="D783" t="s">
        <v>32</v>
      </c>
      <c r="E783">
        <v>2</v>
      </c>
      <c r="F783" t="s">
        <v>934</v>
      </c>
      <c r="G783" s="66">
        <v>515</v>
      </c>
      <c r="H783" s="66" t="s">
        <v>15</v>
      </c>
    </row>
    <row r="784" spans="1:9" x14ac:dyDescent="0.15">
      <c r="A784">
        <v>1063</v>
      </c>
      <c r="B784" t="s">
        <v>801</v>
      </c>
      <c r="C784" t="s">
        <v>1356</v>
      </c>
      <c r="D784" t="s">
        <v>32</v>
      </c>
      <c r="E784">
        <v>3</v>
      </c>
      <c r="F784" t="s">
        <v>20</v>
      </c>
      <c r="G784" s="66">
        <v>511</v>
      </c>
      <c r="H784" s="66" t="s">
        <v>1317</v>
      </c>
    </row>
    <row r="785" spans="1:9" x14ac:dyDescent="0.15">
      <c r="A785">
        <v>1064</v>
      </c>
      <c r="B785" t="s">
        <v>801</v>
      </c>
      <c r="C785" t="s">
        <v>1356</v>
      </c>
      <c r="D785" t="s">
        <v>32</v>
      </c>
      <c r="E785">
        <v>4</v>
      </c>
      <c r="F785" t="s">
        <v>816</v>
      </c>
      <c r="G785" s="66">
        <v>478</v>
      </c>
      <c r="H785" s="66" t="s">
        <v>1357</v>
      </c>
    </row>
    <row r="786" spans="1:9" x14ac:dyDescent="0.15">
      <c r="A786">
        <v>1065</v>
      </c>
      <c r="B786" t="s">
        <v>801</v>
      </c>
      <c r="C786" t="s">
        <v>1356</v>
      </c>
      <c r="D786" t="s">
        <v>32</v>
      </c>
      <c r="E786">
        <v>5</v>
      </c>
      <c r="F786" t="s">
        <v>40</v>
      </c>
      <c r="G786" s="66">
        <v>452</v>
      </c>
      <c r="H786" s="66" t="s">
        <v>1358</v>
      </c>
    </row>
    <row r="787" spans="1:9" x14ac:dyDescent="0.15">
      <c r="A787">
        <v>1066</v>
      </c>
      <c r="B787" t="s">
        <v>801</v>
      </c>
      <c r="C787" t="s">
        <v>1356</v>
      </c>
      <c r="D787" t="s">
        <v>32</v>
      </c>
      <c r="E787">
        <v>6</v>
      </c>
      <c r="F787" t="s">
        <v>208</v>
      </c>
      <c r="G787" s="66">
        <v>412</v>
      </c>
      <c r="H787" s="66" t="s">
        <v>1359</v>
      </c>
    </row>
    <row r="788" spans="1:9" x14ac:dyDescent="0.15">
      <c r="A788">
        <v>1067</v>
      </c>
      <c r="B788" t="s">
        <v>801</v>
      </c>
      <c r="C788" t="s">
        <v>1356</v>
      </c>
      <c r="D788" t="s">
        <v>32</v>
      </c>
      <c r="E788">
        <v>7</v>
      </c>
      <c r="F788" t="s">
        <v>110</v>
      </c>
      <c r="G788" s="66">
        <v>359</v>
      </c>
      <c r="H788" s="66" t="s">
        <v>1360</v>
      </c>
    </row>
    <row r="789" spans="1:9" x14ac:dyDescent="0.15">
      <c r="A789">
        <v>1068</v>
      </c>
      <c r="B789" t="s">
        <v>801</v>
      </c>
      <c r="C789" t="s">
        <v>1356</v>
      </c>
      <c r="D789" t="s">
        <v>32</v>
      </c>
      <c r="E789">
        <v>8</v>
      </c>
      <c r="F789" t="s">
        <v>1361</v>
      </c>
      <c r="G789" s="66">
        <v>337</v>
      </c>
      <c r="H789" s="66" t="s">
        <v>1362</v>
      </c>
    </row>
    <row r="790" spans="1:9" x14ac:dyDescent="0.15">
      <c r="A790">
        <v>1069</v>
      </c>
      <c r="B790" t="s">
        <v>801</v>
      </c>
      <c r="C790" t="s">
        <v>1356</v>
      </c>
      <c r="D790" t="s">
        <v>32</v>
      </c>
      <c r="E790">
        <v>9</v>
      </c>
      <c r="F790" t="s">
        <v>1363</v>
      </c>
      <c r="G790" s="66">
        <v>305</v>
      </c>
      <c r="H790" s="66" t="s">
        <v>1364</v>
      </c>
    </row>
    <row r="791" spans="1:9" x14ac:dyDescent="0.15">
      <c r="A791">
        <v>1070</v>
      </c>
      <c r="B791" t="s">
        <v>801</v>
      </c>
      <c r="C791" t="s">
        <v>1356</v>
      </c>
      <c r="D791" t="s">
        <v>32</v>
      </c>
      <c r="E791">
        <v>10</v>
      </c>
      <c r="F791" t="s">
        <v>711</v>
      </c>
      <c r="G791" s="66">
        <v>246</v>
      </c>
      <c r="H791" s="66" t="s">
        <v>15</v>
      </c>
    </row>
    <row r="792" spans="1:9" x14ac:dyDescent="0.15">
      <c r="A792">
        <v>1071</v>
      </c>
      <c r="B792" t="s">
        <v>801</v>
      </c>
      <c r="C792" t="s">
        <v>1356</v>
      </c>
      <c r="D792" t="s">
        <v>32</v>
      </c>
      <c r="E792">
        <v>11</v>
      </c>
      <c r="F792" t="s">
        <v>1365</v>
      </c>
      <c r="G792" s="66">
        <v>215</v>
      </c>
      <c r="H792" s="66" t="s">
        <v>1366</v>
      </c>
    </row>
    <row r="793" spans="1:9" x14ac:dyDescent="0.15">
      <c r="A793">
        <v>1072</v>
      </c>
      <c r="B793" t="s">
        <v>801</v>
      </c>
      <c r="C793" t="s">
        <v>1356</v>
      </c>
      <c r="D793" t="s">
        <v>32</v>
      </c>
      <c r="E793">
        <v>12</v>
      </c>
      <c r="F793" t="s">
        <v>78</v>
      </c>
      <c r="G793" s="66">
        <v>156</v>
      </c>
      <c r="H793" s="66" t="s">
        <v>639</v>
      </c>
    </row>
    <row r="794" spans="1:9" x14ac:dyDescent="0.15">
      <c r="A794">
        <v>1073</v>
      </c>
      <c r="B794" t="s">
        <v>801</v>
      </c>
      <c r="C794" t="s">
        <v>1356</v>
      </c>
      <c r="D794" t="s">
        <v>32</v>
      </c>
      <c r="E794">
        <v>13</v>
      </c>
      <c r="F794" t="s">
        <v>1367</v>
      </c>
      <c r="G794" s="66">
        <v>134</v>
      </c>
      <c r="H794" s="66" t="s">
        <v>1368</v>
      </c>
    </row>
    <row r="795" spans="1:9" x14ac:dyDescent="0.15">
      <c r="A795">
        <v>1074</v>
      </c>
      <c r="B795" t="s">
        <v>801</v>
      </c>
      <c r="C795" t="s">
        <v>1356</v>
      </c>
      <c r="D795" t="s">
        <v>32</v>
      </c>
      <c r="E795">
        <v>14</v>
      </c>
      <c r="F795" t="s">
        <v>333</v>
      </c>
      <c r="G795" s="66">
        <v>139</v>
      </c>
      <c r="H795" s="66" t="s">
        <v>124</v>
      </c>
    </row>
    <row r="796" spans="1:9" x14ac:dyDescent="0.15">
      <c r="A796">
        <v>1075</v>
      </c>
      <c r="B796" t="s">
        <v>801</v>
      </c>
      <c r="C796" t="s">
        <v>1356</v>
      </c>
      <c r="D796" t="s">
        <v>32</v>
      </c>
      <c r="E796">
        <v>15</v>
      </c>
      <c r="F796" t="s">
        <v>1199</v>
      </c>
      <c r="G796" s="67">
        <v>104</v>
      </c>
      <c r="H796" s="67" t="s">
        <v>1369</v>
      </c>
      <c r="I796" s="31">
        <v>0</v>
      </c>
    </row>
    <row r="797" spans="1:9" x14ac:dyDescent="0.15">
      <c r="A797">
        <v>1076</v>
      </c>
      <c r="B797" t="s">
        <v>801</v>
      </c>
      <c r="C797" t="s">
        <v>1356</v>
      </c>
      <c r="D797" t="s">
        <v>32</v>
      </c>
      <c r="E797">
        <v>16</v>
      </c>
      <c r="F797" t="s">
        <v>1370</v>
      </c>
      <c r="G797" s="67">
        <v>87</v>
      </c>
      <c r="H797" s="67" t="s">
        <v>1371</v>
      </c>
      <c r="I797" s="31">
        <v>0</v>
      </c>
    </row>
    <row r="798" spans="1:9" x14ac:dyDescent="0.15">
      <c r="A798">
        <v>1077</v>
      </c>
      <c r="B798" t="s">
        <v>801</v>
      </c>
      <c r="C798" t="s">
        <v>1356</v>
      </c>
      <c r="D798" t="s">
        <v>32</v>
      </c>
      <c r="E798">
        <v>17</v>
      </c>
      <c r="F798" t="s">
        <v>658</v>
      </c>
      <c r="G798" s="66">
        <v>75</v>
      </c>
      <c r="H798" s="66" t="s">
        <v>1372</v>
      </c>
    </row>
    <row r="799" spans="1:9" x14ac:dyDescent="0.15">
      <c r="A799">
        <v>1078</v>
      </c>
      <c r="B799" t="s">
        <v>801</v>
      </c>
      <c r="C799" t="s">
        <v>1356</v>
      </c>
      <c r="D799" t="s">
        <v>32</v>
      </c>
      <c r="E799">
        <v>18</v>
      </c>
      <c r="F799" t="s">
        <v>39</v>
      </c>
      <c r="G799" s="66">
        <v>84</v>
      </c>
      <c r="H799" s="66" t="s">
        <v>1179</v>
      </c>
    </row>
    <row r="800" spans="1:9" x14ac:dyDescent="0.15">
      <c r="A800">
        <v>1079</v>
      </c>
      <c r="B800" t="s">
        <v>801</v>
      </c>
      <c r="C800" t="s">
        <v>1356</v>
      </c>
      <c r="D800" t="s">
        <v>32</v>
      </c>
      <c r="E800">
        <v>19</v>
      </c>
      <c r="F800" t="s">
        <v>1140</v>
      </c>
      <c r="G800" s="67">
        <v>60</v>
      </c>
      <c r="H800" s="67" t="s">
        <v>1373</v>
      </c>
      <c r="I800" s="31">
        <v>0</v>
      </c>
    </row>
    <row r="801" spans="1:9" x14ac:dyDescent="0.15">
      <c r="A801">
        <v>1080</v>
      </c>
      <c r="B801" t="s">
        <v>801</v>
      </c>
      <c r="C801" t="s">
        <v>1356</v>
      </c>
      <c r="D801" t="s">
        <v>32</v>
      </c>
      <c r="E801">
        <v>20</v>
      </c>
      <c r="F801" t="s">
        <v>557</v>
      </c>
      <c r="G801" s="66">
        <v>47</v>
      </c>
      <c r="H801" s="66" t="s">
        <v>280</v>
      </c>
    </row>
    <row r="802" spans="1:9" x14ac:dyDescent="0.15">
      <c r="A802">
        <v>1081</v>
      </c>
      <c r="B802" t="s">
        <v>801</v>
      </c>
      <c r="C802" t="s">
        <v>1374</v>
      </c>
      <c r="D802" t="s">
        <v>32</v>
      </c>
      <c r="E802">
        <v>1</v>
      </c>
      <c r="F802" t="s">
        <v>1375</v>
      </c>
      <c r="G802" s="67">
        <v>105</v>
      </c>
      <c r="H802" s="67" t="s">
        <v>1376</v>
      </c>
      <c r="I802" s="31">
        <v>0</v>
      </c>
    </row>
    <row r="803" spans="1:9" x14ac:dyDescent="0.15">
      <c r="A803">
        <v>1082</v>
      </c>
      <c r="B803" t="s">
        <v>801</v>
      </c>
      <c r="C803" t="s">
        <v>1374</v>
      </c>
      <c r="D803" t="s">
        <v>32</v>
      </c>
      <c r="E803">
        <v>2</v>
      </c>
      <c r="F803" t="s">
        <v>16</v>
      </c>
      <c r="G803" s="66">
        <v>522</v>
      </c>
      <c r="H803" s="66" t="s">
        <v>432</v>
      </c>
    </row>
    <row r="804" spans="1:9" x14ac:dyDescent="0.15">
      <c r="A804">
        <v>1083</v>
      </c>
      <c r="B804" t="s">
        <v>801</v>
      </c>
      <c r="C804" t="s">
        <v>1374</v>
      </c>
      <c r="D804" t="s">
        <v>32</v>
      </c>
      <c r="E804">
        <v>3</v>
      </c>
      <c r="F804" t="s">
        <v>16</v>
      </c>
      <c r="G804" s="66">
        <v>531</v>
      </c>
      <c r="H804" s="66" t="s">
        <v>1377</v>
      </c>
    </row>
    <row r="805" spans="1:9" x14ac:dyDescent="0.15">
      <c r="A805">
        <v>1084</v>
      </c>
      <c r="B805" t="s">
        <v>801</v>
      </c>
      <c r="C805" t="s">
        <v>1374</v>
      </c>
      <c r="D805" t="s">
        <v>32</v>
      </c>
      <c r="E805">
        <v>4</v>
      </c>
      <c r="F805" t="s">
        <v>934</v>
      </c>
      <c r="G805" s="66">
        <v>493</v>
      </c>
      <c r="H805" s="66" t="s">
        <v>1378</v>
      </c>
    </row>
    <row r="806" spans="1:9" x14ac:dyDescent="0.15">
      <c r="A806">
        <v>1085</v>
      </c>
      <c r="B806" t="s">
        <v>801</v>
      </c>
      <c r="C806" t="s">
        <v>1374</v>
      </c>
      <c r="D806" t="s">
        <v>32</v>
      </c>
      <c r="E806">
        <v>5</v>
      </c>
      <c r="F806" t="s">
        <v>1379</v>
      </c>
      <c r="G806" s="66">
        <v>474</v>
      </c>
      <c r="H806" s="66" t="s">
        <v>1380</v>
      </c>
    </row>
    <row r="807" spans="1:9" x14ac:dyDescent="0.15">
      <c r="A807">
        <v>1086</v>
      </c>
      <c r="B807" t="s">
        <v>801</v>
      </c>
      <c r="C807" t="s">
        <v>1374</v>
      </c>
      <c r="D807" t="s">
        <v>32</v>
      </c>
      <c r="E807">
        <v>6</v>
      </c>
      <c r="F807" t="s">
        <v>40</v>
      </c>
      <c r="G807" s="66">
        <v>459</v>
      </c>
      <c r="H807" s="66" t="s">
        <v>15</v>
      </c>
    </row>
    <row r="808" spans="1:9" x14ac:dyDescent="0.15">
      <c r="A808">
        <v>1087</v>
      </c>
      <c r="B808" t="s">
        <v>801</v>
      </c>
      <c r="C808" t="s">
        <v>1374</v>
      </c>
      <c r="D808" t="s">
        <v>32</v>
      </c>
      <c r="E808">
        <v>7</v>
      </c>
      <c r="F808" t="s">
        <v>208</v>
      </c>
      <c r="G808" s="66">
        <v>416</v>
      </c>
      <c r="H808" s="66" t="s">
        <v>1381</v>
      </c>
    </row>
    <row r="809" spans="1:9" x14ac:dyDescent="0.15">
      <c r="A809">
        <v>1088</v>
      </c>
      <c r="B809" t="s">
        <v>801</v>
      </c>
      <c r="C809" t="s">
        <v>1374</v>
      </c>
      <c r="D809" t="s">
        <v>32</v>
      </c>
      <c r="E809">
        <v>8</v>
      </c>
      <c r="F809" t="s">
        <v>718</v>
      </c>
      <c r="G809" s="66">
        <v>377</v>
      </c>
      <c r="H809" s="66" t="s">
        <v>1243</v>
      </c>
    </row>
    <row r="810" spans="1:9" x14ac:dyDescent="0.15">
      <c r="A810">
        <v>1089</v>
      </c>
      <c r="B810" t="s">
        <v>801</v>
      </c>
      <c r="C810" t="s">
        <v>1374</v>
      </c>
      <c r="D810" t="s">
        <v>32</v>
      </c>
      <c r="E810">
        <v>9</v>
      </c>
      <c r="F810" t="s">
        <v>78</v>
      </c>
      <c r="G810" s="66">
        <v>362</v>
      </c>
      <c r="H810" s="66" t="s">
        <v>1382</v>
      </c>
    </row>
    <row r="811" spans="1:9" x14ac:dyDescent="0.15">
      <c r="A811">
        <v>1090</v>
      </c>
      <c r="B811" t="s">
        <v>801</v>
      </c>
      <c r="C811" t="s">
        <v>1374</v>
      </c>
      <c r="D811" t="s">
        <v>32</v>
      </c>
      <c r="E811">
        <v>10</v>
      </c>
      <c r="F811" t="s">
        <v>78</v>
      </c>
      <c r="G811" s="66">
        <v>338</v>
      </c>
      <c r="H811" s="66" t="s">
        <v>1383</v>
      </c>
    </row>
    <row r="812" spans="1:9" x14ac:dyDescent="0.15">
      <c r="A812">
        <v>1091</v>
      </c>
      <c r="B812" t="s">
        <v>801</v>
      </c>
      <c r="C812" t="s">
        <v>1374</v>
      </c>
      <c r="D812" t="s">
        <v>32</v>
      </c>
      <c r="E812">
        <v>11</v>
      </c>
      <c r="F812" t="s">
        <v>217</v>
      </c>
      <c r="G812" s="66">
        <v>296</v>
      </c>
      <c r="H812" s="66" t="s">
        <v>1384</v>
      </c>
    </row>
    <row r="813" spans="1:9" x14ac:dyDescent="0.15">
      <c r="A813">
        <v>1092</v>
      </c>
      <c r="B813" t="s">
        <v>801</v>
      </c>
      <c r="C813" t="s">
        <v>1374</v>
      </c>
      <c r="D813" t="s">
        <v>32</v>
      </c>
      <c r="E813">
        <v>12</v>
      </c>
      <c r="F813" t="s">
        <v>78</v>
      </c>
      <c r="G813" s="66">
        <v>261</v>
      </c>
      <c r="H813" s="66" t="s">
        <v>1385</v>
      </c>
    </row>
    <row r="814" spans="1:9" x14ac:dyDescent="0.15">
      <c r="A814">
        <v>1093</v>
      </c>
      <c r="B814" t="s">
        <v>801</v>
      </c>
      <c r="C814" t="s">
        <v>1374</v>
      </c>
      <c r="D814" t="s">
        <v>32</v>
      </c>
      <c r="E814">
        <v>13</v>
      </c>
      <c r="F814" t="s">
        <v>217</v>
      </c>
      <c r="G814" s="66">
        <v>233</v>
      </c>
      <c r="H814" s="66" t="s">
        <v>1386</v>
      </c>
    </row>
    <row r="815" spans="1:9" x14ac:dyDescent="0.15">
      <c r="A815">
        <v>1094</v>
      </c>
      <c r="B815" t="s">
        <v>801</v>
      </c>
      <c r="C815" t="s">
        <v>1374</v>
      </c>
      <c r="D815" t="s">
        <v>32</v>
      </c>
      <c r="E815">
        <v>14</v>
      </c>
      <c r="F815" t="s">
        <v>40</v>
      </c>
      <c r="G815" s="66">
        <v>229</v>
      </c>
      <c r="H815" s="66" t="s">
        <v>1387</v>
      </c>
    </row>
    <row r="816" spans="1:9" x14ac:dyDescent="0.15">
      <c r="A816">
        <v>1095</v>
      </c>
      <c r="B816" t="s">
        <v>801</v>
      </c>
      <c r="C816" t="s">
        <v>1374</v>
      </c>
      <c r="D816" t="s">
        <v>32</v>
      </c>
      <c r="E816">
        <v>15</v>
      </c>
      <c r="F816" t="s">
        <v>104</v>
      </c>
      <c r="G816" s="66">
        <v>200</v>
      </c>
      <c r="H816" s="66" t="s">
        <v>1203</v>
      </c>
    </row>
    <row r="817" spans="1:9" x14ac:dyDescent="0.15">
      <c r="A817">
        <v>1096</v>
      </c>
      <c r="B817" t="s">
        <v>801</v>
      </c>
      <c r="C817" t="s">
        <v>1374</v>
      </c>
      <c r="D817" t="s">
        <v>32</v>
      </c>
      <c r="E817">
        <v>16</v>
      </c>
      <c r="F817" t="s">
        <v>217</v>
      </c>
      <c r="G817" s="66">
        <v>175</v>
      </c>
      <c r="H817" s="66" t="s">
        <v>1388</v>
      </c>
    </row>
    <row r="818" spans="1:9" x14ac:dyDescent="0.15">
      <c r="A818">
        <v>1097</v>
      </c>
      <c r="B818" t="s">
        <v>801</v>
      </c>
      <c r="C818" t="s">
        <v>1374</v>
      </c>
      <c r="D818" t="s">
        <v>32</v>
      </c>
      <c r="E818">
        <v>17</v>
      </c>
      <c r="F818" t="s">
        <v>937</v>
      </c>
      <c r="G818" s="66">
        <v>139</v>
      </c>
      <c r="H818" s="66" t="s">
        <v>1207</v>
      </c>
    </row>
    <row r="819" spans="1:9" x14ac:dyDescent="0.15">
      <c r="A819">
        <v>1098</v>
      </c>
      <c r="B819" t="s">
        <v>801</v>
      </c>
      <c r="C819" t="s">
        <v>1374</v>
      </c>
      <c r="D819" t="s">
        <v>32</v>
      </c>
      <c r="E819">
        <v>18</v>
      </c>
      <c r="F819" t="s">
        <v>937</v>
      </c>
      <c r="G819" s="66">
        <v>101</v>
      </c>
      <c r="H819" s="66" t="s">
        <v>1389</v>
      </c>
    </row>
    <row r="820" spans="1:9" x14ac:dyDescent="0.15">
      <c r="A820">
        <v>1099</v>
      </c>
      <c r="B820" t="s">
        <v>801</v>
      </c>
      <c r="C820" t="s">
        <v>1374</v>
      </c>
      <c r="D820" t="s">
        <v>32</v>
      </c>
      <c r="E820">
        <v>19</v>
      </c>
      <c r="F820" t="s">
        <v>1390</v>
      </c>
      <c r="G820" s="66">
        <v>133</v>
      </c>
      <c r="H820" s="66" t="s">
        <v>1391</v>
      </c>
    </row>
    <row r="821" spans="1:9" x14ac:dyDescent="0.15">
      <c r="A821">
        <v>1100</v>
      </c>
      <c r="B821" t="s">
        <v>801</v>
      </c>
      <c r="C821" t="s">
        <v>1374</v>
      </c>
      <c r="D821" t="s">
        <v>32</v>
      </c>
      <c r="E821">
        <v>20</v>
      </c>
      <c r="F821" t="s">
        <v>937</v>
      </c>
      <c r="G821" s="66">
        <v>72</v>
      </c>
      <c r="H821" s="66" t="s">
        <v>1392</v>
      </c>
    </row>
    <row r="822" spans="1:9" x14ac:dyDescent="0.15">
      <c r="A822">
        <v>1101</v>
      </c>
      <c r="B822" t="s">
        <v>801</v>
      </c>
      <c r="C822" t="s">
        <v>1393</v>
      </c>
      <c r="D822" t="s">
        <v>32</v>
      </c>
      <c r="E822">
        <v>1</v>
      </c>
      <c r="F822" t="s">
        <v>123</v>
      </c>
      <c r="G822" s="66">
        <v>424</v>
      </c>
      <c r="H822" s="66" t="s">
        <v>1394</v>
      </c>
    </row>
    <row r="823" spans="1:9" x14ac:dyDescent="0.15">
      <c r="A823">
        <v>1102</v>
      </c>
      <c r="B823" t="s">
        <v>801</v>
      </c>
      <c r="C823" t="s">
        <v>1393</v>
      </c>
      <c r="D823" t="s">
        <v>32</v>
      </c>
      <c r="E823">
        <v>2</v>
      </c>
      <c r="F823" t="s">
        <v>557</v>
      </c>
      <c r="G823" s="66">
        <v>395</v>
      </c>
      <c r="H823" s="66" t="s">
        <v>1395</v>
      </c>
    </row>
    <row r="824" spans="1:9" x14ac:dyDescent="0.15">
      <c r="A824">
        <v>1103</v>
      </c>
      <c r="B824" t="s">
        <v>801</v>
      </c>
      <c r="C824" t="s">
        <v>1393</v>
      </c>
      <c r="D824" t="s">
        <v>32</v>
      </c>
      <c r="E824">
        <v>3</v>
      </c>
      <c r="F824" t="s">
        <v>16</v>
      </c>
      <c r="G824" s="66">
        <v>391</v>
      </c>
      <c r="H824" s="66" t="s">
        <v>1396</v>
      </c>
    </row>
    <row r="825" spans="1:9" x14ac:dyDescent="0.15">
      <c r="A825">
        <v>1104</v>
      </c>
      <c r="B825" t="s">
        <v>801</v>
      </c>
      <c r="C825" t="s">
        <v>1393</v>
      </c>
      <c r="D825" t="s">
        <v>32</v>
      </c>
      <c r="E825">
        <v>4</v>
      </c>
      <c r="F825" t="s">
        <v>1397</v>
      </c>
      <c r="G825" s="66">
        <v>397</v>
      </c>
      <c r="H825" s="66" t="s">
        <v>280</v>
      </c>
    </row>
    <row r="826" spans="1:9" x14ac:dyDescent="0.15">
      <c r="A826">
        <v>1105</v>
      </c>
      <c r="B826" t="s">
        <v>801</v>
      </c>
      <c r="C826" t="s">
        <v>1393</v>
      </c>
      <c r="D826" t="s">
        <v>32</v>
      </c>
      <c r="E826">
        <v>5</v>
      </c>
      <c r="F826" t="s">
        <v>1267</v>
      </c>
      <c r="G826" s="66">
        <v>360</v>
      </c>
      <c r="H826" s="66" t="s">
        <v>765</v>
      </c>
    </row>
    <row r="827" spans="1:9" x14ac:dyDescent="0.15">
      <c r="A827">
        <v>1106</v>
      </c>
      <c r="B827" t="s">
        <v>801</v>
      </c>
      <c r="C827" t="s">
        <v>1393</v>
      </c>
      <c r="D827" t="s">
        <v>32</v>
      </c>
      <c r="E827">
        <v>6</v>
      </c>
      <c r="F827" t="s">
        <v>1140</v>
      </c>
      <c r="G827" s="66">
        <v>330</v>
      </c>
      <c r="H827" s="66" t="s">
        <v>124</v>
      </c>
    </row>
    <row r="828" spans="1:9" x14ac:dyDescent="0.15">
      <c r="A828">
        <v>1107</v>
      </c>
      <c r="B828" t="s">
        <v>801</v>
      </c>
      <c r="C828" t="s">
        <v>1393</v>
      </c>
      <c r="D828" t="s">
        <v>32</v>
      </c>
      <c r="E828">
        <v>7</v>
      </c>
      <c r="F828" t="s">
        <v>311</v>
      </c>
      <c r="G828" s="66">
        <v>274</v>
      </c>
      <c r="H828" s="66" t="s">
        <v>1398</v>
      </c>
    </row>
    <row r="829" spans="1:9" x14ac:dyDescent="0.15">
      <c r="A829">
        <v>1108</v>
      </c>
      <c r="B829" t="s">
        <v>801</v>
      </c>
      <c r="C829" t="s">
        <v>1393</v>
      </c>
      <c r="D829" t="s">
        <v>32</v>
      </c>
      <c r="E829">
        <v>8</v>
      </c>
      <c r="F829" t="s">
        <v>841</v>
      </c>
      <c r="G829" s="67">
        <v>335</v>
      </c>
      <c r="H829" s="67" t="s">
        <v>840</v>
      </c>
      <c r="I829" s="31">
        <v>0</v>
      </c>
    </row>
    <row r="830" spans="1:9" x14ac:dyDescent="0.15">
      <c r="A830">
        <v>1109</v>
      </c>
      <c r="B830" t="s">
        <v>801</v>
      </c>
      <c r="C830" t="s">
        <v>1393</v>
      </c>
      <c r="D830" t="s">
        <v>32</v>
      </c>
      <c r="E830">
        <v>9</v>
      </c>
      <c r="F830" t="s">
        <v>1254</v>
      </c>
      <c r="G830" s="67">
        <v>336</v>
      </c>
      <c r="H830" s="67" t="s">
        <v>1399</v>
      </c>
      <c r="I830" s="31">
        <v>0</v>
      </c>
    </row>
    <row r="831" spans="1:9" x14ac:dyDescent="0.15">
      <c r="A831">
        <v>1110</v>
      </c>
      <c r="B831" t="s">
        <v>801</v>
      </c>
      <c r="C831" t="s">
        <v>1393</v>
      </c>
      <c r="D831" t="s">
        <v>32</v>
      </c>
      <c r="E831">
        <v>10</v>
      </c>
      <c r="F831" t="s">
        <v>1400</v>
      </c>
      <c r="G831" s="67">
        <v>319</v>
      </c>
      <c r="H831" s="67" t="s">
        <v>1401</v>
      </c>
      <c r="I831" s="31">
        <v>0</v>
      </c>
    </row>
    <row r="832" spans="1:9" x14ac:dyDescent="0.15">
      <c r="A832">
        <v>1111</v>
      </c>
      <c r="B832" t="s">
        <v>801</v>
      </c>
      <c r="C832" t="s">
        <v>1393</v>
      </c>
      <c r="D832" t="s">
        <v>32</v>
      </c>
      <c r="E832">
        <v>11</v>
      </c>
      <c r="F832" t="s">
        <v>20</v>
      </c>
      <c r="G832" s="66">
        <v>249</v>
      </c>
      <c r="H832" s="66" t="s">
        <v>1317</v>
      </c>
    </row>
    <row r="833" spans="1:9" x14ac:dyDescent="0.15">
      <c r="A833">
        <v>1112</v>
      </c>
      <c r="B833" t="s">
        <v>801</v>
      </c>
      <c r="C833" t="s">
        <v>1393</v>
      </c>
      <c r="D833" t="s">
        <v>32</v>
      </c>
      <c r="E833">
        <v>12</v>
      </c>
      <c r="F833" t="s">
        <v>883</v>
      </c>
      <c r="G833" s="67">
        <v>303</v>
      </c>
      <c r="H833" s="67" t="s">
        <v>1402</v>
      </c>
      <c r="I833" s="31">
        <v>0</v>
      </c>
    </row>
    <row r="834" spans="1:9" x14ac:dyDescent="0.15">
      <c r="A834">
        <v>1113</v>
      </c>
      <c r="B834" t="s">
        <v>801</v>
      </c>
      <c r="C834" t="s">
        <v>1393</v>
      </c>
      <c r="D834" t="s">
        <v>32</v>
      </c>
      <c r="E834">
        <v>13</v>
      </c>
      <c r="F834" t="s">
        <v>895</v>
      </c>
      <c r="G834" s="67">
        <v>290</v>
      </c>
      <c r="H834" s="67" t="s">
        <v>1403</v>
      </c>
      <c r="I834" s="31">
        <v>0</v>
      </c>
    </row>
    <row r="835" spans="1:9" x14ac:dyDescent="0.15">
      <c r="A835">
        <v>1114</v>
      </c>
      <c r="B835" t="s">
        <v>801</v>
      </c>
      <c r="C835" t="s">
        <v>1393</v>
      </c>
      <c r="D835" t="s">
        <v>32</v>
      </c>
      <c r="E835">
        <v>14</v>
      </c>
      <c r="F835" t="s">
        <v>718</v>
      </c>
      <c r="G835" s="66">
        <v>216</v>
      </c>
      <c r="H835" s="66" t="s">
        <v>1404</v>
      </c>
    </row>
    <row r="836" spans="1:9" x14ac:dyDescent="0.15">
      <c r="A836">
        <v>1115</v>
      </c>
      <c r="B836" t="s">
        <v>801</v>
      </c>
      <c r="C836" t="s">
        <v>1393</v>
      </c>
      <c r="D836" t="s">
        <v>32</v>
      </c>
      <c r="E836">
        <v>15</v>
      </c>
      <c r="F836" t="s">
        <v>541</v>
      </c>
      <c r="G836" s="66">
        <v>235</v>
      </c>
      <c r="H836" s="66" t="s">
        <v>1405</v>
      </c>
    </row>
    <row r="837" spans="1:9" x14ac:dyDescent="0.15">
      <c r="A837">
        <v>1116</v>
      </c>
      <c r="B837" t="s">
        <v>801</v>
      </c>
      <c r="C837" t="s">
        <v>1393</v>
      </c>
      <c r="D837" t="s">
        <v>32</v>
      </c>
      <c r="E837">
        <v>16</v>
      </c>
      <c r="F837" t="s">
        <v>1406</v>
      </c>
      <c r="G837" s="66">
        <v>181</v>
      </c>
      <c r="H837" s="66" t="s">
        <v>1407</v>
      </c>
    </row>
    <row r="838" spans="1:9" x14ac:dyDescent="0.15">
      <c r="A838">
        <v>1117</v>
      </c>
      <c r="B838" t="s">
        <v>801</v>
      </c>
      <c r="C838" t="s">
        <v>1393</v>
      </c>
      <c r="D838" t="s">
        <v>32</v>
      </c>
      <c r="E838">
        <v>17</v>
      </c>
      <c r="F838" t="s">
        <v>38</v>
      </c>
      <c r="G838" s="67">
        <v>198</v>
      </c>
      <c r="H838" s="67" t="s">
        <v>1408</v>
      </c>
      <c r="I838" s="31">
        <v>0</v>
      </c>
    </row>
    <row r="839" spans="1:9" x14ac:dyDescent="0.15">
      <c r="A839">
        <v>1118</v>
      </c>
      <c r="B839" t="s">
        <v>801</v>
      </c>
      <c r="C839" t="s">
        <v>1393</v>
      </c>
      <c r="D839" t="s">
        <v>32</v>
      </c>
      <c r="E839">
        <v>18</v>
      </c>
      <c r="F839" t="s">
        <v>1409</v>
      </c>
      <c r="G839" s="67">
        <v>196</v>
      </c>
      <c r="H839" s="67" t="s">
        <v>1410</v>
      </c>
      <c r="I839" s="31">
        <v>0</v>
      </c>
    </row>
    <row r="840" spans="1:9" x14ac:dyDescent="0.15">
      <c r="A840">
        <v>1119</v>
      </c>
      <c r="B840" t="s">
        <v>801</v>
      </c>
      <c r="C840" t="s">
        <v>1393</v>
      </c>
      <c r="D840" t="s">
        <v>32</v>
      </c>
      <c r="E840">
        <v>19</v>
      </c>
      <c r="F840" t="s">
        <v>903</v>
      </c>
      <c r="G840" s="67">
        <v>150</v>
      </c>
      <c r="H840" s="67" t="s">
        <v>1186</v>
      </c>
      <c r="I840" s="31">
        <v>0</v>
      </c>
    </row>
    <row r="841" spans="1:9" x14ac:dyDescent="0.15">
      <c r="A841">
        <v>1120</v>
      </c>
      <c r="B841" t="s">
        <v>801</v>
      </c>
      <c r="C841" t="s">
        <v>1393</v>
      </c>
      <c r="D841" t="s">
        <v>32</v>
      </c>
      <c r="E841">
        <v>20</v>
      </c>
      <c r="F841" t="s">
        <v>325</v>
      </c>
      <c r="G841" s="67">
        <v>142</v>
      </c>
      <c r="H841" s="67" t="s">
        <v>1411</v>
      </c>
      <c r="I841" s="31">
        <v>0</v>
      </c>
    </row>
    <row r="842" spans="1:9" x14ac:dyDescent="0.15">
      <c r="A842">
        <v>1121</v>
      </c>
      <c r="B842" t="s">
        <v>801</v>
      </c>
      <c r="C842" t="s">
        <v>1412</v>
      </c>
      <c r="D842" t="s">
        <v>32</v>
      </c>
      <c r="E842">
        <v>1</v>
      </c>
      <c r="F842" t="s">
        <v>1339</v>
      </c>
      <c r="G842" s="66">
        <v>481</v>
      </c>
      <c r="H842" s="66" t="s">
        <v>1413</v>
      </c>
    </row>
    <row r="843" spans="1:9" x14ac:dyDescent="0.15">
      <c r="A843">
        <v>1122</v>
      </c>
      <c r="B843" t="s">
        <v>801</v>
      </c>
      <c r="C843" t="s">
        <v>1412</v>
      </c>
      <c r="D843" t="s">
        <v>32</v>
      </c>
      <c r="E843">
        <v>2</v>
      </c>
      <c r="F843" t="s">
        <v>83</v>
      </c>
      <c r="G843" s="66">
        <v>441</v>
      </c>
      <c r="H843" s="66" t="s">
        <v>1414</v>
      </c>
    </row>
    <row r="844" spans="1:9" x14ac:dyDescent="0.15">
      <c r="A844">
        <v>1123</v>
      </c>
      <c r="B844" t="s">
        <v>801</v>
      </c>
      <c r="C844" t="s">
        <v>1412</v>
      </c>
      <c r="D844" t="s">
        <v>32</v>
      </c>
      <c r="E844">
        <v>3</v>
      </c>
      <c r="F844" t="s">
        <v>60</v>
      </c>
      <c r="G844" s="66">
        <v>372</v>
      </c>
      <c r="H844" s="66" t="s">
        <v>815</v>
      </c>
    </row>
    <row r="845" spans="1:9" x14ac:dyDescent="0.15">
      <c r="A845">
        <v>1124</v>
      </c>
      <c r="B845" t="s">
        <v>801</v>
      </c>
      <c r="C845" t="s">
        <v>1412</v>
      </c>
      <c r="D845" t="s">
        <v>32</v>
      </c>
      <c r="E845">
        <v>4</v>
      </c>
      <c r="F845" t="s">
        <v>25</v>
      </c>
      <c r="G845" s="66">
        <v>348</v>
      </c>
      <c r="H845" s="66" t="s">
        <v>1415</v>
      </c>
    </row>
    <row r="846" spans="1:9" x14ac:dyDescent="0.15">
      <c r="A846">
        <v>1125</v>
      </c>
      <c r="B846" t="s">
        <v>801</v>
      </c>
      <c r="C846" t="s">
        <v>1412</v>
      </c>
      <c r="D846" t="s">
        <v>32</v>
      </c>
      <c r="E846">
        <v>5</v>
      </c>
      <c r="F846" t="s">
        <v>25</v>
      </c>
      <c r="G846" s="66">
        <v>316</v>
      </c>
      <c r="H846" s="66" t="s">
        <v>1416</v>
      </c>
    </row>
    <row r="847" spans="1:9" x14ac:dyDescent="0.15">
      <c r="A847">
        <v>1126</v>
      </c>
      <c r="B847" t="s">
        <v>801</v>
      </c>
      <c r="C847" t="s">
        <v>1412</v>
      </c>
      <c r="D847" t="s">
        <v>32</v>
      </c>
      <c r="E847">
        <v>6</v>
      </c>
      <c r="F847" t="s">
        <v>937</v>
      </c>
      <c r="G847" s="66">
        <v>277</v>
      </c>
      <c r="H847" s="66" t="s">
        <v>1417</v>
      </c>
    </row>
    <row r="848" spans="1:9" x14ac:dyDescent="0.15">
      <c r="A848">
        <v>1127</v>
      </c>
      <c r="B848" t="s">
        <v>801</v>
      </c>
      <c r="C848" t="s">
        <v>1412</v>
      </c>
      <c r="D848" t="s">
        <v>32</v>
      </c>
      <c r="E848">
        <v>7</v>
      </c>
      <c r="F848" t="s">
        <v>208</v>
      </c>
      <c r="G848" s="66">
        <v>269</v>
      </c>
      <c r="H848" s="66" t="s">
        <v>1418</v>
      </c>
    </row>
    <row r="849" spans="1:9" x14ac:dyDescent="0.15">
      <c r="A849">
        <v>1128</v>
      </c>
      <c r="B849" t="s">
        <v>801</v>
      </c>
      <c r="C849" t="s">
        <v>1412</v>
      </c>
      <c r="D849" t="s">
        <v>32</v>
      </c>
      <c r="E849">
        <v>8</v>
      </c>
      <c r="F849" t="s">
        <v>1419</v>
      </c>
      <c r="G849" s="66">
        <v>223</v>
      </c>
      <c r="H849" s="66" t="s">
        <v>534</v>
      </c>
    </row>
    <row r="850" spans="1:9" x14ac:dyDescent="0.15">
      <c r="A850">
        <v>1129</v>
      </c>
      <c r="B850" t="s">
        <v>801</v>
      </c>
      <c r="C850" t="s">
        <v>1412</v>
      </c>
      <c r="D850" t="s">
        <v>32</v>
      </c>
      <c r="E850">
        <v>9</v>
      </c>
      <c r="F850" t="s">
        <v>1420</v>
      </c>
      <c r="G850" s="67">
        <v>313</v>
      </c>
      <c r="H850" s="67" t="s">
        <v>1421</v>
      </c>
      <c r="I850" s="31">
        <v>0</v>
      </c>
    </row>
    <row r="851" spans="1:9" x14ac:dyDescent="0.15">
      <c r="A851">
        <v>1130</v>
      </c>
      <c r="B851" t="s">
        <v>801</v>
      </c>
      <c r="C851" t="s">
        <v>1412</v>
      </c>
      <c r="D851" t="s">
        <v>32</v>
      </c>
      <c r="E851">
        <v>10</v>
      </c>
      <c r="F851" t="s">
        <v>1422</v>
      </c>
      <c r="G851" s="67">
        <v>286</v>
      </c>
      <c r="H851" s="67" t="s">
        <v>1423</v>
      </c>
      <c r="I851" s="31">
        <v>0</v>
      </c>
    </row>
    <row r="852" spans="1:9" x14ac:dyDescent="0.15">
      <c r="A852">
        <v>1131</v>
      </c>
      <c r="B852" t="s">
        <v>801</v>
      </c>
      <c r="C852" t="s">
        <v>1412</v>
      </c>
      <c r="D852" t="s">
        <v>32</v>
      </c>
      <c r="E852">
        <v>11</v>
      </c>
      <c r="F852" t="s">
        <v>208</v>
      </c>
      <c r="G852" s="66">
        <v>206</v>
      </c>
      <c r="H852" s="66" t="s">
        <v>1424</v>
      </c>
    </row>
    <row r="853" spans="1:9" x14ac:dyDescent="0.15">
      <c r="A853">
        <v>1132</v>
      </c>
      <c r="B853" t="s">
        <v>801</v>
      </c>
      <c r="C853" t="s">
        <v>1412</v>
      </c>
      <c r="D853" t="s">
        <v>32</v>
      </c>
      <c r="E853">
        <v>12</v>
      </c>
      <c r="F853" t="s">
        <v>591</v>
      </c>
      <c r="G853" s="66">
        <v>181</v>
      </c>
      <c r="H853" s="66" t="s">
        <v>1346</v>
      </c>
    </row>
    <row r="854" spans="1:9" x14ac:dyDescent="0.15">
      <c r="A854">
        <v>1133</v>
      </c>
      <c r="B854" t="s">
        <v>801</v>
      </c>
      <c r="C854" t="s">
        <v>1412</v>
      </c>
      <c r="D854" t="s">
        <v>32</v>
      </c>
      <c r="E854">
        <v>13</v>
      </c>
      <c r="F854" t="s">
        <v>1425</v>
      </c>
      <c r="G854" s="67">
        <v>233</v>
      </c>
      <c r="H854" s="67" t="s">
        <v>1426</v>
      </c>
      <c r="I854" s="31">
        <v>0</v>
      </c>
    </row>
    <row r="855" spans="1:9" x14ac:dyDescent="0.15">
      <c r="A855">
        <v>1134</v>
      </c>
      <c r="B855" t="s">
        <v>801</v>
      </c>
      <c r="C855" t="s">
        <v>1412</v>
      </c>
      <c r="D855" t="s">
        <v>32</v>
      </c>
      <c r="E855">
        <v>14</v>
      </c>
      <c r="F855" t="s">
        <v>927</v>
      </c>
      <c r="G855" s="67">
        <v>114</v>
      </c>
      <c r="H855" s="67" t="s">
        <v>1427</v>
      </c>
      <c r="I855" s="31">
        <v>0</v>
      </c>
    </row>
    <row r="856" spans="1:9" x14ac:dyDescent="0.15">
      <c r="A856">
        <v>1135</v>
      </c>
      <c r="B856" t="s">
        <v>801</v>
      </c>
      <c r="C856" t="s">
        <v>1412</v>
      </c>
      <c r="D856" t="s">
        <v>32</v>
      </c>
      <c r="E856">
        <v>15</v>
      </c>
      <c r="F856" t="s">
        <v>1425</v>
      </c>
      <c r="G856" s="67">
        <v>216</v>
      </c>
      <c r="H856" s="67" t="s">
        <v>1428</v>
      </c>
      <c r="I856" s="31">
        <v>0</v>
      </c>
    </row>
    <row r="857" spans="1:9" x14ac:dyDescent="0.15">
      <c r="A857">
        <v>1136</v>
      </c>
      <c r="B857" t="s">
        <v>801</v>
      </c>
      <c r="C857" t="s">
        <v>1412</v>
      </c>
      <c r="D857" t="s">
        <v>32</v>
      </c>
      <c r="E857">
        <v>16</v>
      </c>
      <c r="F857" t="s">
        <v>1425</v>
      </c>
      <c r="G857" s="67">
        <v>208</v>
      </c>
      <c r="H857" s="67" t="s">
        <v>1429</v>
      </c>
      <c r="I857" s="31">
        <v>0</v>
      </c>
    </row>
    <row r="858" spans="1:9" x14ac:dyDescent="0.15">
      <c r="A858">
        <v>1137</v>
      </c>
      <c r="B858" t="s">
        <v>801</v>
      </c>
      <c r="C858" t="s">
        <v>1412</v>
      </c>
      <c r="D858" t="s">
        <v>32</v>
      </c>
      <c r="E858">
        <v>17</v>
      </c>
      <c r="F858" t="s">
        <v>1420</v>
      </c>
      <c r="G858" s="67">
        <v>188</v>
      </c>
      <c r="H858" s="67" t="s">
        <v>1430</v>
      </c>
      <c r="I858" s="31">
        <v>0</v>
      </c>
    </row>
    <row r="859" spans="1:9" x14ac:dyDescent="0.15">
      <c r="A859">
        <v>1138</v>
      </c>
      <c r="B859" t="s">
        <v>801</v>
      </c>
      <c r="C859" t="s">
        <v>1412</v>
      </c>
      <c r="D859" t="s">
        <v>32</v>
      </c>
      <c r="E859">
        <v>18</v>
      </c>
      <c r="F859" t="s">
        <v>311</v>
      </c>
      <c r="G859" s="66">
        <v>125</v>
      </c>
      <c r="H859" s="66" t="s">
        <v>1330</v>
      </c>
    </row>
    <row r="860" spans="1:9" x14ac:dyDescent="0.15">
      <c r="A860">
        <v>1139</v>
      </c>
      <c r="B860" t="s">
        <v>801</v>
      </c>
      <c r="C860" t="s">
        <v>1412</v>
      </c>
      <c r="D860" t="s">
        <v>32</v>
      </c>
      <c r="E860">
        <v>19</v>
      </c>
      <c r="F860" t="s">
        <v>1420</v>
      </c>
      <c r="G860" s="67">
        <v>176</v>
      </c>
      <c r="H860" s="67" t="s">
        <v>1431</v>
      </c>
      <c r="I860" s="31">
        <v>0</v>
      </c>
    </row>
    <row r="861" spans="1:9" x14ac:dyDescent="0.15">
      <c r="A861">
        <v>1140</v>
      </c>
      <c r="B861" t="s">
        <v>801</v>
      </c>
      <c r="C861" t="s">
        <v>1412</v>
      </c>
      <c r="D861" t="s">
        <v>32</v>
      </c>
      <c r="E861">
        <v>20</v>
      </c>
      <c r="F861" t="s">
        <v>40</v>
      </c>
      <c r="G861" s="66">
        <v>105</v>
      </c>
      <c r="H861" s="66" t="s">
        <v>1432</v>
      </c>
    </row>
    <row r="862" spans="1:9" x14ac:dyDescent="0.15">
      <c r="A862">
        <v>1141</v>
      </c>
      <c r="B862" t="s">
        <v>801</v>
      </c>
      <c r="C862" t="s">
        <v>1433</v>
      </c>
      <c r="D862" t="s">
        <v>32</v>
      </c>
      <c r="E862">
        <v>1</v>
      </c>
      <c r="F862" t="s">
        <v>80</v>
      </c>
      <c r="G862" s="66">
        <v>385</v>
      </c>
      <c r="H862" s="66" t="s">
        <v>1166</v>
      </c>
    </row>
    <row r="863" spans="1:9" x14ac:dyDescent="0.15">
      <c r="A863">
        <v>1142</v>
      </c>
      <c r="B863" t="s">
        <v>801</v>
      </c>
      <c r="C863" t="s">
        <v>1433</v>
      </c>
      <c r="D863" t="s">
        <v>32</v>
      </c>
      <c r="E863">
        <v>2</v>
      </c>
      <c r="F863" t="s">
        <v>106</v>
      </c>
      <c r="G863" s="66">
        <v>360</v>
      </c>
      <c r="H863" s="66" t="s">
        <v>1434</v>
      </c>
    </row>
    <row r="864" spans="1:9" x14ac:dyDescent="0.15">
      <c r="A864">
        <v>1143</v>
      </c>
      <c r="B864" t="s">
        <v>801</v>
      </c>
      <c r="C864" t="s">
        <v>1433</v>
      </c>
      <c r="D864" t="s">
        <v>32</v>
      </c>
      <c r="E864">
        <v>3</v>
      </c>
      <c r="F864" t="s">
        <v>1435</v>
      </c>
      <c r="G864" s="66">
        <v>325</v>
      </c>
      <c r="H864" s="66" t="s">
        <v>1436</v>
      </c>
    </row>
    <row r="865" spans="1:9" x14ac:dyDescent="0.15">
      <c r="A865">
        <v>1144</v>
      </c>
      <c r="B865" t="s">
        <v>801</v>
      </c>
      <c r="C865" t="s">
        <v>1433</v>
      </c>
      <c r="D865" t="s">
        <v>32</v>
      </c>
      <c r="E865">
        <v>4</v>
      </c>
      <c r="F865" t="s">
        <v>1437</v>
      </c>
      <c r="G865" s="66">
        <v>301</v>
      </c>
      <c r="H865" s="66" t="s">
        <v>1438</v>
      </c>
    </row>
    <row r="866" spans="1:9" x14ac:dyDescent="0.15">
      <c r="A866">
        <v>1145</v>
      </c>
      <c r="B866" t="s">
        <v>801</v>
      </c>
      <c r="C866" t="s">
        <v>1433</v>
      </c>
      <c r="D866" t="s">
        <v>32</v>
      </c>
      <c r="E866">
        <v>5</v>
      </c>
      <c r="F866" t="s">
        <v>78</v>
      </c>
      <c r="G866" s="66">
        <v>267</v>
      </c>
      <c r="H866" s="66" t="s">
        <v>1439</v>
      </c>
    </row>
    <row r="867" spans="1:9" x14ac:dyDescent="0.15">
      <c r="A867">
        <v>1146</v>
      </c>
      <c r="B867" t="s">
        <v>801</v>
      </c>
      <c r="C867" t="s">
        <v>1433</v>
      </c>
      <c r="D867" t="s">
        <v>32</v>
      </c>
      <c r="E867">
        <v>6</v>
      </c>
      <c r="F867" t="s">
        <v>54</v>
      </c>
      <c r="G867" s="66">
        <v>240</v>
      </c>
      <c r="H867" s="66" t="s">
        <v>1440</v>
      </c>
    </row>
    <row r="868" spans="1:9" x14ac:dyDescent="0.15">
      <c r="A868">
        <v>1147</v>
      </c>
      <c r="B868" t="s">
        <v>801</v>
      </c>
      <c r="C868" t="s">
        <v>1433</v>
      </c>
      <c r="D868" t="s">
        <v>32</v>
      </c>
      <c r="E868">
        <v>7</v>
      </c>
      <c r="F868" t="s">
        <v>1117</v>
      </c>
      <c r="G868" s="66">
        <v>179</v>
      </c>
      <c r="H868" s="66" t="s">
        <v>1441</v>
      </c>
    </row>
    <row r="869" spans="1:9" x14ac:dyDescent="0.15">
      <c r="A869">
        <v>1148</v>
      </c>
      <c r="B869" t="s">
        <v>801</v>
      </c>
      <c r="C869" t="s">
        <v>1433</v>
      </c>
      <c r="D869" t="s">
        <v>32</v>
      </c>
      <c r="E869">
        <v>8</v>
      </c>
      <c r="F869" t="s">
        <v>54</v>
      </c>
      <c r="G869" s="66">
        <v>154</v>
      </c>
      <c r="H869" s="66" t="s">
        <v>398</v>
      </c>
    </row>
    <row r="870" spans="1:9" x14ac:dyDescent="0.15">
      <c r="A870">
        <v>1149</v>
      </c>
      <c r="B870" t="s">
        <v>801</v>
      </c>
      <c r="C870" t="s">
        <v>1433</v>
      </c>
      <c r="D870" t="s">
        <v>32</v>
      </c>
      <c r="E870">
        <v>9</v>
      </c>
      <c r="F870" t="s">
        <v>1117</v>
      </c>
      <c r="G870" s="66">
        <v>152</v>
      </c>
      <c r="H870" s="66" t="s">
        <v>616</v>
      </c>
    </row>
    <row r="871" spans="1:9" x14ac:dyDescent="0.15">
      <c r="A871">
        <v>1150</v>
      </c>
      <c r="B871" t="s">
        <v>801</v>
      </c>
      <c r="C871" t="s">
        <v>1433</v>
      </c>
      <c r="D871" t="s">
        <v>32</v>
      </c>
      <c r="E871">
        <v>10</v>
      </c>
      <c r="F871" t="s">
        <v>54</v>
      </c>
      <c r="G871" s="66">
        <v>138</v>
      </c>
      <c r="H871" s="66" t="s">
        <v>1442</v>
      </c>
    </row>
    <row r="872" spans="1:9" x14ac:dyDescent="0.15">
      <c r="A872">
        <v>1151</v>
      </c>
      <c r="B872" t="s">
        <v>801</v>
      </c>
      <c r="C872" t="s">
        <v>1433</v>
      </c>
      <c r="D872" t="s">
        <v>32</v>
      </c>
      <c r="E872">
        <v>11</v>
      </c>
      <c r="F872" t="s">
        <v>1443</v>
      </c>
      <c r="G872" s="66">
        <v>114</v>
      </c>
      <c r="H872" s="66" t="s">
        <v>1444</v>
      </c>
    </row>
    <row r="873" spans="1:9" x14ac:dyDescent="0.15">
      <c r="A873">
        <v>1152</v>
      </c>
      <c r="B873" t="s">
        <v>801</v>
      </c>
      <c r="C873" t="s">
        <v>1433</v>
      </c>
      <c r="D873" t="s">
        <v>32</v>
      </c>
      <c r="E873">
        <v>12</v>
      </c>
      <c r="F873" t="s">
        <v>115</v>
      </c>
      <c r="G873" s="66">
        <v>96</v>
      </c>
      <c r="H873" s="66" t="s">
        <v>1445</v>
      </c>
    </row>
    <row r="874" spans="1:9" x14ac:dyDescent="0.15">
      <c r="A874">
        <v>1153</v>
      </c>
      <c r="B874" t="s">
        <v>801</v>
      </c>
      <c r="C874" t="s">
        <v>1433</v>
      </c>
      <c r="D874" t="s">
        <v>32</v>
      </c>
      <c r="E874">
        <v>13</v>
      </c>
      <c r="F874" t="s">
        <v>816</v>
      </c>
      <c r="G874" s="66">
        <v>83</v>
      </c>
      <c r="H874" s="66" t="s">
        <v>1446</v>
      </c>
    </row>
    <row r="875" spans="1:9" x14ac:dyDescent="0.15">
      <c r="A875">
        <v>1154</v>
      </c>
      <c r="B875" t="s">
        <v>801</v>
      </c>
      <c r="C875" t="s">
        <v>1433</v>
      </c>
      <c r="D875" t="s">
        <v>32</v>
      </c>
      <c r="E875">
        <v>14</v>
      </c>
      <c r="F875" t="s">
        <v>658</v>
      </c>
      <c r="G875" s="66">
        <v>66</v>
      </c>
      <c r="H875" s="66" t="s">
        <v>985</v>
      </c>
    </row>
    <row r="876" spans="1:9" x14ac:dyDescent="0.15">
      <c r="A876">
        <v>1155</v>
      </c>
      <c r="B876" t="s">
        <v>801</v>
      </c>
      <c r="C876" t="s">
        <v>1433</v>
      </c>
      <c r="D876" t="s">
        <v>32</v>
      </c>
      <c r="E876">
        <v>15</v>
      </c>
      <c r="F876" t="s">
        <v>658</v>
      </c>
      <c r="G876" s="66">
        <v>57</v>
      </c>
      <c r="H876" s="66" t="s">
        <v>1447</v>
      </c>
    </row>
    <row r="877" spans="1:9" x14ac:dyDescent="0.15">
      <c r="A877">
        <v>1156</v>
      </c>
      <c r="B877" t="s">
        <v>801</v>
      </c>
      <c r="C877" t="s">
        <v>1433</v>
      </c>
      <c r="D877" t="s">
        <v>32</v>
      </c>
      <c r="E877">
        <v>16</v>
      </c>
      <c r="F877" t="s">
        <v>38</v>
      </c>
      <c r="G877" s="67">
        <v>33</v>
      </c>
      <c r="H877" s="67" t="s">
        <v>1448</v>
      </c>
      <c r="I877" s="31">
        <v>0</v>
      </c>
    </row>
    <row r="878" spans="1:9" x14ac:dyDescent="0.15">
      <c r="A878">
        <v>1157</v>
      </c>
      <c r="B878" t="s">
        <v>801</v>
      </c>
      <c r="C878" t="s">
        <v>1433</v>
      </c>
      <c r="D878" t="s">
        <v>32</v>
      </c>
      <c r="E878">
        <v>17</v>
      </c>
      <c r="F878" t="s">
        <v>217</v>
      </c>
      <c r="G878" s="66">
        <v>32</v>
      </c>
      <c r="H878" s="66" t="s">
        <v>1290</v>
      </c>
    </row>
    <row r="879" spans="1:9" x14ac:dyDescent="0.15">
      <c r="A879">
        <v>1158</v>
      </c>
      <c r="B879" t="s">
        <v>801</v>
      </c>
      <c r="C879" t="s">
        <v>1433</v>
      </c>
      <c r="D879" t="s">
        <v>32</v>
      </c>
      <c r="E879">
        <v>18</v>
      </c>
      <c r="F879" t="s">
        <v>110</v>
      </c>
      <c r="G879" s="66">
        <v>25</v>
      </c>
      <c r="H879" s="66" t="s">
        <v>1449</v>
      </c>
    </row>
    <row r="880" spans="1:9" x14ac:dyDescent="0.15">
      <c r="A880">
        <v>1159</v>
      </c>
      <c r="B880" t="s">
        <v>801</v>
      </c>
      <c r="C880" t="s">
        <v>1433</v>
      </c>
      <c r="D880" t="s">
        <v>32</v>
      </c>
      <c r="E880">
        <v>19</v>
      </c>
      <c r="F880" t="s">
        <v>539</v>
      </c>
      <c r="G880" s="66">
        <v>25</v>
      </c>
      <c r="H880" s="66" t="s">
        <v>1450</v>
      </c>
    </row>
    <row r="881" spans="1:9" x14ac:dyDescent="0.15">
      <c r="A881">
        <v>1160</v>
      </c>
      <c r="B881" t="s">
        <v>801</v>
      </c>
      <c r="C881" t="s">
        <v>1433</v>
      </c>
      <c r="D881" t="s">
        <v>32</v>
      </c>
      <c r="E881">
        <v>20</v>
      </c>
      <c r="F881" t="s">
        <v>1012</v>
      </c>
      <c r="G881" s="67">
        <v>16</v>
      </c>
      <c r="H881" s="67" t="s">
        <v>1177</v>
      </c>
      <c r="I881" s="31">
        <v>0</v>
      </c>
    </row>
    <row r="882" spans="1:9" x14ac:dyDescent="0.15">
      <c r="A882">
        <v>1181</v>
      </c>
      <c r="B882" t="s">
        <v>1472</v>
      </c>
      <c r="C882" t="s">
        <v>1473</v>
      </c>
      <c r="D882" t="s">
        <v>32</v>
      </c>
      <c r="E882">
        <v>1</v>
      </c>
      <c r="F882" t="s">
        <v>40</v>
      </c>
      <c r="G882" s="66">
        <v>2320</v>
      </c>
      <c r="H882" s="66" t="s">
        <v>432</v>
      </c>
    </row>
    <row r="883" spans="1:9" x14ac:dyDescent="0.15">
      <c r="A883">
        <v>1182</v>
      </c>
      <c r="B883" t="s">
        <v>1472</v>
      </c>
      <c r="C883" t="s">
        <v>1473</v>
      </c>
      <c r="D883" t="s">
        <v>32</v>
      </c>
      <c r="E883">
        <v>2</v>
      </c>
      <c r="F883" t="s">
        <v>86</v>
      </c>
      <c r="G883" s="66">
        <v>2378</v>
      </c>
      <c r="H883" s="66" t="s">
        <v>1474</v>
      </c>
    </row>
    <row r="884" spans="1:9" x14ac:dyDescent="0.15">
      <c r="A884">
        <v>1183</v>
      </c>
      <c r="B884" t="s">
        <v>1472</v>
      </c>
      <c r="C884" t="s">
        <v>1473</v>
      </c>
      <c r="D884" t="s">
        <v>32</v>
      </c>
      <c r="E884">
        <v>3</v>
      </c>
      <c r="F884" t="s">
        <v>61</v>
      </c>
      <c r="G884" s="66">
        <v>2072</v>
      </c>
      <c r="H884" s="66" t="s">
        <v>15</v>
      </c>
    </row>
    <row r="885" spans="1:9" x14ac:dyDescent="0.15">
      <c r="A885">
        <v>1184</v>
      </c>
      <c r="B885" t="s">
        <v>1472</v>
      </c>
      <c r="C885" t="s">
        <v>1473</v>
      </c>
      <c r="D885" t="s">
        <v>32</v>
      </c>
      <c r="E885">
        <v>4</v>
      </c>
      <c r="F885" t="s">
        <v>1475</v>
      </c>
      <c r="G885" s="67">
        <v>2331</v>
      </c>
      <c r="H885" s="67" t="s">
        <v>1476</v>
      </c>
      <c r="I885" s="31">
        <v>0</v>
      </c>
    </row>
    <row r="886" spans="1:9" x14ac:dyDescent="0.15">
      <c r="A886">
        <v>1185</v>
      </c>
      <c r="B886" t="s">
        <v>1472</v>
      </c>
      <c r="C886" t="s">
        <v>1473</v>
      </c>
      <c r="D886" t="s">
        <v>32</v>
      </c>
      <c r="E886">
        <v>5</v>
      </c>
      <c r="F886" t="s">
        <v>891</v>
      </c>
      <c r="G886" s="67">
        <v>2179</v>
      </c>
      <c r="H886" s="67" t="s">
        <v>1477</v>
      </c>
      <c r="I886" s="31">
        <v>0</v>
      </c>
    </row>
    <row r="887" spans="1:9" x14ac:dyDescent="0.15">
      <c r="A887">
        <v>1186</v>
      </c>
      <c r="B887" t="s">
        <v>1472</v>
      </c>
      <c r="C887" t="s">
        <v>1473</v>
      </c>
      <c r="D887" t="s">
        <v>32</v>
      </c>
      <c r="E887">
        <v>6</v>
      </c>
      <c r="F887" t="s">
        <v>1478</v>
      </c>
      <c r="G887" s="67">
        <v>2045</v>
      </c>
      <c r="H887" s="67" t="s">
        <v>1479</v>
      </c>
      <c r="I887" s="31">
        <v>0</v>
      </c>
    </row>
    <row r="888" spans="1:9" x14ac:dyDescent="0.15">
      <c r="A888">
        <v>1187</v>
      </c>
      <c r="B888" t="s">
        <v>1472</v>
      </c>
      <c r="C888" t="s">
        <v>1473</v>
      </c>
      <c r="D888" t="s">
        <v>32</v>
      </c>
      <c r="E888">
        <v>7</v>
      </c>
      <c r="F888" t="s">
        <v>272</v>
      </c>
      <c r="G888" s="67">
        <v>1379</v>
      </c>
      <c r="H888" s="67" t="s">
        <v>1480</v>
      </c>
      <c r="I888" s="31">
        <v>0</v>
      </c>
    </row>
    <row r="889" spans="1:9" x14ac:dyDescent="0.15">
      <c r="A889">
        <v>1188</v>
      </c>
      <c r="B889" t="s">
        <v>1472</v>
      </c>
      <c r="C889" t="s">
        <v>1473</v>
      </c>
      <c r="D889" t="s">
        <v>32</v>
      </c>
      <c r="E889">
        <v>8</v>
      </c>
      <c r="F889" t="s">
        <v>325</v>
      </c>
      <c r="G889" s="67">
        <v>1268</v>
      </c>
      <c r="H889" s="67" t="s">
        <v>1481</v>
      </c>
      <c r="I889" s="31">
        <v>0</v>
      </c>
    </row>
    <row r="890" spans="1:9" x14ac:dyDescent="0.15">
      <c r="A890">
        <v>1189</v>
      </c>
      <c r="B890" t="s">
        <v>1472</v>
      </c>
      <c r="C890" t="s">
        <v>1473</v>
      </c>
      <c r="D890" t="s">
        <v>32</v>
      </c>
      <c r="E890">
        <v>9</v>
      </c>
      <c r="F890" t="s">
        <v>1482</v>
      </c>
      <c r="G890" s="67">
        <v>1657</v>
      </c>
      <c r="H890" s="67" t="s">
        <v>1483</v>
      </c>
      <c r="I890" s="31">
        <v>0</v>
      </c>
    </row>
    <row r="891" spans="1:9" x14ac:dyDescent="0.15">
      <c r="A891">
        <v>1190</v>
      </c>
      <c r="B891" t="s">
        <v>1472</v>
      </c>
      <c r="C891" t="s">
        <v>1473</v>
      </c>
      <c r="D891" t="s">
        <v>32</v>
      </c>
      <c r="E891">
        <v>10</v>
      </c>
      <c r="F891" t="s">
        <v>739</v>
      </c>
      <c r="G891" s="66">
        <v>1453</v>
      </c>
      <c r="H891" s="66" t="s">
        <v>35</v>
      </c>
    </row>
    <row r="892" spans="1:9" x14ac:dyDescent="0.15">
      <c r="A892">
        <v>1191</v>
      </c>
      <c r="B892" t="s">
        <v>1472</v>
      </c>
      <c r="C892" t="s">
        <v>1473</v>
      </c>
      <c r="D892" t="s">
        <v>32</v>
      </c>
      <c r="E892">
        <v>11</v>
      </c>
      <c r="F892" t="s">
        <v>1484</v>
      </c>
      <c r="G892" s="66">
        <v>1446</v>
      </c>
      <c r="H892" s="66" t="s">
        <v>1485</v>
      </c>
    </row>
    <row r="893" spans="1:9" x14ac:dyDescent="0.15">
      <c r="A893">
        <v>1192</v>
      </c>
      <c r="B893" t="s">
        <v>1472</v>
      </c>
      <c r="C893" t="s">
        <v>1473</v>
      </c>
      <c r="D893" t="s">
        <v>32</v>
      </c>
      <c r="E893">
        <v>12</v>
      </c>
      <c r="F893" t="s">
        <v>1486</v>
      </c>
      <c r="G893" s="67">
        <v>1523</v>
      </c>
      <c r="H893" s="67" t="s">
        <v>1487</v>
      </c>
      <c r="I893" s="31">
        <v>0</v>
      </c>
    </row>
    <row r="894" spans="1:9" x14ac:dyDescent="0.15">
      <c r="A894">
        <v>1193</v>
      </c>
      <c r="B894" t="s">
        <v>1472</v>
      </c>
      <c r="C894" t="s">
        <v>1473</v>
      </c>
      <c r="D894" t="s">
        <v>32</v>
      </c>
      <c r="E894">
        <v>13</v>
      </c>
      <c r="F894" t="s">
        <v>1488</v>
      </c>
      <c r="G894" s="67">
        <v>1420</v>
      </c>
      <c r="H894" s="67" t="s">
        <v>1489</v>
      </c>
      <c r="I894" s="31">
        <v>0</v>
      </c>
    </row>
    <row r="895" spans="1:9" x14ac:dyDescent="0.15">
      <c r="A895">
        <v>1194</v>
      </c>
      <c r="B895" t="s">
        <v>1472</v>
      </c>
      <c r="C895" t="s">
        <v>1473</v>
      </c>
      <c r="D895" t="s">
        <v>32</v>
      </c>
      <c r="E895">
        <v>14</v>
      </c>
      <c r="F895" t="s">
        <v>1310</v>
      </c>
      <c r="G895" s="67">
        <v>1220</v>
      </c>
      <c r="H895" s="67" t="s">
        <v>1490</v>
      </c>
      <c r="I895" s="31">
        <v>0</v>
      </c>
    </row>
    <row r="896" spans="1:9" x14ac:dyDescent="0.15">
      <c r="A896">
        <v>1195</v>
      </c>
      <c r="B896" t="s">
        <v>1472</v>
      </c>
      <c r="C896" t="s">
        <v>1473</v>
      </c>
      <c r="D896" t="s">
        <v>32</v>
      </c>
      <c r="E896">
        <v>15</v>
      </c>
      <c r="F896" t="s">
        <v>267</v>
      </c>
      <c r="G896" s="67">
        <v>906</v>
      </c>
      <c r="H896" s="68" t="s">
        <v>2195</v>
      </c>
      <c r="I896" s="31">
        <v>0</v>
      </c>
    </row>
    <row r="897" spans="1:9" x14ac:dyDescent="0.15">
      <c r="A897">
        <v>1196</v>
      </c>
      <c r="B897" t="s">
        <v>1472</v>
      </c>
      <c r="C897" t="s">
        <v>1473</v>
      </c>
      <c r="D897" t="s">
        <v>32</v>
      </c>
      <c r="E897">
        <v>16</v>
      </c>
      <c r="F897" t="s">
        <v>1491</v>
      </c>
      <c r="G897" s="67">
        <v>853</v>
      </c>
      <c r="H897" s="67" t="s">
        <v>1492</v>
      </c>
      <c r="I897" s="31">
        <v>0</v>
      </c>
    </row>
    <row r="898" spans="1:9" x14ac:dyDescent="0.15">
      <c r="A898">
        <v>1197</v>
      </c>
      <c r="B898" t="s">
        <v>1472</v>
      </c>
      <c r="C898" t="s">
        <v>1473</v>
      </c>
      <c r="D898" t="s">
        <v>32</v>
      </c>
      <c r="E898">
        <v>17</v>
      </c>
      <c r="F898" t="s">
        <v>1493</v>
      </c>
      <c r="G898" s="67">
        <v>530</v>
      </c>
      <c r="H898" s="67" t="s">
        <v>1494</v>
      </c>
      <c r="I898" s="31">
        <v>0</v>
      </c>
    </row>
    <row r="899" spans="1:9" x14ac:dyDescent="0.15">
      <c r="A899">
        <v>1198</v>
      </c>
      <c r="B899" t="s">
        <v>1472</v>
      </c>
      <c r="C899" t="s">
        <v>1473</v>
      </c>
      <c r="D899" t="s">
        <v>32</v>
      </c>
      <c r="E899">
        <v>18</v>
      </c>
      <c r="F899" t="s">
        <v>1495</v>
      </c>
      <c r="G899" s="67">
        <v>501</v>
      </c>
      <c r="H899" s="67" t="s">
        <v>1496</v>
      </c>
      <c r="I899" s="31">
        <v>0</v>
      </c>
    </row>
    <row r="900" spans="1:9" x14ac:dyDescent="0.15">
      <c r="A900">
        <v>1199</v>
      </c>
      <c r="B900" t="s">
        <v>1472</v>
      </c>
      <c r="C900" t="s">
        <v>1473</v>
      </c>
      <c r="D900" t="s">
        <v>32</v>
      </c>
      <c r="E900">
        <v>19</v>
      </c>
      <c r="F900" t="s">
        <v>1497</v>
      </c>
      <c r="G900" s="67">
        <v>490</v>
      </c>
      <c r="H900" s="67" t="s">
        <v>1498</v>
      </c>
      <c r="I900" s="31">
        <v>0</v>
      </c>
    </row>
    <row r="901" spans="1:9" x14ac:dyDescent="0.15">
      <c r="A901">
        <v>1200</v>
      </c>
      <c r="B901" t="s">
        <v>1472</v>
      </c>
      <c r="C901" t="s">
        <v>1473</v>
      </c>
      <c r="D901" t="s">
        <v>32</v>
      </c>
      <c r="E901">
        <v>20</v>
      </c>
      <c r="F901" t="s">
        <v>1195</v>
      </c>
      <c r="G901" s="67">
        <v>296</v>
      </c>
      <c r="H901" s="67" t="s">
        <v>1134</v>
      </c>
      <c r="I901" s="31">
        <v>0</v>
      </c>
    </row>
    <row r="902" spans="1:9" x14ac:dyDescent="0.15">
      <c r="A902">
        <v>1201</v>
      </c>
      <c r="B902" t="s">
        <v>1472</v>
      </c>
      <c r="C902" t="s">
        <v>1499</v>
      </c>
      <c r="D902" t="s">
        <v>32</v>
      </c>
      <c r="E902">
        <v>1</v>
      </c>
      <c r="F902" t="s">
        <v>261</v>
      </c>
      <c r="G902" s="66">
        <v>422</v>
      </c>
      <c r="H902" s="66" t="s">
        <v>616</v>
      </c>
    </row>
    <row r="903" spans="1:9" x14ac:dyDescent="0.15">
      <c r="A903">
        <v>1202</v>
      </c>
      <c r="B903" t="s">
        <v>1472</v>
      </c>
      <c r="C903" t="s">
        <v>1499</v>
      </c>
      <c r="D903" t="s">
        <v>32</v>
      </c>
      <c r="E903">
        <v>2</v>
      </c>
      <c r="F903" t="s">
        <v>848</v>
      </c>
      <c r="G903" s="66">
        <v>389</v>
      </c>
      <c r="H903" s="66" t="s">
        <v>1500</v>
      </c>
    </row>
    <row r="904" spans="1:9" x14ac:dyDescent="0.15">
      <c r="A904">
        <v>1203</v>
      </c>
      <c r="B904" t="s">
        <v>1472</v>
      </c>
      <c r="C904" t="s">
        <v>1499</v>
      </c>
      <c r="D904" t="s">
        <v>32</v>
      </c>
      <c r="E904">
        <v>3</v>
      </c>
      <c r="F904" t="s">
        <v>1501</v>
      </c>
      <c r="G904" s="66">
        <v>345</v>
      </c>
      <c r="H904" s="66" t="s">
        <v>1502</v>
      </c>
    </row>
    <row r="905" spans="1:9" x14ac:dyDescent="0.15">
      <c r="A905">
        <v>1204</v>
      </c>
      <c r="B905" t="s">
        <v>1472</v>
      </c>
      <c r="C905" t="s">
        <v>1499</v>
      </c>
      <c r="D905" t="s">
        <v>32</v>
      </c>
      <c r="E905">
        <v>4</v>
      </c>
      <c r="F905" t="s">
        <v>1503</v>
      </c>
      <c r="G905" s="66">
        <v>311</v>
      </c>
      <c r="H905" s="66" t="s">
        <v>1504</v>
      </c>
    </row>
    <row r="906" spans="1:9" x14ac:dyDescent="0.15">
      <c r="A906">
        <v>1205</v>
      </c>
      <c r="B906" t="s">
        <v>1472</v>
      </c>
      <c r="C906" t="s">
        <v>1499</v>
      </c>
      <c r="D906" t="s">
        <v>32</v>
      </c>
      <c r="E906">
        <v>5</v>
      </c>
      <c r="F906" t="s">
        <v>1505</v>
      </c>
      <c r="G906" s="66">
        <v>275</v>
      </c>
      <c r="H906" s="66" t="s">
        <v>1506</v>
      </c>
    </row>
    <row r="907" spans="1:9" x14ac:dyDescent="0.15">
      <c r="A907">
        <v>1206</v>
      </c>
      <c r="B907" t="s">
        <v>1472</v>
      </c>
      <c r="C907" t="s">
        <v>1499</v>
      </c>
      <c r="D907" t="s">
        <v>32</v>
      </c>
      <c r="E907">
        <v>6</v>
      </c>
      <c r="F907" t="s">
        <v>1507</v>
      </c>
      <c r="G907" s="66">
        <v>231</v>
      </c>
      <c r="H907" s="66" t="s">
        <v>1508</v>
      </c>
    </row>
    <row r="908" spans="1:9" x14ac:dyDescent="0.15">
      <c r="A908">
        <v>1207</v>
      </c>
      <c r="B908" t="s">
        <v>1472</v>
      </c>
      <c r="C908" t="s">
        <v>1499</v>
      </c>
      <c r="D908" t="s">
        <v>32</v>
      </c>
      <c r="E908">
        <v>7</v>
      </c>
      <c r="F908" t="s">
        <v>1509</v>
      </c>
      <c r="G908" s="66">
        <v>204</v>
      </c>
      <c r="H908" s="66" t="s">
        <v>1510</v>
      </c>
    </row>
    <row r="909" spans="1:9" x14ac:dyDescent="0.15">
      <c r="A909">
        <v>1208</v>
      </c>
      <c r="B909" t="s">
        <v>1472</v>
      </c>
      <c r="C909" t="s">
        <v>1499</v>
      </c>
      <c r="D909" t="s">
        <v>32</v>
      </c>
      <c r="E909">
        <v>8</v>
      </c>
      <c r="F909" t="s">
        <v>944</v>
      </c>
      <c r="G909" s="66">
        <v>197</v>
      </c>
      <c r="H909" s="66" t="s">
        <v>942</v>
      </c>
    </row>
    <row r="910" spans="1:9" x14ac:dyDescent="0.15">
      <c r="A910">
        <v>1209</v>
      </c>
      <c r="B910" t="s">
        <v>1472</v>
      </c>
      <c r="C910" t="s">
        <v>1499</v>
      </c>
      <c r="D910" t="s">
        <v>32</v>
      </c>
      <c r="E910">
        <v>9</v>
      </c>
      <c r="F910" t="s">
        <v>1511</v>
      </c>
      <c r="G910" s="66">
        <v>184</v>
      </c>
      <c r="H910" s="66" t="s">
        <v>124</v>
      </c>
    </row>
    <row r="911" spans="1:9" x14ac:dyDescent="0.15">
      <c r="A911">
        <v>1210</v>
      </c>
      <c r="B911" t="s">
        <v>1472</v>
      </c>
      <c r="C911" t="s">
        <v>1499</v>
      </c>
      <c r="D911" t="s">
        <v>32</v>
      </c>
      <c r="E911">
        <v>10</v>
      </c>
      <c r="F911" t="s">
        <v>1512</v>
      </c>
      <c r="G911" s="66">
        <v>154</v>
      </c>
      <c r="H911" s="66" t="s">
        <v>1513</v>
      </c>
    </row>
    <row r="912" spans="1:9" x14ac:dyDescent="0.15">
      <c r="A912">
        <v>1211</v>
      </c>
      <c r="B912" t="s">
        <v>1472</v>
      </c>
      <c r="C912" t="s">
        <v>1499</v>
      </c>
      <c r="D912" t="s">
        <v>32</v>
      </c>
      <c r="E912">
        <v>11</v>
      </c>
      <c r="F912" t="s">
        <v>1505</v>
      </c>
      <c r="G912" s="66">
        <v>138</v>
      </c>
      <c r="H912" s="66" t="s">
        <v>503</v>
      </c>
    </row>
    <row r="913" spans="1:9" x14ac:dyDescent="0.15">
      <c r="A913">
        <v>1212</v>
      </c>
      <c r="B913" t="s">
        <v>1472</v>
      </c>
      <c r="C913" t="s">
        <v>1499</v>
      </c>
      <c r="D913" t="s">
        <v>32</v>
      </c>
      <c r="E913">
        <v>12</v>
      </c>
      <c r="F913" t="s">
        <v>1210</v>
      </c>
      <c r="G913" s="66">
        <v>121</v>
      </c>
      <c r="H913" s="66" t="s">
        <v>1514</v>
      </c>
    </row>
    <row r="914" spans="1:9" x14ac:dyDescent="0.15">
      <c r="A914">
        <v>1213</v>
      </c>
      <c r="B914" t="s">
        <v>1472</v>
      </c>
      <c r="C914" t="s">
        <v>1499</v>
      </c>
      <c r="D914" t="s">
        <v>32</v>
      </c>
      <c r="E914">
        <v>13</v>
      </c>
      <c r="F914" t="s">
        <v>870</v>
      </c>
      <c r="G914" s="66">
        <v>105</v>
      </c>
      <c r="H914" s="66" t="s">
        <v>1515</v>
      </c>
    </row>
    <row r="915" spans="1:9" x14ac:dyDescent="0.15">
      <c r="A915">
        <v>1214</v>
      </c>
      <c r="B915" t="s">
        <v>1472</v>
      </c>
      <c r="C915" t="s">
        <v>1499</v>
      </c>
      <c r="D915" t="s">
        <v>32</v>
      </c>
      <c r="E915">
        <v>14</v>
      </c>
      <c r="F915" t="s">
        <v>1505</v>
      </c>
      <c r="G915" s="66">
        <v>95</v>
      </c>
      <c r="H915" s="66" t="s">
        <v>1516</v>
      </c>
    </row>
    <row r="916" spans="1:9" x14ac:dyDescent="0.15">
      <c r="A916">
        <v>1215</v>
      </c>
      <c r="B916" t="s">
        <v>1472</v>
      </c>
      <c r="C916" t="s">
        <v>1499</v>
      </c>
      <c r="D916" t="s">
        <v>32</v>
      </c>
      <c r="E916">
        <v>15</v>
      </c>
      <c r="F916" t="s">
        <v>1511</v>
      </c>
      <c r="G916" s="67">
        <v>93</v>
      </c>
      <c r="H916" s="67" t="s">
        <v>1517</v>
      </c>
      <c r="I916" s="31">
        <v>0</v>
      </c>
    </row>
    <row r="917" spans="1:9" x14ac:dyDescent="0.15">
      <c r="A917">
        <v>1216</v>
      </c>
      <c r="B917" t="s">
        <v>1472</v>
      </c>
      <c r="C917" t="s">
        <v>1499</v>
      </c>
      <c r="D917" t="s">
        <v>32</v>
      </c>
      <c r="E917">
        <v>16</v>
      </c>
      <c r="F917" t="s">
        <v>957</v>
      </c>
      <c r="G917" s="66">
        <v>78</v>
      </c>
      <c r="H917" s="66" t="s">
        <v>1518</v>
      </c>
    </row>
    <row r="918" spans="1:9" x14ac:dyDescent="0.15">
      <c r="A918">
        <v>1217</v>
      </c>
      <c r="B918" t="s">
        <v>1472</v>
      </c>
      <c r="C918" t="s">
        <v>1499</v>
      </c>
      <c r="D918" t="s">
        <v>32</v>
      </c>
      <c r="E918">
        <v>17</v>
      </c>
      <c r="F918" t="s">
        <v>1519</v>
      </c>
      <c r="G918" s="66">
        <v>70</v>
      </c>
      <c r="H918" s="66" t="s">
        <v>1520</v>
      </c>
    </row>
    <row r="919" spans="1:9" x14ac:dyDescent="0.15">
      <c r="A919">
        <v>1218</v>
      </c>
      <c r="B919" t="s">
        <v>1472</v>
      </c>
      <c r="C919" t="s">
        <v>1499</v>
      </c>
      <c r="D919" t="s">
        <v>32</v>
      </c>
      <c r="E919">
        <v>18</v>
      </c>
      <c r="F919" t="s">
        <v>1521</v>
      </c>
      <c r="G919" s="66">
        <v>65</v>
      </c>
      <c r="H919" s="66" t="s">
        <v>1522</v>
      </c>
    </row>
    <row r="920" spans="1:9" x14ac:dyDescent="0.15">
      <c r="A920">
        <v>1219</v>
      </c>
      <c r="B920" t="s">
        <v>1472</v>
      </c>
      <c r="C920" t="s">
        <v>1499</v>
      </c>
      <c r="D920" t="s">
        <v>32</v>
      </c>
      <c r="E920">
        <v>19</v>
      </c>
      <c r="F920" t="s">
        <v>427</v>
      </c>
      <c r="G920" s="66">
        <v>60</v>
      </c>
      <c r="H920" s="66" t="s">
        <v>124</v>
      </c>
    </row>
    <row r="921" spans="1:9" x14ac:dyDescent="0.15">
      <c r="A921">
        <v>1220</v>
      </c>
      <c r="B921" t="s">
        <v>1472</v>
      </c>
      <c r="C921" t="s">
        <v>1499</v>
      </c>
      <c r="D921" t="s">
        <v>32</v>
      </c>
      <c r="E921">
        <v>20</v>
      </c>
      <c r="F921" t="s">
        <v>1523</v>
      </c>
      <c r="G921" s="66">
        <v>56</v>
      </c>
      <c r="H921" s="66" t="s">
        <v>1524</v>
      </c>
    </row>
    <row r="922" spans="1:9" x14ac:dyDescent="0.15">
      <c r="A922">
        <v>1221</v>
      </c>
      <c r="B922" t="s">
        <v>1472</v>
      </c>
      <c r="C922" t="s">
        <v>1525</v>
      </c>
      <c r="D922" t="s">
        <v>32</v>
      </c>
      <c r="E922">
        <v>1</v>
      </c>
      <c r="F922" t="s">
        <v>1390</v>
      </c>
      <c r="G922" s="66">
        <v>1163</v>
      </c>
      <c r="H922" s="66" t="s">
        <v>1526</v>
      </c>
    </row>
    <row r="923" spans="1:9" x14ac:dyDescent="0.15">
      <c r="A923">
        <v>1222</v>
      </c>
      <c r="B923" t="s">
        <v>1472</v>
      </c>
      <c r="C923" t="s">
        <v>1525</v>
      </c>
      <c r="D923" t="s">
        <v>32</v>
      </c>
      <c r="E923">
        <v>2</v>
      </c>
      <c r="F923" t="s">
        <v>25</v>
      </c>
      <c r="G923" s="66">
        <v>987</v>
      </c>
      <c r="H923" s="66" t="s">
        <v>1527</v>
      </c>
    </row>
    <row r="924" spans="1:9" x14ac:dyDescent="0.15">
      <c r="A924">
        <v>1223</v>
      </c>
      <c r="B924" t="s">
        <v>1472</v>
      </c>
      <c r="C924" t="s">
        <v>1525</v>
      </c>
      <c r="D924" t="s">
        <v>32</v>
      </c>
      <c r="E924">
        <v>3</v>
      </c>
      <c r="F924" t="s">
        <v>25</v>
      </c>
      <c r="G924" s="66">
        <v>926</v>
      </c>
      <c r="H924" s="66" t="s">
        <v>1528</v>
      </c>
    </row>
    <row r="925" spans="1:9" x14ac:dyDescent="0.15">
      <c r="A925">
        <v>1224</v>
      </c>
      <c r="B925" t="s">
        <v>1472</v>
      </c>
      <c r="C925" t="s">
        <v>1525</v>
      </c>
      <c r="D925" t="s">
        <v>32</v>
      </c>
      <c r="E925">
        <v>4</v>
      </c>
      <c r="F925" t="s">
        <v>16</v>
      </c>
      <c r="G925" s="66">
        <v>903</v>
      </c>
      <c r="H925" s="66" t="s">
        <v>1529</v>
      </c>
    </row>
    <row r="926" spans="1:9" x14ac:dyDescent="0.15">
      <c r="A926">
        <v>1225</v>
      </c>
      <c r="B926" t="s">
        <v>1472</v>
      </c>
      <c r="C926" t="s">
        <v>1525</v>
      </c>
      <c r="D926" t="s">
        <v>32</v>
      </c>
      <c r="E926">
        <v>5</v>
      </c>
      <c r="F926" t="s">
        <v>526</v>
      </c>
      <c r="G926" s="66">
        <v>799</v>
      </c>
      <c r="H926" s="66" t="s">
        <v>1530</v>
      </c>
    </row>
    <row r="927" spans="1:9" x14ac:dyDescent="0.15">
      <c r="A927">
        <v>1226</v>
      </c>
      <c r="B927" t="s">
        <v>1472</v>
      </c>
      <c r="C927" t="s">
        <v>1525</v>
      </c>
      <c r="D927" t="s">
        <v>32</v>
      </c>
      <c r="E927">
        <v>6</v>
      </c>
      <c r="F927" t="s">
        <v>1531</v>
      </c>
      <c r="G927" s="67">
        <v>733</v>
      </c>
      <c r="H927" s="67" t="s">
        <v>1532</v>
      </c>
      <c r="I927" s="31">
        <v>0</v>
      </c>
    </row>
    <row r="928" spans="1:9" x14ac:dyDescent="0.15">
      <c r="A928">
        <v>1227</v>
      </c>
      <c r="B928" t="s">
        <v>1472</v>
      </c>
      <c r="C928" t="s">
        <v>1525</v>
      </c>
      <c r="D928" t="s">
        <v>32</v>
      </c>
      <c r="E928">
        <v>7</v>
      </c>
      <c r="F928" t="s">
        <v>1422</v>
      </c>
      <c r="G928" s="67">
        <v>695</v>
      </c>
      <c r="H928" s="67" t="s">
        <v>1533</v>
      </c>
      <c r="I928" s="31">
        <v>0</v>
      </c>
    </row>
    <row r="929" spans="1:9" x14ac:dyDescent="0.15">
      <c r="A929">
        <v>1228</v>
      </c>
      <c r="B929" t="s">
        <v>1472</v>
      </c>
      <c r="C929" t="s">
        <v>1525</v>
      </c>
      <c r="D929" t="s">
        <v>32</v>
      </c>
      <c r="E929">
        <v>8</v>
      </c>
      <c r="F929" t="s">
        <v>39</v>
      </c>
      <c r="G929" s="66">
        <v>601</v>
      </c>
      <c r="H929" s="66" t="s">
        <v>1534</v>
      </c>
    </row>
    <row r="930" spans="1:9" x14ac:dyDescent="0.15">
      <c r="A930">
        <v>1229</v>
      </c>
      <c r="B930" t="s">
        <v>1472</v>
      </c>
      <c r="C930" t="s">
        <v>1525</v>
      </c>
      <c r="D930" t="s">
        <v>32</v>
      </c>
      <c r="E930">
        <v>9</v>
      </c>
      <c r="F930" t="s">
        <v>1422</v>
      </c>
      <c r="G930" s="67">
        <v>651</v>
      </c>
      <c r="H930" s="67" t="s">
        <v>1535</v>
      </c>
      <c r="I930" s="31">
        <v>0</v>
      </c>
    </row>
    <row r="931" spans="1:9" x14ac:dyDescent="0.15">
      <c r="A931">
        <v>1230</v>
      </c>
      <c r="B931" t="s">
        <v>1472</v>
      </c>
      <c r="C931" t="s">
        <v>1525</v>
      </c>
      <c r="D931" t="s">
        <v>32</v>
      </c>
      <c r="E931">
        <v>10</v>
      </c>
      <c r="F931" t="s">
        <v>1488</v>
      </c>
      <c r="G931" s="67">
        <v>628</v>
      </c>
      <c r="H931" s="67" t="s">
        <v>1536</v>
      </c>
      <c r="I931" s="31">
        <v>0</v>
      </c>
    </row>
    <row r="932" spans="1:9" x14ac:dyDescent="0.15">
      <c r="A932">
        <v>1231</v>
      </c>
      <c r="B932" t="s">
        <v>1472</v>
      </c>
      <c r="C932" t="s">
        <v>1525</v>
      </c>
      <c r="D932" t="s">
        <v>32</v>
      </c>
      <c r="E932">
        <v>11</v>
      </c>
      <c r="F932" t="s">
        <v>1249</v>
      </c>
      <c r="G932" s="67">
        <v>609</v>
      </c>
      <c r="H932" s="67" t="s">
        <v>1537</v>
      </c>
      <c r="I932" s="31">
        <v>0</v>
      </c>
    </row>
    <row r="933" spans="1:9" x14ac:dyDescent="0.15">
      <c r="A933">
        <v>1232</v>
      </c>
      <c r="B933" t="s">
        <v>1472</v>
      </c>
      <c r="C933" t="s">
        <v>1525</v>
      </c>
      <c r="D933" t="s">
        <v>32</v>
      </c>
      <c r="E933">
        <v>12</v>
      </c>
      <c r="F933" t="s">
        <v>1365</v>
      </c>
      <c r="G933" s="66">
        <v>531</v>
      </c>
      <c r="H933" s="66" t="s">
        <v>1538</v>
      </c>
    </row>
    <row r="934" spans="1:9" x14ac:dyDescent="0.15">
      <c r="A934">
        <v>1233</v>
      </c>
      <c r="B934" t="s">
        <v>1472</v>
      </c>
      <c r="C934" t="s">
        <v>1525</v>
      </c>
      <c r="D934" t="s">
        <v>32</v>
      </c>
      <c r="E934">
        <v>13</v>
      </c>
      <c r="F934" t="s">
        <v>1422</v>
      </c>
      <c r="G934" s="67">
        <v>561</v>
      </c>
      <c r="H934" s="67" t="s">
        <v>1539</v>
      </c>
      <c r="I934" s="31">
        <v>0</v>
      </c>
    </row>
    <row r="935" spans="1:9" x14ac:dyDescent="0.15">
      <c r="A935">
        <v>1234</v>
      </c>
      <c r="B935" t="s">
        <v>1472</v>
      </c>
      <c r="C935" t="s">
        <v>1525</v>
      </c>
      <c r="D935" t="s">
        <v>32</v>
      </c>
      <c r="E935">
        <v>14</v>
      </c>
      <c r="F935" t="s">
        <v>47</v>
      </c>
      <c r="G935" s="66">
        <v>457</v>
      </c>
      <c r="H935" s="66" t="s">
        <v>1540</v>
      </c>
    </row>
    <row r="936" spans="1:9" x14ac:dyDescent="0.15">
      <c r="A936">
        <v>1235</v>
      </c>
      <c r="B936" t="s">
        <v>1472</v>
      </c>
      <c r="C936" t="s">
        <v>1525</v>
      </c>
      <c r="D936" t="s">
        <v>32</v>
      </c>
      <c r="E936">
        <v>15</v>
      </c>
      <c r="F936" t="s">
        <v>1541</v>
      </c>
      <c r="G936" s="66">
        <v>426</v>
      </c>
      <c r="H936" s="66" t="s">
        <v>1542</v>
      </c>
    </row>
    <row r="937" spans="1:9" x14ac:dyDescent="0.15">
      <c r="A937">
        <v>1236</v>
      </c>
      <c r="B937" t="s">
        <v>1472</v>
      </c>
      <c r="C937" t="s">
        <v>1525</v>
      </c>
      <c r="D937" t="s">
        <v>32</v>
      </c>
      <c r="E937">
        <v>16</v>
      </c>
      <c r="F937" t="s">
        <v>1543</v>
      </c>
      <c r="G937" s="67">
        <v>450</v>
      </c>
      <c r="H937" s="67" t="s">
        <v>1544</v>
      </c>
      <c r="I937" s="31">
        <v>0</v>
      </c>
    </row>
    <row r="938" spans="1:9" x14ac:dyDescent="0.15">
      <c r="A938">
        <v>1237</v>
      </c>
      <c r="B938" t="s">
        <v>1472</v>
      </c>
      <c r="C938" t="s">
        <v>1525</v>
      </c>
      <c r="D938" t="s">
        <v>32</v>
      </c>
      <c r="E938">
        <v>17</v>
      </c>
      <c r="F938" t="s">
        <v>1295</v>
      </c>
      <c r="G938" s="67">
        <v>431</v>
      </c>
      <c r="H938" s="67" t="s">
        <v>1545</v>
      </c>
      <c r="I938" s="31">
        <v>0</v>
      </c>
    </row>
    <row r="939" spans="1:9" x14ac:dyDescent="0.15">
      <c r="A939">
        <v>1238</v>
      </c>
      <c r="B939" t="s">
        <v>1472</v>
      </c>
      <c r="C939" t="s">
        <v>1525</v>
      </c>
      <c r="D939" t="s">
        <v>32</v>
      </c>
      <c r="E939">
        <v>18</v>
      </c>
      <c r="F939" t="s">
        <v>49</v>
      </c>
      <c r="G939" s="66">
        <v>343</v>
      </c>
      <c r="H939" s="66" t="s">
        <v>1546</v>
      </c>
    </row>
    <row r="940" spans="1:9" x14ac:dyDescent="0.15">
      <c r="A940">
        <v>1239</v>
      </c>
      <c r="B940" t="s">
        <v>1472</v>
      </c>
      <c r="C940" t="s">
        <v>1525</v>
      </c>
      <c r="D940" t="s">
        <v>32</v>
      </c>
      <c r="E940">
        <v>19</v>
      </c>
      <c r="F940" t="s">
        <v>1254</v>
      </c>
      <c r="G940" s="67">
        <v>349</v>
      </c>
      <c r="H940" s="67" t="s">
        <v>1547</v>
      </c>
      <c r="I940" s="31">
        <v>0</v>
      </c>
    </row>
    <row r="941" spans="1:9" x14ac:dyDescent="0.15">
      <c r="A941">
        <v>1240</v>
      </c>
      <c r="B941" t="s">
        <v>1472</v>
      </c>
      <c r="C941" t="s">
        <v>1525</v>
      </c>
      <c r="D941" t="s">
        <v>32</v>
      </c>
      <c r="E941">
        <v>20</v>
      </c>
      <c r="F941" t="s">
        <v>1295</v>
      </c>
      <c r="G941" s="67">
        <v>320</v>
      </c>
      <c r="H941" s="67" t="s">
        <v>1548</v>
      </c>
      <c r="I941" s="31">
        <v>0</v>
      </c>
    </row>
    <row r="942" spans="1:9" x14ac:dyDescent="0.15">
      <c r="A942">
        <v>1241</v>
      </c>
      <c r="B942" t="s">
        <v>1472</v>
      </c>
      <c r="C942" t="s">
        <v>1549</v>
      </c>
      <c r="D942" t="s">
        <v>32</v>
      </c>
      <c r="E942">
        <v>1</v>
      </c>
      <c r="F942" t="s">
        <v>1550</v>
      </c>
      <c r="G942" s="67">
        <v>821</v>
      </c>
      <c r="H942" s="67" t="s">
        <v>1551</v>
      </c>
      <c r="I942" s="31">
        <v>0</v>
      </c>
    </row>
    <row r="943" spans="1:9" x14ac:dyDescent="0.15">
      <c r="A943">
        <v>1242</v>
      </c>
      <c r="B943" t="s">
        <v>1472</v>
      </c>
      <c r="C943" t="s">
        <v>1549</v>
      </c>
      <c r="D943" t="s">
        <v>32</v>
      </c>
      <c r="E943">
        <v>2</v>
      </c>
      <c r="F943" t="s">
        <v>76</v>
      </c>
      <c r="G943" s="67">
        <v>736</v>
      </c>
      <c r="H943" s="67" t="s">
        <v>1552</v>
      </c>
      <c r="I943" s="31">
        <v>0</v>
      </c>
    </row>
    <row r="944" spans="1:9" x14ac:dyDescent="0.15">
      <c r="A944">
        <v>1243</v>
      </c>
      <c r="B944" t="s">
        <v>1472</v>
      </c>
      <c r="C944" t="s">
        <v>1549</v>
      </c>
      <c r="D944" t="s">
        <v>32</v>
      </c>
      <c r="E944">
        <v>3</v>
      </c>
      <c r="F944" t="s">
        <v>1210</v>
      </c>
      <c r="G944" s="66">
        <v>765</v>
      </c>
      <c r="H944" s="66" t="s">
        <v>1553</v>
      </c>
    </row>
    <row r="945" spans="1:9" x14ac:dyDescent="0.15">
      <c r="A945">
        <v>1244</v>
      </c>
      <c r="B945" t="s">
        <v>1472</v>
      </c>
      <c r="C945" t="s">
        <v>1549</v>
      </c>
      <c r="D945" t="s">
        <v>32</v>
      </c>
      <c r="E945">
        <v>4</v>
      </c>
      <c r="F945" t="s">
        <v>267</v>
      </c>
      <c r="G945" s="67">
        <v>578</v>
      </c>
      <c r="H945" s="67" t="s">
        <v>1554</v>
      </c>
      <c r="I945" s="31">
        <v>0</v>
      </c>
    </row>
    <row r="946" spans="1:9" x14ac:dyDescent="0.15">
      <c r="A946">
        <v>1245</v>
      </c>
      <c r="B946" t="s">
        <v>1472</v>
      </c>
      <c r="C946" t="s">
        <v>1549</v>
      </c>
      <c r="D946" t="s">
        <v>32</v>
      </c>
      <c r="E946">
        <v>5</v>
      </c>
      <c r="F946" t="s">
        <v>1491</v>
      </c>
      <c r="G946" s="67">
        <v>505</v>
      </c>
      <c r="H946" s="67" t="s">
        <v>1555</v>
      </c>
      <c r="I946" s="31">
        <v>0</v>
      </c>
    </row>
    <row r="947" spans="1:9" x14ac:dyDescent="0.15">
      <c r="A947">
        <v>1246</v>
      </c>
      <c r="B947" t="s">
        <v>1472</v>
      </c>
      <c r="C947" t="s">
        <v>1549</v>
      </c>
      <c r="D947" t="s">
        <v>32</v>
      </c>
      <c r="E947">
        <v>6</v>
      </c>
      <c r="F947" t="s">
        <v>737</v>
      </c>
      <c r="G947" s="66">
        <v>617</v>
      </c>
      <c r="H947" s="66" t="s">
        <v>1556</v>
      </c>
    </row>
    <row r="948" spans="1:9" x14ac:dyDescent="0.15">
      <c r="A948">
        <v>1247</v>
      </c>
      <c r="B948" t="s">
        <v>1472</v>
      </c>
      <c r="C948" t="s">
        <v>1549</v>
      </c>
      <c r="D948" t="s">
        <v>32</v>
      </c>
      <c r="E948">
        <v>7</v>
      </c>
      <c r="F948" t="s">
        <v>1557</v>
      </c>
      <c r="G948" s="67">
        <v>614</v>
      </c>
      <c r="H948" s="67" t="s">
        <v>1558</v>
      </c>
      <c r="I948" s="31">
        <v>0</v>
      </c>
    </row>
    <row r="949" spans="1:9" x14ac:dyDescent="0.15">
      <c r="A949">
        <v>1248</v>
      </c>
      <c r="B949" t="s">
        <v>1472</v>
      </c>
      <c r="C949" t="s">
        <v>1549</v>
      </c>
      <c r="D949" t="s">
        <v>32</v>
      </c>
      <c r="E949">
        <v>8</v>
      </c>
      <c r="F949" t="s">
        <v>1559</v>
      </c>
      <c r="G949" s="67">
        <v>418</v>
      </c>
      <c r="H949" s="67" t="s">
        <v>1560</v>
      </c>
      <c r="I949" s="31">
        <v>0</v>
      </c>
    </row>
    <row r="950" spans="1:9" x14ac:dyDescent="0.15">
      <c r="A950">
        <v>1249</v>
      </c>
      <c r="B950" t="s">
        <v>1472</v>
      </c>
      <c r="C950" t="s">
        <v>1549</v>
      </c>
      <c r="D950" t="s">
        <v>32</v>
      </c>
      <c r="E950">
        <v>9</v>
      </c>
      <c r="F950" t="s">
        <v>893</v>
      </c>
      <c r="G950" s="67">
        <v>421</v>
      </c>
      <c r="H950" s="67" t="s">
        <v>1561</v>
      </c>
      <c r="I950" s="31">
        <v>0</v>
      </c>
    </row>
    <row r="951" spans="1:9" x14ac:dyDescent="0.15">
      <c r="A951">
        <v>1250</v>
      </c>
      <c r="B951" t="s">
        <v>1472</v>
      </c>
      <c r="C951" t="s">
        <v>1549</v>
      </c>
      <c r="D951" t="s">
        <v>32</v>
      </c>
      <c r="E951">
        <v>10</v>
      </c>
      <c r="F951" t="s">
        <v>1562</v>
      </c>
      <c r="G951" s="67">
        <v>360</v>
      </c>
      <c r="H951" s="67" t="s">
        <v>1563</v>
      </c>
      <c r="I951" s="31">
        <v>0</v>
      </c>
    </row>
    <row r="952" spans="1:9" x14ac:dyDescent="0.15">
      <c r="A952">
        <v>1251</v>
      </c>
      <c r="B952" t="s">
        <v>1472</v>
      </c>
      <c r="C952" t="s">
        <v>1549</v>
      </c>
      <c r="D952" t="s">
        <v>32</v>
      </c>
      <c r="E952">
        <v>11</v>
      </c>
      <c r="F952" t="s">
        <v>79</v>
      </c>
      <c r="G952" s="67">
        <v>286</v>
      </c>
      <c r="H952" s="67" t="s">
        <v>1564</v>
      </c>
      <c r="I952" s="31">
        <v>0</v>
      </c>
    </row>
    <row r="953" spans="1:9" x14ac:dyDescent="0.15">
      <c r="A953">
        <v>1252</v>
      </c>
      <c r="B953" t="s">
        <v>1472</v>
      </c>
      <c r="C953" t="s">
        <v>1549</v>
      </c>
      <c r="D953" t="s">
        <v>32</v>
      </c>
      <c r="E953">
        <v>12</v>
      </c>
      <c r="F953" t="s">
        <v>1565</v>
      </c>
      <c r="G953" s="67">
        <v>393</v>
      </c>
      <c r="H953" s="67" t="s">
        <v>1566</v>
      </c>
      <c r="I953" s="31">
        <v>0</v>
      </c>
    </row>
    <row r="954" spans="1:9" x14ac:dyDescent="0.15">
      <c r="A954">
        <v>1253</v>
      </c>
      <c r="B954" t="s">
        <v>1472</v>
      </c>
      <c r="C954" t="s">
        <v>1549</v>
      </c>
      <c r="D954" t="s">
        <v>32</v>
      </c>
      <c r="E954">
        <v>13</v>
      </c>
      <c r="F954" t="s">
        <v>1495</v>
      </c>
      <c r="G954" s="67">
        <v>213</v>
      </c>
      <c r="H954" s="67" t="s">
        <v>1567</v>
      </c>
      <c r="I954" s="31">
        <v>0</v>
      </c>
    </row>
    <row r="955" spans="1:9" x14ac:dyDescent="0.15">
      <c r="A955">
        <v>1254</v>
      </c>
      <c r="B955" t="s">
        <v>1472</v>
      </c>
      <c r="C955" t="s">
        <v>1549</v>
      </c>
      <c r="D955" t="s">
        <v>32</v>
      </c>
      <c r="E955">
        <v>14</v>
      </c>
      <c r="F955" t="s">
        <v>737</v>
      </c>
      <c r="G955" s="67">
        <v>192</v>
      </c>
      <c r="H955" s="67" t="s">
        <v>1568</v>
      </c>
      <c r="I955" s="31">
        <v>0</v>
      </c>
    </row>
    <row r="956" spans="1:9" x14ac:dyDescent="0.15">
      <c r="A956">
        <v>1255</v>
      </c>
      <c r="B956" t="s">
        <v>1472</v>
      </c>
      <c r="C956" t="s">
        <v>1549</v>
      </c>
      <c r="D956" t="s">
        <v>32</v>
      </c>
      <c r="E956">
        <v>15</v>
      </c>
      <c r="F956" t="s">
        <v>1199</v>
      </c>
      <c r="G956" s="67">
        <v>231</v>
      </c>
      <c r="H956" s="67" t="s">
        <v>1569</v>
      </c>
      <c r="I956" s="31">
        <v>0</v>
      </c>
    </row>
    <row r="957" spans="1:9" x14ac:dyDescent="0.15">
      <c r="A957">
        <v>1256</v>
      </c>
      <c r="B957" t="s">
        <v>1472</v>
      </c>
      <c r="C957" t="s">
        <v>1549</v>
      </c>
      <c r="D957" t="s">
        <v>32</v>
      </c>
      <c r="E957">
        <v>16</v>
      </c>
      <c r="F957" t="s">
        <v>1570</v>
      </c>
      <c r="G957" s="67">
        <v>166</v>
      </c>
      <c r="H957" s="67" t="s">
        <v>1571</v>
      </c>
      <c r="I957" s="31">
        <v>0</v>
      </c>
    </row>
    <row r="958" spans="1:9" x14ac:dyDescent="0.15">
      <c r="A958">
        <v>1257</v>
      </c>
      <c r="B958" t="s">
        <v>1472</v>
      </c>
      <c r="C958" t="s">
        <v>1549</v>
      </c>
      <c r="D958" t="s">
        <v>32</v>
      </c>
      <c r="E958">
        <v>17</v>
      </c>
      <c r="F958" t="s">
        <v>1572</v>
      </c>
      <c r="G958" s="67">
        <v>197</v>
      </c>
      <c r="H958" s="67" t="s">
        <v>1573</v>
      </c>
      <c r="I958" s="31">
        <v>0</v>
      </c>
    </row>
    <row r="959" spans="1:9" x14ac:dyDescent="0.15">
      <c r="A959">
        <v>1258</v>
      </c>
      <c r="B959" t="s">
        <v>1472</v>
      </c>
      <c r="C959" t="s">
        <v>1549</v>
      </c>
      <c r="D959" t="s">
        <v>32</v>
      </c>
      <c r="E959">
        <v>18</v>
      </c>
      <c r="F959" t="s">
        <v>272</v>
      </c>
      <c r="G959" s="67">
        <v>102</v>
      </c>
      <c r="H959" s="67" t="s">
        <v>1574</v>
      </c>
      <c r="I959" s="31">
        <v>0</v>
      </c>
    </row>
    <row r="960" spans="1:9" x14ac:dyDescent="0.15">
      <c r="A960">
        <v>1259</v>
      </c>
      <c r="B960" t="s">
        <v>1472</v>
      </c>
      <c r="C960" t="s">
        <v>1549</v>
      </c>
      <c r="D960" t="s">
        <v>32</v>
      </c>
      <c r="E960">
        <v>19</v>
      </c>
      <c r="F960" t="s">
        <v>1575</v>
      </c>
      <c r="G960" s="67">
        <v>85</v>
      </c>
      <c r="H960" s="67" t="s">
        <v>1576</v>
      </c>
      <c r="I960" s="31">
        <v>0</v>
      </c>
    </row>
    <row r="961" spans="1:9" x14ac:dyDescent="0.15">
      <c r="A961">
        <v>1260</v>
      </c>
      <c r="B961" t="s">
        <v>1472</v>
      </c>
      <c r="C961" t="s">
        <v>1549</v>
      </c>
      <c r="D961" t="s">
        <v>32</v>
      </c>
      <c r="E961">
        <v>20</v>
      </c>
      <c r="F961" t="s">
        <v>396</v>
      </c>
      <c r="G961" s="67">
        <v>30</v>
      </c>
      <c r="H961" s="67" t="s">
        <v>1577</v>
      </c>
      <c r="I961" s="31">
        <v>0</v>
      </c>
    </row>
    <row r="962" spans="1:9" x14ac:dyDescent="0.15">
      <c r="A962">
        <v>1261</v>
      </c>
      <c r="B962" t="s">
        <v>1472</v>
      </c>
      <c r="C962" t="s">
        <v>1578</v>
      </c>
      <c r="D962" t="s">
        <v>32</v>
      </c>
      <c r="E962">
        <v>1</v>
      </c>
      <c r="F962" t="s">
        <v>25</v>
      </c>
      <c r="G962" s="66">
        <v>131</v>
      </c>
      <c r="H962" s="66" t="s">
        <v>1579</v>
      </c>
    </row>
    <row r="963" spans="1:9" x14ac:dyDescent="0.15">
      <c r="A963">
        <v>1262</v>
      </c>
      <c r="B963" t="s">
        <v>1472</v>
      </c>
      <c r="C963" t="s">
        <v>1578</v>
      </c>
      <c r="D963" t="s">
        <v>32</v>
      </c>
      <c r="E963">
        <v>2</v>
      </c>
      <c r="F963" t="s">
        <v>49</v>
      </c>
      <c r="G963" s="66">
        <v>114</v>
      </c>
      <c r="H963" s="66" t="s">
        <v>1580</v>
      </c>
    </row>
    <row r="964" spans="1:9" x14ac:dyDescent="0.15">
      <c r="A964">
        <v>1263</v>
      </c>
      <c r="B964" t="s">
        <v>1472</v>
      </c>
      <c r="C964" t="s">
        <v>1578</v>
      </c>
      <c r="D964" t="s">
        <v>32</v>
      </c>
      <c r="E964">
        <v>3</v>
      </c>
      <c r="F964" t="s">
        <v>16</v>
      </c>
      <c r="G964" s="66">
        <v>102</v>
      </c>
      <c r="H964" s="66" t="s">
        <v>1581</v>
      </c>
    </row>
    <row r="965" spans="1:9" x14ac:dyDescent="0.15">
      <c r="A965">
        <v>1264</v>
      </c>
      <c r="B965" t="s">
        <v>1472</v>
      </c>
      <c r="C965" t="s">
        <v>1578</v>
      </c>
      <c r="D965" t="s">
        <v>32</v>
      </c>
      <c r="E965">
        <v>4</v>
      </c>
      <c r="F965" t="s">
        <v>25</v>
      </c>
      <c r="G965" s="66">
        <v>76</v>
      </c>
      <c r="H965" s="66" t="s">
        <v>1582</v>
      </c>
    </row>
    <row r="966" spans="1:9" x14ac:dyDescent="0.15">
      <c r="A966">
        <v>1265</v>
      </c>
      <c r="B966" t="s">
        <v>1472</v>
      </c>
      <c r="C966" t="s">
        <v>1578</v>
      </c>
      <c r="D966" t="s">
        <v>32</v>
      </c>
      <c r="E966">
        <v>5</v>
      </c>
      <c r="F966" t="s">
        <v>42</v>
      </c>
      <c r="G966" s="66">
        <v>63</v>
      </c>
      <c r="H966" s="66" t="s">
        <v>1583</v>
      </c>
    </row>
    <row r="967" spans="1:9" x14ac:dyDescent="0.15">
      <c r="A967">
        <v>1266</v>
      </c>
      <c r="B967" t="s">
        <v>1472</v>
      </c>
      <c r="C967" t="s">
        <v>1578</v>
      </c>
      <c r="D967" t="s">
        <v>32</v>
      </c>
      <c r="E967">
        <v>6</v>
      </c>
      <c r="F967" t="s">
        <v>1584</v>
      </c>
      <c r="G967" s="66">
        <v>59</v>
      </c>
      <c r="H967" s="66" t="s">
        <v>1585</v>
      </c>
    </row>
    <row r="968" spans="1:9" x14ac:dyDescent="0.15">
      <c r="A968">
        <v>1267</v>
      </c>
      <c r="B968" t="s">
        <v>1472</v>
      </c>
      <c r="C968" t="s">
        <v>1578</v>
      </c>
      <c r="D968" t="s">
        <v>32</v>
      </c>
      <c r="E968">
        <v>7</v>
      </c>
      <c r="F968" t="s">
        <v>311</v>
      </c>
      <c r="G968" s="66">
        <v>50</v>
      </c>
      <c r="H968" s="66" t="s">
        <v>1586</v>
      </c>
    </row>
    <row r="969" spans="1:9" x14ac:dyDescent="0.15">
      <c r="A969">
        <v>1268</v>
      </c>
      <c r="B969" t="s">
        <v>1472</v>
      </c>
      <c r="C969" t="s">
        <v>1578</v>
      </c>
      <c r="D969" t="s">
        <v>32</v>
      </c>
      <c r="E969">
        <v>8</v>
      </c>
      <c r="F969" t="s">
        <v>1587</v>
      </c>
      <c r="G969" s="66">
        <v>44</v>
      </c>
      <c r="H969" s="66" t="s">
        <v>1588</v>
      </c>
    </row>
    <row r="970" spans="1:9" x14ac:dyDescent="0.15">
      <c r="A970">
        <v>1269</v>
      </c>
      <c r="B970" t="s">
        <v>1472</v>
      </c>
      <c r="C970" t="s">
        <v>1578</v>
      </c>
      <c r="D970" t="s">
        <v>32</v>
      </c>
      <c r="E970">
        <v>9</v>
      </c>
      <c r="F970" t="s">
        <v>1587</v>
      </c>
      <c r="G970" s="66">
        <v>41</v>
      </c>
      <c r="H970" s="66" t="s">
        <v>1589</v>
      </c>
    </row>
    <row r="971" spans="1:9" x14ac:dyDescent="0.15">
      <c r="A971">
        <v>1270</v>
      </c>
      <c r="B971" t="s">
        <v>1472</v>
      </c>
      <c r="C971" t="s">
        <v>1578</v>
      </c>
      <c r="D971" t="s">
        <v>32</v>
      </c>
      <c r="E971">
        <v>10</v>
      </c>
      <c r="F971" t="s">
        <v>16</v>
      </c>
      <c r="G971" s="66">
        <v>26</v>
      </c>
      <c r="H971" s="66" t="s">
        <v>1590</v>
      </c>
    </row>
    <row r="972" spans="1:9" x14ac:dyDescent="0.15">
      <c r="A972">
        <v>1271</v>
      </c>
      <c r="B972" t="s">
        <v>1472</v>
      </c>
      <c r="C972" t="s">
        <v>1578</v>
      </c>
      <c r="D972" t="s">
        <v>32</v>
      </c>
      <c r="E972">
        <v>11</v>
      </c>
      <c r="F972" t="s">
        <v>208</v>
      </c>
      <c r="G972" s="66">
        <v>24</v>
      </c>
      <c r="H972" s="66" t="s">
        <v>1591</v>
      </c>
    </row>
    <row r="973" spans="1:9" x14ac:dyDescent="0.15">
      <c r="A973">
        <v>1272</v>
      </c>
      <c r="B973" t="s">
        <v>1472</v>
      </c>
      <c r="C973" t="s">
        <v>1578</v>
      </c>
      <c r="D973" t="s">
        <v>32</v>
      </c>
      <c r="E973">
        <v>12</v>
      </c>
      <c r="F973" t="s">
        <v>539</v>
      </c>
      <c r="G973" s="66">
        <v>23</v>
      </c>
      <c r="H973" s="66" t="s">
        <v>1592</v>
      </c>
    </row>
    <row r="974" spans="1:9" x14ac:dyDescent="0.15">
      <c r="A974">
        <v>1273</v>
      </c>
      <c r="B974" t="s">
        <v>1472</v>
      </c>
      <c r="C974" t="s">
        <v>1578</v>
      </c>
      <c r="D974" t="s">
        <v>32</v>
      </c>
      <c r="E974">
        <v>13</v>
      </c>
      <c r="F974" t="s">
        <v>108</v>
      </c>
      <c r="G974" s="66">
        <v>16</v>
      </c>
      <c r="H974" s="66" t="s">
        <v>1593</v>
      </c>
    </row>
    <row r="975" spans="1:9" x14ac:dyDescent="0.15">
      <c r="A975">
        <v>1274</v>
      </c>
      <c r="B975" t="s">
        <v>1472</v>
      </c>
      <c r="C975" t="s">
        <v>1578</v>
      </c>
      <c r="D975" t="s">
        <v>32</v>
      </c>
      <c r="E975">
        <v>14</v>
      </c>
      <c r="F975" t="s">
        <v>47</v>
      </c>
      <c r="G975" s="66">
        <v>7</v>
      </c>
      <c r="H975" s="66" t="s">
        <v>1594</v>
      </c>
    </row>
    <row r="976" spans="1:9" x14ac:dyDescent="0.15">
      <c r="A976">
        <v>1275</v>
      </c>
      <c r="B976" t="s">
        <v>1472</v>
      </c>
      <c r="C976" t="s">
        <v>1578</v>
      </c>
      <c r="D976" t="s">
        <v>32</v>
      </c>
      <c r="E976">
        <v>15</v>
      </c>
      <c r="F976" t="s">
        <v>927</v>
      </c>
      <c r="G976" s="66">
        <v>6</v>
      </c>
      <c r="H976" s="66" t="s">
        <v>1595</v>
      </c>
    </row>
    <row r="977" spans="1:9" x14ac:dyDescent="0.15">
      <c r="A977">
        <v>1276</v>
      </c>
      <c r="B977" t="s">
        <v>1472</v>
      </c>
      <c r="C977" t="s">
        <v>1578</v>
      </c>
      <c r="D977" t="s">
        <v>32</v>
      </c>
      <c r="E977">
        <v>16</v>
      </c>
      <c r="F977" t="s">
        <v>927</v>
      </c>
      <c r="G977" s="66">
        <v>5</v>
      </c>
      <c r="H977" s="66" t="s">
        <v>1596</v>
      </c>
    </row>
    <row r="978" spans="1:9" x14ac:dyDescent="0.15">
      <c r="A978">
        <v>1277</v>
      </c>
      <c r="B978" t="s">
        <v>1472</v>
      </c>
      <c r="C978" t="s">
        <v>1578</v>
      </c>
      <c r="D978" t="s">
        <v>32</v>
      </c>
      <c r="E978">
        <v>17</v>
      </c>
      <c r="F978" t="s">
        <v>1597</v>
      </c>
      <c r="G978" s="66">
        <v>3</v>
      </c>
      <c r="H978" s="66" t="s">
        <v>1580</v>
      </c>
    </row>
    <row r="979" spans="1:9" x14ac:dyDescent="0.15">
      <c r="A979">
        <v>1278</v>
      </c>
      <c r="B979" t="s">
        <v>1472</v>
      </c>
      <c r="C979" t="s">
        <v>1578</v>
      </c>
      <c r="D979" t="s">
        <v>32</v>
      </c>
      <c r="E979">
        <v>18</v>
      </c>
      <c r="F979" t="s">
        <v>1598</v>
      </c>
      <c r="G979" s="67">
        <v>0</v>
      </c>
      <c r="H979" s="67" t="s">
        <v>1599</v>
      </c>
      <c r="I979" s="31">
        <v>0</v>
      </c>
    </row>
    <row r="980" spans="1:9" x14ac:dyDescent="0.15">
      <c r="A980">
        <v>1279</v>
      </c>
      <c r="B980" t="s">
        <v>1472</v>
      </c>
      <c r="C980" t="s">
        <v>1578</v>
      </c>
      <c r="D980" t="s">
        <v>32</v>
      </c>
      <c r="E980">
        <v>19</v>
      </c>
      <c r="F980" t="s">
        <v>47</v>
      </c>
      <c r="G980" s="66">
        <v>1</v>
      </c>
      <c r="H980" s="66" t="s">
        <v>1600</v>
      </c>
    </row>
    <row r="981" spans="1:9" x14ac:dyDescent="0.15">
      <c r="A981">
        <v>1280</v>
      </c>
      <c r="B981" t="s">
        <v>1472</v>
      </c>
      <c r="C981" t="s">
        <v>1578</v>
      </c>
      <c r="D981" t="s">
        <v>32</v>
      </c>
      <c r="E981">
        <v>20</v>
      </c>
      <c r="F981" t="s">
        <v>1318</v>
      </c>
      <c r="G981" s="66">
        <v>1</v>
      </c>
      <c r="H981" s="66" t="s">
        <v>1601</v>
      </c>
    </row>
    <row r="982" spans="1:9" x14ac:dyDescent="0.15">
      <c r="A982">
        <v>1281</v>
      </c>
      <c r="B982" t="s">
        <v>1472</v>
      </c>
      <c r="C982" t="s">
        <v>1602</v>
      </c>
      <c r="D982" t="s">
        <v>32</v>
      </c>
      <c r="E982">
        <v>1</v>
      </c>
      <c r="F982" t="s">
        <v>823</v>
      </c>
      <c r="G982" s="67">
        <v>701</v>
      </c>
      <c r="H982" s="67" t="s">
        <v>1603</v>
      </c>
      <c r="I982" s="31">
        <v>0</v>
      </c>
    </row>
    <row r="983" spans="1:9" x14ac:dyDescent="0.15">
      <c r="A983">
        <v>1282</v>
      </c>
      <c r="B983" t="s">
        <v>1472</v>
      </c>
      <c r="C983" t="s">
        <v>1602</v>
      </c>
      <c r="D983" t="s">
        <v>32</v>
      </c>
      <c r="E983">
        <v>2</v>
      </c>
      <c r="F983" t="s">
        <v>951</v>
      </c>
      <c r="G983" s="67">
        <v>672</v>
      </c>
      <c r="H983" s="67" t="s">
        <v>1604</v>
      </c>
      <c r="I983" s="31">
        <v>0</v>
      </c>
    </row>
    <row r="984" spans="1:9" x14ac:dyDescent="0.15">
      <c r="A984">
        <v>1283</v>
      </c>
      <c r="B984" t="s">
        <v>1472</v>
      </c>
      <c r="C984" t="s">
        <v>1602</v>
      </c>
      <c r="D984" t="s">
        <v>32</v>
      </c>
      <c r="E984">
        <v>3</v>
      </c>
      <c r="F984" t="s">
        <v>75</v>
      </c>
      <c r="G984" s="67">
        <v>652</v>
      </c>
      <c r="H984" s="67" t="s">
        <v>1605</v>
      </c>
      <c r="I984" s="31">
        <v>0</v>
      </c>
    </row>
    <row r="985" spans="1:9" x14ac:dyDescent="0.15">
      <c r="A985">
        <v>1284</v>
      </c>
      <c r="B985" t="s">
        <v>1472</v>
      </c>
      <c r="C985" t="s">
        <v>1602</v>
      </c>
      <c r="D985" t="s">
        <v>32</v>
      </c>
      <c r="E985">
        <v>4</v>
      </c>
      <c r="F985" t="s">
        <v>1606</v>
      </c>
      <c r="G985" s="67">
        <v>632</v>
      </c>
      <c r="H985" s="67" t="s">
        <v>1607</v>
      </c>
      <c r="I985" s="31">
        <v>0</v>
      </c>
    </row>
    <row r="986" spans="1:9" x14ac:dyDescent="0.15">
      <c r="A986">
        <v>1285</v>
      </c>
      <c r="B986" t="s">
        <v>1472</v>
      </c>
      <c r="C986" t="s">
        <v>1602</v>
      </c>
      <c r="D986" t="s">
        <v>32</v>
      </c>
      <c r="E986">
        <v>5</v>
      </c>
      <c r="F986" t="s">
        <v>823</v>
      </c>
      <c r="G986" s="67">
        <v>533</v>
      </c>
      <c r="H986" s="67" t="s">
        <v>1608</v>
      </c>
      <c r="I986" s="31">
        <v>0</v>
      </c>
    </row>
    <row r="987" spans="1:9" x14ac:dyDescent="0.15">
      <c r="A987">
        <v>1286</v>
      </c>
      <c r="B987" t="s">
        <v>1472</v>
      </c>
      <c r="C987" t="s">
        <v>1602</v>
      </c>
      <c r="D987" t="s">
        <v>32</v>
      </c>
      <c r="E987">
        <v>6</v>
      </c>
      <c r="F987" t="s">
        <v>989</v>
      </c>
      <c r="G987" s="67">
        <v>388</v>
      </c>
      <c r="H987" s="67" t="s">
        <v>1609</v>
      </c>
      <c r="I987" s="31">
        <v>0</v>
      </c>
    </row>
    <row r="988" spans="1:9" x14ac:dyDescent="0.15">
      <c r="A988">
        <v>1287</v>
      </c>
      <c r="B988" t="s">
        <v>1472</v>
      </c>
      <c r="C988" t="s">
        <v>1602</v>
      </c>
      <c r="D988" t="s">
        <v>32</v>
      </c>
      <c r="E988">
        <v>7</v>
      </c>
      <c r="F988" t="s">
        <v>272</v>
      </c>
      <c r="G988" s="67">
        <v>382</v>
      </c>
      <c r="H988" s="67" t="s">
        <v>1610</v>
      </c>
      <c r="I988" s="31">
        <v>0</v>
      </c>
    </row>
    <row r="989" spans="1:9" x14ac:dyDescent="0.15">
      <c r="A989">
        <v>1288</v>
      </c>
      <c r="B989" t="s">
        <v>1472</v>
      </c>
      <c r="C989" t="s">
        <v>1602</v>
      </c>
      <c r="D989" t="s">
        <v>32</v>
      </c>
      <c r="E989">
        <v>8</v>
      </c>
      <c r="F989" t="s">
        <v>1611</v>
      </c>
      <c r="G989" s="67">
        <v>465</v>
      </c>
      <c r="H989" s="67" t="s">
        <v>1612</v>
      </c>
      <c r="I989" s="31">
        <v>0</v>
      </c>
    </row>
    <row r="990" spans="1:9" x14ac:dyDescent="0.15">
      <c r="A990">
        <v>1289</v>
      </c>
      <c r="B990" t="s">
        <v>1472</v>
      </c>
      <c r="C990" t="s">
        <v>1602</v>
      </c>
      <c r="D990" t="s">
        <v>32</v>
      </c>
      <c r="E990">
        <v>9</v>
      </c>
      <c r="F990" t="s">
        <v>1613</v>
      </c>
      <c r="G990" s="67">
        <v>143</v>
      </c>
      <c r="H990" s="67" t="s">
        <v>1614</v>
      </c>
      <c r="I990" s="31">
        <v>0</v>
      </c>
    </row>
    <row r="991" spans="1:9" x14ac:dyDescent="0.15">
      <c r="A991">
        <v>1290</v>
      </c>
      <c r="B991" t="s">
        <v>1472</v>
      </c>
      <c r="C991" t="s">
        <v>1602</v>
      </c>
      <c r="D991" t="s">
        <v>32</v>
      </c>
      <c r="E991">
        <v>10</v>
      </c>
      <c r="F991" t="s">
        <v>272</v>
      </c>
      <c r="G991" s="67">
        <v>135</v>
      </c>
      <c r="H991" s="67" t="s">
        <v>1615</v>
      </c>
      <c r="I991" s="31">
        <v>0</v>
      </c>
    </row>
    <row r="992" spans="1:9" x14ac:dyDescent="0.15">
      <c r="A992">
        <v>1291</v>
      </c>
      <c r="B992" t="s">
        <v>1472</v>
      </c>
      <c r="C992" t="s">
        <v>1602</v>
      </c>
      <c r="D992" t="s">
        <v>32</v>
      </c>
      <c r="E992">
        <v>11</v>
      </c>
      <c r="F992" t="s">
        <v>1006</v>
      </c>
      <c r="G992" s="67">
        <v>115</v>
      </c>
      <c r="H992" s="67" t="s">
        <v>1616</v>
      </c>
      <c r="I992" s="31">
        <v>0</v>
      </c>
    </row>
    <row r="993" spans="1:9" x14ac:dyDescent="0.15">
      <c r="A993">
        <v>1292</v>
      </c>
      <c r="B993" t="s">
        <v>1472</v>
      </c>
      <c r="C993" t="s">
        <v>1602</v>
      </c>
      <c r="D993" t="s">
        <v>32</v>
      </c>
      <c r="E993">
        <v>12</v>
      </c>
      <c r="F993" t="s">
        <v>347</v>
      </c>
      <c r="G993" s="66">
        <v>110</v>
      </c>
      <c r="H993" s="66" t="s">
        <v>434</v>
      </c>
    </row>
    <row r="994" spans="1:9" x14ac:dyDescent="0.15">
      <c r="A994">
        <v>1293</v>
      </c>
      <c r="B994" t="s">
        <v>1472</v>
      </c>
      <c r="C994" t="s">
        <v>1602</v>
      </c>
      <c r="D994" t="s">
        <v>32</v>
      </c>
      <c r="E994">
        <v>13</v>
      </c>
      <c r="F994" t="s">
        <v>347</v>
      </c>
      <c r="G994" s="66">
        <v>102</v>
      </c>
      <c r="H994" s="66" t="s">
        <v>1617</v>
      </c>
    </row>
    <row r="995" spans="1:9" x14ac:dyDescent="0.15">
      <c r="A995">
        <v>1294</v>
      </c>
      <c r="B995" t="s">
        <v>1472</v>
      </c>
      <c r="C995" t="s">
        <v>1602</v>
      </c>
      <c r="D995" t="s">
        <v>32</v>
      </c>
      <c r="E995">
        <v>14</v>
      </c>
      <c r="F995" t="s">
        <v>1618</v>
      </c>
      <c r="G995" s="67">
        <v>254</v>
      </c>
      <c r="H995" s="67" t="s">
        <v>1619</v>
      </c>
      <c r="I995" s="31">
        <v>0</v>
      </c>
    </row>
    <row r="996" spans="1:9" x14ac:dyDescent="0.15">
      <c r="A996">
        <v>1295</v>
      </c>
      <c r="B996" t="s">
        <v>1472</v>
      </c>
      <c r="C996" t="s">
        <v>1602</v>
      </c>
      <c r="D996" t="s">
        <v>32</v>
      </c>
      <c r="E996">
        <v>15</v>
      </c>
      <c r="F996" t="s">
        <v>1620</v>
      </c>
      <c r="G996" s="67">
        <v>35</v>
      </c>
      <c r="H996" s="67" t="s">
        <v>1621</v>
      </c>
      <c r="I996" s="31">
        <v>0</v>
      </c>
    </row>
    <row r="997" spans="1:9" x14ac:dyDescent="0.15">
      <c r="A997">
        <v>1296</v>
      </c>
      <c r="B997" t="s">
        <v>1472</v>
      </c>
      <c r="C997" t="s">
        <v>1602</v>
      </c>
      <c r="D997" t="s">
        <v>32</v>
      </c>
      <c r="E997">
        <v>16</v>
      </c>
      <c r="F997" t="s">
        <v>1620</v>
      </c>
      <c r="G997" s="67">
        <v>33</v>
      </c>
      <c r="H997" s="67" t="s">
        <v>1622</v>
      </c>
      <c r="I997" s="31">
        <v>0</v>
      </c>
    </row>
    <row r="998" spans="1:9" x14ac:dyDescent="0.15">
      <c r="A998">
        <v>1297</v>
      </c>
      <c r="B998" t="s">
        <v>1472</v>
      </c>
      <c r="C998" t="s">
        <v>1623</v>
      </c>
      <c r="D998" t="s">
        <v>32</v>
      </c>
      <c r="E998">
        <v>1</v>
      </c>
      <c r="F998" t="s">
        <v>49</v>
      </c>
      <c r="G998" s="66">
        <v>411</v>
      </c>
      <c r="H998" s="66" t="s">
        <v>1624</v>
      </c>
    </row>
    <row r="999" spans="1:9" x14ac:dyDescent="0.15">
      <c r="A999">
        <v>1298</v>
      </c>
      <c r="B999" t="s">
        <v>1472</v>
      </c>
      <c r="C999" t="s">
        <v>1623</v>
      </c>
      <c r="D999" t="s">
        <v>32</v>
      </c>
      <c r="E999">
        <v>2</v>
      </c>
      <c r="F999" t="s">
        <v>523</v>
      </c>
      <c r="G999" s="66">
        <v>388</v>
      </c>
      <c r="H999" s="66" t="s">
        <v>1625</v>
      </c>
    </row>
    <row r="1000" spans="1:9" x14ac:dyDescent="0.15">
      <c r="A1000">
        <v>1299</v>
      </c>
      <c r="B1000" t="s">
        <v>1472</v>
      </c>
      <c r="C1000" t="s">
        <v>1623</v>
      </c>
      <c r="D1000" t="s">
        <v>32</v>
      </c>
      <c r="E1000">
        <v>3</v>
      </c>
      <c r="F1000" t="s">
        <v>1626</v>
      </c>
      <c r="G1000" s="66">
        <v>379</v>
      </c>
      <c r="H1000" s="66" t="s">
        <v>432</v>
      </c>
    </row>
    <row r="1001" spans="1:9" x14ac:dyDescent="0.15">
      <c r="A1001">
        <v>1300</v>
      </c>
      <c r="B1001" t="s">
        <v>1472</v>
      </c>
      <c r="C1001" t="s">
        <v>1623</v>
      </c>
      <c r="D1001" t="s">
        <v>32</v>
      </c>
      <c r="E1001">
        <v>4</v>
      </c>
      <c r="F1001" t="s">
        <v>40</v>
      </c>
      <c r="G1001" s="66">
        <v>369</v>
      </c>
      <c r="H1001" s="66" t="s">
        <v>15</v>
      </c>
    </row>
    <row r="1002" spans="1:9" x14ac:dyDescent="0.15">
      <c r="A1002">
        <v>1301</v>
      </c>
      <c r="B1002" t="s">
        <v>1472</v>
      </c>
      <c r="C1002" t="s">
        <v>1623</v>
      </c>
      <c r="D1002" t="s">
        <v>32</v>
      </c>
      <c r="E1002">
        <v>5</v>
      </c>
      <c r="F1002" t="s">
        <v>1318</v>
      </c>
      <c r="G1002" s="66">
        <v>343</v>
      </c>
      <c r="H1002" s="66" t="s">
        <v>1627</v>
      </c>
    </row>
    <row r="1003" spans="1:9" x14ac:dyDescent="0.15">
      <c r="A1003">
        <v>1302</v>
      </c>
      <c r="B1003" t="s">
        <v>1472</v>
      </c>
      <c r="C1003" t="s">
        <v>1623</v>
      </c>
      <c r="D1003" t="s">
        <v>32</v>
      </c>
      <c r="E1003">
        <v>6</v>
      </c>
      <c r="F1003" t="s">
        <v>311</v>
      </c>
      <c r="G1003" s="66">
        <v>318</v>
      </c>
      <c r="H1003" s="66" t="s">
        <v>616</v>
      </c>
    </row>
    <row r="1004" spans="1:9" x14ac:dyDescent="0.15">
      <c r="A1004">
        <v>1303</v>
      </c>
      <c r="B1004" t="s">
        <v>1472</v>
      </c>
      <c r="C1004" t="s">
        <v>1623</v>
      </c>
      <c r="D1004" t="s">
        <v>32</v>
      </c>
      <c r="E1004">
        <v>7</v>
      </c>
      <c r="F1004" t="s">
        <v>1626</v>
      </c>
      <c r="G1004" s="66">
        <v>286</v>
      </c>
      <c r="H1004" s="66" t="s">
        <v>1628</v>
      </c>
    </row>
    <row r="1005" spans="1:9" x14ac:dyDescent="0.15">
      <c r="A1005">
        <v>1304</v>
      </c>
      <c r="B1005" t="s">
        <v>1472</v>
      </c>
      <c r="C1005" t="s">
        <v>1623</v>
      </c>
      <c r="D1005" t="s">
        <v>32</v>
      </c>
      <c r="E1005">
        <v>8</v>
      </c>
      <c r="F1005" t="s">
        <v>1629</v>
      </c>
      <c r="G1005" s="66">
        <v>271</v>
      </c>
      <c r="H1005" s="66" t="s">
        <v>1630</v>
      </c>
    </row>
    <row r="1006" spans="1:9" x14ac:dyDescent="0.15">
      <c r="A1006">
        <v>1305</v>
      </c>
      <c r="B1006" t="s">
        <v>1472</v>
      </c>
      <c r="C1006" t="s">
        <v>1623</v>
      </c>
      <c r="D1006" t="s">
        <v>32</v>
      </c>
      <c r="E1006">
        <v>9</v>
      </c>
      <c r="F1006" t="s">
        <v>1318</v>
      </c>
      <c r="G1006" s="66">
        <v>275</v>
      </c>
      <c r="H1006" s="66" t="s">
        <v>1346</v>
      </c>
    </row>
    <row r="1007" spans="1:9" x14ac:dyDescent="0.15">
      <c r="A1007">
        <v>1306</v>
      </c>
      <c r="B1007" t="s">
        <v>1472</v>
      </c>
      <c r="C1007" t="s">
        <v>1623</v>
      </c>
      <c r="D1007" t="s">
        <v>32</v>
      </c>
      <c r="E1007">
        <v>10</v>
      </c>
      <c r="F1007" t="s">
        <v>361</v>
      </c>
      <c r="G1007" s="66">
        <v>258</v>
      </c>
      <c r="H1007" s="66" t="s">
        <v>15</v>
      </c>
    </row>
    <row r="1008" spans="1:9" x14ac:dyDescent="0.15">
      <c r="A1008">
        <v>1307</v>
      </c>
      <c r="B1008" t="s">
        <v>1472</v>
      </c>
      <c r="C1008" t="s">
        <v>1623</v>
      </c>
      <c r="D1008" t="s">
        <v>32</v>
      </c>
      <c r="E1008">
        <v>11</v>
      </c>
      <c r="F1008" t="s">
        <v>523</v>
      </c>
      <c r="G1008" s="66">
        <v>233</v>
      </c>
      <c r="H1008" s="66" t="s">
        <v>1631</v>
      </c>
    </row>
    <row r="1009" spans="1:8" x14ac:dyDescent="0.15">
      <c r="A1009">
        <v>1308</v>
      </c>
      <c r="B1009" t="s">
        <v>1472</v>
      </c>
      <c r="C1009" t="s">
        <v>1623</v>
      </c>
      <c r="D1009" t="s">
        <v>32</v>
      </c>
      <c r="E1009">
        <v>12</v>
      </c>
      <c r="F1009" t="s">
        <v>1632</v>
      </c>
      <c r="G1009" s="66">
        <v>199</v>
      </c>
      <c r="H1009" s="66" t="s">
        <v>1633</v>
      </c>
    </row>
    <row r="1010" spans="1:8" x14ac:dyDescent="0.15">
      <c r="A1010">
        <v>1309</v>
      </c>
      <c r="B1010" t="s">
        <v>1472</v>
      </c>
      <c r="C1010" t="s">
        <v>1623</v>
      </c>
      <c r="D1010" t="s">
        <v>32</v>
      </c>
      <c r="E1010">
        <v>13</v>
      </c>
      <c r="F1010" t="s">
        <v>591</v>
      </c>
      <c r="G1010" s="66">
        <v>176</v>
      </c>
      <c r="H1010" s="66" t="s">
        <v>1601</v>
      </c>
    </row>
    <row r="1011" spans="1:8" x14ac:dyDescent="0.15">
      <c r="A1011">
        <v>1310</v>
      </c>
      <c r="B1011" t="s">
        <v>1472</v>
      </c>
      <c r="C1011" t="s">
        <v>1623</v>
      </c>
      <c r="D1011" t="s">
        <v>32</v>
      </c>
      <c r="E1011">
        <v>14</v>
      </c>
      <c r="F1011" t="s">
        <v>1634</v>
      </c>
      <c r="G1011" s="66">
        <v>157</v>
      </c>
      <c r="H1011" s="66" t="s">
        <v>1635</v>
      </c>
    </row>
    <row r="1012" spans="1:8" x14ac:dyDescent="0.15">
      <c r="A1012">
        <v>1311</v>
      </c>
      <c r="B1012" t="s">
        <v>1472</v>
      </c>
      <c r="C1012" t="s">
        <v>1623</v>
      </c>
      <c r="D1012" t="s">
        <v>32</v>
      </c>
      <c r="E1012">
        <v>15</v>
      </c>
      <c r="F1012" t="s">
        <v>313</v>
      </c>
      <c r="G1012" s="66">
        <v>168</v>
      </c>
      <c r="H1012" s="66" t="s">
        <v>1601</v>
      </c>
    </row>
    <row r="1013" spans="1:8" x14ac:dyDescent="0.15">
      <c r="A1013">
        <v>1312</v>
      </c>
      <c r="B1013" t="s">
        <v>1472</v>
      </c>
      <c r="C1013" t="s">
        <v>1623</v>
      </c>
      <c r="D1013" t="s">
        <v>32</v>
      </c>
      <c r="E1013">
        <v>16</v>
      </c>
      <c r="F1013" t="s">
        <v>427</v>
      </c>
      <c r="G1013" s="66">
        <v>151</v>
      </c>
      <c r="H1013" s="66" t="s">
        <v>124</v>
      </c>
    </row>
    <row r="1014" spans="1:8" x14ac:dyDescent="0.15">
      <c r="A1014">
        <v>1313</v>
      </c>
      <c r="B1014" t="s">
        <v>1472</v>
      </c>
      <c r="C1014" t="s">
        <v>1623</v>
      </c>
      <c r="D1014" t="s">
        <v>32</v>
      </c>
      <c r="E1014">
        <v>17</v>
      </c>
      <c r="F1014" t="s">
        <v>100</v>
      </c>
      <c r="G1014" s="66">
        <v>131</v>
      </c>
      <c r="H1014" s="66" t="s">
        <v>1636</v>
      </c>
    </row>
    <row r="1015" spans="1:8" x14ac:dyDescent="0.15">
      <c r="A1015">
        <v>1314</v>
      </c>
      <c r="B1015" t="s">
        <v>1472</v>
      </c>
      <c r="C1015" t="s">
        <v>1623</v>
      </c>
      <c r="D1015" t="s">
        <v>32</v>
      </c>
      <c r="E1015">
        <v>18</v>
      </c>
      <c r="F1015" t="s">
        <v>1260</v>
      </c>
      <c r="G1015" s="66">
        <v>106</v>
      </c>
      <c r="H1015" s="66" t="s">
        <v>124</v>
      </c>
    </row>
    <row r="1016" spans="1:8" x14ac:dyDescent="0.15">
      <c r="A1016">
        <v>1315</v>
      </c>
      <c r="B1016" t="s">
        <v>1472</v>
      </c>
      <c r="C1016" t="s">
        <v>1623</v>
      </c>
      <c r="D1016" t="s">
        <v>32</v>
      </c>
      <c r="E1016">
        <v>19</v>
      </c>
      <c r="F1016" t="s">
        <v>1637</v>
      </c>
      <c r="G1016" s="66">
        <v>97</v>
      </c>
      <c r="H1016" s="66" t="s">
        <v>1638</v>
      </c>
    </row>
    <row r="1017" spans="1:8" x14ac:dyDescent="0.15">
      <c r="A1017">
        <v>1316</v>
      </c>
      <c r="B1017" t="s">
        <v>1472</v>
      </c>
      <c r="C1017" t="s">
        <v>1623</v>
      </c>
      <c r="D1017" t="s">
        <v>32</v>
      </c>
      <c r="E1017">
        <v>20</v>
      </c>
      <c r="F1017" t="s">
        <v>816</v>
      </c>
      <c r="G1017" s="66">
        <v>83</v>
      </c>
      <c r="H1017" s="66" t="s">
        <v>1639</v>
      </c>
    </row>
    <row r="1018" spans="1:8" x14ac:dyDescent="0.15">
      <c r="A1018">
        <v>1357</v>
      </c>
      <c r="B1018" t="s">
        <v>1472</v>
      </c>
      <c r="C1018" t="s">
        <v>1677</v>
      </c>
      <c r="D1018" t="s">
        <v>32</v>
      </c>
      <c r="E1018">
        <v>1</v>
      </c>
      <c r="F1018" t="s">
        <v>49</v>
      </c>
      <c r="G1018" s="66">
        <v>535</v>
      </c>
      <c r="H1018" s="66" t="s">
        <v>1678</v>
      </c>
    </row>
    <row r="1019" spans="1:8" x14ac:dyDescent="0.15">
      <c r="A1019">
        <v>1358</v>
      </c>
      <c r="B1019" t="s">
        <v>1472</v>
      </c>
      <c r="C1019" t="s">
        <v>1677</v>
      </c>
      <c r="D1019" t="s">
        <v>32</v>
      </c>
      <c r="E1019">
        <v>2</v>
      </c>
      <c r="F1019" t="s">
        <v>16</v>
      </c>
      <c r="G1019" s="66">
        <v>468</v>
      </c>
      <c r="H1019" s="66" t="s">
        <v>1679</v>
      </c>
    </row>
    <row r="1020" spans="1:8" x14ac:dyDescent="0.15">
      <c r="A1020">
        <v>1359</v>
      </c>
      <c r="B1020" t="s">
        <v>1472</v>
      </c>
      <c r="C1020" t="s">
        <v>1677</v>
      </c>
      <c r="D1020" t="s">
        <v>32</v>
      </c>
      <c r="E1020">
        <v>3</v>
      </c>
      <c r="F1020" t="s">
        <v>16</v>
      </c>
      <c r="G1020" s="66">
        <v>389</v>
      </c>
      <c r="H1020" s="66" t="s">
        <v>1680</v>
      </c>
    </row>
    <row r="1021" spans="1:8" x14ac:dyDescent="0.15">
      <c r="A1021">
        <v>1360</v>
      </c>
      <c r="B1021" t="s">
        <v>1472</v>
      </c>
      <c r="C1021" t="s">
        <v>1677</v>
      </c>
      <c r="D1021" t="s">
        <v>32</v>
      </c>
      <c r="E1021">
        <v>4</v>
      </c>
      <c r="F1021" t="s">
        <v>40</v>
      </c>
      <c r="G1021" s="66">
        <v>294</v>
      </c>
      <c r="H1021" s="66" t="s">
        <v>1681</v>
      </c>
    </row>
    <row r="1022" spans="1:8" x14ac:dyDescent="0.15">
      <c r="A1022">
        <v>1361</v>
      </c>
      <c r="B1022" t="s">
        <v>1472</v>
      </c>
      <c r="C1022" t="s">
        <v>1677</v>
      </c>
      <c r="D1022" t="s">
        <v>32</v>
      </c>
      <c r="E1022">
        <v>5</v>
      </c>
      <c r="F1022" t="s">
        <v>40</v>
      </c>
      <c r="G1022" s="66">
        <v>237</v>
      </c>
      <c r="H1022" s="66" t="s">
        <v>1682</v>
      </c>
    </row>
    <row r="1023" spans="1:8" x14ac:dyDescent="0.15">
      <c r="A1023">
        <v>1362</v>
      </c>
      <c r="B1023" t="s">
        <v>1472</v>
      </c>
      <c r="C1023" t="s">
        <v>1677</v>
      </c>
      <c r="D1023" t="s">
        <v>32</v>
      </c>
      <c r="E1023">
        <v>6</v>
      </c>
      <c r="F1023" t="s">
        <v>39</v>
      </c>
      <c r="G1023" s="66">
        <v>205</v>
      </c>
      <c r="H1023" s="66" t="s">
        <v>1683</v>
      </c>
    </row>
    <row r="1024" spans="1:8" x14ac:dyDescent="0.15">
      <c r="A1024">
        <v>1363</v>
      </c>
      <c r="B1024" t="s">
        <v>1472</v>
      </c>
      <c r="C1024" t="s">
        <v>1677</v>
      </c>
      <c r="D1024" t="s">
        <v>32</v>
      </c>
      <c r="E1024">
        <v>7</v>
      </c>
      <c r="F1024" t="s">
        <v>40</v>
      </c>
      <c r="G1024" s="66">
        <v>146</v>
      </c>
      <c r="H1024" s="66" t="s">
        <v>1684</v>
      </c>
    </row>
    <row r="1025" spans="1:9" x14ac:dyDescent="0.15">
      <c r="A1025">
        <v>1364</v>
      </c>
      <c r="B1025" t="s">
        <v>1472</v>
      </c>
      <c r="C1025" t="s">
        <v>1677</v>
      </c>
      <c r="D1025" t="s">
        <v>32</v>
      </c>
      <c r="E1025">
        <v>8</v>
      </c>
      <c r="F1025" t="s">
        <v>20</v>
      </c>
      <c r="G1025" s="66">
        <v>111</v>
      </c>
      <c r="H1025" s="66" t="s">
        <v>1002</v>
      </c>
    </row>
    <row r="1026" spans="1:9" x14ac:dyDescent="0.15">
      <c r="A1026">
        <v>1365</v>
      </c>
      <c r="B1026" t="s">
        <v>1472</v>
      </c>
      <c r="C1026" t="s">
        <v>1677</v>
      </c>
      <c r="D1026" t="s">
        <v>32</v>
      </c>
      <c r="E1026">
        <v>9</v>
      </c>
      <c r="F1026" t="s">
        <v>539</v>
      </c>
      <c r="G1026" s="66">
        <v>91</v>
      </c>
      <c r="H1026" s="66" t="s">
        <v>1658</v>
      </c>
    </row>
    <row r="1027" spans="1:9" x14ac:dyDescent="0.15">
      <c r="A1027">
        <v>1366</v>
      </c>
      <c r="B1027" t="s">
        <v>1472</v>
      </c>
      <c r="C1027" t="s">
        <v>1677</v>
      </c>
      <c r="D1027" t="s">
        <v>32</v>
      </c>
      <c r="E1027">
        <v>10</v>
      </c>
      <c r="F1027" t="s">
        <v>40</v>
      </c>
      <c r="G1027" s="66">
        <v>91</v>
      </c>
      <c r="H1027" s="66" t="s">
        <v>1317</v>
      </c>
    </row>
    <row r="1028" spans="1:9" x14ac:dyDescent="0.15">
      <c r="A1028">
        <v>1367</v>
      </c>
      <c r="B1028" t="s">
        <v>1472</v>
      </c>
      <c r="C1028" t="s">
        <v>1677</v>
      </c>
      <c r="D1028" t="s">
        <v>32</v>
      </c>
      <c r="E1028">
        <v>11</v>
      </c>
      <c r="F1028" t="s">
        <v>47</v>
      </c>
      <c r="G1028" s="66">
        <v>64</v>
      </c>
      <c r="H1028" s="66" t="s">
        <v>1685</v>
      </c>
    </row>
    <row r="1029" spans="1:9" x14ac:dyDescent="0.15">
      <c r="A1029">
        <v>1368</v>
      </c>
      <c r="B1029" t="s">
        <v>1472</v>
      </c>
      <c r="C1029" t="s">
        <v>1677</v>
      </c>
      <c r="D1029" t="s">
        <v>32</v>
      </c>
      <c r="E1029">
        <v>12</v>
      </c>
      <c r="F1029" t="s">
        <v>20</v>
      </c>
      <c r="G1029" s="66">
        <v>56</v>
      </c>
      <c r="H1029" s="66" t="s">
        <v>124</v>
      </c>
    </row>
    <row r="1030" spans="1:9" x14ac:dyDescent="0.15">
      <c r="A1030">
        <v>1369</v>
      </c>
      <c r="B1030" t="s">
        <v>1472</v>
      </c>
      <c r="C1030" t="s">
        <v>1677</v>
      </c>
      <c r="D1030" t="s">
        <v>32</v>
      </c>
      <c r="E1030">
        <v>13</v>
      </c>
      <c r="F1030" t="s">
        <v>1686</v>
      </c>
      <c r="G1030" s="66">
        <v>63</v>
      </c>
      <c r="H1030" s="66" t="s">
        <v>1687</v>
      </c>
    </row>
    <row r="1031" spans="1:9" x14ac:dyDescent="0.15">
      <c r="A1031">
        <v>1370</v>
      </c>
      <c r="B1031" t="s">
        <v>1472</v>
      </c>
      <c r="C1031" t="s">
        <v>1677</v>
      </c>
      <c r="D1031" t="s">
        <v>32</v>
      </c>
      <c r="E1031">
        <v>14</v>
      </c>
      <c r="F1031" t="s">
        <v>523</v>
      </c>
      <c r="G1031" s="66">
        <v>36</v>
      </c>
      <c r="H1031" s="66" t="s">
        <v>1688</v>
      </c>
    </row>
    <row r="1032" spans="1:9" x14ac:dyDescent="0.15">
      <c r="A1032">
        <v>1371</v>
      </c>
      <c r="B1032" t="s">
        <v>1472</v>
      </c>
      <c r="C1032" t="s">
        <v>1677</v>
      </c>
      <c r="D1032" t="s">
        <v>32</v>
      </c>
      <c r="E1032">
        <v>15</v>
      </c>
      <c r="F1032" t="s">
        <v>1689</v>
      </c>
      <c r="G1032" s="67">
        <v>45</v>
      </c>
      <c r="H1032" s="67" t="s">
        <v>1690</v>
      </c>
      <c r="I1032" s="31">
        <v>0</v>
      </c>
    </row>
    <row r="1033" spans="1:9" x14ac:dyDescent="0.15">
      <c r="A1033">
        <v>1372</v>
      </c>
      <c r="B1033" t="s">
        <v>1472</v>
      </c>
      <c r="C1033" t="s">
        <v>1677</v>
      </c>
      <c r="D1033" t="s">
        <v>32</v>
      </c>
      <c r="E1033">
        <v>16</v>
      </c>
      <c r="F1033" t="s">
        <v>80</v>
      </c>
      <c r="G1033" s="66">
        <v>38</v>
      </c>
      <c r="H1033" s="66" t="s">
        <v>1691</v>
      </c>
    </row>
    <row r="1034" spans="1:9" x14ac:dyDescent="0.15">
      <c r="A1034">
        <v>1373</v>
      </c>
      <c r="B1034" t="s">
        <v>1472</v>
      </c>
      <c r="C1034" t="s">
        <v>1677</v>
      </c>
      <c r="D1034" t="s">
        <v>32</v>
      </c>
      <c r="E1034">
        <v>17</v>
      </c>
      <c r="F1034" t="s">
        <v>110</v>
      </c>
      <c r="G1034" s="66">
        <v>20</v>
      </c>
      <c r="H1034" s="66" t="s">
        <v>1692</v>
      </c>
    </row>
    <row r="1035" spans="1:9" x14ac:dyDescent="0.15">
      <c r="A1035">
        <v>1374</v>
      </c>
      <c r="B1035" t="s">
        <v>1472</v>
      </c>
      <c r="C1035" t="s">
        <v>1677</v>
      </c>
      <c r="D1035" t="s">
        <v>32</v>
      </c>
      <c r="E1035">
        <v>18</v>
      </c>
      <c r="F1035" t="s">
        <v>208</v>
      </c>
      <c r="G1035" s="66">
        <v>16</v>
      </c>
      <c r="H1035" s="66" t="s">
        <v>1693</v>
      </c>
    </row>
    <row r="1036" spans="1:9" x14ac:dyDescent="0.15">
      <c r="A1036">
        <v>1375</v>
      </c>
      <c r="B1036" t="s">
        <v>1472</v>
      </c>
      <c r="C1036" t="s">
        <v>1677</v>
      </c>
      <c r="D1036" t="s">
        <v>32</v>
      </c>
      <c r="E1036">
        <v>19</v>
      </c>
      <c r="F1036" t="s">
        <v>47</v>
      </c>
      <c r="G1036" s="66">
        <v>14</v>
      </c>
      <c r="H1036" s="66" t="s">
        <v>1694</v>
      </c>
    </row>
    <row r="1037" spans="1:9" x14ac:dyDescent="0.15">
      <c r="A1037">
        <v>1376</v>
      </c>
      <c r="B1037" t="s">
        <v>1472</v>
      </c>
      <c r="C1037" t="s">
        <v>1677</v>
      </c>
      <c r="D1037" t="s">
        <v>32</v>
      </c>
      <c r="E1037">
        <v>20</v>
      </c>
      <c r="F1037" t="s">
        <v>71</v>
      </c>
      <c r="G1037" s="66">
        <v>11</v>
      </c>
      <c r="H1037" s="66" t="s">
        <v>1695</v>
      </c>
    </row>
    <row r="1038" spans="1:9" x14ac:dyDescent="0.15">
      <c r="A1038">
        <v>1377</v>
      </c>
      <c r="B1038" t="s">
        <v>1472</v>
      </c>
      <c r="C1038" t="s">
        <v>1696</v>
      </c>
      <c r="D1038" t="s">
        <v>32</v>
      </c>
      <c r="E1038">
        <v>1</v>
      </c>
      <c r="F1038" t="s">
        <v>39</v>
      </c>
      <c r="G1038" s="66">
        <v>617</v>
      </c>
      <c r="H1038" s="66" t="s">
        <v>1697</v>
      </c>
    </row>
    <row r="1039" spans="1:9" x14ac:dyDescent="0.15">
      <c r="A1039">
        <v>1378</v>
      </c>
      <c r="B1039" t="s">
        <v>1472</v>
      </c>
      <c r="C1039" t="s">
        <v>1696</v>
      </c>
      <c r="D1039" t="s">
        <v>32</v>
      </c>
      <c r="E1039">
        <v>2</v>
      </c>
      <c r="F1039" t="s">
        <v>16</v>
      </c>
      <c r="G1039" s="66">
        <v>506</v>
      </c>
      <c r="H1039" s="66" t="s">
        <v>1698</v>
      </c>
    </row>
    <row r="1040" spans="1:9" x14ac:dyDescent="0.15">
      <c r="A1040">
        <v>1379</v>
      </c>
      <c r="B1040" t="s">
        <v>1472</v>
      </c>
      <c r="C1040" t="s">
        <v>1696</v>
      </c>
      <c r="D1040" t="s">
        <v>32</v>
      </c>
      <c r="E1040">
        <v>3</v>
      </c>
      <c r="F1040" t="s">
        <v>25</v>
      </c>
      <c r="G1040" s="66">
        <v>399</v>
      </c>
      <c r="H1040" s="66" t="s">
        <v>1680</v>
      </c>
    </row>
    <row r="1041" spans="1:9" x14ac:dyDescent="0.15">
      <c r="A1041">
        <v>1380</v>
      </c>
      <c r="B1041" t="s">
        <v>1472</v>
      </c>
      <c r="C1041" t="s">
        <v>1696</v>
      </c>
      <c r="D1041" t="s">
        <v>32</v>
      </c>
      <c r="E1041">
        <v>4</v>
      </c>
      <c r="F1041" t="s">
        <v>823</v>
      </c>
      <c r="G1041" s="67">
        <v>531</v>
      </c>
      <c r="H1041" s="67" t="s">
        <v>1699</v>
      </c>
      <c r="I1041" s="31">
        <v>0</v>
      </c>
    </row>
    <row r="1042" spans="1:9" x14ac:dyDescent="0.15">
      <c r="A1042">
        <v>1381</v>
      </c>
      <c r="B1042" t="s">
        <v>1472</v>
      </c>
      <c r="C1042" t="s">
        <v>1696</v>
      </c>
      <c r="D1042" t="s">
        <v>32</v>
      </c>
      <c r="E1042">
        <v>5</v>
      </c>
      <c r="F1042" t="s">
        <v>828</v>
      </c>
      <c r="G1042" s="67">
        <v>471</v>
      </c>
      <c r="H1042" s="67" t="s">
        <v>1700</v>
      </c>
      <c r="I1042" s="31">
        <v>0</v>
      </c>
    </row>
    <row r="1043" spans="1:9" x14ac:dyDescent="0.15">
      <c r="A1043">
        <v>1382</v>
      </c>
      <c r="B1043" t="s">
        <v>1472</v>
      </c>
      <c r="C1043" t="s">
        <v>1696</v>
      </c>
      <c r="D1043" t="s">
        <v>32</v>
      </c>
      <c r="E1043">
        <v>6</v>
      </c>
      <c r="F1043" t="s">
        <v>25</v>
      </c>
      <c r="G1043" s="66">
        <v>301</v>
      </c>
      <c r="H1043" s="66" t="s">
        <v>1701</v>
      </c>
    </row>
    <row r="1044" spans="1:9" x14ac:dyDescent="0.15">
      <c r="A1044">
        <v>1383</v>
      </c>
      <c r="B1044" t="s">
        <v>1472</v>
      </c>
      <c r="C1044" t="s">
        <v>1696</v>
      </c>
      <c r="D1044" t="s">
        <v>32</v>
      </c>
      <c r="E1044">
        <v>7</v>
      </c>
      <c r="F1044" t="s">
        <v>951</v>
      </c>
      <c r="G1044" s="67">
        <v>395</v>
      </c>
      <c r="H1044" s="67" t="s">
        <v>1702</v>
      </c>
      <c r="I1044" s="31">
        <v>0</v>
      </c>
    </row>
    <row r="1045" spans="1:9" x14ac:dyDescent="0.15">
      <c r="A1045">
        <v>1384</v>
      </c>
      <c r="B1045" t="s">
        <v>1472</v>
      </c>
      <c r="C1045" t="s">
        <v>1696</v>
      </c>
      <c r="D1045" t="s">
        <v>32</v>
      </c>
      <c r="E1045">
        <v>8</v>
      </c>
      <c r="F1045" t="s">
        <v>311</v>
      </c>
      <c r="G1045" s="66">
        <v>229</v>
      </c>
      <c r="H1045" s="66" t="s">
        <v>1703</v>
      </c>
    </row>
    <row r="1046" spans="1:9" x14ac:dyDescent="0.15">
      <c r="A1046">
        <v>1385</v>
      </c>
      <c r="B1046" t="s">
        <v>1472</v>
      </c>
      <c r="C1046" t="s">
        <v>1696</v>
      </c>
      <c r="D1046" t="s">
        <v>32</v>
      </c>
      <c r="E1046">
        <v>9</v>
      </c>
      <c r="F1046" t="s">
        <v>313</v>
      </c>
      <c r="G1046" s="66">
        <v>207</v>
      </c>
      <c r="H1046" s="66" t="s">
        <v>1704</v>
      </c>
    </row>
    <row r="1047" spans="1:9" x14ac:dyDescent="0.15">
      <c r="A1047">
        <v>1386</v>
      </c>
      <c r="B1047" t="s">
        <v>1472</v>
      </c>
      <c r="C1047" t="s">
        <v>1696</v>
      </c>
      <c r="D1047" t="s">
        <v>32</v>
      </c>
      <c r="E1047">
        <v>10</v>
      </c>
      <c r="F1047" t="s">
        <v>1705</v>
      </c>
      <c r="G1047" s="66">
        <v>195</v>
      </c>
      <c r="H1047" s="66" t="s">
        <v>1706</v>
      </c>
    </row>
    <row r="1048" spans="1:9" x14ac:dyDescent="0.15">
      <c r="A1048">
        <v>1387</v>
      </c>
      <c r="B1048" t="s">
        <v>1472</v>
      </c>
      <c r="C1048" t="s">
        <v>1696</v>
      </c>
      <c r="D1048" t="s">
        <v>32</v>
      </c>
      <c r="E1048">
        <v>11</v>
      </c>
      <c r="F1048" t="s">
        <v>79</v>
      </c>
      <c r="G1048" s="67">
        <v>232</v>
      </c>
      <c r="H1048" s="67" t="s">
        <v>1707</v>
      </c>
      <c r="I1048" s="31">
        <v>0</v>
      </c>
    </row>
    <row r="1049" spans="1:9" x14ac:dyDescent="0.15">
      <c r="A1049">
        <v>1388</v>
      </c>
      <c r="B1049" t="s">
        <v>1472</v>
      </c>
      <c r="C1049" t="s">
        <v>1696</v>
      </c>
      <c r="D1049" t="s">
        <v>32</v>
      </c>
      <c r="E1049">
        <v>12</v>
      </c>
      <c r="F1049" t="s">
        <v>1100</v>
      </c>
      <c r="G1049" s="67">
        <v>235</v>
      </c>
      <c r="H1049" s="67" t="s">
        <v>1708</v>
      </c>
      <c r="I1049" s="31">
        <v>0</v>
      </c>
    </row>
    <row r="1050" spans="1:9" x14ac:dyDescent="0.15">
      <c r="A1050">
        <v>1389</v>
      </c>
      <c r="B1050" t="s">
        <v>1472</v>
      </c>
      <c r="C1050" t="s">
        <v>1696</v>
      </c>
      <c r="D1050" t="s">
        <v>32</v>
      </c>
      <c r="E1050">
        <v>13</v>
      </c>
      <c r="F1050" t="s">
        <v>194</v>
      </c>
      <c r="G1050" s="67">
        <v>178</v>
      </c>
      <c r="H1050" s="67" t="s">
        <v>1709</v>
      </c>
      <c r="I1050" s="31">
        <v>0</v>
      </c>
    </row>
    <row r="1051" spans="1:9" x14ac:dyDescent="0.15">
      <c r="A1051">
        <v>1390</v>
      </c>
      <c r="B1051" t="s">
        <v>1472</v>
      </c>
      <c r="C1051" t="s">
        <v>1696</v>
      </c>
      <c r="D1051" t="s">
        <v>32</v>
      </c>
      <c r="E1051">
        <v>14</v>
      </c>
      <c r="F1051" t="s">
        <v>61</v>
      </c>
      <c r="G1051" s="66">
        <v>152</v>
      </c>
      <c r="H1051" s="66" t="s">
        <v>1710</v>
      </c>
    </row>
    <row r="1052" spans="1:9" x14ac:dyDescent="0.15">
      <c r="A1052">
        <v>1391</v>
      </c>
      <c r="B1052" t="s">
        <v>1472</v>
      </c>
      <c r="C1052" t="s">
        <v>1696</v>
      </c>
      <c r="D1052" t="s">
        <v>32</v>
      </c>
      <c r="E1052">
        <v>15</v>
      </c>
      <c r="F1052" t="s">
        <v>47</v>
      </c>
      <c r="G1052" s="66">
        <v>118</v>
      </c>
      <c r="H1052" s="66" t="s">
        <v>1711</v>
      </c>
    </row>
    <row r="1053" spans="1:9" x14ac:dyDescent="0.15">
      <c r="A1053">
        <v>1392</v>
      </c>
      <c r="B1053" t="s">
        <v>1472</v>
      </c>
      <c r="C1053" t="s">
        <v>1696</v>
      </c>
      <c r="D1053" t="s">
        <v>32</v>
      </c>
      <c r="E1053">
        <v>16</v>
      </c>
      <c r="F1053" t="s">
        <v>1225</v>
      </c>
      <c r="G1053" s="67">
        <v>134</v>
      </c>
      <c r="H1053" s="67" t="s">
        <v>1712</v>
      </c>
      <c r="I1053" s="31">
        <v>0</v>
      </c>
    </row>
    <row r="1054" spans="1:9" x14ac:dyDescent="0.15">
      <c r="A1054">
        <v>1393</v>
      </c>
      <c r="B1054" t="s">
        <v>1472</v>
      </c>
      <c r="C1054" t="s">
        <v>1696</v>
      </c>
      <c r="D1054" t="s">
        <v>32</v>
      </c>
      <c r="E1054">
        <v>17</v>
      </c>
      <c r="F1054" t="s">
        <v>895</v>
      </c>
      <c r="G1054" s="67">
        <v>138</v>
      </c>
      <c r="H1054" s="67" t="s">
        <v>1713</v>
      </c>
      <c r="I1054" s="31">
        <v>0</v>
      </c>
    </row>
    <row r="1055" spans="1:9" x14ac:dyDescent="0.15">
      <c r="A1055">
        <v>1394</v>
      </c>
      <c r="B1055" t="s">
        <v>1472</v>
      </c>
      <c r="C1055" t="s">
        <v>1696</v>
      </c>
      <c r="D1055" t="s">
        <v>32</v>
      </c>
      <c r="E1055">
        <v>18</v>
      </c>
      <c r="F1055" t="s">
        <v>1339</v>
      </c>
      <c r="G1055" s="66">
        <v>98</v>
      </c>
      <c r="H1055" s="66" t="s">
        <v>1714</v>
      </c>
    </row>
    <row r="1056" spans="1:9" x14ac:dyDescent="0.15">
      <c r="A1056">
        <v>1395</v>
      </c>
      <c r="B1056" t="s">
        <v>1472</v>
      </c>
      <c r="C1056" t="s">
        <v>1696</v>
      </c>
      <c r="D1056" t="s">
        <v>32</v>
      </c>
      <c r="E1056">
        <v>19</v>
      </c>
      <c r="F1056" t="s">
        <v>1715</v>
      </c>
      <c r="G1056" s="66">
        <v>84</v>
      </c>
      <c r="H1056" s="66" t="s">
        <v>1716</v>
      </c>
    </row>
    <row r="1057" spans="1:9" x14ac:dyDescent="0.15">
      <c r="A1057">
        <v>1396</v>
      </c>
      <c r="B1057" t="s">
        <v>1472</v>
      </c>
      <c r="C1057" t="s">
        <v>1696</v>
      </c>
      <c r="D1057" t="s">
        <v>32</v>
      </c>
      <c r="E1057">
        <v>20</v>
      </c>
      <c r="F1057" t="s">
        <v>1234</v>
      </c>
      <c r="G1057" s="67">
        <v>86</v>
      </c>
      <c r="H1057" s="67" t="s">
        <v>1717</v>
      </c>
      <c r="I1057" s="31">
        <v>0</v>
      </c>
    </row>
    <row r="1058" spans="1:9" x14ac:dyDescent="0.15">
      <c r="A1058">
        <v>1397</v>
      </c>
      <c r="B1058" t="s">
        <v>1472</v>
      </c>
      <c r="C1058" t="s">
        <v>1718</v>
      </c>
      <c r="D1058" t="s">
        <v>32</v>
      </c>
      <c r="E1058">
        <v>1</v>
      </c>
      <c r="F1058" t="s">
        <v>1719</v>
      </c>
      <c r="G1058" s="67">
        <v>24</v>
      </c>
      <c r="H1058" s="67" t="s">
        <v>1720</v>
      </c>
      <c r="I1058" s="31">
        <v>0</v>
      </c>
    </row>
    <row r="1059" spans="1:9" x14ac:dyDescent="0.15">
      <c r="A1059">
        <v>1398</v>
      </c>
      <c r="B1059" t="s">
        <v>1472</v>
      </c>
      <c r="C1059" t="s">
        <v>1718</v>
      </c>
      <c r="D1059" t="s">
        <v>32</v>
      </c>
      <c r="E1059">
        <v>2</v>
      </c>
      <c r="F1059" t="s">
        <v>333</v>
      </c>
      <c r="G1059" s="66">
        <v>453</v>
      </c>
      <c r="H1059" s="66" t="s">
        <v>1721</v>
      </c>
    </row>
    <row r="1060" spans="1:9" x14ac:dyDescent="0.15">
      <c r="A1060">
        <v>1399</v>
      </c>
      <c r="B1060" t="s">
        <v>1472</v>
      </c>
      <c r="C1060" t="s">
        <v>1718</v>
      </c>
      <c r="D1060" t="s">
        <v>32</v>
      </c>
      <c r="E1060">
        <v>3</v>
      </c>
      <c r="F1060" t="s">
        <v>40</v>
      </c>
      <c r="G1060" s="66">
        <v>456</v>
      </c>
      <c r="H1060" s="66" t="s">
        <v>184</v>
      </c>
    </row>
    <row r="1061" spans="1:9" x14ac:dyDescent="0.15">
      <c r="A1061">
        <v>1400</v>
      </c>
      <c r="B1061" t="s">
        <v>1472</v>
      </c>
      <c r="C1061" t="s">
        <v>1718</v>
      </c>
      <c r="D1061" t="s">
        <v>32</v>
      </c>
      <c r="E1061">
        <v>4</v>
      </c>
      <c r="F1061" t="s">
        <v>40</v>
      </c>
      <c r="G1061" s="66">
        <v>447</v>
      </c>
      <c r="H1061" s="66" t="s">
        <v>1722</v>
      </c>
    </row>
    <row r="1062" spans="1:9" x14ac:dyDescent="0.15">
      <c r="A1062">
        <v>1401</v>
      </c>
      <c r="B1062" t="s">
        <v>1472</v>
      </c>
      <c r="C1062" t="s">
        <v>1718</v>
      </c>
      <c r="D1062" t="s">
        <v>32</v>
      </c>
      <c r="E1062">
        <v>5</v>
      </c>
      <c r="F1062" t="s">
        <v>20</v>
      </c>
      <c r="G1062" s="66">
        <v>423</v>
      </c>
      <c r="H1062" s="66" t="s">
        <v>1723</v>
      </c>
    </row>
    <row r="1063" spans="1:9" x14ac:dyDescent="0.15">
      <c r="A1063">
        <v>1402</v>
      </c>
      <c r="B1063" t="s">
        <v>1472</v>
      </c>
      <c r="C1063" t="s">
        <v>1718</v>
      </c>
      <c r="D1063" t="s">
        <v>32</v>
      </c>
      <c r="E1063">
        <v>6</v>
      </c>
      <c r="F1063" t="s">
        <v>61</v>
      </c>
      <c r="G1063" s="66">
        <v>398</v>
      </c>
      <c r="H1063" s="66" t="s">
        <v>26</v>
      </c>
    </row>
    <row r="1064" spans="1:9" x14ac:dyDescent="0.15">
      <c r="A1064">
        <v>1403</v>
      </c>
      <c r="B1064" t="s">
        <v>1472</v>
      </c>
      <c r="C1064" t="s">
        <v>1718</v>
      </c>
      <c r="D1064" t="s">
        <v>32</v>
      </c>
      <c r="E1064">
        <v>7</v>
      </c>
      <c r="F1064" t="s">
        <v>49</v>
      </c>
      <c r="G1064" s="66">
        <v>378</v>
      </c>
      <c r="H1064" s="66" t="s">
        <v>1724</v>
      </c>
    </row>
    <row r="1065" spans="1:9" x14ac:dyDescent="0.15">
      <c r="A1065">
        <v>1404</v>
      </c>
      <c r="B1065" t="s">
        <v>1472</v>
      </c>
      <c r="C1065" t="s">
        <v>1718</v>
      </c>
      <c r="D1065" t="s">
        <v>32</v>
      </c>
      <c r="E1065">
        <v>8</v>
      </c>
      <c r="F1065" t="s">
        <v>109</v>
      </c>
      <c r="G1065" s="66">
        <v>335</v>
      </c>
      <c r="H1065" s="66" t="s">
        <v>1725</v>
      </c>
    </row>
    <row r="1066" spans="1:9" x14ac:dyDescent="0.15">
      <c r="A1066">
        <v>1405</v>
      </c>
      <c r="B1066" t="s">
        <v>1472</v>
      </c>
      <c r="C1066" t="s">
        <v>1718</v>
      </c>
      <c r="D1066" t="s">
        <v>32</v>
      </c>
      <c r="E1066">
        <v>9</v>
      </c>
      <c r="F1066" t="s">
        <v>879</v>
      </c>
      <c r="G1066" s="66">
        <v>323</v>
      </c>
      <c r="H1066" s="66" t="s">
        <v>1726</v>
      </c>
    </row>
    <row r="1067" spans="1:9" x14ac:dyDescent="0.15">
      <c r="A1067">
        <v>1406</v>
      </c>
      <c r="B1067" t="s">
        <v>1472</v>
      </c>
      <c r="C1067" t="s">
        <v>1718</v>
      </c>
      <c r="D1067" t="s">
        <v>32</v>
      </c>
      <c r="E1067">
        <v>10</v>
      </c>
      <c r="F1067" t="s">
        <v>109</v>
      </c>
      <c r="G1067" s="66">
        <v>306</v>
      </c>
      <c r="H1067" s="66" t="s">
        <v>1727</v>
      </c>
    </row>
    <row r="1068" spans="1:9" x14ac:dyDescent="0.15">
      <c r="A1068">
        <v>1407</v>
      </c>
      <c r="B1068" t="s">
        <v>1472</v>
      </c>
      <c r="C1068" t="s">
        <v>1718</v>
      </c>
      <c r="D1068" t="s">
        <v>32</v>
      </c>
      <c r="E1068">
        <v>11</v>
      </c>
      <c r="F1068" t="s">
        <v>115</v>
      </c>
      <c r="G1068" s="66">
        <v>290</v>
      </c>
      <c r="H1068" s="66" t="s">
        <v>1728</v>
      </c>
    </row>
    <row r="1069" spans="1:9" x14ac:dyDescent="0.15">
      <c r="A1069">
        <v>1408</v>
      </c>
      <c r="B1069" t="s">
        <v>1472</v>
      </c>
      <c r="C1069" t="s">
        <v>1718</v>
      </c>
      <c r="D1069" t="s">
        <v>32</v>
      </c>
      <c r="E1069">
        <v>12</v>
      </c>
      <c r="F1069" t="s">
        <v>591</v>
      </c>
      <c r="G1069" s="66">
        <v>254</v>
      </c>
      <c r="H1069" s="66" t="s">
        <v>1729</v>
      </c>
    </row>
    <row r="1070" spans="1:9" x14ac:dyDescent="0.15">
      <c r="A1070">
        <v>1409</v>
      </c>
      <c r="B1070" t="s">
        <v>1472</v>
      </c>
      <c r="C1070" t="s">
        <v>1718</v>
      </c>
      <c r="D1070" t="s">
        <v>32</v>
      </c>
      <c r="E1070">
        <v>13</v>
      </c>
      <c r="F1070" t="s">
        <v>25</v>
      </c>
      <c r="G1070" s="66">
        <v>227</v>
      </c>
      <c r="H1070" s="66" t="s">
        <v>1730</v>
      </c>
    </row>
    <row r="1071" spans="1:9" x14ac:dyDescent="0.15">
      <c r="A1071">
        <v>1410</v>
      </c>
      <c r="B1071" t="s">
        <v>1472</v>
      </c>
      <c r="C1071" t="s">
        <v>1718</v>
      </c>
      <c r="D1071" t="s">
        <v>32</v>
      </c>
      <c r="E1071">
        <v>14</v>
      </c>
      <c r="F1071" t="s">
        <v>253</v>
      </c>
      <c r="G1071" s="66">
        <v>221</v>
      </c>
      <c r="H1071" s="66" t="s">
        <v>1731</v>
      </c>
    </row>
    <row r="1072" spans="1:9" x14ac:dyDescent="0.15">
      <c r="A1072">
        <v>1411</v>
      </c>
      <c r="B1072" t="s">
        <v>1472</v>
      </c>
      <c r="C1072" t="s">
        <v>1718</v>
      </c>
      <c r="D1072" t="s">
        <v>32</v>
      </c>
      <c r="E1072">
        <v>15</v>
      </c>
      <c r="F1072" t="s">
        <v>500</v>
      </c>
      <c r="G1072" s="66">
        <v>190</v>
      </c>
      <c r="H1072" s="66" t="s">
        <v>1732</v>
      </c>
    </row>
    <row r="1073" spans="1:8" x14ac:dyDescent="0.15">
      <c r="A1073">
        <v>1412</v>
      </c>
      <c r="B1073" t="s">
        <v>1472</v>
      </c>
      <c r="C1073" t="s">
        <v>1718</v>
      </c>
      <c r="D1073" t="s">
        <v>32</v>
      </c>
      <c r="E1073">
        <v>16</v>
      </c>
      <c r="F1073" t="s">
        <v>1733</v>
      </c>
      <c r="G1073" s="66">
        <v>194</v>
      </c>
      <c r="H1073" s="66" t="s">
        <v>1734</v>
      </c>
    </row>
    <row r="1074" spans="1:8" x14ac:dyDescent="0.15">
      <c r="A1074">
        <v>1413</v>
      </c>
      <c r="B1074" t="s">
        <v>1472</v>
      </c>
      <c r="C1074" t="s">
        <v>1718</v>
      </c>
      <c r="D1074" t="s">
        <v>32</v>
      </c>
      <c r="E1074">
        <v>17</v>
      </c>
      <c r="F1074" t="s">
        <v>311</v>
      </c>
      <c r="G1074" s="66">
        <v>146</v>
      </c>
      <c r="H1074" s="66" t="s">
        <v>1735</v>
      </c>
    </row>
    <row r="1075" spans="1:8" x14ac:dyDescent="0.15">
      <c r="A1075">
        <v>1414</v>
      </c>
      <c r="B1075" t="s">
        <v>1472</v>
      </c>
      <c r="C1075" t="s">
        <v>1718</v>
      </c>
      <c r="D1075" t="s">
        <v>32</v>
      </c>
      <c r="E1075">
        <v>18</v>
      </c>
      <c r="F1075" t="s">
        <v>1736</v>
      </c>
      <c r="G1075" s="66">
        <v>142</v>
      </c>
      <c r="H1075" s="66" t="s">
        <v>1737</v>
      </c>
    </row>
    <row r="1076" spans="1:8" x14ac:dyDescent="0.15">
      <c r="A1076">
        <v>1415</v>
      </c>
      <c r="B1076" t="s">
        <v>1472</v>
      </c>
      <c r="C1076" t="s">
        <v>1718</v>
      </c>
      <c r="D1076" t="s">
        <v>32</v>
      </c>
      <c r="E1076">
        <v>19</v>
      </c>
      <c r="F1076" t="s">
        <v>42</v>
      </c>
      <c r="G1076" s="66">
        <v>117</v>
      </c>
      <c r="H1076" s="66" t="s">
        <v>1738</v>
      </c>
    </row>
    <row r="1077" spans="1:8" x14ac:dyDescent="0.15">
      <c r="A1077">
        <v>1416</v>
      </c>
      <c r="B1077" t="s">
        <v>1472</v>
      </c>
      <c r="C1077" t="s">
        <v>1718</v>
      </c>
      <c r="D1077" t="s">
        <v>32</v>
      </c>
      <c r="E1077">
        <v>20</v>
      </c>
      <c r="F1077" t="s">
        <v>816</v>
      </c>
      <c r="G1077" s="66">
        <v>104</v>
      </c>
      <c r="H1077" s="66" t="s">
        <v>1739</v>
      </c>
    </row>
    <row r="1078" spans="1:8" x14ac:dyDescent="0.15">
      <c r="A1078">
        <v>1417</v>
      </c>
      <c r="B1078" t="s">
        <v>1472</v>
      </c>
      <c r="C1078" t="s">
        <v>1740</v>
      </c>
      <c r="D1078" t="s">
        <v>32</v>
      </c>
      <c r="E1078">
        <v>1</v>
      </c>
      <c r="F1078" t="s">
        <v>16</v>
      </c>
      <c r="G1078" s="66">
        <v>136</v>
      </c>
      <c r="H1078" s="66" t="s">
        <v>1741</v>
      </c>
    </row>
    <row r="1079" spans="1:8" x14ac:dyDescent="0.15">
      <c r="A1079">
        <v>1418</v>
      </c>
      <c r="B1079" t="s">
        <v>1472</v>
      </c>
      <c r="C1079" t="s">
        <v>1740</v>
      </c>
      <c r="D1079" t="s">
        <v>32</v>
      </c>
      <c r="E1079">
        <v>2</v>
      </c>
      <c r="F1079" t="s">
        <v>49</v>
      </c>
      <c r="G1079" s="66">
        <v>117</v>
      </c>
      <c r="H1079" s="66" t="s">
        <v>1742</v>
      </c>
    </row>
    <row r="1080" spans="1:8" x14ac:dyDescent="0.15">
      <c r="A1080">
        <v>1419</v>
      </c>
      <c r="B1080" t="s">
        <v>1472</v>
      </c>
      <c r="C1080" t="s">
        <v>1740</v>
      </c>
      <c r="D1080" t="s">
        <v>32</v>
      </c>
      <c r="E1080">
        <v>3</v>
      </c>
      <c r="F1080" t="s">
        <v>39</v>
      </c>
      <c r="G1080" s="66">
        <v>99</v>
      </c>
      <c r="H1080" s="66" t="s">
        <v>1743</v>
      </c>
    </row>
    <row r="1081" spans="1:8" x14ac:dyDescent="0.15">
      <c r="A1081">
        <v>1420</v>
      </c>
      <c r="B1081" t="s">
        <v>1472</v>
      </c>
      <c r="C1081" t="s">
        <v>1740</v>
      </c>
      <c r="D1081" t="s">
        <v>32</v>
      </c>
      <c r="E1081">
        <v>4</v>
      </c>
      <c r="F1081" t="s">
        <v>591</v>
      </c>
      <c r="G1081" s="66">
        <v>92</v>
      </c>
      <c r="H1081" s="66" t="s">
        <v>1744</v>
      </c>
    </row>
    <row r="1082" spans="1:8" x14ac:dyDescent="0.15">
      <c r="A1082">
        <v>1421</v>
      </c>
      <c r="B1082" t="s">
        <v>1472</v>
      </c>
      <c r="C1082" t="s">
        <v>1740</v>
      </c>
      <c r="D1082" t="s">
        <v>32</v>
      </c>
      <c r="E1082">
        <v>5</v>
      </c>
      <c r="F1082" t="s">
        <v>115</v>
      </c>
      <c r="G1082" s="66">
        <v>66</v>
      </c>
      <c r="H1082" s="66" t="s">
        <v>1002</v>
      </c>
    </row>
    <row r="1083" spans="1:8" x14ac:dyDescent="0.15">
      <c r="A1083">
        <v>1422</v>
      </c>
      <c r="B1083" t="s">
        <v>1472</v>
      </c>
      <c r="C1083" t="s">
        <v>1740</v>
      </c>
      <c r="D1083" t="s">
        <v>32</v>
      </c>
      <c r="E1083">
        <v>6</v>
      </c>
      <c r="F1083" t="s">
        <v>539</v>
      </c>
      <c r="G1083" s="66">
        <v>51</v>
      </c>
      <c r="H1083" s="66" t="s">
        <v>1745</v>
      </c>
    </row>
    <row r="1084" spans="1:8" x14ac:dyDescent="0.15">
      <c r="A1084">
        <v>1423</v>
      </c>
      <c r="B1084" t="s">
        <v>1472</v>
      </c>
      <c r="C1084" t="s">
        <v>1740</v>
      </c>
      <c r="D1084" t="s">
        <v>32</v>
      </c>
      <c r="E1084">
        <v>7</v>
      </c>
      <c r="F1084" t="s">
        <v>1746</v>
      </c>
      <c r="G1084" s="66">
        <v>44</v>
      </c>
      <c r="H1084" s="66" t="s">
        <v>1747</v>
      </c>
    </row>
    <row r="1085" spans="1:8" x14ac:dyDescent="0.15">
      <c r="A1085">
        <v>1424</v>
      </c>
      <c r="B1085" t="s">
        <v>1472</v>
      </c>
      <c r="C1085" t="s">
        <v>1740</v>
      </c>
      <c r="D1085" t="s">
        <v>32</v>
      </c>
      <c r="E1085">
        <v>8</v>
      </c>
      <c r="F1085" t="s">
        <v>559</v>
      </c>
      <c r="G1085" s="66">
        <v>45</v>
      </c>
      <c r="H1085" s="66" t="s">
        <v>1748</v>
      </c>
    </row>
    <row r="1086" spans="1:8" x14ac:dyDescent="0.15">
      <c r="A1086">
        <v>1425</v>
      </c>
      <c r="B1086" t="s">
        <v>1472</v>
      </c>
      <c r="C1086" t="s">
        <v>1740</v>
      </c>
      <c r="D1086" t="s">
        <v>32</v>
      </c>
      <c r="E1086">
        <v>9</v>
      </c>
      <c r="F1086" t="s">
        <v>71</v>
      </c>
      <c r="G1086" s="66">
        <v>37</v>
      </c>
      <c r="H1086" s="66" t="s">
        <v>1749</v>
      </c>
    </row>
    <row r="1087" spans="1:8" x14ac:dyDescent="0.15">
      <c r="A1087">
        <v>1426</v>
      </c>
      <c r="B1087" t="s">
        <v>1472</v>
      </c>
      <c r="C1087" t="s">
        <v>1740</v>
      </c>
      <c r="D1087" t="s">
        <v>32</v>
      </c>
      <c r="E1087">
        <v>10</v>
      </c>
      <c r="F1087" t="s">
        <v>557</v>
      </c>
      <c r="G1087" s="66">
        <v>18</v>
      </c>
      <c r="H1087" s="66" t="s">
        <v>1750</v>
      </c>
    </row>
    <row r="1088" spans="1:8" x14ac:dyDescent="0.15">
      <c r="A1088">
        <v>1427</v>
      </c>
      <c r="B1088" t="s">
        <v>1472</v>
      </c>
      <c r="C1088" t="s">
        <v>1740</v>
      </c>
      <c r="D1088" t="s">
        <v>32</v>
      </c>
      <c r="E1088">
        <v>11</v>
      </c>
      <c r="F1088" t="s">
        <v>1751</v>
      </c>
      <c r="G1088" s="66">
        <v>22</v>
      </c>
      <c r="H1088" s="66" t="s">
        <v>1752</v>
      </c>
    </row>
    <row r="1089" spans="1:8" x14ac:dyDescent="0.15">
      <c r="A1089">
        <v>1428</v>
      </c>
      <c r="B1089" t="s">
        <v>1472</v>
      </c>
      <c r="C1089" t="s">
        <v>1740</v>
      </c>
      <c r="D1089" t="s">
        <v>32</v>
      </c>
      <c r="E1089">
        <v>12</v>
      </c>
      <c r="F1089" t="s">
        <v>54</v>
      </c>
      <c r="G1089" s="66">
        <v>16</v>
      </c>
      <c r="H1089" s="66" t="s">
        <v>1753</v>
      </c>
    </row>
    <row r="1090" spans="1:8" x14ac:dyDescent="0.15">
      <c r="A1090">
        <v>1429</v>
      </c>
      <c r="B1090" t="s">
        <v>1472</v>
      </c>
      <c r="C1090" t="s">
        <v>1740</v>
      </c>
      <c r="D1090" t="s">
        <v>32</v>
      </c>
      <c r="E1090">
        <v>13</v>
      </c>
      <c r="F1090" t="s">
        <v>1093</v>
      </c>
      <c r="G1090" s="66">
        <v>9</v>
      </c>
      <c r="H1090" s="66" t="s">
        <v>1754</v>
      </c>
    </row>
    <row r="1091" spans="1:8" x14ac:dyDescent="0.15">
      <c r="A1091">
        <v>1430</v>
      </c>
      <c r="B1091" t="s">
        <v>1472</v>
      </c>
      <c r="C1091" t="s">
        <v>1740</v>
      </c>
      <c r="D1091" t="s">
        <v>32</v>
      </c>
      <c r="E1091">
        <v>14</v>
      </c>
      <c r="F1091" t="s">
        <v>347</v>
      </c>
      <c r="G1091" s="66">
        <v>11</v>
      </c>
      <c r="H1091" s="66" t="s">
        <v>1755</v>
      </c>
    </row>
    <row r="1092" spans="1:8" x14ac:dyDescent="0.15">
      <c r="A1092">
        <v>1431</v>
      </c>
      <c r="B1092" t="s">
        <v>1472</v>
      </c>
      <c r="C1092" t="s">
        <v>1740</v>
      </c>
      <c r="D1092" t="s">
        <v>32</v>
      </c>
      <c r="E1092">
        <v>15</v>
      </c>
      <c r="F1092" t="s">
        <v>559</v>
      </c>
      <c r="G1092" s="66">
        <v>11</v>
      </c>
      <c r="H1092" s="66" t="s">
        <v>1756</v>
      </c>
    </row>
    <row r="1093" spans="1:8" x14ac:dyDescent="0.15">
      <c r="A1093">
        <v>1432</v>
      </c>
      <c r="B1093" t="s">
        <v>1472</v>
      </c>
      <c r="C1093" t="s">
        <v>1740</v>
      </c>
      <c r="D1093" t="s">
        <v>32</v>
      </c>
      <c r="E1093">
        <v>16</v>
      </c>
      <c r="F1093" t="s">
        <v>347</v>
      </c>
      <c r="G1093" s="66">
        <v>12</v>
      </c>
      <c r="H1093" s="66" t="s">
        <v>1757</v>
      </c>
    </row>
    <row r="1094" spans="1:8" x14ac:dyDescent="0.15">
      <c r="A1094">
        <v>1433</v>
      </c>
      <c r="B1094" t="s">
        <v>1472</v>
      </c>
      <c r="C1094" t="s">
        <v>1740</v>
      </c>
      <c r="D1094" t="s">
        <v>32</v>
      </c>
      <c r="E1094">
        <v>17</v>
      </c>
      <c r="F1094" t="s">
        <v>879</v>
      </c>
      <c r="G1094" s="66">
        <v>9</v>
      </c>
      <c r="H1094" s="66" t="s">
        <v>1758</v>
      </c>
    </row>
    <row r="1095" spans="1:8" x14ac:dyDescent="0.15">
      <c r="A1095">
        <v>1434</v>
      </c>
      <c r="B1095" t="s">
        <v>1472</v>
      </c>
      <c r="C1095" t="s">
        <v>1740</v>
      </c>
      <c r="D1095" t="s">
        <v>32</v>
      </c>
      <c r="E1095">
        <v>18</v>
      </c>
      <c r="F1095" t="s">
        <v>1759</v>
      </c>
      <c r="G1095" s="66">
        <v>3</v>
      </c>
      <c r="H1095" s="66" t="s">
        <v>1760</v>
      </c>
    </row>
    <row r="1096" spans="1:8" x14ac:dyDescent="0.15">
      <c r="A1096">
        <v>1435</v>
      </c>
      <c r="B1096" t="s">
        <v>1472</v>
      </c>
      <c r="C1096" t="s">
        <v>1740</v>
      </c>
      <c r="D1096" t="s">
        <v>32</v>
      </c>
      <c r="E1096">
        <v>19</v>
      </c>
      <c r="F1096" t="s">
        <v>1584</v>
      </c>
      <c r="G1096" s="66">
        <v>3</v>
      </c>
      <c r="H1096" s="66" t="s">
        <v>1761</v>
      </c>
    </row>
    <row r="1097" spans="1:8" x14ac:dyDescent="0.15">
      <c r="A1097">
        <v>1436</v>
      </c>
      <c r="B1097" t="s">
        <v>1472</v>
      </c>
      <c r="C1097" t="s">
        <v>1740</v>
      </c>
      <c r="D1097" t="s">
        <v>32</v>
      </c>
      <c r="E1097">
        <v>20</v>
      </c>
      <c r="F1097" t="s">
        <v>1390</v>
      </c>
      <c r="G1097" s="66">
        <v>8</v>
      </c>
      <c r="H1097" s="66" t="s">
        <v>1762</v>
      </c>
    </row>
    <row r="1098" spans="1:8" x14ac:dyDescent="0.15">
      <c r="A1098">
        <v>1457</v>
      </c>
      <c r="B1098" t="s">
        <v>1472</v>
      </c>
      <c r="C1098" t="s">
        <v>1782</v>
      </c>
      <c r="D1098" t="s">
        <v>32</v>
      </c>
      <c r="E1098">
        <v>1</v>
      </c>
      <c r="F1098" t="s">
        <v>40</v>
      </c>
      <c r="G1098" s="66">
        <v>541</v>
      </c>
      <c r="H1098" s="66" t="s">
        <v>1783</v>
      </c>
    </row>
    <row r="1099" spans="1:8" x14ac:dyDescent="0.15">
      <c r="A1099">
        <v>1458</v>
      </c>
      <c r="B1099" t="s">
        <v>1472</v>
      </c>
      <c r="C1099" t="s">
        <v>1782</v>
      </c>
      <c r="D1099" t="s">
        <v>32</v>
      </c>
      <c r="E1099">
        <v>2</v>
      </c>
      <c r="F1099" t="s">
        <v>313</v>
      </c>
      <c r="G1099" s="66">
        <v>504</v>
      </c>
      <c r="H1099" s="66" t="s">
        <v>1784</v>
      </c>
    </row>
    <row r="1100" spans="1:8" x14ac:dyDescent="0.15">
      <c r="A1100">
        <v>1459</v>
      </c>
      <c r="B1100" t="s">
        <v>1472</v>
      </c>
      <c r="C1100" t="s">
        <v>1782</v>
      </c>
      <c r="D1100" t="s">
        <v>32</v>
      </c>
      <c r="E1100">
        <v>3</v>
      </c>
      <c r="F1100" t="s">
        <v>311</v>
      </c>
      <c r="G1100" s="66">
        <v>496</v>
      </c>
      <c r="H1100" s="66" t="s">
        <v>1785</v>
      </c>
    </row>
    <row r="1101" spans="1:8" x14ac:dyDescent="0.15">
      <c r="A1101">
        <v>1460</v>
      </c>
      <c r="B1101" t="s">
        <v>1472</v>
      </c>
      <c r="C1101" t="s">
        <v>1782</v>
      </c>
      <c r="D1101" t="s">
        <v>32</v>
      </c>
      <c r="E1101">
        <v>4</v>
      </c>
      <c r="F1101" t="s">
        <v>591</v>
      </c>
      <c r="G1101" s="66">
        <v>489</v>
      </c>
      <c r="H1101" s="66" t="s">
        <v>1786</v>
      </c>
    </row>
    <row r="1102" spans="1:8" x14ac:dyDescent="0.15">
      <c r="A1102">
        <v>1461</v>
      </c>
      <c r="B1102" t="s">
        <v>1472</v>
      </c>
      <c r="C1102" t="s">
        <v>1782</v>
      </c>
      <c r="D1102" t="s">
        <v>32</v>
      </c>
      <c r="E1102">
        <v>5</v>
      </c>
      <c r="F1102" t="s">
        <v>927</v>
      </c>
      <c r="G1102" s="66">
        <v>461</v>
      </c>
      <c r="H1102" s="66" t="s">
        <v>1787</v>
      </c>
    </row>
    <row r="1103" spans="1:8" x14ac:dyDescent="0.15">
      <c r="A1103">
        <v>1462</v>
      </c>
      <c r="B1103" t="s">
        <v>1472</v>
      </c>
      <c r="C1103" t="s">
        <v>1782</v>
      </c>
      <c r="D1103" t="s">
        <v>32</v>
      </c>
      <c r="E1103">
        <v>6</v>
      </c>
      <c r="F1103" t="s">
        <v>1363</v>
      </c>
      <c r="G1103" s="66">
        <v>395</v>
      </c>
      <c r="H1103" s="66" t="s">
        <v>1788</v>
      </c>
    </row>
    <row r="1104" spans="1:8" x14ac:dyDescent="0.15">
      <c r="A1104">
        <v>1463</v>
      </c>
      <c r="B1104" t="s">
        <v>1472</v>
      </c>
      <c r="C1104" t="s">
        <v>1782</v>
      </c>
      <c r="D1104" t="s">
        <v>32</v>
      </c>
      <c r="E1104">
        <v>7</v>
      </c>
      <c r="F1104" t="s">
        <v>40</v>
      </c>
      <c r="G1104" s="66">
        <v>342</v>
      </c>
      <c r="H1104" s="66" t="s">
        <v>1682</v>
      </c>
    </row>
    <row r="1105" spans="1:9" x14ac:dyDescent="0.15">
      <c r="A1105">
        <v>1464</v>
      </c>
      <c r="B1105" t="s">
        <v>1472</v>
      </c>
      <c r="C1105" t="s">
        <v>1782</v>
      </c>
      <c r="D1105" t="s">
        <v>32</v>
      </c>
      <c r="E1105">
        <v>8</v>
      </c>
      <c r="F1105" t="s">
        <v>823</v>
      </c>
      <c r="G1105" s="67">
        <v>345</v>
      </c>
      <c r="H1105" s="67" t="s">
        <v>1789</v>
      </c>
      <c r="I1105" s="31">
        <v>0</v>
      </c>
    </row>
    <row r="1106" spans="1:9" x14ac:dyDescent="0.15">
      <c r="A1106">
        <v>1465</v>
      </c>
      <c r="B1106" t="s">
        <v>1472</v>
      </c>
      <c r="C1106" t="s">
        <v>1782</v>
      </c>
      <c r="D1106" t="s">
        <v>32</v>
      </c>
      <c r="E1106">
        <v>9</v>
      </c>
      <c r="F1106" t="s">
        <v>1249</v>
      </c>
      <c r="G1106" s="67">
        <v>337</v>
      </c>
      <c r="H1106" s="67" t="s">
        <v>1790</v>
      </c>
      <c r="I1106" s="31">
        <v>0</v>
      </c>
    </row>
    <row r="1107" spans="1:9" x14ac:dyDescent="0.15">
      <c r="A1107">
        <v>1466</v>
      </c>
      <c r="B1107" t="s">
        <v>1472</v>
      </c>
      <c r="C1107" t="s">
        <v>1782</v>
      </c>
      <c r="D1107" t="s">
        <v>32</v>
      </c>
      <c r="E1107">
        <v>10</v>
      </c>
      <c r="F1107" t="s">
        <v>951</v>
      </c>
      <c r="G1107" s="67">
        <v>316</v>
      </c>
      <c r="H1107" s="67" t="s">
        <v>1604</v>
      </c>
      <c r="I1107" s="31">
        <v>0</v>
      </c>
    </row>
    <row r="1108" spans="1:9" x14ac:dyDescent="0.15">
      <c r="A1108">
        <v>1467</v>
      </c>
      <c r="B1108" t="s">
        <v>1472</v>
      </c>
      <c r="C1108" t="s">
        <v>1782</v>
      </c>
      <c r="D1108" t="s">
        <v>32</v>
      </c>
      <c r="E1108">
        <v>11</v>
      </c>
      <c r="F1108" t="s">
        <v>966</v>
      </c>
      <c r="G1108" s="67">
        <v>298</v>
      </c>
      <c r="H1108" s="67" t="s">
        <v>1791</v>
      </c>
      <c r="I1108" s="31">
        <v>0</v>
      </c>
    </row>
    <row r="1109" spans="1:9" x14ac:dyDescent="0.15">
      <c r="A1109">
        <v>1468</v>
      </c>
      <c r="B1109" t="s">
        <v>1472</v>
      </c>
      <c r="C1109" t="s">
        <v>1782</v>
      </c>
      <c r="D1109" t="s">
        <v>32</v>
      </c>
      <c r="E1109">
        <v>12</v>
      </c>
      <c r="F1109" t="s">
        <v>1482</v>
      </c>
      <c r="G1109" s="67">
        <v>274</v>
      </c>
      <c r="H1109" s="67" t="s">
        <v>1792</v>
      </c>
      <c r="I1109" s="31">
        <v>0</v>
      </c>
    </row>
    <row r="1110" spans="1:9" x14ac:dyDescent="0.15">
      <c r="A1110">
        <v>1469</v>
      </c>
      <c r="B1110" t="s">
        <v>1472</v>
      </c>
      <c r="C1110" t="s">
        <v>1782</v>
      </c>
      <c r="D1110" t="s">
        <v>32</v>
      </c>
      <c r="E1110">
        <v>13</v>
      </c>
      <c r="F1110" t="s">
        <v>1793</v>
      </c>
      <c r="G1110" s="67">
        <v>242</v>
      </c>
      <c r="H1110" s="67" t="s">
        <v>1604</v>
      </c>
      <c r="I1110" s="31">
        <v>0</v>
      </c>
    </row>
    <row r="1111" spans="1:9" x14ac:dyDescent="0.15">
      <c r="A1111">
        <v>1470</v>
      </c>
      <c r="B1111" t="s">
        <v>1472</v>
      </c>
      <c r="C1111" t="s">
        <v>1782</v>
      </c>
      <c r="D1111" t="s">
        <v>32</v>
      </c>
      <c r="E1111">
        <v>14</v>
      </c>
      <c r="F1111" t="s">
        <v>927</v>
      </c>
      <c r="G1111" s="66">
        <v>203</v>
      </c>
      <c r="H1111" s="66" t="s">
        <v>1794</v>
      </c>
    </row>
    <row r="1112" spans="1:9" x14ac:dyDescent="0.15">
      <c r="A1112">
        <v>1471</v>
      </c>
      <c r="B1112" t="s">
        <v>1472</v>
      </c>
      <c r="C1112" t="s">
        <v>1782</v>
      </c>
      <c r="D1112" t="s">
        <v>32</v>
      </c>
      <c r="E1112">
        <v>15</v>
      </c>
      <c r="F1112" t="s">
        <v>71</v>
      </c>
      <c r="G1112" s="66">
        <v>189</v>
      </c>
      <c r="H1112" s="66" t="s">
        <v>936</v>
      </c>
    </row>
    <row r="1113" spans="1:9" x14ac:dyDescent="0.15">
      <c r="A1113">
        <v>1472</v>
      </c>
      <c r="B1113" t="s">
        <v>1472</v>
      </c>
      <c r="C1113" t="s">
        <v>1782</v>
      </c>
      <c r="D1113" t="s">
        <v>32</v>
      </c>
      <c r="E1113">
        <v>16</v>
      </c>
      <c r="F1113" t="s">
        <v>895</v>
      </c>
      <c r="G1113" s="67">
        <v>209</v>
      </c>
      <c r="H1113" s="67" t="s">
        <v>1795</v>
      </c>
      <c r="I1113" s="31">
        <v>0</v>
      </c>
    </row>
    <row r="1114" spans="1:9" x14ac:dyDescent="0.15">
      <c r="A1114">
        <v>1473</v>
      </c>
      <c r="B1114" t="s">
        <v>1472</v>
      </c>
      <c r="C1114" t="s">
        <v>1782</v>
      </c>
      <c r="D1114" t="s">
        <v>32</v>
      </c>
      <c r="E1114">
        <v>17</v>
      </c>
      <c r="F1114" t="s">
        <v>1606</v>
      </c>
      <c r="G1114" s="67">
        <v>182</v>
      </c>
      <c r="H1114" s="67" t="s">
        <v>1607</v>
      </c>
      <c r="I1114" s="31">
        <v>0</v>
      </c>
    </row>
    <row r="1115" spans="1:9" x14ac:dyDescent="0.15">
      <c r="A1115">
        <v>1474</v>
      </c>
      <c r="B1115" t="s">
        <v>1472</v>
      </c>
      <c r="C1115" t="s">
        <v>1782</v>
      </c>
      <c r="D1115" t="s">
        <v>32</v>
      </c>
      <c r="E1115">
        <v>18</v>
      </c>
      <c r="F1115" t="s">
        <v>71</v>
      </c>
      <c r="G1115" s="66">
        <v>157</v>
      </c>
      <c r="H1115" s="66" t="s">
        <v>1796</v>
      </c>
    </row>
    <row r="1116" spans="1:9" x14ac:dyDescent="0.15">
      <c r="A1116">
        <v>1475</v>
      </c>
      <c r="B1116" t="s">
        <v>1472</v>
      </c>
      <c r="C1116" t="s">
        <v>1782</v>
      </c>
      <c r="D1116" t="s">
        <v>32</v>
      </c>
      <c r="E1116">
        <v>19</v>
      </c>
      <c r="F1116" t="s">
        <v>40</v>
      </c>
      <c r="G1116" s="66">
        <v>112</v>
      </c>
      <c r="H1116" s="66" t="s">
        <v>1684</v>
      </c>
    </row>
    <row r="1117" spans="1:9" x14ac:dyDescent="0.15">
      <c r="A1117">
        <v>1476</v>
      </c>
      <c r="B1117" t="s">
        <v>1472</v>
      </c>
      <c r="C1117" t="s">
        <v>1782</v>
      </c>
      <c r="D1117" t="s">
        <v>32</v>
      </c>
      <c r="E1117">
        <v>20</v>
      </c>
      <c r="F1117" t="s">
        <v>1097</v>
      </c>
      <c r="G1117" s="67">
        <v>130</v>
      </c>
      <c r="H1117" s="67" t="s">
        <v>1797</v>
      </c>
      <c r="I1117" s="31">
        <v>0</v>
      </c>
    </row>
    <row r="1118" spans="1:9" x14ac:dyDescent="0.15">
      <c r="A1118">
        <v>1477</v>
      </c>
      <c r="B1118" t="s">
        <v>1472</v>
      </c>
      <c r="C1118" t="s">
        <v>1798</v>
      </c>
      <c r="D1118" t="s">
        <v>32</v>
      </c>
      <c r="E1118">
        <v>1</v>
      </c>
      <c r="F1118" t="s">
        <v>16</v>
      </c>
      <c r="G1118" s="66">
        <v>408</v>
      </c>
      <c r="H1118" s="66" t="s">
        <v>1799</v>
      </c>
    </row>
    <row r="1119" spans="1:9" x14ac:dyDescent="0.15">
      <c r="A1119">
        <v>1478</v>
      </c>
      <c r="B1119" t="s">
        <v>1472</v>
      </c>
      <c r="C1119" t="s">
        <v>1798</v>
      </c>
      <c r="D1119" t="s">
        <v>32</v>
      </c>
      <c r="E1119">
        <v>2</v>
      </c>
      <c r="F1119" t="s">
        <v>16</v>
      </c>
      <c r="G1119" s="66">
        <v>368</v>
      </c>
      <c r="H1119" s="66" t="s">
        <v>1800</v>
      </c>
    </row>
    <row r="1120" spans="1:9" x14ac:dyDescent="0.15">
      <c r="A1120">
        <v>1479</v>
      </c>
      <c r="B1120" t="s">
        <v>1472</v>
      </c>
      <c r="C1120" t="s">
        <v>1798</v>
      </c>
      <c r="D1120" t="s">
        <v>32</v>
      </c>
      <c r="E1120">
        <v>3</v>
      </c>
      <c r="F1120" t="s">
        <v>34</v>
      </c>
      <c r="G1120" s="66">
        <v>335</v>
      </c>
      <c r="H1120" s="66" t="s">
        <v>1801</v>
      </c>
    </row>
    <row r="1121" spans="1:9" x14ac:dyDescent="0.15">
      <c r="A1121">
        <v>1480</v>
      </c>
      <c r="B1121" t="s">
        <v>1472</v>
      </c>
      <c r="C1121" t="s">
        <v>1798</v>
      </c>
      <c r="D1121" t="s">
        <v>32</v>
      </c>
      <c r="E1121">
        <v>4</v>
      </c>
      <c r="F1121" t="s">
        <v>927</v>
      </c>
      <c r="G1121" s="66">
        <v>325</v>
      </c>
      <c r="H1121" s="66" t="s">
        <v>1802</v>
      </c>
    </row>
    <row r="1122" spans="1:9" x14ac:dyDescent="0.15">
      <c r="A1122">
        <v>1481</v>
      </c>
      <c r="B1122" t="s">
        <v>1472</v>
      </c>
      <c r="C1122" t="s">
        <v>1798</v>
      </c>
      <c r="D1122" t="s">
        <v>32</v>
      </c>
      <c r="E1122">
        <v>5</v>
      </c>
      <c r="F1122" t="s">
        <v>927</v>
      </c>
      <c r="G1122" s="66">
        <v>303</v>
      </c>
      <c r="H1122" s="66" t="s">
        <v>1803</v>
      </c>
    </row>
    <row r="1123" spans="1:9" x14ac:dyDescent="0.15">
      <c r="A1123">
        <v>1482</v>
      </c>
      <c r="B1123" t="s">
        <v>1472</v>
      </c>
      <c r="C1123" t="s">
        <v>1798</v>
      </c>
      <c r="D1123" t="s">
        <v>32</v>
      </c>
      <c r="E1123">
        <v>6</v>
      </c>
      <c r="F1123" t="s">
        <v>944</v>
      </c>
      <c r="G1123" s="66">
        <v>277</v>
      </c>
      <c r="H1123" s="66" t="s">
        <v>1804</v>
      </c>
    </row>
    <row r="1124" spans="1:9" x14ac:dyDescent="0.15">
      <c r="A1124">
        <v>1483</v>
      </c>
      <c r="B1124" t="s">
        <v>1472</v>
      </c>
      <c r="C1124" t="s">
        <v>1798</v>
      </c>
      <c r="D1124" t="s">
        <v>32</v>
      </c>
      <c r="E1124">
        <v>7</v>
      </c>
      <c r="F1124" t="s">
        <v>71</v>
      </c>
      <c r="G1124" s="66">
        <v>263</v>
      </c>
      <c r="H1124" s="66" t="s">
        <v>1805</v>
      </c>
    </row>
    <row r="1125" spans="1:9" x14ac:dyDescent="0.15">
      <c r="A1125">
        <v>1484</v>
      </c>
      <c r="B1125" t="s">
        <v>1472</v>
      </c>
      <c r="C1125" t="s">
        <v>1798</v>
      </c>
      <c r="D1125" t="s">
        <v>32</v>
      </c>
      <c r="E1125">
        <v>8</v>
      </c>
      <c r="F1125" t="s">
        <v>71</v>
      </c>
      <c r="G1125" s="66">
        <v>228</v>
      </c>
      <c r="H1125" s="66" t="s">
        <v>1806</v>
      </c>
    </row>
    <row r="1126" spans="1:9" x14ac:dyDescent="0.15">
      <c r="A1126">
        <v>1485</v>
      </c>
      <c r="B1126" t="s">
        <v>1472</v>
      </c>
      <c r="C1126" t="s">
        <v>1798</v>
      </c>
      <c r="D1126" t="s">
        <v>32</v>
      </c>
      <c r="E1126">
        <v>9</v>
      </c>
      <c r="F1126" t="s">
        <v>1807</v>
      </c>
      <c r="G1126" s="66">
        <v>209</v>
      </c>
      <c r="H1126" s="66" t="s">
        <v>1808</v>
      </c>
    </row>
    <row r="1127" spans="1:9" x14ac:dyDescent="0.15">
      <c r="A1127">
        <v>1486</v>
      </c>
      <c r="B1127" t="s">
        <v>1472</v>
      </c>
      <c r="C1127" t="s">
        <v>1798</v>
      </c>
      <c r="D1127" t="s">
        <v>32</v>
      </c>
      <c r="E1127">
        <v>10</v>
      </c>
      <c r="F1127" t="s">
        <v>78</v>
      </c>
      <c r="G1127" s="66">
        <v>197</v>
      </c>
      <c r="H1127" s="66" t="s">
        <v>1809</v>
      </c>
    </row>
    <row r="1128" spans="1:9" x14ac:dyDescent="0.15">
      <c r="A1128">
        <v>1487</v>
      </c>
      <c r="B1128" t="s">
        <v>1472</v>
      </c>
      <c r="C1128" t="s">
        <v>1798</v>
      </c>
      <c r="D1128" t="s">
        <v>32</v>
      </c>
      <c r="E1128">
        <v>11</v>
      </c>
      <c r="F1128" t="s">
        <v>78</v>
      </c>
      <c r="G1128" s="66">
        <v>171</v>
      </c>
      <c r="H1128" s="66" t="s">
        <v>1810</v>
      </c>
    </row>
    <row r="1129" spans="1:9" x14ac:dyDescent="0.15">
      <c r="A1129">
        <v>1488</v>
      </c>
      <c r="B1129" t="s">
        <v>1472</v>
      </c>
      <c r="C1129" t="s">
        <v>1798</v>
      </c>
      <c r="D1129" t="s">
        <v>32</v>
      </c>
      <c r="E1129">
        <v>12</v>
      </c>
      <c r="F1129" t="s">
        <v>75</v>
      </c>
      <c r="G1129" s="67">
        <v>116</v>
      </c>
      <c r="H1129" s="67" t="s">
        <v>1811</v>
      </c>
      <c r="I1129" s="31">
        <v>0</v>
      </c>
    </row>
    <row r="1130" spans="1:9" x14ac:dyDescent="0.15">
      <c r="A1130">
        <v>1489</v>
      </c>
      <c r="B1130" t="s">
        <v>1472</v>
      </c>
      <c r="C1130" t="s">
        <v>1798</v>
      </c>
      <c r="D1130" t="s">
        <v>32</v>
      </c>
      <c r="E1130">
        <v>13</v>
      </c>
      <c r="F1130" t="s">
        <v>1812</v>
      </c>
      <c r="G1130" s="67">
        <v>111</v>
      </c>
      <c r="H1130" s="67" t="s">
        <v>1813</v>
      </c>
      <c r="I1130" s="31">
        <v>0</v>
      </c>
    </row>
    <row r="1131" spans="1:9" x14ac:dyDescent="0.15">
      <c r="A1131">
        <v>1490</v>
      </c>
      <c r="B1131" t="s">
        <v>1472</v>
      </c>
      <c r="C1131" t="s">
        <v>1798</v>
      </c>
      <c r="D1131" t="s">
        <v>32</v>
      </c>
      <c r="E1131">
        <v>14</v>
      </c>
      <c r="F1131" t="s">
        <v>828</v>
      </c>
      <c r="G1131" s="67">
        <v>107</v>
      </c>
      <c r="H1131" s="67" t="s">
        <v>1814</v>
      </c>
      <c r="I1131" s="31">
        <v>0</v>
      </c>
    </row>
    <row r="1132" spans="1:9" x14ac:dyDescent="0.15">
      <c r="A1132">
        <v>1491</v>
      </c>
      <c r="B1132" t="s">
        <v>1472</v>
      </c>
      <c r="C1132" t="s">
        <v>1798</v>
      </c>
      <c r="D1132" t="s">
        <v>32</v>
      </c>
      <c r="E1132">
        <v>15</v>
      </c>
      <c r="F1132" t="s">
        <v>1543</v>
      </c>
      <c r="G1132" s="67">
        <v>101</v>
      </c>
      <c r="H1132" s="67" t="s">
        <v>1815</v>
      </c>
      <c r="I1132" s="31">
        <v>0</v>
      </c>
    </row>
    <row r="1133" spans="1:9" x14ac:dyDescent="0.15">
      <c r="A1133">
        <v>1492</v>
      </c>
      <c r="B1133" t="s">
        <v>1472</v>
      </c>
      <c r="C1133" t="s">
        <v>1798</v>
      </c>
      <c r="D1133" t="s">
        <v>32</v>
      </c>
      <c r="E1133">
        <v>16</v>
      </c>
      <c r="F1133" t="s">
        <v>1816</v>
      </c>
      <c r="G1133" s="67">
        <v>94</v>
      </c>
      <c r="H1133" s="67" t="s">
        <v>1817</v>
      </c>
      <c r="I1133" s="31">
        <v>0</v>
      </c>
    </row>
    <row r="1134" spans="1:9" x14ac:dyDescent="0.15">
      <c r="A1134">
        <v>1493</v>
      </c>
      <c r="B1134" t="s">
        <v>1472</v>
      </c>
      <c r="C1134" t="s">
        <v>1798</v>
      </c>
      <c r="D1134" t="s">
        <v>32</v>
      </c>
      <c r="E1134">
        <v>17</v>
      </c>
      <c r="F1134" t="s">
        <v>49</v>
      </c>
      <c r="G1134" s="66">
        <v>128</v>
      </c>
      <c r="H1134" s="66" t="s">
        <v>1818</v>
      </c>
    </row>
    <row r="1135" spans="1:9" x14ac:dyDescent="0.15">
      <c r="A1135">
        <v>1494</v>
      </c>
      <c r="B1135" t="s">
        <v>1472</v>
      </c>
      <c r="C1135" t="s">
        <v>1798</v>
      </c>
      <c r="D1135" t="s">
        <v>32</v>
      </c>
      <c r="E1135">
        <v>18</v>
      </c>
      <c r="F1135" t="s">
        <v>40</v>
      </c>
      <c r="G1135" s="66">
        <v>116</v>
      </c>
      <c r="H1135" s="66" t="s">
        <v>1819</v>
      </c>
    </row>
    <row r="1136" spans="1:9" x14ac:dyDescent="0.15">
      <c r="A1136">
        <v>1495</v>
      </c>
      <c r="B1136" t="s">
        <v>1472</v>
      </c>
      <c r="C1136" t="s">
        <v>1798</v>
      </c>
      <c r="D1136" t="s">
        <v>32</v>
      </c>
      <c r="E1136">
        <v>19</v>
      </c>
      <c r="F1136" t="s">
        <v>1820</v>
      </c>
      <c r="G1136" s="67">
        <v>68</v>
      </c>
      <c r="H1136" s="67" t="s">
        <v>1821</v>
      </c>
      <c r="I1136" s="31">
        <v>0</v>
      </c>
    </row>
    <row r="1137" spans="1:9" x14ac:dyDescent="0.15">
      <c r="A1137">
        <v>1496</v>
      </c>
      <c r="B1137" t="s">
        <v>1472</v>
      </c>
      <c r="C1137" t="s">
        <v>1798</v>
      </c>
      <c r="D1137" t="s">
        <v>32</v>
      </c>
      <c r="E1137">
        <v>20</v>
      </c>
      <c r="F1137" t="s">
        <v>186</v>
      </c>
      <c r="G1137" s="67">
        <v>64</v>
      </c>
      <c r="H1137" s="67" t="s">
        <v>1822</v>
      </c>
      <c r="I1137" s="31">
        <v>0</v>
      </c>
    </row>
    <row r="1138" spans="1:9" x14ac:dyDescent="0.15">
      <c r="A1138">
        <v>1497</v>
      </c>
      <c r="B1138" t="s">
        <v>1472</v>
      </c>
      <c r="C1138" t="s">
        <v>1823</v>
      </c>
      <c r="D1138" t="s">
        <v>32</v>
      </c>
      <c r="E1138">
        <v>1</v>
      </c>
      <c r="F1138" t="s">
        <v>16</v>
      </c>
      <c r="G1138" s="66">
        <v>1392</v>
      </c>
      <c r="H1138" s="66" t="s">
        <v>1824</v>
      </c>
    </row>
    <row r="1139" spans="1:9" x14ac:dyDescent="0.15">
      <c r="A1139">
        <v>1498</v>
      </c>
      <c r="B1139" t="s">
        <v>1472</v>
      </c>
      <c r="C1139" t="s">
        <v>1823</v>
      </c>
      <c r="D1139" t="s">
        <v>32</v>
      </c>
      <c r="E1139">
        <v>2</v>
      </c>
      <c r="F1139" t="s">
        <v>49</v>
      </c>
      <c r="G1139" s="66">
        <v>1114</v>
      </c>
      <c r="H1139" s="66" t="s">
        <v>1825</v>
      </c>
    </row>
    <row r="1140" spans="1:9" x14ac:dyDescent="0.15">
      <c r="A1140">
        <v>1499</v>
      </c>
      <c r="B1140" t="s">
        <v>1472</v>
      </c>
      <c r="C1140" t="s">
        <v>1823</v>
      </c>
      <c r="D1140" t="s">
        <v>32</v>
      </c>
      <c r="E1140">
        <v>3</v>
      </c>
      <c r="F1140" t="s">
        <v>16</v>
      </c>
      <c r="G1140" s="66">
        <v>1022</v>
      </c>
      <c r="H1140" s="66" t="s">
        <v>1826</v>
      </c>
    </row>
    <row r="1141" spans="1:9" x14ac:dyDescent="0.15">
      <c r="A1141">
        <v>1500</v>
      </c>
      <c r="B1141" t="s">
        <v>1472</v>
      </c>
      <c r="C1141" t="s">
        <v>1823</v>
      </c>
      <c r="D1141" t="s">
        <v>32</v>
      </c>
      <c r="E1141">
        <v>4</v>
      </c>
      <c r="F1141" t="s">
        <v>49</v>
      </c>
      <c r="G1141" s="66">
        <v>978</v>
      </c>
      <c r="H1141" s="66" t="s">
        <v>1827</v>
      </c>
    </row>
    <row r="1142" spans="1:9" x14ac:dyDescent="0.15">
      <c r="A1142">
        <v>1501</v>
      </c>
      <c r="B1142" t="s">
        <v>1472</v>
      </c>
      <c r="C1142" t="s">
        <v>1823</v>
      </c>
      <c r="D1142" t="s">
        <v>32</v>
      </c>
      <c r="E1142">
        <v>5</v>
      </c>
      <c r="F1142" t="s">
        <v>883</v>
      </c>
      <c r="G1142" s="67">
        <v>896</v>
      </c>
      <c r="H1142" s="67" t="s">
        <v>1828</v>
      </c>
      <c r="I1142" s="31">
        <v>0</v>
      </c>
    </row>
    <row r="1143" spans="1:9" x14ac:dyDescent="0.15">
      <c r="A1143">
        <v>1502</v>
      </c>
      <c r="B1143" t="s">
        <v>1472</v>
      </c>
      <c r="C1143" t="s">
        <v>1823</v>
      </c>
      <c r="D1143" t="s">
        <v>32</v>
      </c>
      <c r="E1143">
        <v>6</v>
      </c>
      <c r="F1143" t="s">
        <v>1295</v>
      </c>
      <c r="G1143" s="67">
        <v>872</v>
      </c>
      <c r="H1143" s="67" t="s">
        <v>1829</v>
      </c>
      <c r="I1143" s="31">
        <v>0</v>
      </c>
    </row>
    <row r="1144" spans="1:9" x14ac:dyDescent="0.15">
      <c r="A1144">
        <v>1503</v>
      </c>
      <c r="B1144" t="s">
        <v>1472</v>
      </c>
      <c r="C1144" t="s">
        <v>1823</v>
      </c>
      <c r="D1144" t="s">
        <v>32</v>
      </c>
      <c r="E1144">
        <v>7</v>
      </c>
      <c r="F1144" t="s">
        <v>106</v>
      </c>
      <c r="G1144" s="66">
        <v>905</v>
      </c>
      <c r="H1144" s="66" t="s">
        <v>1830</v>
      </c>
    </row>
    <row r="1145" spans="1:9" x14ac:dyDescent="0.15">
      <c r="A1145">
        <v>1504</v>
      </c>
      <c r="B1145" t="s">
        <v>1472</v>
      </c>
      <c r="C1145" t="s">
        <v>1823</v>
      </c>
      <c r="D1145" t="s">
        <v>32</v>
      </c>
      <c r="E1145">
        <v>8</v>
      </c>
      <c r="F1145" t="s">
        <v>1831</v>
      </c>
      <c r="G1145" s="67">
        <v>832</v>
      </c>
      <c r="H1145" s="67" t="s">
        <v>1832</v>
      </c>
      <c r="I1145" s="31">
        <v>0</v>
      </c>
    </row>
    <row r="1146" spans="1:9" x14ac:dyDescent="0.15">
      <c r="A1146">
        <v>1505</v>
      </c>
      <c r="B1146" t="s">
        <v>1472</v>
      </c>
      <c r="C1146" t="s">
        <v>1823</v>
      </c>
      <c r="D1146" t="s">
        <v>32</v>
      </c>
      <c r="E1146">
        <v>9</v>
      </c>
      <c r="F1146" t="s">
        <v>845</v>
      </c>
      <c r="G1146" s="67">
        <v>801</v>
      </c>
      <c r="H1146" s="67" t="s">
        <v>1833</v>
      </c>
      <c r="I1146" s="31">
        <v>0</v>
      </c>
    </row>
    <row r="1147" spans="1:9" x14ac:dyDescent="0.15">
      <c r="A1147">
        <v>1506</v>
      </c>
      <c r="B1147" t="s">
        <v>1472</v>
      </c>
      <c r="C1147" t="s">
        <v>1823</v>
      </c>
      <c r="D1147" t="s">
        <v>32</v>
      </c>
      <c r="E1147">
        <v>10</v>
      </c>
      <c r="F1147" t="s">
        <v>1295</v>
      </c>
      <c r="G1147" s="67">
        <v>757</v>
      </c>
      <c r="H1147" s="67" t="s">
        <v>1604</v>
      </c>
      <c r="I1147" s="31">
        <v>0</v>
      </c>
    </row>
    <row r="1148" spans="1:9" x14ac:dyDescent="0.15">
      <c r="A1148">
        <v>1507</v>
      </c>
      <c r="B1148" t="s">
        <v>1472</v>
      </c>
      <c r="C1148" t="s">
        <v>1823</v>
      </c>
      <c r="D1148" t="s">
        <v>32</v>
      </c>
      <c r="E1148">
        <v>11</v>
      </c>
      <c r="F1148" t="s">
        <v>49</v>
      </c>
      <c r="G1148" s="66">
        <v>797</v>
      </c>
      <c r="H1148" s="66" t="s">
        <v>1834</v>
      </c>
    </row>
    <row r="1149" spans="1:9" x14ac:dyDescent="0.15">
      <c r="A1149">
        <v>1508</v>
      </c>
      <c r="B1149" t="s">
        <v>1472</v>
      </c>
      <c r="C1149" t="s">
        <v>1823</v>
      </c>
      <c r="D1149" t="s">
        <v>32</v>
      </c>
      <c r="E1149">
        <v>12</v>
      </c>
      <c r="F1149" t="s">
        <v>16</v>
      </c>
      <c r="G1149" s="66">
        <v>764</v>
      </c>
      <c r="H1149" s="66" t="s">
        <v>1835</v>
      </c>
    </row>
    <row r="1150" spans="1:9" x14ac:dyDescent="0.15">
      <c r="A1150">
        <v>1509</v>
      </c>
      <c r="B1150" t="s">
        <v>1472</v>
      </c>
      <c r="C1150" t="s">
        <v>1823</v>
      </c>
      <c r="D1150" t="s">
        <v>32</v>
      </c>
      <c r="E1150">
        <v>13</v>
      </c>
      <c r="F1150" t="s">
        <v>71</v>
      </c>
      <c r="G1150" s="66">
        <v>611</v>
      </c>
      <c r="H1150" s="66" t="s">
        <v>936</v>
      </c>
    </row>
    <row r="1151" spans="1:9" x14ac:dyDescent="0.15">
      <c r="A1151">
        <v>1510</v>
      </c>
      <c r="B1151" t="s">
        <v>1472</v>
      </c>
      <c r="C1151" t="s">
        <v>1823</v>
      </c>
      <c r="D1151" t="s">
        <v>32</v>
      </c>
      <c r="E1151">
        <v>14</v>
      </c>
      <c r="F1151" t="s">
        <v>927</v>
      </c>
      <c r="G1151" s="66">
        <v>556</v>
      </c>
      <c r="H1151" s="66" t="s">
        <v>1836</v>
      </c>
    </row>
    <row r="1152" spans="1:9" x14ac:dyDescent="0.15">
      <c r="A1152">
        <v>1511</v>
      </c>
      <c r="B1152" t="s">
        <v>1472</v>
      </c>
      <c r="C1152" t="s">
        <v>1823</v>
      </c>
      <c r="D1152" t="s">
        <v>32</v>
      </c>
      <c r="E1152">
        <v>15</v>
      </c>
      <c r="F1152" t="s">
        <v>823</v>
      </c>
      <c r="G1152" s="67">
        <v>527</v>
      </c>
      <c r="H1152" s="67" t="s">
        <v>1837</v>
      </c>
      <c r="I1152" s="31">
        <v>0</v>
      </c>
    </row>
    <row r="1153" spans="1:9" x14ac:dyDescent="0.15">
      <c r="A1153">
        <v>1512</v>
      </c>
      <c r="B1153" t="s">
        <v>1472</v>
      </c>
      <c r="C1153" t="s">
        <v>1823</v>
      </c>
      <c r="D1153" t="s">
        <v>32</v>
      </c>
      <c r="E1153">
        <v>16</v>
      </c>
      <c r="F1153" t="s">
        <v>1318</v>
      </c>
      <c r="G1153" s="66">
        <v>490</v>
      </c>
      <c r="H1153" s="66" t="s">
        <v>15</v>
      </c>
    </row>
    <row r="1154" spans="1:9" x14ac:dyDescent="0.15">
      <c r="A1154">
        <v>1513</v>
      </c>
      <c r="B1154" t="s">
        <v>1472</v>
      </c>
      <c r="C1154" t="s">
        <v>1823</v>
      </c>
      <c r="D1154" t="s">
        <v>32</v>
      </c>
      <c r="E1154">
        <v>17</v>
      </c>
      <c r="F1154" t="s">
        <v>106</v>
      </c>
      <c r="G1154" s="66">
        <v>396</v>
      </c>
      <c r="H1154" s="66" t="s">
        <v>1838</v>
      </c>
    </row>
    <row r="1155" spans="1:9" x14ac:dyDescent="0.15">
      <c r="A1155">
        <v>1514</v>
      </c>
      <c r="B1155" t="s">
        <v>1472</v>
      </c>
      <c r="C1155" t="s">
        <v>1823</v>
      </c>
      <c r="D1155" t="s">
        <v>32</v>
      </c>
      <c r="E1155">
        <v>18</v>
      </c>
      <c r="F1155" t="s">
        <v>823</v>
      </c>
      <c r="G1155" s="67">
        <v>380</v>
      </c>
      <c r="H1155" s="67" t="s">
        <v>1839</v>
      </c>
      <c r="I1155" s="31">
        <v>0</v>
      </c>
    </row>
    <row r="1156" spans="1:9" x14ac:dyDescent="0.15">
      <c r="A1156">
        <v>1515</v>
      </c>
      <c r="B1156" t="s">
        <v>1472</v>
      </c>
      <c r="C1156" t="s">
        <v>1823</v>
      </c>
      <c r="D1156" t="s">
        <v>32</v>
      </c>
      <c r="E1156">
        <v>19</v>
      </c>
      <c r="F1156" t="s">
        <v>208</v>
      </c>
      <c r="G1156" s="66">
        <v>346</v>
      </c>
      <c r="H1156" s="66" t="s">
        <v>1840</v>
      </c>
    </row>
    <row r="1157" spans="1:9" x14ac:dyDescent="0.15">
      <c r="A1157">
        <v>1516</v>
      </c>
      <c r="B1157" t="s">
        <v>1472</v>
      </c>
      <c r="C1157" t="s">
        <v>1823</v>
      </c>
      <c r="D1157" t="s">
        <v>32</v>
      </c>
      <c r="E1157">
        <v>20</v>
      </c>
      <c r="F1157" t="s">
        <v>347</v>
      </c>
      <c r="G1157" s="66">
        <v>271</v>
      </c>
      <c r="H1157" s="66" t="s">
        <v>1841</v>
      </c>
    </row>
    <row r="1158" spans="1:9" x14ac:dyDescent="0.15">
      <c r="A1158">
        <v>1517</v>
      </c>
      <c r="B1158" t="s">
        <v>1472</v>
      </c>
      <c r="C1158" t="s">
        <v>1842</v>
      </c>
      <c r="D1158" t="s">
        <v>32</v>
      </c>
      <c r="E1158">
        <v>1</v>
      </c>
      <c r="F1158" t="s">
        <v>40</v>
      </c>
      <c r="G1158" s="66">
        <v>546</v>
      </c>
      <c r="H1158" s="66" t="s">
        <v>1834</v>
      </c>
    </row>
    <row r="1159" spans="1:9" x14ac:dyDescent="0.15">
      <c r="A1159">
        <v>1518</v>
      </c>
      <c r="B1159" t="s">
        <v>1472</v>
      </c>
      <c r="C1159" t="s">
        <v>1842</v>
      </c>
      <c r="D1159" t="s">
        <v>32</v>
      </c>
      <c r="E1159">
        <v>2</v>
      </c>
      <c r="F1159" t="s">
        <v>49</v>
      </c>
      <c r="G1159" s="66">
        <v>537</v>
      </c>
      <c r="H1159" s="66" t="s">
        <v>1843</v>
      </c>
    </row>
    <row r="1160" spans="1:9" x14ac:dyDescent="0.15">
      <c r="A1160">
        <v>1519</v>
      </c>
      <c r="B1160" t="s">
        <v>1472</v>
      </c>
      <c r="C1160" t="s">
        <v>1842</v>
      </c>
      <c r="D1160" t="s">
        <v>32</v>
      </c>
      <c r="E1160">
        <v>3</v>
      </c>
      <c r="F1160" t="s">
        <v>16</v>
      </c>
      <c r="G1160" s="66">
        <v>497</v>
      </c>
      <c r="H1160" s="66" t="s">
        <v>1844</v>
      </c>
    </row>
    <row r="1161" spans="1:9" x14ac:dyDescent="0.15">
      <c r="A1161">
        <v>1520</v>
      </c>
      <c r="B1161" t="s">
        <v>1472</v>
      </c>
      <c r="C1161" t="s">
        <v>1842</v>
      </c>
      <c r="D1161" t="s">
        <v>32</v>
      </c>
      <c r="E1161">
        <v>4</v>
      </c>
      <c r="F1161" t="s">
        <v>49</v>
      </c>
      <c r="G1161" s="66">
        <v>499</v>
      </c>
      <c r="H1161" s="66" t="s">
        <v>1786</v>
      </c>
    </row>
    <row r="1162" spans="1:9" x14ac:dyDescent="0.15">
      <c r="A1162">
        <v>1521</v>
      </c>
      <c r="B1162" t="s">
        <v>1472</v>
      </c>
      <c r="C1162" t="s">
        <v>1842</v>
      </c>
      <c r="D1162" t="s">
        <v>32</v>
      </c>
      <c r="E1162">
        <v>5</v>
      </c>
      <c r="F1162" t="s">
        <v>39</v>
      </c>
      <c r="G1162" s="66">
        <v>463</v>
      </c>
      <c r="H1162" s="66" t="s">
        <v>1845</v>
      </c>
    </row>
    <row r="1163" spans="1:9" x14ac:dyDescent="0.15">
      <c r="A1163">
        <v>1522</v>
      </c>
      <c r="B1163" t="s">
        <v>1472</v>
      </c>
      <c r="C1163" t="s">
        <v>1842</v>
      </c>
      <c r="D1163" t="s">
        <v>32</v>
      </c>
      <c r="E1163">
        <v>6</v>
      </c>
      <c r="F1163" t="s">
        <v>16</v>
      </c>
      <c r="G1163" s="66">
        <v>405</v>
      </c>
      <c r="H1163" s="66" t="s">
        <v>1846</v>
      </c>
    </row>
    <row r="1164" spans="1:9" x14ac:dyDescent="0.15">
      <c r="A1164">
        <v>1523</v>
      </c>
      <c r="B1164" t="s">
        <v>1472</v>
      </c>
      <c r="C1164" t="s">
        <v>1842</v>
      </c>
      <c r="D1164" t="s">
        <v>32</v>
      </c>
      <c r="E1164">
        <v>7</v>
      </c>
      <c r="F1164" t="s">
        <v>1484</v>
      </c>
      <c r="G1164" s="66">
        <v>346</v>
      </c>
      <c r="H1164" s="66" t="s">
        <v>1786</v>
      </c>
    </row>
    <row r="1165" spans="1:9" x14ac:dyDescent="0.15">
      <c r="A1165">
        <v>1524</v>
      </c>
      <c r="B1165" t="s">
        <v>1472</v>
      </c>
      <c r="C1165" t="s">
        <v>1842</v>
      </c>
      <c r="D1165" t="s">
        <v>32</v>
      </c>
      <c r="E1165">
        <v>8</v>
      </c>
      <c r="F1165" t="s">
        <v>311</v>
      </c>
      <c r="G1165" s="66">
        <v>298</v>
      </c>
      <c r="H1165" s="66" t="s">
        <v>1330</v>
      </c>
    </row>
    <row r="1166" spans="1:9" x14ac:dyDescent="0.15">
      <c r="A1166">
        <v>1525</v>
      </c>
      <c r="B1166" t="s">
        <v>1472</v>
      </c>
      <c r="C1166" t="s">
        <v>1842</v>
      </c>
      <c r="D1166" t="s">
        <v>32</v>
      </c>
      <c r="E1166">
        <v>9</v>
      </c>
      <c r="F1166" t="s">
        <v>20</v>
      </c>
      <c r="G1166" s="66">
        <v>275</v>
      </c>
      <c r="H1166" s="66" t="s">
        <v>1825</v>
      </c>
    </row>
    <row r="1167" spans="1:9" x14ac:dyDescent="0.15">
      <c r="A1167">
        <v>1526</v>
      </c>
      <c r="B1167" t="s">
        <v>1472</v>
      </c>
      <c r="C1167" t="s">
        <v>1842</v>
      </c>
      <c r="D1167" t="s">
        <v>32</v>
      </c>
      <c r="E1167">
        <v>10</v>
      </c>
      <c r="F1167" t="s">
        <v>20</v>
      </c>
      <c r="G1167" s="66">
        <v>248</v>
      </c>
      <c r="H1167" s="66" t="s">
        <v>1834</v>
      </c>
    </row>
    <row r="1168" spans="1:9" x14ac:dyDescent="0.15">
      <c r="A1168">
        <v>1527</v>
      </c>
      <c r="B1168" t="s">
        <v>1472</v>
      </c>
      <c r="C1168" t="s">
        <v>1842</v>
      </c>
      <c r="D1168" t="s">
        <v>32</v>
      </c>
      <c r="E1168">
        <v>11</v>
      </c>
      <c r="F1168" t="s">
        <v>845</v>
      </c>
      <c r="G1168" s="67">
        <v>238</v>
      </c>
      <c r="H1168" s="67" t="s">
        <v>846</v>
      </c>
      <c r="I1168" s="31">
        <v>0</v>
      </c>
    </row>
    <row r="1169" spans="1:9" x14ac:dyDescent="0.15">
      <c r="A1169">
        <v>1528</v>
      </c>
      <c r="B1169" t="s">
        <v>1472</v>
      </c>
      <c r="C1169" t="s">
        <v>1842</v>
      </c>
      <c r="D1169" t="s">
        <v>32</v>
      </c>
      <c r="E1169">
        <v>12</v>
      </c>
      <c r="F1169" t="s">
        <v>1847</v>
      </c>
      <c r="G1169" s="67">
        <v>218</v>
      </c>
      <c r="H1169" s="67" t="s">
        <v>1848</v>
      </c>
      <c r="I1169" s="31">
        <v>0</v>
      </c>
    </row>
    <row r="1170" spans="1:9" x14ac:dyDescent="0.15">
      <c r="A1170">
        <v>1529</v>
      </c>
      <c r="B1170" t="s">
        <v>1472</v>
      </c>
      <c r="C1170" t="s">
        <v>1842</v>
      </c>
      <c r="D1170" t="s">
        <v>32</v>
      </c>
      <c r="E1170">
        <v>13</v>
      </c>
      <c r="F1170" t="s">
        <v>1849</v>
      </c>
      <c r="G1170" s="67">
        <v>205</v>
      </c>
      <c r="H1170" s="67" t="s">
        <v>1532</v>
      </c>
      <c r="I1170" s="31">
        <v>0</v>
      </c>
    </row>
    <row r="1171" spans="1:9" x14ac:dyDescent="0.15">
      <c r="A1171">
        <v>1530</v>
      </c>
      <c r="B1171" t="s">
        <v>1472</v>
      </c>
      <c r="C1171" t="s">
        <v>1842</v>
      </c>
      <c r="D1171" t="s">
        <v>32</v>
      </c>
      <c r="E1171">
        <v>14</v>
      </c>
      <c r="F1171" t="s">
        <v>1258</v>
      </c>
      <c r="G1171" s="67">
        <v>197</v>
      </c>
      <c r="H1171" s="67" t="s">
        <v>1850</v>
      </c>
      <c r="I1171" s="31">
        <v>0</v>
      </c>
    </row>
    <row r="1172" spans="1:9" x14ac:dyDescent="0.15">
      <c r="A1172">
        <v>1531</v>
      </c>
      <c r="B1172" t="s">
        <v>1472</v>
      </c>
      <c r="C1172" t="s">
        <v>1842</v>
      </c>
      <c r="D1172" t="s">
        <v>32</v>
      </c>
      <c r="E1172">
        <v>15</v>
      </c>
      <c r="F1172" t="s">
        <v>845</v>
      </c>
      <c r="G1172" s="67">
        <v>186</v>
      </c>
      <c r="H1172" s="67" t="s">
        <v>1851</v>
      </c>
      <c r="I1172" s="31">
        <v>0</v>
      </c>
    </row>
    <row r="1173" spans="1:9" x14ac:dyDescent="0.15">
      <c r="A1173">
        <v>1532</v>
      </c>
      <c r="B1173" t="s">
        <v>1472</v>
      </c>
      <c r="C1173" t="s">
        <v>1842</v>
      </c>
      <c r="D1173" t="s">
        <v>32</v>
      </c>
      <c r="E1173">
        <v>16</v>
      </c>
      <c r="F1173" t="s">
        <v>1852</v>
      </c>
      <c r="G1173" s="67">
        <v>166</v>
      </c>
      <c r="H1173" s="67" t="s">
        <v>1853</v>
      </c>
      <c r="I1173" s="31">
        <v>0</v>
      </c>
    </row>
    <row r="1174" spans="1:9" x14ac:dyDescent="0.15">
      <c r="A1174">
        <v>1533</v>
      </c>
      <c r="B1174" t="s">
        <v>1472</v>
      </c>
      <c r="C1174" t="s">
        <v>1842</v>
      </c>
      <c r="D1174" t="s">
        <v>32</v>
      </c>
      <c r="E1174">
        <v>17</v>
      </c>
      <c r="F1174" t="s">
        <v>1409</v>
      </c>
      <c r="G1174" s="67">
        <v>167</v>
      </c>
      <c r="H1174" s="67" t="s">
        <v>1854</v>
      </c>
      <c r="I1174" s="31">
        <v>0</v>
      </c>
    </row>
    <row r="1175" spans="1:9" x14ac:dyDescent="0.15">
      <c r="A1175">
        <v>1534</v>
      </c>
      <c r="B1175" t="s">
        <v>1472</v>
      </c>
      <c r="C1175" t="s">
        <v>1842</v>
      </c>
      <c r="D1175" t="s">
        <v>32</v>
      </c>
      <c r="E1175">
        <v>18</v>
      </c>
      <c r="F1175" t="s">
        <v>1855</v>
      </c>
      <c r="G1175" s="67">
        <v>149</v>
      </c>
      <c r="H1175" s="67" t="s">
        <v>1856</v>
      </c>
      <c r="I1175" s="31">
        <v>0</v>
      </c>
    </row>
    <row r="1176" spans="1:9" x14ac:dyDescent="0.15">
      <c r="A1176">
        <v>1535</v>
      </c>
      <c r="B1176" t="s">
        <v>1472</v>
      </c>
      <c r="C1176" t="s">
        <v>1842</v>
      </c>
      <c r="D1176" t="s">
        <v>32</v>
      </c>
      <c r="E1176">
        <v>19</v>
      </c>
      <c r="F1176" t="s">
        <v>1857</v>
      </c>
      <c r="G1176" s="67">
        <v>149</v>
      </c>
      <c r="H1176" s="67" t="s">
        <v>1858</v>
      </c>
      <c r="I1176" s="31">
        <v>0</v>
      </c>
    </row>
    <row r="1177" spans="1:9" x14ac:dyDescent="0.15">
      <c r="A1177">
        <v>1536</v>
      </c>
      <c r="B1177" t="s">
        <v>1472</v>
      </c>
      <c r="C1177" t="s">
        <v>1842</v>
      </c>
      <c r="D1177" t="s">
        <v>32</v>
      </c>
      <c r="E1177">
        <v>20</v>
      </c>
      <c r="F1177" t="s">
        <v>1409</v>
      </c>
      <c r="G1177" s="67">
        <v>142</v>
      </c>
      <c r="H1177" s="67" t="s">
        <v>1854</v>
      </c>
      <c r="I1177" s="31">
        <v>0</v>
      </c>
    </row>
    <row r="1178" spans="1:9" x14ac:dyDescent="0.15">
      <c r="A1178">
        <v>1537</v>
      </c>
      <c r="B1178" t="s">
        <v>1472</v>
      </c>
      <c r="C1178" t="s">
        <v>1859</v>
      </c>
      <c r="D1178" t="s">
        <v>32</v>
      </c>
      <c r="E1178">
        <v>1</v>
      </c>
      <c r="F1178" t="s">
        <v>16</v>
      </c>
      <c r="G1178" s="66">
        <v>119</v>
      </c>
      <c r="H1178" s="66" t="s">
        <v>1860</v>
      </c>
    </row>
    <row r="1179" spans="1:9" x14ac:dyDescent="0.15">
      <c r="A1179">
        <v>1538</v>
      </c>
      <c r="B1179" t="s">
        <v>1472</v>
      </c>
      <c r="C1179" t="s">
        <v>1859</v>
      </c>
      <c r="D1179" t="s">
        <v>32</v>
      </c>
      <c r="E1179">
        <v>2</v>
      </c>
      <c r="F1179" t="s">
        <v>16</v>
      </c>
      <c r="G1179" s="66">
        <v>109</v>
      </c>
      <c r="H1179" s="66" t="s">
        <v>1861</v>
      </c>
    </row>
    <row r="1180" spans="1:9" x14ac:dyDescent="0.15">
      <c r="A1180">
        <v>1539</v>
      </c>
      <c r="B1180" t="s">
        <v>1472</v>
      </c>
      <c r="C1180" t="s">
        <v>1859</v>
      </c>
      <c r="D1180" t="s">
        <v>32</v>
      </c>
      <c r="E1180">
        <v>3</v>
      </c>
      <c r="F1180" t="s">
        <v>1484</v>
      </c>
      <c r="G1180" s="66">
        <v>99</v>
      </c>
      <c r="H1180" s="66" t="s">
        <v>1862</v>
      </c>
    </row>
    <row r="1181" spans="1:9" x14ac:dyDescent="0.15">
      <c r="A1181">
        <v>1540</v>
      </c>
      <c r="B1181" t="s">
        <v>1472</v>
      </c>
      <c r="C1181" t="s">
        <v>1859</v>
      </c>
      <c r="D1181" t="s">
        <v>32</v>
      </c>
      <c r="E1181">
        <v>4</v>
      </c>
      <c r="F1181" t="s">
        <v>80</v>
      </c>
      <c r="G1181" s="66">
        <v>86</v>
      </c>
      <c r="H1181" s="66" t="s">
        <v>1863</v>
      </c>
    </row>
    <row r="1182" spans="1:9" x14ac:dyDescent="0.15">
      <c r="A1182">
        <v>1541</v>
      </c>
      <c r="B1182" t="s">
        <v>1472</v>
      </c>
      <c r="C1182" t="s">
        <v>1859</v>
      </c>
      <c r="D1182" t="s">
        <v>32</v>
      </c>
      <c r="E1182">
        <v>5</v>
      </c>
      <c r="F1182" t="s">
        <v>25</v>
      </c>
      <c r="G1182" s="66">
        <v>77</v>
      </c>
      <c r="H1182" s="66" t="s">
        <v>1864</v>
      </c>
    </row>
    <row r="1183" spans="1:9" x14ac:dyDescent="0.15">
      <c r="A1183">
        <v>1542</v>
      </c>
      <c r="B1183" t="s">
        <v>1472</v>
      </c>
      <c r="C1183" t="s">
        <v>1859</v>
      </c>
      <c r="D1183" t="s">
        <v>32</v>
      </c>
      <c r="E1183">
        <v>6</v>
      </c>
      <c r="F1183" t="s">
        <v>33</v>
      </c>
      <c r="G1183" s="66">
        <v>71</v>
      </c>
      <c r="H1183" s="66" t="s">
        <v>1865</v>
      </c>
    </row>
    <row r="1184" spans="1:9" x14ac:dyDescent="0.15">
      <c r="A1184">
        <v>1543</v>
      </c>
      <c r="B1184" t="s">
        <v>1472</v>
      </c>
      <c r="C1184" t="s">
        <v>1859</v>
      </c>
      <c r="D1184" t="s">
        <v>32</v>
      </c>
      <c r="E1184">
        <v>7</v>
      </c>
      <c r="F1184" t="s">
        <v>25</v>
      </c>
      <c r="G1184" s="66">
        <v>56</v>
      </c>
      <c r="H1184" s="66" t="s">
        <v>1866</v>
      </c>
    </row>
    <row r="1185" spans="1:9" x14ac:dyDescent="0.15">
      <c r="A1185">
        <v>1544</v>
      </c>
      <c r="B1185" t="s">
        <v>1472</v>
      </c>
      <c r="C1185" t="s">
        <v>1859</v>
      </c>
      <c r="D1185" t="s">
        <v>32</v>
      </c>
      <c r="E1185">
        <v>8</v>
      </c>
      <c r="F1185" t="s">
        <v>1484</v>
      </c>
      <c r="G1185" s="66">
        <v>55</v>
      </c>
      <c r="H1185" s="66" t="s">
        <v>1867</v>
      </c>
    </row>
    <row r="1186" spans="1:9" x14ac:dyDescent="0.15">
      <c r="A1186">
        <v>1545</v>
      </c>
      <c r="B1186" t="s">
        <v>1472</v>
      </c>
      <c r="C1186" t="s">
        <v>1859</v>
      </c>
      <c r="D1186" t="s">
        <v>32</v>
      </c>
      <c r="E1186">
        <v>9</v>
      </c>
      <c r="F1186" t="s">
        <v>106</v>
      </c>
      <c r="G1186" s="66">
        <v>56</v>
      </c>
      <c r="H1186" s="66" t="s">
        <v>1868</v>
      </c>
    </row>
    <row r="1187" spans="1:9" x14ac:dyDescent="0.15">
      <c r="A1187">
        <v>1546</v>
      </c>
      <c r="B1187" t="s">
        <v>1472</v>
      </c>
      <c r="C1187" t="s">
        <v>1859</v>
      </c>
      <c r="D1187" t="s">
        <v>32</v>
      </c>
      <c r="E1187">
        <v>10</v>
      </c>
      <c r="F1187" t="s">
        <v>39</v>
      </c>
      <c r="G1187" s="66">
        <v>49</v>
      </c>
      <c r="H1187" s="66" t="s">
        <v>1869</v>
      </c>
    </row>
    <row r="1188" spans="1:9" x14ac:dyDescent="0.15">
      <c r="A1188">
        <v>1547</v>
      </c>
      <c r="B1188" t="s">
        <v>1472</v>
      </c>
      <c r="C1188" t="s">
        <v>1859</v>
      </c>
      <c r="D1188" t="s">
        <v>32</v>
      </c>
      <c r="E1188">
        <v>11</v>
      </c>
      <c r="F1188" t="s">
        <v>1484</v>
      </c>
      <c r="G1188" s="66">
        <v>36</v>
      </c>
      <c r="H1188" s="66" t="s">
        <v>1870</v>
      </c>
    </row>
    <row r="1189" spans="1:9" x14ac:dyDescent="0.15">
      <c r="A1189">
        <v>1548</v>
      </c>
      <c r="B1189" t="s">
        <v>1472</v>
      </c>
      <c r="C1189" t="s">
        <v>1859</v>
      </c>
      <c r="D1189" t="s">
        <v>32</v>
      </c>
      <c r="E1189">
        <v>12</v>
      </c>
      <c r="F1189" t="s">
        <v>823</v>
      </c>
      <c r="G1189" s="67">
        <v>31</v>
      </c>
      <c r="H1189" s="67" t="s">
        <v>1871</v>
      </c>
      <c r="I1189" s="31">
        <v>0</v>
      </c>
    </row>
    <row r="1190" spans="1:9" x14ac:dyDescent="0.15">
      <c r="A1190">
        <v>1549</v>
      </c>
      <c r="B1190" t="s">
        <v>1472</v>
      </c>
      <c r="C1190" t="s">
        <v>1859</v>
      </c>
      <c r="D1190" t="s">
        <v>32</v>
      </c>
      <c r="E1190">
        <v>13</v>
      </c>
      <c r="F1190" t="s">
        <v>1254</v>
      </c>
      <c r="G1190" s="67">
        <v>24</v>
      </c>
      <c r="H1190" s="67" t="s">
        <v>1872</v>
      </c>
      <c r="I1190" s="31">
        <v>0</v>
      </c>
    </row>
    <row r="1191" spans="1:9" x14ac:dyDescent="0.15">
      <c r="A1191">
        <v>1550</v>
      </c>
      <c r="B1191" t="s">
        <v>1472</v>
      </c>
      <c r="C1191" t="s">
        <v>1859</v>
      </c>
      <c r="D1191" t="s">
        <v>32</v>
      </c>
      <c r="E1191">
        <v>14</v>
      </c>
      <c r="F1191" t="s">
        <v>100</v>
      </c>
      <c r="G1191" s="66">
        <v>16</v>
      </c>
      <c r="H1191" s="66" t="s">
        <v>1636</v>
      </c>
    </row>
    <row r="1192" spans="1:9" x14ac:dyDescent="0.15">
      <c r="A1192">
        <v>1551</v>
      </c>
      <c r="B1192" t="s">
        <v>1472</v>
      </c>
      <c r="C1192" t="s">
        <v>1859</v>
      </c>
      <c r="D1192" t="s">
        <v>32</v>
      </c>
      <c r="E1192">
        <v>15</v>
      </c>
      <c r="F1192" t="s">
        <v>311</v>
      </c>
      <c r="G1192" s="66">
        <v>12</v>
      </c>
      <c r="H1192" s="66" t="s">
        <v>1873</v>
      </c>
    </row>
    <row r="1193" spans="1:9" x14ac:dyDescent="0.15">
      <c r="A1193">
        <v>1552</v>
      </c>
      <c r="B1193" t="s">
        <v>1472</v>
      </c>
      <c r="C1193" t="s">
        <v>1859</v>
      </c>
      <c r="D1193" t="s">
        <v>32</v>
      </c>
      <c r="E1193">
        <v>16</v>
      </c>
      <c r="F1193" t="s">
        <v>88</v>
      </c>
      <c r="G1193" s="66">
        <v>9</v>
      </c>
      <c r="H1193" s="66" t="s">
        <v>1874</v>
      </c>
    </row>
    <row r="1194" spans="1:9" x14ac:dyDescent="0.15">
      <c r="A1194">
        <v>1553</v>
      </c>
      <c r="B1194" t="s">
        <v>1472</v>
      </c>
      <c r="C1194" t="s">
        <v>1859</v>
      </c>
      <c r="D1194" t="s">
        <v>32</v>
      </c>
      <c r="E1194">
        <v>17</v>
      </c>
      <c r="F1194" t="s">
        <v>347</v>
      </c>
      <c r="G1194" s="66">
        <v>12</v>
      </c>
      <c r="H1194" s="66" t="s">
        <v>1870</v>
      </c>
    </row>
    <row r="1195" spans="1:9" x14ac:dyDescent="0.15">
      <c r="A1195">
        <v>1554</v>
      </c>
      <c r="B1195" t="s">
        <v>1472</v>
      </c>
      <c r="C1195" t="s">
        <v>1859</v>
      </c>
      <c r="D1195" t="s">
        <v>32</v>
      </c>
      <c r="E1195">
        <v>18</v>
      </c>
      <c r="F1195" t="s">
        <v>1875</v>
      </c>
      <c r="G1195" s="66">
        <v>8</v>
      </c>
      <c r="H1195" s="66" t="s">
        <v>1876</v>
      </c>
    </row>
    <row r="1196" spans="1:9" x14ac:dyDescent="0.15">
      <c r="A1196">
        <v>1555</v>
      </c>
      <c r="B1196" t="s">
        <v>1472</v>
      </c>
      <c r="C1196" t="s">
        <v>1859</v>
      </c>
      <c r="D1196" t="s">
        <v>32</v>
      </c>
      <c r="E1196">
        <v>19</v>
      </c>
      <c r="F1196" t="s">
        <v>361</v>
      </c>
      <c r="G1196" s="66">
        <v>6</v>
      </c>
      <c r="H1196" s="66" t="s">
        <v>1877</v>
      </c>
    </row>
    <row r="1197" spans="1:9" x14ac:dyDescent="0.15">
      <c r="A1197">
        <v>1556</v>
      </c>
      <c r="B1197" t="s">
        <v>1472</v>
      </c>
      <c r="C1197" t="s">
        <v>1859</v>
      </c>
      <c r="D1197" t="s">
        <v>32</v>
      </c>
      <c r="E1197">
        <v>20</v>
      </c>
      <c r="F1197" t="s">
        <v>78</v>
      </c>
      <c r="G1197" s="66">
        <v>6</v>
      </c>
      <c r="H1197" s="66" t="s">
        <v>1878</v>
      </c>
    </row>
    <row r="1198" spans="1:9" x14ac:dyDescent="0.15">
      <c r="A1198">
        <v>1557</v>
      </c>
      <c r="B1198" t="s">
        <v>1879</v>
      </c>
      <c r="C1198" t="s">
        <v>1880</v>
      </c>
      <c r="D1198" t="s">
        <v>32</v>
      </c>
      <c r="E1198">
        <v>1</v>
      </c>
      <c r="F1198" t="s">
        <v>80</v>
      </c>
      <c r="G1198" s="66">
        <v>1429</v>
      </c>
      <c r="H1198" s="66" t="s">
        <v>1881</v>
      </c>
    </row>
    <row r="1199" spans="1:9" x14ac:dyDescent="0.15">
      <c r="A1199">
        <v>1558</v>
      </c>
      <c r="B1199" t="s">
        <v>1879</v>
      </c>
      <c r="C1199" t="s">
        <v>1880</v>
      </c>
      <c r="D1199" t="s">
        <v>32</v>
      </c>
      <c r="E1199">
        <v>2</v>
      </c>
      <c r="F1199" t="s">
        <v>1849</v>
      </c>
      <c r="G1199" s="67">
        <v>1150</v>
      </c>
      <c r="H1199" s="67" t="s">
        <v>1882</v>
      </c>
      <c r="I1199" s="31">
        <v>0</v>
      </c>
    </row>
    <row r="1200" spans="1:9" x14ac:dyDescent="0.15">
      <c r="A1200">
        <v>1559</v>
      </c>
      <c r="B1200" t="s">
        <v>1879</v>
      </c>
      <c r="C1200" t="s">
        <v>1880</v>
      </c>
      <c r="D1200" t="s">
        <v>32</v>
      </c>
      <c r="E1200">
        <v>3</v>
      </c>
      <c r="F1200" t="s">
        <v>20</v>
      </c>
      <c r="G1200" s="66">
        <v>1242</v>
      </c>
      <c r="H1200" s="66" t="s">
        <v>124</v>
      </c>
    </row>
    <row r="1201" spans="1:9" x14ac:dyDescent="0.15">
      <c r="A1201">
        <v>1560</v>
      </c>
      <c r="B1201" t="s">
        <v>1879</v>
      </c>
      <c r="C1201" t="s">
        <v>1880</v>
      </c>
      <c r="D1201" t="s">
        <v>32</v>
      </c>
      <c r="E1201">
        <v>4</v>
      </c>
      <c r="F1201" t="s">
        <v>1626</v>
      </c>
      <c r="G1201" s="66">
        <v>1196</v>
      </c>
      <c r="H1201" s="66" t="s">
        <v>1883</v>
      </c>
    </row>
    <row r="1202" spans="1:9" x14ac:dyDescent="0.15">
      <c r="A1202">
        <v>1561</v>
      </c>
      <c r="B1202" t="s">
        <v>1879</v>
      </c>
      <c r="C1202" t="s">
        <v>1880</v>
      </c>
      <c r="D1202" t="s">
        <v>32</v>
      </c>
      <c r="E1202">
        <v>5</v>
      </c>
      <c r="F1202" t="s">
        <v>1267</v>
      </c>
      <c r="G1202" s="66">
        <v>1157</v>
      </c>
      <c r="H1202" s="66" t="s">
        <v>616</v>
      </c>
    </row>
    <row r="1203" spans="1:9" x14ac:dyDescent="0.15">
      <c r="A1203">
        <v>1562</v>
      </c>
      <c r="B1203" t="s">
        <v>1879</v>
      </c>
      <c r="C1203" t="s">
        <v>1880</v>
      </c>
      <c r="D1203" t="s">
        <v>32</v>
      </c>
      <c r="E1203">
        <v>6</v>
      </c>
      <c r="F1203" t="s">
        <v>828</v>
      </c>
      <c r="G1203" s="67">
        <v>903</v>
      </c>
      <c r="H1203" s="67" t="s">
        <v>1884</v>
      </c>
      <c r="I1203" s="31">
        <v>0</v>
      </c>
    </row>
    <row r="1204" spans="1:9" x14ac:dyDescent="0.15">
      <c r="A1204">
        <v>1563</v>
      </c>
      <c r="B1204" t="s">
        <v>1879</v>
      </c>
      <c r="C1204" t="s">
        <v>1880</v>
      </c>
      <c r="D1204" t="s">
        <v>32</v>
      </c>
      <c r="E1204">
        <v>7</v>
      </c>
      <c r="F1204" t="s">
        <v>949</v>
      </c>
      <c r="G1204" s="67">
        <v>787</v>
      </c>
      <c r="H1204" s="67" t="s">
        <v>1885</v>
      </c>
      <c r="I1204" s="31">
        <v>0</v>
      </c>
    </row>
    <row r="1205" spans="1:9" x14ac:dyDescent="0.15">
      <c r="A1205">
        <v>1564</v>
      </c>
      <c r="B1205" t="s">
        <v>1879</v>
      </c>
      <c r="C1205" t="s">
        <v>1880</v>
      </c>
      <c r="D1205" t="s">
        <v>32</v>
      </c>
      <c r="E1205">
        <v>8</v>
      </c>
      <c r="F1205" t="s">
        <v>1886</v>
      </c>
      <c r="G1205" s="67">
        <v>842</v>
      </c>
      <c r="H1205" s="67" t="s">
        <v>1887</v>
      </c>
      <c r="I1205" s="31">
        <v>0</v>
      </c>
    </row>
    <row r="1206" spans="1:9" x14ac:dyDescent="0.15">
      <c r="A1206">
        <v>1565</v>
      </c>
      <c r="B1206" t="s">
        <v>1879</v>
      </c>
      <c r="C1206" t="s">
        <v>1880</v>
      </c>
      <c r="D1206" t="s">
        <v>32</v>
      </c>
      <c r="E1206">
        <v>9</v>
      </c>
      <c r="F1206" t="s">
        <v>265</v>
      </c>
      <c r="G1206" s="67">
        <v>739</v>
      </c>
      <c r="H1206" s="67" t="s">
        <v>1888</v>
      </c>
      <c r="I1206" s="31">
        <v>0</v>
      </c>
    </row>
    <row r="1207" spans="1:9" x14ac:dyDescent="0.15">
      <c r="A1207">
        <v>1566</v>
      </c>
      <c r="B1207" t="s">
        <v>1879</v>
      </c>
      <c r="C1207" t="s">
        <v>1880</v>
      </c>
      <c r="D1207" t="s">
        <v>32</v>
      </c>
      <c r="E1207">
        <v>10</v>
      </c>
      <c r="F1207" t="s">
        <v>94</v>
      </c>
      <c r="G1207" s="67">
        <v>821</v>
      </c>
      <c r="H1207" s="67" t="s">
        <v>1889</v>
      </c>
      <c r="I1207" s="31">
        <v>0</v>
      </c>
    </row>
    <row r="1208" spans="1:9" x14ac:dyDescent="0.15">
      <c r="A1208">
        <v>1567</v>
      </c>
      <c r="B1208" t="s">
        <v>1879</v>
      </c>
      <c r="C1208" t="s">
        <v>1880</v>
      </c>
      <c r="D1208" t="s">
        <v>32</v>
      </c>
      <c r="E1208">
        <v>11</v>
      </c>
      <c r="F1208" t="s">
        <v>883</v>
      </c>
      <c r="G1208" s="67">
        <v>785</v>
      </c>
      <c r="H1208" s="67" t="s">
        <v>1890</v>
      </c>
      <c r="I1208" s="31">
        <v>0</v>
      </c>
    </row>
    <row r="1209" spans="1:9" x14ac:dyDescent="0.15">
      <c r="A1209">
        <v>1568</v>
      </c>
      <c r="B1209" t="s">
        <v>1879</v>
      </c>
      <c r="C1209" t="s">
        <v>1880</v>
      </c>
      <c r="D1209" t="s">
        <v>32</v>
      </c>
      <c r="E1209">
        <v>12</v>
      </c>
      <c r="F1209" t="s">
        <v>897</v>
      </c>
      <c r="G1209" s="67">
        <v>765</v>
      </c>
      <c r="H1209" s="67" t="s">
        <v>1891</v>
      </c>
      <c r="I1209" s="31">
        <v>0</v>
      </c>
    </row>
    <row r="1210" spans="1:9" x14ac:dyDescent="0.15">
      <c r="A1210">
        <v>1569</v>
      </c>
      <c r="B1210" t="s">
        <v>1879</v>
      </c>
      <c r="C1210" t="s">
        <v>1880</v>
      </c>
      <c r="D1210" t="s">
        <v>32</v>
      </c>
      <c r="E1210">
        <v>13</v>
      </c>
      <c r="F1210" t="s">
        <v>1886</v>
      </c>
      <c r="G1210" s="67">
        <v>652</v>
      </c>
      <c r="H1210" s="67" t="s">
        <v>1892</v>
      </c>
      <c r="I1210" s="31">
        <v>0</v>
      </c>
    </row>
    <row r="1211" spans="1:9" x14ac:dyDescent="0.15">
      <c r="A1211">
        <v>1570</v>
      </c>
      <c r="B1211" t="s">
        <v>1879</v>
      </c>
      <c r="C1211" t="s">
        <v>1880</v>
      </c>
      <c r="D1211" t="s">
        <v>32</v>
      </c>
      <c r="E1211">
        <v>14</v>
      </c>
      <c r="F1211" t="s">
        <v>1893</v>
      </c>
      <c r="G1211" s="67">
        <v>380</v>
      </c>
      <c r="H1211" s="67" t="s">
        <v>1894</v>
      </c>
      <c r="I1211" s="31">
        <v>0</v>
      </c>
    </row>
    <row r="1212" spans="1:9" x14ac:dyDescent="0.15">
      <c r="A1212">
        <v>1571</v>
      </c>
      <c r="B1212" t="s">
        <v>1879</v>
      </c>
      <c r="C1212" t="s">
        <v>1880</v>
      </c>
      <c r="D1212" t="s">
        <v>32</v>
      </c>
      <c r="E1212">
        <v>15</v>
      </c>
      <c r="F1212" t="s">
        <v>949</v>
      </c>
      <c r="G1212" s="67">
        <v>321</v>
      </c>
      <c r="H1212" s="67" t="s">
        <v>1895</v>
      </c>
      <c r="I1212" s="31">
        <v>0</v>
      </c>
    </row>
    <row r="1213" spans="1:9" x14ac:dyDescent="0.15">
      <c r="A1213">
        <v>1572</v>
      </c>
      <c r="B1213" t="s">
        <v>1879</v>
      </c>
      <c r="C1213" t="s">
        <v>1880</v>
      </c>
      <c r="D1213" t="s">
        <v>32</v>
      </c>
      <c r="E1213">
        <v>16</v>
      </c>
      <c r="F1213" t="s">
        <v>1267</v>
      </c>
      <c r="G1213" s="67">
        <v>308</v>
      </c>
      <c r="H1213" s="67" t="s">
        <v>1896</v>
      </c>
      <c r="I1213" s="31">
        <v>0</v>
      </c>
    </row>
    <row r="1214" spans="1:9" x14ac:dyDescent="0.15">
      <c r="A1214">
        <v>1573</v>
      </c>
      <c r="B1214" t="s">
        <v>1879</v>
      </c>
      <c r="C1214" t="s">
        <v>1880</v>
      </c>
      <c r="D1214" t="s">
        <v>32</v>
      </c>
      <c r="E1214">
        <v>17</v>
      </c>
      <c r="F1214" t="s">
        <v>272</v>
      </c>
      <c r="G1214" s="67">
        <v>297</v>
      </c>
      <c r="H1214" s="67" t="s">
        <v>1897</v>
      </c>
      <c r="I1214" s="31">
        <v>0</v>
      </c>
    </row>
    <row r="1215" spans="1:9" x14ac:dyDescent="0.15">
      <c r="A1215">
        <v>1574</v>
      </c>
      <c r="B1215" t="s">
        <v>1879</v>
      </c>
      <c r="C1215" t="s">
        <v>1880</v>
      </c>
      <c r="D1215" t="s">
        <v>32</v>
      </c>
      <c r="E1215">
        <v>18</v>
      </c>
      <c r="F1215" t="s">
        <v>38</v>
      </c>
      <c r="G1215" s="67">
        <v>264</v>
      </c>
      <c r="H1215" s="67" t="s">
        <v>1898</v>
      </c>
      <c r="I1215" s="31">
        <v>0</v>
      </c>
    </row>
    <row r="1216" spans="1:9" x14ac:dyDescent="0.15">
      <c r="A1216">
        <v>1575</v>
      </c>
      <c r="B1216" t="s">
        <v>1879</v>
      </c>
      <c r="C1216" t="s">
        <v>1880</v>
      </c>
      <c r="D1216" t="s">
        <v>32</v>
      </c>
      <c r="E1216">
        <v>19</v>
      </c>
      <c r="F1216" t="s">
        <v>1899</v>
      </c>
      <c r="G1216" s="67">
        <v>200</v>
      </c>
      <c r="H1216" s="67" t="s">
        <v>1900</v>
      </c>
      <c r="I1216" s="31">
        <v>0</v>
      </c>
    </row>
    <row r="1217" spans="1:9" x14ac:dyDescent="0.15">
      <c r="A1217">
        <v>1576</v>
      </c>
      <c r="B1217" t="s">
        <v>1879</v>
      </c>
      <c r="C1217" t="s">
        <v>1880</v>
      </c>
      <c r="D1217" t="s">
        <v>32</v>
      </c>
      <c r="E1217">
        <v>20</v>
      </c>
      <c r="F1217" t="s">
        <v>1140</v>
      </c>
      <c r="G1217" s="67">
        <v>217</v>
      </c>
      <c r="H1217" s="67" t="s">
        <v>1901</v>
      </c>
      <c r="I1217" s="31">
        <v>0</v>
      </c>
    </row>
    <row r="1218" spans="1:9" x14ac:dyDescent="0.15">
      <c r="A1218">
        <v>1577</v>
      </c>
      <c r="B1218" t="s">
        <v>1879</v>
      </c>
      <c r="C1218" t="s">
        <v>1902</v>
      </c>
      <c r="D1218" t="s">
        <v>32</v>
      </c>
      <c r="E1218">
        <v>1</v>
      </c>
      <c r="F1218" t="s">
        <v>25</v>
      </c>
      <c r="G1218" s="66">
        <v>149</v>
      </c>
      <c r="H1218" s="66" t="s">
        <v>1627</v>
      </c>
    </row>
    <row r="1219" spans="1:9" x14ac:dyDescent="0.15">
      <c r="A1219">
        <v>1578</v>
      </c>
      <c r="B1219" t="s">
        <v>1879</v>
      </c>
      <c r="C1219" t="s">
        <v>1902</v>
      </c>
      <c r="D1219" t="s">
        <v>32</v>
      </c>
      <c r="E1219">
        <v>2</v>
      </c>
      <c r="F1219" t="s">
        <v>25</v>
      </c>
      <c r="G1219" s="66">
        <v>134</v>
      </c>
      <c r="H1219" s="66" t="s">
        <v>1903</v>
      </c>
    </row>
    <row r="1220" spans="1:9" x14ac:dyDescent="0.15">
      <c r="A1220">
        <v>1579</v>
      </c>
      <c r="B1220" t="s">
        <v>1879</v>
      </c>
      <c r="C1220" t="s">
        <v>1902</v>
      </c>
      <c r="D1220" t="s">
        <v>32</v>
      </c>
      <c r="E1220">
        <v>3</v>
      </c>
      <c r="F1220" t="s">
        <v>106</v>
      </c>
      <c r="G1220" s="66">
        <v>129</v>
      </c>
      <c r="H1220" s="66" t="s">
        <v>1904</v>
      </c>
    </row>
    <row r="1221" spans="1:9" x14ac:dyDescent="0.15">
      <c r="A1221">
        <v>1580</v>
      </c>
      <c r="B1221" t="s">
        <v>1879</v>
      </c>
      <c r="C1221" t="s">
        <v>1902</v>
      </c>
      <c r="D1221" t="s">
        <v>32</v>
      </c>
      <c r="E1221">
        <v>4</v>
      </c>
      <c r="F1221" t="s">
        <v>40</v>
      </c>
      <c r="G1221" s="66">
        <v>115</v>
      </c>
      <c r="H1221" s="66" t="s">
        <v>1905</v>
      </c>
    </row>
    <row r="1222" spans="1:9" x14ac:dyDescent="0.15">
      <c r="A1222">
        <v>1581</v>
      </c>
      <c r="B1222" t="s">
        <v>1879</v>
      </c>
      <c r="C1222" t="s">
        <v>1902</v>
      </c>
      <c r="D1222" t="s">
        <v>32</v>
      </c>
      <c r="E1222">
        <v>5</v>
      </c>
      <c r="F1222" t="s">
        <v>1140</v>
      </c>
      <c r="G1222" s="66">
        <v>103</v>
      </c>
      <c r="H1222" s="66" t="s">
        <v>1906</v>
      </c>
    </row>
    <row r="1223" spans="1:9" x14ac:dyDescent="0.15">
      <c r="A1223">
        <v>1582</v>
      </c>
      <c r="B1223" t="s">
        <v>1879</v>
      </c>
      <c r="C1223" t="s">
        <v>1902</v>
      </c>
      <c r="D1223" t="s">
        <v>32</v>
      </c>
      <c r="E1223">
        <v>6</v>
      </c>
      <c r="F1223" t="s">
        <v>338</v>
      </c>
      <c r="G1223" s="66">
        <v>107</v>
      </c>
      <c r="H1223" s="66" t="s">
        <v>1907</v>
      </c>
    </row>
    <row r="1224" spans="1:9" x14ac:dyDescent="0.15">
      <c r="A1224">
        <v>1583</v>
      </c>
      <c r="B1224" t="s">
        <v>1879</v>
      </c>
      <c r="C1224" t="s">
        <v>1902</v>
      </c>
      <c r="D1224" t="s">
        <v>32</v>
      </c>
      <c r="E1224">
        <v>7</v>
      </c>
      <c r="F1224" t="s">
        <v>62</v>
      </c>
      <c r="G1224" s="66">
        <v>92</v>
      </c>
      <c r="H1224" s="66" t="s">
        <v>1627</v>
      </c>
    </row>
    <row r="1225" spans="1:9" x14ac:dyDescent="0.15">
      <c r="A1225">
        <v>1584</v>
      </c>
      <c r="B1225" t="s">
        <v>1879</v>
      </c>
      <c r="C1225" t="s">
        <v>1902</v>
      </c>
      <c r="D1225" t="s">
        <v>32</v>
      </c>
      <c r="E1225">
        <v>8</v>
      </c>
      <c r="F1225" t="s">
        <v>338</v>
      </c>
      <c r="G1225" s="66">
        <v>81</v>
      </c>
      <c r="H1225" s="66" t="s">
        <v>1908</v>
      </c>
    </row>
    <row r="1226" spans="1:9" x14ac:dyDescent="0.15">
      <c r="A1226">
        <v>1585</v>
      </c>
      <c r="B1226" t="s">
        <v>1879</v>
      </c>
      <c r="C1226" t="s">
        <v>1902</v>
      </c>
      <c r="D1226" t="s">
        <v>32</v>
      </c>
      <c r="E1226">
        <v>9</v>
      </c>
      <c r="F1226" t="s">
        <v>1397</v>
      </c>
      <c r="G1226" s="66">
        <v>74</v>
      </c>
      <c r="H1226" s="66" t="s">
        <v>1909</v>
      </c>
    </row>
    <row r="1227" spans="1:9" x14ac:dyDescent="0.15">
      <c r="A1227">
        <v>1586</v>
      </c>
      <c r="B1227" t="s">
        <v>1879</v>
      </c>
      <c r="C1227" t="s">
        <v>1902</v>
      </c>
      <c r="D1227" t="s">
        <v>32</v>
      </c>
      <c r="E1227">
        <v>10</v>
      </c>
      <c r="F1227" t="s">
        <v>86</v>
      </c>
      <c r="G1227" s="66">
        <v>56</v>
      </c>
      <c r="H1227" s="66" t="s">
        <v>1910</v>
      </c>
    </row>
    <row r="1228" spans="1:9" x14ac:dyDescent="0.15">
      <c r="A1228">
        <v>1587</v>
      </c>
      <c r="B1228" t="s">
        <v>1879</v>
      </c>
      <c r="C1228" t="s">
        <v>1902</v>
      </c>
      <c r="D1228" t="s">
        <v>32</v>
      </c>
      <c r="E1228">
        <v>11</v>
      </c>
      <c r="F1228" t="s">
        <v>523</v>
      </c>
      <c r="G1228" s="66">
        <v>46</v>
      </c>
      <c r="H1228" s="66" t="s">
        <v>1516</v>
      </c>
    </row>
    <row r="1229" spans="1:9" x14ac:dyDescent="0.15">
      <c r="A1229">
        <v>1588</v>
      </c>
      <c r="B1229" t="s">
        <v>1879</v>
      </c>
      <c r="C1229" t="s">
        <v>1902</v>
      </c>
      <c r="D1229" t="s">
        <v>32</v>
      </c>
      <c r="E1229">
        <v>12</v>
      </c>
      <c r="F1229" t="s">
        <v>86</v>
      </c>
      <c r="G1229" s="66">
        <v>34</v>
      </c>
      <c r="H1229" s="66" t="s">
        <v>1911</v>
      </c>
    </row>
    <row r="1230" spans="1:9" x14ac:dyDescent="0.15">
      <c r="A1230">
        <v>1589</v>
      </c>
      <c r="B1230" t="s">
        <v>1879</v>
      </c>
      <c r="C1230" t="s">
        <v>1902</v>
      </c>
      <c r="D1230" t="s">
        <v>32</v>
      </c>
      <c r="E1230">
        <v>13</v>
      </c>
      <c r="F1230" t="s">
        <v>86</v>
      </c>
      <c r="G1230" s="66">
        <v>37</v>
      </c>
      <c r="H1230" s="66" t="s">
        <v>1912</v>
      </c>
    </row>
    <row r="1231" spans="1:9" x14ac:dyDescent="0.15">
      <c r="A1231">
        <v>1590</v>
      </c>
      <c r="B1231" t="s">
        <v>1879</v>
      </c>
      <c r="C1231" t="s">
        <v>1902</v>
      </c>
      <c r="D1231" t="s">
        <v>32</v>
      </c>
      <c r="E1231">
        <v>14</v>
      </c>
      <c r="F1231" t="s">
        <v>523</v>
      </c>
      <c r="G1231" s="66">
        <v>29</v>
      </c>
      <c r="H1231" s="66" t="s">
        <v>1913</v>
      </c>
    </row>
    <row r="1232" spans="1:9" x14ac:dyDescent="0.15">
      <c r="A1232">
        <v>1591</v>
      </c>
      <c r="B1232" t="s">
        <v>1879</v>
      </c>
      <c r="C1232" t="s">
        <v>1902</v>
      </c>
      <c r="D1232" t="s">
        <v>32</v>
      </c>
      <c r="E1232">
        <v>15</v>
      </c>
      <c r="F1232" t="s">
        <v>611</v>
      </c>
      <c r="G1232" s="66">
        <v>31</v>
      </c>
      <c r="H1232" s="66" t="s">
        <v>1914</v>
      </c>
    </row>
    <row r="1233" spans="1:9" x14ac:dyDescent="0.15">
      <c r="A1233">
        <v>1592</v>
      </c>
      <c r="B1233" t="s">
        <v>1879</v>
      </c>
      <c r="C1233" t="s">
        <v>1902</v>
      </c>
      <c r="D1233" t="s">
        <v>32</v>
      </c>
      <c r="E1233">
        <v>16</v>
      </c>
      <c r="F1233" t="s">
        <v>611</v>
      </c>
      <c r="G1233" s="66">
        <v>25</v>
      </c>
      <c r="H1233" s="66" t="s">
        <v>1915</v>
      </c>
    </row>
    <row r="1234" spans="1:9" x14ac:dyDescent="0.15">
      <c r="A1234">
        <v>1593</v>
      </c>
      <c r="B1234" t="s">
        <v>1879</v>
      </c>
      <c r="C1234" t="s">
        <v>1902</v>
      </c>
      <c r="D1234" t="s">
        <v>32</v>
      </c>
      <c r="E1234">
        <v>17</v>
      </c>
      <c r="F1234" t="s">
        <v>1916</v>
      </c>
      <c r="G1234" s="67">
        <v>10</v>
      </c>
      <c r="H1234" s="67" t="s">
        <v>1917</v>
      </c>
      <c r="I1234" s="31">
        <v>0</v>
      </c>
    </row>
    <row r="1235" spans="1:9" x14ac:dyDescent="0.15">
      <c r="A1235">
        <v>1594</v>
      </c>
      <c r="B1235" t="s">
        <v>1879</v>
      </c>
      <c r="C1235" t="s">
        <v>1902</v>
      </c>
      <c r="D1235" t="s">
        <v>32</v>
      </c>
      <c r="E1235">
        <v>18</v>
      </c>
      <c r="F1235" t="s">
        <v>523</v>
      </c>
      <c r="G1235" s="66">
        <v>10</v>
      </c>
      <c r="H1235" s="66" t="s">
        <v>1918</v>
      </c>
    </row>
    <row r="1236" spans="1:9" x14ac:dyDescent="0.15">
      <c r="A1236">
        <v>1595</v>
      </c>
      <c r="B1236" t="s">
        <v>1879</v>
      </c>
      <c r="C1236" t="s">
        <v>1902</v>
      </c>
      <c r="D1236" t="s">
        <v>32</v>
      </c>
      <c r="E1236">
        <v>19</v>
      </c>
      <c r="F1236" t="s">
        <v>1919</v>
      </c>
      <c r="G1236" s="67">
        <v>11</v>
      </c>
      <c r="H1236" s="67" t="s">
        <v>1920</v>
      </c>
      <c r="I1236" s="31">
        <v>0</v>
      </c>
    </row>
    <row r="1237" spans="1:9" x14ac:dyDescent="0.15">
      <c r="A1237">
        <v>1596</v>
      </c>
      <c r="B1237" t="s">
        <v>1879</v>
      </c>
      <c r="C1237" t="s">
        <v>1902</v>
      </c>
      <c r="D1237" t="s">
        <v>32</v>
      </c>
      <c r="E1237">
        <v>20</v>
      </c>
      <c r="F1237" t="s">
        <v>1921</v>
      </c>
      <c r="G1237" s="67">
        <v>9</v>
      </c>
      <c r="H1237" s="67" t="s">
        <v>1922</v>
      </c>
      <c r="I1237" s="31">
        <v>0</v>
      </c>
    </row>
    <row r="1238" spans="1:9" x14ac:dyDescent="0.15">
      <c r="A1238">
        <v>1597</v>
      </c>
      <c r="B1238" t="s">
        <v>1879</v>
      </c>
      <c r="C1238" t="s">
        <v>1923</v>
      </c>
      <c r="D1238" t="s">
        <v>32</v>
      </c>
      <c r="E1238">
        <v>1</v>
      </c>
      <c r="F1238" t="s">
        <v>557</v>
      </c>
      <c r="G1238" s="66">
        <v>494</v>
      </c>
      <c r="H1238" s="66" t="s">
        <v>1398</v>
      </c>
    </row>
    <row r="1239" spans="1:9" x14ac:dyDescent="0.15">
      <c r="A1239">
        <v>1598</v>
      </c>
      <c r="B1239" t="s">
        <v>1879</v>
      </c>
      <c r="C1239" t="s">
        <v>1923</v>
      </c>
      <c r="D1239" t="s">
        <v>32</v>
      </c>
      <c r="E1239">
        <v>2</v>
      </c>
      <c r="F1239" t="s">
        <v>110</v>
      </c>
      <c r="G1239" s="66">
        <v>466</v>
      </c>
      <c r="H1239" s="66" t="s">
        <v>1924</v>
      </c>
    </row>
    <row r="1240" spans="1:9" x14ac:dyDescent="0.15">
      <c r="A1240">
        <v>1599</v>
      </c>
      <c r="B1240" t="s">
        <v>1879</v>
      </c>
      <c r="C1240" t="s">
        <v>1923</v>
      </c>
      <c r="D1240" t="s">
        <v>32</v>
      </c>
      <c r="E1240">
        <v>3</v>
      </c>
      <c r="F1240" t="s">
        <v>25</v>
      </c>
      <c r="G1240" s="66">
        <v>440</v>
      </c>
      <c r="H1240" s="66" t="s">
        <v>1925</v>
      </c>
    </row>
    <row r="1241" spans="1:9" x14ac:dyDescent="0.15">
      <c r="A1241">
        <v>1600</v>
      </c>
      <c r="B1241" t="s">
        <v>1879</v>
      </c>
      <c r="C1241" t="s">
        <v>1923</v>
      </c>
      <c r="D1241" t="s">
        <v>32</v>
      </c>
      <c r="E1241">
        <v>4</v>
      </c>
      <c r="F1241" t="s">
        <v>1484</v>
      </c>
      <c r="G1241" s="66">
        <v>428</v>
      </c>
      <c r="H1241" s="66" t="s">
        <v>1926</v>
      </c>
    </row>
    <row r="1242" spans="1:9" x14ac:dyDescent="0.15">
      <c r="A1242">
        <v>1601</v>
      </c>
      <c r="B1242" t="s">
        <v>1879</v>
      </c>
      <c r="C1242" t="s">
        <v>1923</v>
      </c>
      <c r="D1242" t="s">
        <v>32</v>
      </c>
      <c r="E1242">
        <v>5</v>
      </c>
      <c r="F1242" t="s">
        <v>25</v>
      </c>
      <c r="G1242" s="66">
        <v>395</v>
      </c>
      <c r="H1242" s="66" t="s">
        <v>1927</v>
      </c>
    </row>
    <row r="1243" spans="1:9" x14ac:dyDescent="0.15">
      <c r="A1243">
        <v>1602</v>
      </c>
      <c r="B1243" t="s">
        <v>1879</v>
      </c>
      <c r="C1243" t="s">
        <v>1923</v>
      </c>
      <c r="D1243" t="s">
        <v>32</v>
      </c>
      <c r="E1243">
        <v>6</v>
      </c>
      <c r="F1243" t="s">
        <v>1484</v>
      </c>
      <c r="G1243" s="66">
        <v>319</v>
      </c>
      <c r="H1243" s="66" t="s">
        <v>1928</v>
      </c>
    </row>
    <row r="1244" spans="1:9" x14ac:dyDescent="0.15">
      <c r="A1244">
        <v>1603</v>
      </c>
      <c r="B1244" t="s">
        <v>1879</v>
      </c>
      <c r="C1244" t="s">
        <v>1923</v>
      </c>
      <c r="D1244" t="s">
        <v>32</v>
      </c>
      <c r="E1244">
        <v>7</v>
      </c>
      <c r="F1244" t="s">
        <v>1484</v>
      </c>
      <c r="G1244" s="66">
        <v>274</v>
      </c>
      <c r="H1244" s="66" t="s">
        <v>1929</v>
      </c>
    </row>
    <row r="1245" spans="1:9" x14ac:dyDescent="0.15">
      <c r="A1245">
        <v>1604</v>
      </c>
      <c r="B1245" t="s">
        <v>1879</v>
      </c>
      <c r="C1245" t="s">
        <v>1923</v>
      </c>
      <c r="D1245" t="s">
        <v>32</v>
      </c>
      <c r="E1245">
        <v>8</v>
      </c>
      <c r="F1245" t="s">
        <v>47</v>
      </c>
      <c r="G1245" s="66">
        <v>236</v>
      </c>
      <c r="H1245" s="66" t="s">
        <v>1930</v>
      </c>
    </row>
    <row r="1246" spans="1:9" x14ac:dyDescent="0.15">
      <c r="A1246">
        <v>1605</v>
      </c>
      <c r="B1246" t="s">
        <v>1879</v>
      </c>
      <c r="C1246" t="s">
        <v>1923</v>
      </c>
      <c r="D1246" t="s">
        <v>32</v>
      </c>
      <c r="E1246">
        <v>9</v>
      </c>
      <c r="F1246" t="s">
        <v>1484</v>
      </c>
      <c r="G1246" s="66">
        <v>214</v>
      </c>
      <c r="H1246" s="66" t="s">
        <v>1846</v>
      </c>
    </row>
    <row r="1247" spans="1:9" x14ac:dyDescent="0.15">
      <c r="A1247">
        <v>1606</v>
      </c>
      <c r="B1247" t="s">
        <v>1879</v>
      </c>
      <c r="C1247" t="s">
        <v>1923</v>
      </c>
      <c r="D1247" t="s">
        <v>32</v>
      </c>
      <c r="E1247">
        <v>10</v>
      </c>
      <c r="F1247" t="s">
        <v>40</v>
      </c>
      <c r="G1247" s="66">
        <v>164</v>
      </c>
      <c r="H1247" s="66" t="s">
        <v>1931</v>
      </c>
    </row>
    <row r="1248" spans="1:9" x14ac:dyDescent="0.15">
      <c r="A1248">
        <v>1607</v>
      </c>
      <c r="B1248" t="s">
        <v>1879</v>
      </c>
      <c r="C1248" t="s">
        <v>1923</v>
      </c>
      <c r="D1248" t="s">
        <v>32</v>
      </c>
      <c r="E1248">
        <v>11</v>
      </c>
      <c r="F1248" t="s">
        <v>523</v>
      </c>
      <c r="G1248" s="66">
        <v>209</v>
      </c>
      <c r="H1248" s="66" t="s">
        <v>1932</v>
      </c>
    </row>
    <row r="1249" spans="1:9" x14ac:dyDescent="0.15">
      <c r="A1249">
        <v>1608</v>
      </c>
      <c r="B1249" t="s">
        <v>1879</v>
      </c>
      <c r="C1249" t="s">
        <v>1923</v>
      </c>
      <c r="D1249" t="s">
        <v>32</v>
      </c>
      <c r="E1249">
        <v>12</v>
      </c>
      <c r="F1249" t="s">
        <v>1484</v>
      </c>
      <c r="G1249" s="66">
        <v>97</v>
      </c>
      <c r="H1249" s="66" t="s">
        <v>1933</v>
      </c>
    </row>
    <row r="1250" spans="1:9" x14ac:dyDescent="0.15">
      <c r="A1250">
        <v>1609</v>
      </c>
      <c r="B1250" t="s">
        <v>1879</v>
      </c>
      <c r="C1250" t="s">
        <v>1923</v>
      </c>
      <c r="D1250" t="s">
        <v>32</v>
      </c>
      <c r="E1250">
        <v>13</v>
      </c>
      <c r="F1250" t="s">
        <v>1934</v>
      </c>
      <c r="G1250" s="66">
        <v>108</v>
      </c>
      <c r="H1250" s="66" t="s">
        <v>1935</v>
      </c>
    </row>
    <row r="1251" spans="1:9" x14ac:dyDescent="0.15">
      <c r="A1251">
        <v>1610</v>
      </c>
      <c r="B1251" t="s">
        <v>1879</v>
      </c>
      <c r="C1251" t="s">
        <v>1923</v>
      </c>
      <c r="D1251" t="s">
        <v>32</v>
      </c>
      <c r="E1251">
        <v>14</v>
      </c>
      <c r="F1251" t="s">
        <v>1491</v>
      </c>
      <c r="G1251" s="67">
        <v>67</v>
      </c>
      <c r="H1251" s="67" t="s">
        <v>1936</v>
      </c>
      <c r="I1251" s="31">
        <v>0</v>
      </c>
    </row>
    <row r="1252" spans="1:9" x14ac:dyDescent="0.15">
      <c r="A1252">
        <v>1611</v>
      </c>
      <c r="B1252" t="s">
        <v>1879</v>
      </c>
      <c r="C1252" t="s">
        <v>1923</v>
      </c>
      <c r="D1252" t="s">
        <v>32</v>
      </c>
      <c r="E1252">
        <v>15</v>
      </c>
      <c r="F1252" t="s">
        <v>265</v>
      </c>
      <c r="G1252" s="67">
        <v>48</v>
      </c>
      <c r="H1252" s="67" t="s">
        <v>1937</v>
      </c>
      <c r="I1252" s="31">
        <v>0</v>
      </c>
    </row>
    <row r="1253" spans="1:9" x14ac:dyDescent="0.15">
      <c r="A1253">
        <v>1612</v>
      </c>
      <c r="B1253" t="s">
        <v>1879</v>
      </c>
      <c r="C1253" t="s">
        <v>1923</v>
      </c>
      <c r="D1253" t="s">
        <v>32</v>
      </c>
      <c r="E1253">
        <v>16</v>
      </c>
      <c r="F1253" t="s">
        <v>267</v>
      </c>
      <c r="G1253" s="67">
        <v>48</v>
      </c>
      <c r="H1253" s="67" t="s">
        <v>1938</v>
      </c>
      <c r="I1253" s="31">
        <v>0</v>
      </c>
    </row>
    <row r="1254" spans="1:9" x14ac:dyDescent="0.15">
      <c r="A1254">
        <v>1613</v>
      </c>
      <c r="B1254" t="s">
        <v>1879</v>
      </c>
      <c r="C1254" t="s">
        <v>1923</v>
      </c>
      <c r="D1254" t="s">
        <v>32</v>
      </c>
      <c r="E1254">
        <v>17</v>
      </c>
      <c r="F1254" t="s">
        <v>1939</v>
      </c>
      <c r="G1254" s="66">
        <v>46</v>
      </c>
      <c r="H1254" s="66" t="s">
        <v>1940</v>
      </c>
    </row>
    <row r="1255" spans="1:9" x14ac:dyDescent="0.15">
      <c r="A1255">
        <v>1614</v>
      </c>
      <c r="B1255" t="s">
        <v>1879</v>
      </c>
      <c r="C1255" t="s">
        <v>1923</v>
      </c>
      <c r="D1255" t="s">
        <v>32</v>
      </c>
      <c r="E1255">
        <v>18</v>
      </c>
      <c r="F1255" t="s">
        <v>265</v>
      </c>
      <c r="G1255" s="67">
        <v>45</v>
      </c>
      <c r="H1255" s="67" t="s">
        <v>1885</v>
      </c>
      <c r="I1255" s="31">
        <v>0</v>
      </c>
    </row>
    <row r="1256" spans="1:9" x14ac:dyDescent="0.15">
      <c r="A1256">
        <v>1615</v>
      </c>
      <c r="B1256" t="s">
        <v>1879</v>
      </c>
      <c r="C1256" t="s">
        <v>1923</v>
      </c>
      <c r="D1256" t="s">
        <v>32</v>
      </c>
      <c r="E1256">
        <v>19</v>
      </c>
      <c r="F1256" t="s">
        <v>1939</v>
      </c>
      <c r="G1256" s="66">
        <v>36</v>
      </c>
      <c r="H1256" s="66" t="s">
        <v>1941</v>
      </c>
    </row>
    <row r="1257" spans="1:9" x14ac:dyDescent="0.15">
      <c r="A1257">
        <v>1616</v>
      </c>
      <c r="B1257" t="s">
        <v>1879</v>
      </c>
      <c r="C1257" t="s">
        <v>1923</v>
      </c>
      <c r="D1257" t="s">
        <v>32</v>
      </c>
      <c r="E1257">
        <v>20</v>
      </c>
      <c r="F1257" t="s">
        <v>1942</v>
      </c>
      <c r="G1257" s="66">
        <v>43</v>
      </c>
      <c r="H1257" s="66" t="s">
        <v>1943</v>
      </c>
    </row>
    <row r="1258" spans="1:9" x14ac:dyDescent="0.15">
      <c r="A1258">
        <v>1617</v>
      </c>
      <c r="B1258" t="s">
        <v>1879</v>
      </c>
      <c r="C1258" t="s">
        <v>1944</v>
      </c>
      <c r="D1258" t="s">
        <v>32</v>
      </c>
      <c r="E1258">
        <v>1</v>
      </c>
      <c r="F1258" t="s">
        <v>16</v>
      </c>
      <c r="G1258" s="66">
        <v>128</v>
      </c>
      <c r="H1258" s="66" t="s">
        <v>1945</v>
      </c>
    </row>
    <row r="1259" spans="1:9" x14ac:dyDescent="0.15">
      <c r="A1259">
        <v>1618</v>
      </c>
      <c r="B1259" t="s">
        <v>1879</v>
      </c>
      <c r="C1259" t="s">
        <v>1944</v>
      </c>
      <c r="D1259" t="s">
        <v>32</v>
      </c>
      <c r="E1259">
        <v>2</v>
      </c>
      <c r="F1259" t="s">
        <v>47</v>
      </c>
      <c r="G1259" s="66">
        <v>113</v>
      </c>
      <c r="H1259" s="66" t="s">
        <v>1946</v>
      </c>
    </row>
    <row r="1260" spans="1:9" x14ac:dyDescent="0.15">
      <c r="A1260">
        <v>1619</v>
      </c>
      <c r="B1260" t="s">
        <v>1879</v>
      </c>
      <c r="C1260" t="s">
        <v>1944</v>
      </c>
      <c r="D1260" t="s">
        <v>32</v>
      </c>
      <c r="E1260">
        <v>3</v>
      </c>
      <c r="F1260" t="s">
        <v>25</v>
      </c>
      <c r="G1260" s="66">
        <v>101</v>
      </c>
      <c r="H1260" s="66" t="s">
        <v>1947</v>
      </c>
    </row>
    <row r="1261" spans="1:9" x14ac:dyDescent="0.15">
      <c r="A1261">
        <v>1620</v>
      </c>
      <c r="B1261" t="s">
        <v>1879</v>
      </c>
      <c r="C1261" t="s">
        <v>1944</v>
      </c>
      <c r="D1261" t="s">
        <v>32</v>
      </c>
      <c r="E1261">
        <v>4</v>
      </c>
      <c r="F1261" t="s">
        <v>16</v>
      </c>
      <c r="G1261" s="66">
        <v>98</v>
      </c>
      <c r="H1261" s="66" t="s">
        <v>1948</v>
      </c>
    </row>
    <row r="1262" spans="1:9" x14ac:dyDescent="0.15">
      <c r="A1262">
        <v>1621</v>
      </c>
      <c r="B1262" t="s">
        <v>1879</v>
      </c>
      <c r="C1262" t="s">
        <v>1944</v>
      </c>
      <c r="D1262" t="s">
        <v>32</v>
      </c>
      <c r="E1262">
        <v>5</v>
      </c>
      <c r="F1262" t="s">
        <v>25</v>
      </c>
      <c r="G1262" s="66">
        <v>84</v>
      </c>
      <c r="H1262" s="66" t="s">
        <v>1949</v>
      </c>
    </row>
    <row r="1263" spans="1:9" x14ac:dyDescent="0.15">
      <c r="A1263">
        <v>1622</v>
      </c>
      <c r="B1263" t="s">
        <v>1879</v>
      </c>
      <c r="C1263" t="s">
        <v>1944</v>
      </c>
      <c r="D1263" t="s">
        <v>32</v>
      </c>
      <c r="E1263">
        <v>6</v>
      </c>
      <c r="F1263" t="s">
        <v>71</v>
      </c>
      <c r="G1263" s="66">
        <v>73</v>
      </c>
      <c r="H1263" s="66" t="s">
        <v>1950</v>
      </c>
    </row>
    <row r="1264" spans="1:9" x14ac:dyDescent="0.15">
      <c r="A1264">
        <v>1623</v>
      </c>
      <c r="B1264" t="s">
        <v>1879</v>
      </c>
      <c r="C1264" t="s">
        <v>1944</v>
      </c>
      <c r="D1264" t="s">
        <v>32</v>
      </c>
      <c r="E1264">
        <v>7</v>
      </c>
      <c r="F1264" t="s">
        <v>71</v>
      </c>
      <c r="G1264" s="66">
        <v>60</v>
      </c>
      <c r="H1264" s="66" t="s">
        <v>1951</v>
      </c>
    </row>
    <row r="1265" spans="1:9" x14ac:dyDescent="0.15">
      <c r="A1265">
        <v>1624</v>
      </c>
      <c r="B1265" t="s">
        <v>1879</v>
      </c>
      <c r="C1265" t="s">
        <v>1944</v>
      </c>
      <c r="D1265" t="s">
        <v>32</v>
      </c>
      <c r="E1265">
        <v>8</v>
      </c>
      <c r="F1265" t="s">
        <v>71</v>
      </c>
      <c r="G1265" s="66">
        <v>51</v>
      </c>
      <c r="H1265" s="66" t="s">
        <v>1952</v>
      </c>
    </row>
    <row r="1266" spans="1:9" x14ac:dyDescent="0.15">
      <c r="A1266">
        <v>1625</v>
      </c>
      <c r="B1266" t="s">
        <v>1879</v>
      </c>
      <c r="C1266" t="s">
        <v>1944</v>
      </c>
      <c r="D1266" t="s">
        <v>32</v>
      </c>
      <c r="E1266">
        <v>9</v>
      </c>
      <c r="F1266" t="s">
        <v>47</v>
      </c>
      <c r="G1266" s="66">
        <v>44</v>
      </c>
      <c r="H1266" s="66" t="s">
        <v>1953</v>
      </c>
    </row>
    <row r="1267" spans="1:9" x14ac:dyDescent="0.15">
      <c r="A1267">
        <v>1626</v>
      </c>
      <c r="B1267" t="s">
        <v>1879</v>
      </c>
      <c r="C1267" t="s">
        <v>1944</v>
      </c>
      <c r="D1267" t="s">
        <v>32</v>
      </c>
      <c r="E1267">
        <v>10</v>
      </c>
      <c r="F1267" t="s">
        <v>427</v>
      </c>
      <c r="G1267" s="66">
        <v>39</v>
      </c>
      <c r="H1267" s="66" t="s">
        <v>1954</v>
      </c>
    </row>
    <row r="1268" spans="1:9" x14ac:dyDescent="0.15">
      <c r="A1268">
        <v>1627</v>
      </c>
      <c r="B1268" t="s">
        <v>1879</v>
      </c>
      <c r="C1268" t="s">
        <v>1944</v>
      </c>
      <c r="D1268" t="s">
        <v>32</v>
      </c>
      <c r="E1268">
        <v>11</v>
      </c>
      <c r="F1268" t="s">
        <v>40</v>
      </c>
      <c r="G1268" s="66">
        <v>28</v>
      </c>
      <c r="H1268" s="66" t="s">
        <v>1955</v>
      </c>
    </row>
    <row r="1269" spans="1:9" x14ac:dyDescent="0.15">
      <c r="A1269">
        <v>1628</v>
      </c>
      <c r="B1269" t="s">
        <v>1879</v>
      </c>
      <c r="C1269" t="s">
        <v>1944</v>
      </c>
      <c r="D1269" t="s">
        <v>32</v>
      </c>
      <c r="E1269">
        <v>12</v>
      </c>
      <c r="F1269" t="s">
        <v>1140</v>
      </c>
      <c r="G1269" s="66">
        <v>21</v>
      </c>
      <c r="H1269" s="66" t="s">
        <v>1956</v>
      </c>
    </row>
    <row r="1270" spans="1:9" x14ac:dyDescent="0.15">
      <c r="A1270">
        <v>1629</v>
      </c>
      <c r="B1270" t="s">
        <v>1879</v>
      </c>
      <c r="C1270" t="s">
        <v>1944</v>
      </c>
      <c r="D1270" t="s">
        <v>32</v>
      </c>
      <c r="E1270">
        <v>13</v>
      </c>
      <c r="F1270" t="s">
        <v>110</v>
      </c>
      <c r="G1270" s="66">
        <v>13</v>
      </c>
      <c r="H1270" s="66" t="s">
        <v>1957</v>
      </c>
    </row>
    <row r="1271" spans="1:9" x14ac:dyDescent="0.15">
      <c r="A1271">
        <v>1630</v>
      </c>
      <c r="B1271" t="s">
        <v>1879</v>
      </c>
      <c r="C1271" t="s">
        <v>1944</v>
      </c>
      <c r="D1271" t="s">
        <v>32</v>
      </c>
      <c r="E1271">
        <v>14</v>
      </c>
      <c r="F1271" t="s">
        <v>20</v>
      </c>
      <c r="G1271" s="66">
        <v>16</v>
      </c>
      <c r="H1271" s="66" t="s">
        <v>578</v>
      </c>
    </row>
    <row r="1272" spans="1:9" x14ac:dyDescent="0.15">
      <c r="A1272">
        <v>1631</v>
      </c>
      <c r="B1272" t="s">
        <v>1879</v>
      </c>
      <c r="C1272" t="s">
        <v>1944</v>
      </c>
      <c r="D1272" t="s">
        <v>32</v>
      </c>
      <c r="E1272">
        <v>15</v>
      </c>
      <c r="F1272" t="s">
        <v>539</v>
      </c>
      <c r="G1272" s="66">
        <v>16</v>
      </c>
      <c r="H1272" s="66" t="s">
        <v>1958</v>
      </c>
    </row>
    <row r="1273" spans="1:9" x14ac:dyDescent="0.15">
      <c r="A1273">
        <v>1632</v>
      </c>
      <c r="B1273" t="s">
        <v>1879</v>
      </c>
      <c r="C1273" t="s">
        <v>1944</v>
      </c>
      <c r="D1273" t="s">
        <v>32</v>
      </c>
      <c r="E1273">
        <v>16</v>
      </c>
      <c r="F1273" t="s">
        <v>1959</v>
      </c>
      <c r="G1273" s="66">
        <v>9</v>
      </c>
      <c r="H1273" s="66" t="s">
        <v>1960</v>
      </c>
    </row>
    <row r="1274" spans="1:9" x14ac:dyDescent="0.15">
      <c r="A1274">
        <v>1633</v>
      </c>
      <c r="B1274" t="s">
        <v>1879</v>
      </c>
      <c r="C1274" t="s">
        <v>1944</v>
      </c>
      <c r="D1274" t="s">
        <v>32</v>
      </c>
      <c r="E1274">
        <v>17</v>
      </c>
      <c r="F1274" t="s">
        <v>86</v>
      </c>
      <c r="G1274" s="66">
        <v>7</v>
      </c>
      <c r="H1274" s="66" t="s">
        <v>1961</v>
      </c>
    </row>
    <row r="1275" spans="1:9" x14ac:dyDescent="0.15">
      <c r="A1275">
        <v>1634</v>
      </c>
      <c r="B1275" t="s">
        <v>1879</v>
      </c>
      <c r="C1275" t="s">
        <v>1944</v>
      </c>
      <c r="D1275" t="s">
        <v>32</v>
      </c>
      <c r="E1275">
        <v>18</v>
      </c>
      <c r="F1275" t="s">
        <v>1361</v>
      </c>
      <c r="G1275" s="66">
        <v>6</v>
      </c>
      <c r="H1275" s="66" t="s">
        <v>1962</v>
      </c>
    </row>
    <row r="1276" spans="1:9" x14ac:dyDescent="0.15">
      <c r="A1276">
        <v>1635</v>
      </c>
      <c r="B1276" t="s">
        <v>1879</v>
      </c>
      <c r="C1276" t="s">
        <v>1944</v>
      </c>
      <c r="D1276" t="s">
        <v>32</v>
      </c>
      <c r="E1276">
        <v>19</v>
      </c>
      <c r="F1276" t="s">
        <v>100</v>
      </c>
      <c r="G1276" s="66">
        <v>4</v>
      </c>
      <c r="H1276" s="66" t="s">
        <v>594</v>
      </c>
    </row>
    <row r="1277" spans="1:9" x14ac:dyDescent="0.15">
      <c r="A1277">
        <v>1636</v>
      </c>
      <c r="B1277" t="s">
        <v>1879</v>
      </c>
      <c r="C1277" t="s">
        <v>1944</v>
      </c>
      <c r="D1277" t="s">
        <v>32</v>
      </c>
      <c r="E1277">
        <v>20</v>
      </c>
      <c r="F1277" t="s">
        <v>100</v>
      </c>
      <c r="G1277" s="66">
        <v>4</v>
      </c>
      <c r="H1277" s="66" t="s">
        <v>1963</v>
      </c>
    </row>
    <row r="1278" spans="1:9" x14ac:dyDescent="0.15">
      <c r="A1278">
        <v>1637</v>
      </c>
      <c r="B1278" t="s">
        <v>1879</v>
      </c>
      <c r="C1278" t="s">
        <v>1964</v>
      </c>
      <c r="D1278" t="s">
        <v>32</v>
      </c>
      <c r="E1278">
        <v>1</v>
      </c>
      <c r="F1278" t="s">
        <v>380</v>
      </c>
      <c r="G1278" s="66">
        <v>172</v>
      </c>
      <c r="H1278" s="66" t="s">
        <v>1965</v>
      </c>
    </row>
    <row r="1279" spans="1:9" x14ac:dyDescent="0.15">
      <c r="A1279">
        <v>1638</v>
      </c>
      <c r="B1279" t="s">
        <v>1879</v>
      </c>
      <c r="C1279" t="s">
        <v>1964</v>
      </c>
      <c r="D1279" t="s">
        <v>32</v>
      </c>
      <c r="E1279">
        <v>2</v>
      </c>
      <c r="F1279" t="s">
        <v>38</v>
      </c>
      <c r="G1279" s="67">
        <v>204</v>
      </c>
      <c r="H1279" s="67" t="s">
        <v>1966</v>
      </c>
      <c r="I1279" s="31">
        <v>0</v>
      </c>
    </row>
    <row r="1280" spans="1:9" x14ac:dyDescent="0.15">
      <c r="A1280">
        <v>1639</v>
      </c>
      <c r="B1280" t="s">
        <v>1879</v>
      </c>
      <c r="C1280" t="s">
        <v>1964</v>
      </c>
      <c r="D1280" t="s">
        <v>32</v>
      </c>
      <c r="E1280">
        <v>3</v>
      </c>
      <c r="F1280" t="s">
        <v>1967</v>
      </c>
      <c r="G1280" s="67">
        <v>187</v>
      </c>
      <c r="H1280" s="67" t="s">
        <v>1968</v>
      </c>
      <c r="I1280" s="31">
        <v>0</v>
      </c>
    </row>
    <row r="1281" spans="1:9" x14ac:dyDescent="0.15">
      <c r="A1281">
        <v>1640</v>
      </c>
      <c r="B1281" t="s">
        <v>1879</v>
      </c>
      <c r="C1281" t="s">
        <v>1964</v>
      </c>
      <c r="D1281" t="s">
        <v>32</v>
      </c>
      <c r="E1281">
        <v>4</v>
      </c>
      <c r="F1281" t="s">
        <v>1281</v>
      </c>
      <c r="G1281" s="67">
        <v>187</v>
      </c>
      <c r="H1281" s="67" t="s">
        <v>1969</v>
      </c>
      <c r="I1281" s="31">
        <v>0</v>
      </c>
    </row>
    <row r="1282" spans="1:9" x14ac:dyDescent="0.15">
      <c r="A1282">
        <v>1641</v>
      </c>
      <c r="B1282" t="s">
        <v>1879</v>
      </c>
      <c r="C1282" t="s">
        <v>1964</v>
      </c>
      <c r="D1282" t="s">
        <v>32</v>
      </c>
      <c r="E1282">
        <v>5</v>
      </c>
      <c r="F1282" t="s">
        <v>823</v>
      </c>
      <c r="G1282" s="67">
        <v>150</v>
      </c>
      <c r="H1282" s="67" t="s">
        <v>1970</v>
      </c>
      <c r="I1282" s="31">
        <v>0</v>
      </c>
    </row>
    <row r="1283" spans="1:9" x14ac:dyDescent="0.15">
      <c r="A1283">
        <v>1642</v>
      </c>
      <c r="B1283" t="s">
        <v>1879</v>
      </c>
      <c r="C1283" t="s">
        <v>1964</v>
      </c>
      <c r="D1283" t="s">
        <v>32</v>
      </c>
      <c r="E1283">
        <v>6</v>
      </c>
      <c r="F1283" t="s">
        <v>311</v>
      </c>
      <c r="G1283" s="66">
        <v>111</v>
      </c>
      <c r="H1283" s="66" t="s">
        <v>447</v>
      </c>
    </row>
    <row r="1284" spans="1:9" x14ac:dyDescent="0.15">
      <c r="A1284">
        <v>1643</v>
      </c>
      <c r="B1284" t="s">
        <v>1879</v>
      </c>
      <c r="C1284" t="s">
        <v>1964</v>
      </c>
      <c r="D1284" t="s">
        <v>32</v>
      </c>
      <c r="E1284">
        <v>7</v>
      </c>
      <c r="F1284" t="s">
        <v>1967</v>
      </c>
      <c r="G1284" s="67">
        <v>148</v>
      </c>
      <c r="H1284" s="67" t="s">
        <v>1971</v>
      </c>
      <c r="I1284" s="31">
        <v>0</v>
      </c>
    </row>
    <row r="1285" spans="1:9" x14ac:dyDescent="0.15">
      <c r="A1285">
        <v>1644</v>
      </c>
      <c r="B1285" t="s">
        <v>1879</v>
      </c>
      <c r="C1285" t="s">
        <v>1964</v>
      </c>
      <c r="D1285" t="s">
        <v>32</v>
      </c>
      <c r="E1285">
        <v>8</v>
      </c>
      <c r="F1285" t="s">
        <v>1199</v>
      </c>
      <c r="G1285" s="67">
        <v>141</v>
      </c>
      <c r="H1285" s="67" t="s">
        <v>1972</v>
      </c>
      <c r="I1285" s="31">
        <v>0</v>
      </c>
    </row>
    <row r="1286" spans="1:9" x14ac:dyDescent="0.15">
      <c r="A1286">
        <v>1645</v>
      </c>
      <c r="B1286" t="s">
        <v>1879</v>
      </c>
      <c r="C1286" t="s">
        <v>1964</v>
      </c>
      <c r="D1286" t="s">
        <v>32</v>
      </c>
      <c r="E1286">
        <v>9</v>
      </c>
      <c r="F1286" t="s">
        <v>71</v>
      </c>
      <c r="G1286" s="66">
        <v>96</v>
      </c>
      <c r="H1286" s="66" t="s">
        <v>1973</v>
      </c>
    </row>
    <row r="1287" spans="1:9" x14ac:dyDescent="0.15">
      <c r="A1287">
        <v>1646</v>
      </c>
      <c r="B1287" t="s">
        <v>1879</v>
      </c>
      <c r="C1287" t="s">
        <v>1964</v>
      </c>
      <c r="D1287" t="s">
        <v>32</v>
      </c>
      <c r="E1287">
        <v>10</v>
      </c>
      <c r="F1287" t="s">
        <v>198</v>
      </c>
      <c r="G1287" s="67">
        <v>113</v>
      </c>
      <c r="H1287" s="67" t="s">
        <v>1974</v>
      </c>
      <c r="I1287" s="31">
        <v>0</v>
      </c>
    </row>
    <row r="1288" spans="1:9" x14ac:dyDescent="0.15">
      <c r="A1288">
        <v>1647</v>
      </c>
      <c r="B1288" t="s">
        <v>1879</v>
      </c>
      <c r="C1288" t="s">
        <v>1964</v>
      </c>
      <c r="D1288" t="s">
        <v>32</v>
      </c>
      <c r="E1288">
        <v>11</v>
      </c>
      <c r="F1288" t="s">
        <v>71</v>
      </c>
      <c r="G1288" s="66">
        <v>85</v>
      </c>
      <c r="H1288" s="66" t="s">
        <v>936</v>
      </c>
    </row>
    <row r="1289" spans="1:9" x14ac:dyDescent="0.15">
      <c r="A1289">
        <v>1648</v>
      </c>
      <c r="B1289" t="s">
        <v>1879</v>
      </c>
      <c r="C1289" t="s">
        <v>1964</v>
      </c>
      <c r="D1289" t="s">
        <v>32</v>
      </c>
      <c r="E1289">
        <v>12</v>
      </c>
      <c r="F1289" t="s">
        <v>40</v>
      </c>
      <c r="G1289" s="66">
        <v>100</v>
      </c>
      <c r="H1289" s="66" t="s">
        <v>1975</v>
      </c>
    </row>
    <row r="1290" spans="1:9" x14ac:dyDescent="0.15">
      <c r="A1290">
        <v>1649</v>
      </c>
      <c r="B1290" t="s">
        <v>1879</v>
      </c>
      <c r="C1290" t="s">
        <v>1964</v>
      </c>
      <c r="D1290" t="s">
        <v>32</v>
      </c>
      <c r="E1290">
        <v>13</v>
      </c>
      <c r="F1290" t="s">
        <v>1267</v>
      </c>
      <c r="G1290" s="67">
        <v>113</v>
      </c>
      <c r="H1290" s="67" t="s">
        <v>1976</v>
      </c>
      <c r="I1290" s="31">
        <v>0</v>
      </c>
    </row>
    <row r="1291" spans="1:9" x14ac:dyDescent="0.15">
      <c r="A1291">
        <v>1650</v>
      </c>
      <c r="B1291" t="s">
        <v>1879</v>
      </c>
      <c r="C1291" t="s">
        <v>1964</v>
      </c>
      <c r="D1291" t="s">
        <v>32</v>
      </c>
      <c r="E1291">
        <v>14</v>
      </c>
      <c r="F1291" t="s">
        <v>1977</v>
      </c>
      <c r="G1291" s="67">
        <v>92</v>
      </c>
      <c r="H1291" s="67" t="s">
        <v>1978</v>
      </c>
      <c r="I1291" s="31">
        <v>0</v>
      </c>
    </row>
    <row r="1292" spans="1:9" x14ac:dyDescent="0.15">
      <c r="A1292">
        <v>1651</v>
      </c>
      <c r="B1292" t="s">
        <v>1879</v>
      </c>
      <c r="C1292" t="s">
        <v>1964</v>
      </c>
      <c r="D1292" t="s">
        <v>32</v>
      </c>
      <c r="E1292">
        <v>15</v>
      </c>
      <c r="F1292" t="s">
        <v>1267</v>
      </c>
      <c r="G1292" s="66">
        <v>77</v>
      </c>
      <c r="H1292" s="66" t="s">
        <v>558</v>
      </c>
    </row>
    <row r="1293" spans="1:9" x14ac:dyDescent="0.15">
      <c r="A1293">
        <v>1652</v>
      </c>
      <c r="B1293" t="s">
        <v>1879</v>
      </c>
      <c r="C1293" t="s">
        <v>1964</v>
      </c>
      <c r="D1293" t="s">
        <v>32</v>
      </c>
      <c r="E1293">
        <v>16</v>
      </c>
      <c r="F1293" t="s">
        <v>1979</v>
      </c>
      <c r="G1293" s="67">
        <v>93</v>
      </c>
      <c r="H1293" s="67" t="s">
        <v>1075</v>
      </c>
      <c r="I1293" s="31">
        <v>0</v>
      </c>
    </row>
    <row r="1294" spans="1:9" x14ac:dyDescent="0.15">
      <c r="A1294">
        <v>1653</v>
      </c>
      <c r="B1294" t="s">
        <v>1879</v>
      </c>
      <c r="C1294" t="s">
        <v>1964</v>
      </c>
      <c r="D1294" t="s">
        <v>32</v>
      </c>
      <c r="E1294">
        <v>17</v>
      </c>
      <c r="F1294" t="s">
        <v>1363</v>
      </c>
      <c r="G1294" s="66">
        <v>56</v>
      </c>
      <c r="H1294" s="66" t="s">
        <v>1980</v>
      </c>
    </row>
    <row r="1295" spans="1:9" x14ac:dyDescent="0.15">
      <c r="A1295">
        <v>1654</v>
      </c>
      <c r="B1295" t="s">
        <v>1879</v>
      </c>
      <c r="C1295" t="s">
        <v>1964</v>
      </c>
      <c r="D1295" t="s">
        <v>32</v>
      </c>
      <c r="E1295">
        <v>18</v>
      </c>
      <c r="F1295" t="s">
        <v>1981</v>
      </c>
      <c r="G1295" s="67">
        <v>82</v>
      </c>
      <c r="H1295" s="67" t="s">
        <v>1982</v>
      </c>
      <c r="I1295" s="31">
        <v>0</v>
      </c>
    </row>
    <row r="1296" spans="1:9" x14ac:dyDescent="0.15">
      <c r="A1296">
        <v>1655</v>
      </c>
      <c r="B1296" t="s">
        <v>1879</v>
      </c>
      <c r="C1296" t="s">
        <v>1964</v>
      </c>
      <c r="D1296" t="s">
        <v>32</v>
      </c>
      <c r="E1296">
        <v>19</v>
      </c>
      <c r="F1296" t="s">
        <v>1983</v>
      </c>
      <c r="G1296" s="67">
        <v>74</v>
      </c>
      <c r="H1296" s="67" t="s">
        <v>1984</v>
      </c>
      <c r="I1296" s="31">
        <v>0</v>
      </c>
    </row>
    <row r="1297" spans="1:9" x14ac:dyDescent="0.15">
      <c r="A1297">
        <v>1656</v>
      </c>
      <c r="B1297" t="s">
        <v>1879</v>
      </c>
      <c r="C1297" t="s">
        <v>1964</v>
      </c>
      <c r="D1297" t="s">
        <v>32</v>
      </c>
      <c r="E1297">
        <v>20</v>
      </c>
      <c r="F1297" t="s">
        <v>1409</v>
      </c>
      <c r="G1297" s="67">
        <v>64</v>
      </c>
      <c r="H1297" s="67" t="s">
        <v>1985</v>
      </c>
      <c r="I1297" s="31">
        <v>0</v>
      </c>
    </row>
    <row r="1298" spans="1:9" x14ac:dyDescent="0.15">
      <c r="A1298">
        <v>1697</v>
      </c>
      <c r="B1298" t="s">
        <v>1879</v>
      </c>
      <c r="C1298" t="s">
        <v>2030</v>
      </c>
      <c r="D1298" t="s">
        <v>32</v>
      </c>
      <c r="E1298">
        <v>1</v>
      </c>
      <c r="F1298" t="s">
        <v>823</v>
      </c>
      <c r="G1298" s="67">
        <v>707</v>
      </c>
      <c r="H1298" s="67" t="s">
        <v>2031</v>
      </c>
      <c r="I1298" s="31">
        <v>0</v>
      </c>
    </row>
    <row r="1299" spans="1:9" x14ac:dyDescent="0.15">
      <c r="A1299">
        <v>1698</v>
      </c>
      <c r="B1299" t="s">
        <v>1879</v>
      </c>
      <c r="C1299" t="s">
        <v>2030</v>
      </c>
      <c r="D1299" t="s">
        <v>32</v>
      </c>
      <c r="E1299">
        <v>2</v>
      </c>
      <c r="F1299" t="s">
        <v>823</v>
      </c>
      <c r="G1299" s="67">
        <v>673</v>
      </c>
      <c r="H1299" s="67" t="s">
        <v>2032</v>
      </c>
      <c r="I1299" s="31">
        <v>0</v>
      </c>
    </row>
    <row r="1300" spans="1:9" x14ac:dyDescent="0.15">
      <c r="A1300">
        <v>1699</v>
      </c>
      <c r="B1300" t="s">
        <v>1879</v>
      </c>
      <c r="C1300" t="s">
        <v>2030</v>
      </c>
      <c r="D1300" t="s">
        <v>32</v>
      </c>
      <c r="E1300">
        <v>3</v>
      </c>
      <c r="F1300" t="s">
        <v>198</v>
      </c>
      <c r="G1300" s="67">
        <v>641</v>
      </c>
      <c r="H1300" s="67" t="s">
        <v>2033</v>
      </c>
      <c r="I1300" s="31">
        <v>0</v>
      </c>
    </row>
    <row r="1301" spans="1:9" x14ac:dyDescent="0.15">
      <c r="A1301">
        <v>1700</v>
      </c>
      <c r="B1301" t="s">
        <v>1879</v>
      </c>
      <c r="C1301" t="s">
        <v>2030</v>
      </c>
      <c r="D1301" t="s">
        <v>32</v>
      </c>
      <c r="E1301">
        <v>4</v>
      </c>
      <c r="F1301" t="s">
        <v>40</v>
      </c>
      <c r="G1301" s="66">
        <v>501</v>
      </c>
      <c r="H1301" s="66" t="s">
        <v>2034</v>
      </c>
    </row>
    <row r="1302" spans="1:9" x14ac:dyDescent="0.15">
      <c r="A1302">
        <v>1701</v>
      </c>
      <c r="B1302" t="s">
        <v>1879</v>
      </c>
      <c r="C1302" t="s">
        <v>2030</v>
      </c>
      <c r="D1302" t="s">
        <v>32</v>
      </c>
      <c r="E1302">
        <v>5</v>
      </c>
      <c r="F1302" t="s">
        <v>974</v>
      </c>
      <c r="G1302" s="67">
        <v>598</v>
      </c>
      <c r="H1302" s="67" t="s">
        <v>2035</v>
      </c>
      <c r="I1302" s="31">
        <v>0</v>
      </c>
    </row>
    <row r="1303" spans="1:9" x14ac:dyDescent="0.15">
      <c r="A1303">
        <v>1702</v>
      </c>
      <c r="B1303" t="s">
        <v>1879</v>
      </c>
      <c r="C1303" t="s">
        <v>2030</v>
      </c>
      <c r="D1303" t="s">
        <v>32</v>
      </c>
      <c r="E1303">
        <v>6</v>
      </c>
      <c r="F1303" t="s">
        <v>40</v>
      </c>
      <c r="G1303" s="66">
        <v>492</v>
      </c>
      <c r="H1303" s="66" t="s">
        <v>2036</v>
      </c>
    </row>
    <row r="1304" spans="1:9" x14ac:dyDescent="0.15">
      <c r="A1304">
        <v>1703</v>
      </c>
      <c r="B1304" t="s">
        <v>1879</v>
      </c>
      <c r="C1304" t="s">
        <v>2030</v>
      </c>
      <c r="D1304" t="s">
        <v>32</v>
      </c>
      <c r="E1304">
        <v>7</v>
      </c>
      <c r="F1304" t="s">
        <v>179</v>
      </c>
      <c r="G1304" s="66">
        <v>470</v>
      </c>
      <c r="H1304" s="66" t="s">
        <v>2037</v>
      </c>
    </row>
    <row r="1305" spans="1:9" x14ac:dyDescent="0.15">
      <c r="A1305">
        <v>1704</v>
      </c>
      <c r="B1305" t="s">
        <v>1879</v>
      </c>
      <c r="C1305" t="s">
        <v>2030</v>
      </c>
      <c r="D1305" t="s">
        <v>32</v>
      </c>
      <c r="E1305">
        <v>8</v>
      </c>
      <c r="F1305" t="s">
        <v>361</v>
      </c>
      <c r="G1305" s="66">
        <v>421</v>
      </c>
      <c r="H1305" s="66" t="s">
        <v>2038</v>
      </c>
    </row>
    <row r="1306" spans="1:9" x14ac:dyDescent="0.15">
      <c r="A1306">
        <v>1705</v>
      </c>
      <c r="B1306" t="s">
        <v>1879</v>
      </c>
      <c r="C1306" t="s">
        <v>2030</v>
      </c>
      <c r="D1306" t="s">
        <v>32</v>
      </c>
      <c r="E1306">
        <v>9</v>
      </c>
      <c r="F1306" t="s">
        <v>1087</v>
      </c>
      <c r="G1306" s="67">
        <v>483</v>
      </c>
      <c r="H1306" s="67" t="s">
        <v>2039</v>
      </c>
      <c r="I1306" s="31">
        <v>0</v>
      </c>
    </row>
    <row r="1307" spans="1:9" x14ac:dyDescent="0.15">
      <c r="A1307">
        <v>1706</v>
      </c>
      <c r="B1307" t="s">
        <v>1879</v>
      </c>
      <c r="C1307" t="s">
        <v>2030</v>
      </c>
      <c r="D1307" t="s">
        <v>32</v>
      </c>
      <c r="E1307">
        <v>10</v>
      </c>
      <c r="F1307" t="s">
        <v>16</v>
      </c>
      <c r="G1307" s="66">
        <v>410</v>
      </c>
      <c r="H1307" s="66" t="s">
        <v>2040</v>
      </c>
    </row>
    <row r="1308" spans="1:9" x14ac:dyDescent="0.15">
      <c r="A1308">
        <v>1707</v>
      </c>
      <c r="B1308" t="s">
        <v>1879</v>
      </c>
      <c r="C1308" t="s">
        <v>2030</v>
      </c>
      <c r="D1308" t="s">
        <v>32</v>
      </c>
      <c r="E1308">
        <v>11</v>
      </c>
      <c r="F1308" t="s">
        <v>1363</v>
      </c>
      <c r="G1308" s="66">
        <v>356</v>
      </c>
      <c r="H1308" s="66" t="s">
        <v>2041</v>
      </c>
    </row>
    <row r="1309" spans="1:9" x14ac:dyDescent="0.15">
      <c r="A1309">
        <v>1708</v>
      </c>
      <c r="B1309" t="s">
        <v>1879</v>
      </c>
      <c r="C1309" t="s">
        <v>2030</v>
      </c>
      <c r="D1309" t="s">
        <v>32</v>
      </c>
      <c r="E1309">
        <v>12</v>
      </c>
      <c r="F1309" t="s">
        <v>1484</v>
      </c>
      <c r="G1309" s="66">
        <v>312</v>
      </c>
      <c r="H1309" s="66" t="s">
        <v>2042</v>
      </c>
    </row>
    <row r="1310" spans="1:9" x14ac:dyDescent="0.15">
      <c r="A1310">
        <v>1709</v>
      </c>
      <c r="B1310" t="s">
        <v>1879</v>
      </c>
      <c r="C1310" t="s">
        <v>2030</v>
      </c>
      <c r="D1310" t="s">
        <v>32</v>
      </c>
      <c r="E1310">
        <v>13</v>
      </c>
      <c r="F1310" t="s">
        <v>2043</v>
      </c>
      <c r="G1310" s="67">
        <v>386</v>
      </c>
      <c r="H1310" s="67" t="s">
        <v>2044</v>
      </c>
      <c r="I1310" s="31">
        <v>0</v>
      </c>
    </row>
    <row r="1311" spans="1:9" x14ac:dyDescent="0.15">
      <c r="A1311">
        <v>1710</v>
      </c>
      <c r="B1311" t="s">
        <v>1879</v>
      </c>
      <c r="C1311" t="s">
        <v>2030</v>
      </c>
      <c r="D1311" t="s">
        <v>32</v>
      </c>
      <c r="E1311">
        <v>14</v>
      </c>
      <c r="F1311" t="s">
        <v>20</v>
      </c>
      <c r="G1311" s="66">
        <v>257</v>
      </c>
      <c r="H1311" s="66" t="s">
        <v>2045</v>
      </c>
    </row>
    <row r="1312" spans="1:9" x14ac:dyDescent="0.15">
      <c r="A1312">
        <v>1711</v>
      </c>
      <c r="B1312" t="s">
        <v>1879</v>
      </c>
      <c r="C1312" t="s">
        <v>2030</v>
      </c>
      <c r="D1312" t="s">
        <v>32</v>
      </c>
      <c r="E1312">
        <v>15</v>
      </c>
      <c r="F1312" t="s">
        <v>845</v>
      </c>
      <c r="G1312" s="67">
        <v>351</v>
      </c>
      <c r="H1312" s="67" t="s">
        <v>2046</v>
      </c>
      <c r="I1312" s="31">
        <v>0</v>
      </c>
    </row>
    <row r="1313" spans="1:9" x14ac:dyDescent="0.15">
      <c r="A1313">
        <v>1712</v>
      </c>
      <c r="B1313" t="s">
        <v>1879</v>
      </c>
      <c r="C1313" t="s">
        <v>2030</v>
      </c>
      <c r="D1313" t="s">
        <v>32</v>
      </c>
      <c r="E1313">
        <v>16</v>
      </c>
      <c r="F1313" t="s">
        <v>2047</v>
      </c>
      <c r="G1313" s="67">
        <v>312</v>
      </c>
      <c r="H1313" s="67" t="s">
        <v>2048</v>
      </c>
      <c r="I1313" s="31">
        <v>0</v>
      </c>
    </row>
    <row r="1314" spans="1:9" x14ac:dyDescent="0.15">
      <c r="A1314">
        <v>1713</v>
      </c>
      <c r="B1314" t="s">
        <v>1879</v>
      </c>
      <c r="C1314" t="s">
        <v>2030</v>
      </c>
      <c r="D1314" t="s">
        <v>32</v>
      </c>
      <c r="E1314">
        <v>17</v>
      </c>
      <c r="F1314" t="s">
        <v>1959</v>
      </c>
      <c r="G1314" s="66">
        <v>196</v>
      </c>
      <c r="H1314" s="66" t="s">
        <v>2049</v>
      </c>
    </row>
    <row r="1315" spans="1:9" x14ac:dyDescent="0.15">
      <c r="A1315">
        <v>1714</v>
      </c>
      <c r="B1315" t="s">
        <v>1879</v>
      </c>
      <c r="C1315" t="s">
        <v>2030</v>
      </c>
      <c r="D1315" t="s">
        <v>32</v>
      </c>
      <c r="E1315">
        <v>18</v>
      </c>
      <c r="F1315" t="s">
        <v>539</v>
      </c>
      <c r="G1315" s="66">
        <v>221</v>
      </c>
      <c r="H1315" s="66" t="s">
        <v>2050</v>
      </c>
    </row>
    <row r="1316" spans="1:9" x14ac:dyDescent="0.15">
      <c r="A1316">
        <v>1715</v>
      </c>
      <c r="B1316" t="s">
        <v>1879</v>
      </c>
      <c r="C1316" t="s">
        <v>2030</v>
      </c>
      <c r="D1316" t="s">
        <v>32</v>
      </c>
      <c r="E1316">
        <v>19</v>
      </c>
      <c r="F1316" t="s">
        <v>883</v>
      </c>
      <c r="G1316" s="67">
        <v>211</v>
      </c>
      <c r="H1316" s="67" t="s">
        <v>2051</v>
      </c>
      <c r="I1316" s="31">
        <v>0</v>
      </c>
    </row>
    <row r="1317" spans="1:9" x14ac:dyDescent="0.15">
      <c r="A1317">
        <v>1716</v>
      </c>
      <c r="B1317" t="s">
        <v>1879</v>
      </c>
      <c r="C1317" t="s">
        <v>2030</v>
      </c>
      <c r="D1317" t="s">
        <v>32</v>
      </c>
      <c r="E1317">
        <v>20</v>
      </c>
      <c r="F1317" t="s">
        <v>71</v>
      </c>
      <c r="G1317" s="66">
        <v>132</v>
      </c>
      <c r="H1317" s="66" t="s">
        <v>2052</v>
      </c>
    </row>
    <row r="1318" spans="1:9" x14ac:dyDescent="0.15">
      <c r="A1318">
        <v>1717</v>
      </c>
      <c r="B1318" t="s">
        <v>1879</v>
      </c>
      <c r="C1318" t="s">
        <v>2053</v>
      </c>
      <c r="D1318" t="s">
        <v>32</v>
      </c>
      <c r="E1318">
        <v>1</v>
      </c>
      <c r="F1318" t="s">
        <v>2054</v>
      </c>
      <c r="G1318" s="67">
        <v>270</v>
      </c>
      <c r="H1318" s="67" t="s">
        <v>2055</v>
      </c>
      <c r="I1318" s="31">
        <v>0</v>
      </c>
    </row>
    <row r="1319" spans="1:9" x14ac:dyDescent="0.15">
      <c r="A1319">
        <v>1718</v>
      </c>
      <c r="B1319" t="s">
        <v>1879</v>
      </c>
      <c r="C1319" t="s">
        <v>2053</v>
      </c>
      <c r="D1319" t="s">
        <v>32</v>
      </c>
      <c r="E1319">
        <v>2</v>
      </c>
      <c r="F1319" t="s">
        <v>1409</v>
      </c>
      <c r="G1319" s="67">
        <v>173</v>
      </c>
      <c r="H1319" s="67" t="s">
        <v>2056</v>
      </c>
      <c r="I1319" s="31">
        <v>0</v>
      </c>
    </row>
    <row r="1320" spans="1:9" x14ac:dyDescent="0.15">
      <c r="A1320">
        <v>1719</v>
      </c>
      <c r="B1320" t="s">
        <v>1879</v>
      </c>
      <c r="C1320" t="s">
        <v>2053</v>
      </c>
      <c r="D1320" t="s">
        <v>32</v>
      </c>
      <c r="E1320">
        <v>3</v>
      </c>
      <c r="F1320" t="s">
        <v>38</v>
      </c>
      <c r="G1320" s="67">
        <v>202</v>
      </c>
      <c r="H1320" s="67" t="s">
        <v>2057</v>
      </c>
      <c r="I1320" s="31">
        <v>0</v>
      </c>
    </row>
    <row r="1321" spans="1:9" x14ac:dyDescent="0.15">
      <c r="A1321">
        <v>1720</v>
      </c>
      <c r="B1321" t="s">
        <v>1879</v>
      </c>
      <c r="C1321" t="s">
        <v>2053</v>
      </c>
      <c r="D1321" t="s">
        <v>32</v>
      </c>
      <c r="E1321">
        <v>4</v>
      </c>
      <c r="F1321" t="s">
        <v>65</v>
      </c>
      <c r="G1321" s="67">
        <v>169</v>
      </c>
      <c r="H1321" s="67" t="s">
        <v>2058</v>
      </c>
      <c r="I1321" s="31">
        <v>0</v>
      </c>
    </row>
    <row r="1322" spans="1:9" x14ac:dyDescent="0.15">
      <c r="A1322">
        <v>1721</v>
      </c>
      <c r="B1322" t="s">
        <v>1879</v>
      </c>
      <c r="C1322" t="s">
        <v>2053</v>
      </c>
      <c r="D1322" t="s">
        <v>32</v>
      </c>
      <c r="E1322">
        <v>5</v>
      </c>
      <c r="F1322" t="s">
        <v>16</v>
      </c>
      <c r="G1322" s="66">
        <v>119</v>
      </c>
      <c r="H1322" s="66" t="s">
        <v>2059</v>
      </c>
    </row>
    <row r="1323" spans="1:9" x14ac:dyDescent="0.15">
      <c r="A1323">
        <v>1722</v>
      </c>
      <c r="B1323" t="s">
        <v>1879</v>
      </c>
      <c r="C1323" t="s">
        <v>2053</v>
      </c>
      <c r="D1323" t="s">
        <v>32</v>
      </c>
      <c r="E1323">
        <v>6</v>
      </c>
      <c r="F1323" t="s">
        <v>1967</v>
      </c>
      <c r="G1323" s="67">
        <v>138</v>
      </c>
      <c r="H1323" s="67" t="s">
        <v>2060</v>
      </c>
      <c r="I1323" s="31">
        <v>0</v>
      </c>
    </row>
    <row r="1324" spans="1:9" x14ac:dyDescent="0.15">
      <c r="A1324">
        <v>1723</v>
      </c>
      <c r="B1324" t="s">
        <v>1879</v>
      </c>
      <c r="C1324" t="s">
        <v>2053</v>
      </c>
      <c r="D1324" t="s">
        <v>32</v>
      </c>
      <c r="E1324">
        <v>7</v>
      </c>
      <c r="F1324" t="s">
        <v>65</v>
      </c>
      <c r="G1324" s="67">
        <v>129</v>
      </c>
      <c r="H1324" s="67" t="s">
        <v>2061</v>
      </c>
      <c r="I1324" s="31">
        <v>0</v>
      </c>
    </row>
    <row r="1325" spans="1:9" x14ac:dyDescent="0.15">
      <c r="A1325">
        <v>1724</v>
      </c>
      <c r="B1325" t="s">
        <v>1879</v>
      </c>
      <c r="C1325" t="s">
        <v>2053</v>
      </c>
      <c r="D1325" t="s">
        <v>32</v>
      </c>
      <c r="E1325">
        <v>8</v>
      </c>
      <c r="F1325" t="s">
        <v>16</v>
      </c>
      <c r="G1325" s="66">
        <v>83</v>
      </c>
      <c r="H1325" s="66" t="s">
        <v>2062</v>
      </c>
    </row>
    <row r="1326" spans="1:9" x14ac:dyDescent="0.15">
      <c r="A1326">
        <v>1725</v>
      </c>
      <c r="B1326" t="s">
        <v>1879</v>
      </c>
      <c r="C1326" t="s">
        <v>2053</v>
      </c>
      <c r="D1326" t="s">
        <v>32</v>
      </c>
      <c r="E1326">
        <v>9</v>
      </c>
      <c r="F1326" t="s">
        <v>2063</v>
      </c>
      <c r="G1326" s="67">
        <v>91</v>
      </c>
      <c r="H1326" s="67" t="s">
        <v>2064</v>
      </c>
      <c r="I1326" s="31">
        <v>0</v>
      </c>
    </row>
    <row r="1327" spans="1:9" x14ac:dyDescent="0.15">
      <c r="A1327">
        <v>1726</v>
      </c>
      <c r="B1327" t="s">
        <v>1879</v>
      </c>
      <c r="C1327" t="s">
        <v>2053</v>
      </c>
      <c r="D1327" t="s">
        <v>32</v>
      </c>
      <c r="E1327">
        <v>10</v>
      </c>
      <c r="F1327" t="s">
        <v>1275</v>
      </c>
      <c r="G1327" s="67">
        <v>118</v>
      </c>
      <c r="H1327" s="67" t="s">
        <v>2065</v>
      </c>
      <c r="I1327" s="31">
        <v>0</v>
      </c>
    </row>
    <row r="1328" spans="1:9" x14ac:dyDescent="0.15">
      <c r="A1328">
        <v>1727</v>
      </c>
      <c r="B1328" t="s">
        <v>1879</v>
      </c>
      <c r="C1328" t="s">
        <v>2053</v>
      </c>
      <c r="D1328" t="s">
        <v>32</v>
      </c>
      <c r="E1328">
        <v>11</v>
      </c>
      <c r="F1328" t="s">
        <v>1939</v>
      </c>
      <c r="G1328" s="66">
        <v>60</v>
      </c>
      <c r="H1328" s="66" t="s">
        <v>2066</v>
      </c>
    </row>
    <row r="1329" spans="1:9" x14ac:dyDescent="0.15">
      <c r="A1329">
        <v>1728</v>
      </c>
      <c r="B1329" t="s">
        <v>1879</v>
      </c>
      <c r="C1329" t="s">
        <v>2053</v>
      </c>
      <c r="D1329" t="s">
        <v>32</v>
      </c>
      <c r="E1329">
        <v>12</v>
      </c>
      <c r="F1329" t="s">
        <v>1281</v>
      </c>
      <c r="G1329" s="67">
        <v>99</v>
      </c>
      <c r="H1329" s="67" t="s">
        <v>2067</v>
      </c>
      <c r="I1329" s="31">
        <v>0</v>
      </c>
    </row>
    <row r="1330" spans="1:9" x14ac:dyDescent="0.15">
      <c r="A1330">
        <v>1729</v>
      </c>
      <c r="B1330" t="s">
        <v>1879</v>
      </c>
      <c r="C1330" t="s">
        <v>2053</v>
      </c>
      <c r="D1330" t="s">
        <v>32</v>
      </c>
      <c r="E1330">
        <v>13</v>
      </c>
      <c r="F1330" t="s">
        <v>2063</v>
      </c>
      <c r="G1330" s="67">
        <v>70</v>
      </c>
      <c r="H1330" s="67" t="s">
        <v>2068</v>
      </c>
      <c r="I1330" s="31">
        <v>0</v>
      </c>
    </row>
    <row r="1331" spans="1:9" x14ac:dyDescent="0.15">
      <c r="A1331">
        <v>1730</v>
      </c>
      <c r="B1331" t="s">
        <v>1879</v>
      </c>
      <c r="C1331" t="s">
        <v>2053</v>
      </c>
      <c r="D1331" t="s">
        <v>32</v>
      </c>
      <c r="E1331">
        <v>14</v>
      </c>
      <c r="F1331" t="s">
        <v>16</v>
      </c>
      <c r="G1331" s="66">
        <v>58</v>
      </c>
      <c r="H1331" s="66" t="s">
        <v>2069</v>
      </c>
    </row>
    <row r="1332" spans="1:9" x14ac:dyDescent="0.15">
      <c r="A1332">
        <v>1731</v>
      </c>
      <c r="B1332" t="s">
        <v>1879</v>
      </c>
      <c r="C1332" t="s">
        <v>2053</v>
      </c>
      <c r="D1332" t="s">
        <v>32</v>
      </c>
      <c r="E1332">
        <v>15</v>
      </c>
      <c r="F1332" t="s">
        <v>2070</v>
      </c>
      <c r="G1332" s="67">
        <v>55</v>
      </c>
      <c r="H1332" s="67" t="s">
        <v>2071</v>
      </c>
      <c r="I1332" s="31">
        <v>0</v>
      </c>
    </row>
    <row r="1333" spans="1:9" x14ac:dyDescent="0.15">
      <c r="A1333">
        <v>1732</v>
      </c>
      <c r="B1333" t="s">
        <v>1879</v>
      </c>
      <c r="C1333" t="s">
        <v>2053</v>
      </c>
      <c r="D1333" t="s">
        <v>32</v>
      </c>
      <c r="E1333">
        <v>16</v>
      </c>
      <c r="F1333" t="s">
        <v>1939</v>
      </c>
      <c r="G1333" s="66">
        <v>36</v>
      </c>
      <c r="H1333" s="66" t="s">
        <v>2072</v>
      </c>
    </row>
    <row r="1334" spans="1:9" x14ac:dyDescent="0.15">
      <c r="A1334">
        <v>1733</v>
      </c>
      <c r="B1334" t="s">
        <v>1879</v>
      </c>
      <c r="C1334" t="s">
        <v>2053</v>
      </c>
      <c r="D1334" t="s">
        <v>32</v>
      </c>
      <c r="E1334">
        <v>17</v>
      </c>
      <c r="F1334" t="s">
        <v>71</v>
      </c>
      <c r="G1334" s="66">
        <v>39</v>
      </c>
      <c r="H1334" s="66" t="s">
        <v>2073</v>
      </c>
    </row>
    <row r="1335" spans="1:9" x14ac:dyDescent="0.15">
      <c r="A1335">
        <v>1734</v>
      </c>
      <c r="B1335" t="s">
        <v>1879</v>
      </c>
      <c r="C1335" t="s">
        <v>2053</v>
      </c>
      <c r="D1335" t="s">
        <v>32</v>
      </c>
      <c r="E1335">
        <v>18</v>
      </c>
      <c r="F1335" t="s">
        <v>2074</v>
      </c>
      <c r="G1335" s="67">
        <v>60</v>
      </c>
      <c r="H1335" s="67" t="s">
        <v>2075</v>
      </c>
      <c r="I1335" s="31">
        <v>0</v>
      </c>
    </row>
    <row r="1336" spans="1:9" x14ac:dyDescent="0.15">
      <c r="A1336">
        <v>1735</v>
      </c>
      <c r="B1336" t="s">
        <v>1879</v>
      </c>
      <c r="C1336" t="s">
        <v>2053</v>
      </c>
      <c r="D1336" t="s">
        <v>32</v>
      </c>
      <c r="E1336">
        <v>19</v>
      </c>
      <c r="F1336" t="s">
        <v>1199</v>
      </c>
      <c r="G1336" s="67">
        <v>55</v>
      </c>
      <c r="H1336" s="67" t="s">
        <v>2076</v>
      </c>
      <c r="I1336" s="31">
        <v>0</v>
      </c>
    </row>
    <row r="1337" spans="1:9" x14ac:dyDescent="0.15">
      <c r="A1337">
        <v>1736</v>
      </c>
      <c r="B1337" t="s">
        <v>1879</v>
      </c>
      <c r="C1337" t="s">
        <v>2053</v>
      </c>
      <c r="D1337" t="s">
        <v>32</v>
      </c>
      <c r="E1337">
        <v>20</v>
      </c>
      <c r="F1337" t="s">
        <v>437</v>
      </c>
      <c r="G1337" s="67">
        <v>42</v>
      </c>
      <c r="H1337" s="67" t="s">
        <v>2077</v>
      </c>
      <c r="I1337" s="31">
        <v>0</v>
      </c>
    </row>
    <row r="1338" spans="1:9" x14ac:dyDescent="0.15">
      <c r="A1338">
        <v>1737</v>
      </c>
      <c r="B1338" t="s">
        <v>1879</v>
      </c>
      <c r="C1338" t="s">
        <v>2078</v>
      </c>
      <c r="D1338" t="s">
        <v>32</v>
      </c>
      <c r="E1338">
        <v>1</v>
      </c>
      <c r="F1338" t="s">
        <v>71</v>
      </c>
      <c r="G1338" s="66">
        <v>1807</v>
      </c>
      <c r="H1338" s="66" t="s">
        <v>2079</v>
      </c>
    </row>
    <row r="1339" spans="1:9" x14ac:dyDescent="0.15">
      <c r="A1339">
        <v>1738</v>
      </c>
      <c r="B1339" t="s">
        <v>1879</v>
      </c>
      <c r="C1339" t="s">
        <v>2078</v>
      </c>
      <c r="D1339" t="s">
        <v>32</v>
      </c>
      <c r="E1339">
        <v>2</v>
      </c>
      <c r="F1339" t="s">
        <v>295</v>
      </c>
      <c r="G1339" s="67">
        <v>1345</v>
      </c>
      <c r="H1339" s="67" t="s">
        <v>2080</v>
      </c>
      <c r="I1339" s="31">
        <v>0</v>
      </c>
    </row>
    <row r="1340" spans="1:9" x14ac:dyDescent="0.15">
      <c r="A1340">
        <v>1739</v>
      </c>
      <c r="B1340" t="s">
        <v>1879</v>
      </c>
      <c r="C1340" t="s">
        <v>2078</v>
      </c>
      <c r="D1340" t="s">
        <v>32</v>
      </c>
      <c r="E1340">
        <v>3</v>
      </c>
      <c r="F1340" t="s">
        <v>272</v>
      </c>
      <c r="G1340" s="67">
        <v>1283</v>
      </c>
      <c r="H1340" s="67" t="s">
        <v>2081</v>
      </c>
      <c r="I1340" s="31">
        <v>0</v>
      </c>
    </row>
    <row r="1341" spans="1:9" x14ac:dyDescent="0.15">
      <c r="A1341">
        <v>1740</v>
      </c>
      <c r="B1341" t="s">
        <v>1879</v>
      </c>
      <c r="C1341" t="s">
        <v>2078</v>
      </c>
      <c r="D1341" t="s">
        <v>32</v>
      </c>
      <c r="E1341">
        <v>4</v>
      </c>
      <c r="F1341" t="s">
        <v>2047</v>
      </c>
      <c r="G1341" s="67">
        <v>1472</v>
      </c>
      <c r="H1341" s="67" t="s">
        <v>1795</v>
      </c>
      <c r="I1341" s="31">
        <v>0</v>
      </c>
    </row>
    <row r="1342" spans="1:9" x14ac:dyDescent="0.15">
      <c r="A1342">
        <v>1741</v>
      </c>
      <c r="B1342" t="s">
        <v>1879</v>
      </c>
      <c r="C1342" t="s">
        <v>2078</v>
      </c>
      <c r="D1342" t="s">
        <v>32</v>
      </c>
      <c r="E1342">
        <v>5</v>
      </c>
      <c r="F1342" t="s">
        <v>845</v>
      </c>
      <c r="G1342" s="67">
        <v>1447</v>
      </c>
      <c r="H1342" s="67" t="s">
        <v>2082</v>
      </c>
      <c r="I1342" s="31">
        <v>0</v>
      </c>
    </row>
    <row r="1343" spans="1:9" x14ac:dyDescent="0.15">
      <c r="A1343">
        <v>1742</v>
      </c>
      <c r="B1343" t="s">
        <v>1879</v>
      </c>
      <c r="C1343" t="s">
        <v>2078</v>
      </c>
      <c r="D1343" t="s">
        <v>32</v>
      </c>
      <c r="E1343">
        <v>6</v>
      </c>
      <c r="F1343" t="s">
        <v>2083</v>
      </c>
      <c r="G1343" s="67">
        <v>1343</v>
      </c>
      <c r="H1343" s="67" t="s">
        <v>2084</v>
      </c>
      <c r="I1343" s="31">
        <v>0</v>
      </c>
    </row>
    <row r="1344" spans="1:9" x14ac:dyDescent="0.15">
      <c r="A1344">
        <v>1743</v>
      </c>
      <c r="B1344" t="s">
        <v>1879</v>
      </c>
      <c r="C1344" t="s">
        <v>2078</v>
      </c>
      <c r="D1344" t="s">
        <v>32</v>
      </c>
      <c r="E1344">
        <v>7</v>
      </c>
      <c r="F1344" t="s">
        <v>71</v>
      </c>
      <c r="G1344" s="66">
        <v>1280</v>
      </c>
      <c r="H1344" s="66" t="s">
        <v>2073</v>
      </c>
    </row>
    <row r="1345" spans="1:9" x14ac:dyDescent="0.15">
      <c r="A1345">
        <v>1744</v>
      </c>
      <c r="B1345" t="s">
        <v>1879</v>
      </c>
      <c r="C1345" t="s">
        <v>2078</v>
      </c>
      <c r="D1345" t="s">
        <v>32</v>
      </c>
      <c r="E1345">
        <v>8</v>
      </c>
      <c r="F1345" t="s">
        <v>40</v>
      </c>
      <c r="G1345" s="66">
        <v>1242</v>
      </c>
      <c r="H1345" s="66" t="s">
        <v>2085</v>
      </c>
    </row>
    <row r="1346" spans="1:9" x14ac:dyDescent="0.15">
      <c r="A1346">
        <v>1745</v>
      </c>
      <c r="B1346" t="s">
        <v>1879</v>
      </c>
      <c r="C1346" t="s">
        <v>2078</v>
      </c>
      <c r="D1346" t="s">
        <v>32</v>
      </c>
      <c r="E1346">
        <v>9</v>
      </c>
      <c r="F1346" t="s">
        <v>71</v>
      </c>
      <c r="G1346" s="66">
        <v>1201</v>
      </c>
      <c r="H1346" s="66" t="s">
        <v>2052</v>
      </c>
    </row>
    <row r="1347" spans="1:9" x14ac:dyDescent="0.15">
      <c r="A1347">
        <v>1746</v>
      </c>
      <c r="B1347" t="s">
        <v>1879</v>
      </c>
      <c r="C1347" t="s">
        <v>2078</v>
      </c>
      <c r="D1347" t="s">
        <v>32</v>
      </c>
      <c r="E1347">
        <v>10</v>
      </c>
      <c r="F1347" t="s">
        <v>100</v>
      </c>
      <c r="G1347" s="66">
        <v>1085</v>
      </c>
      <c r="H1347" s="66" t="s">
        <v>1636</v>
      </c>
    </row>
    <row r="1348" spans="1:9" x14ac:dyDescent="0.15">
      <c r="A1348">
        <v>1747</v>
      </c>
      <c r="B1348" t="s">
        <v>1879</v>
      </c>
      <c r="C1348" t="s">
        <v>2078</v>
      </c>
      <c r="D1348" t="s">
        <v>32</v>
      </c>
      <c r="E1348">
        <v>11</v>
      </c>
      <c r="F1348" t="s">
        <v>361</v>
      </c>
      <c r="G1348" s="66">
        <v>1022</v>
      </c>
      <c r="H1348" s="66" t="s">
        <v>15</v>
      </c>
    </row>
    <row r="1349" spans="1:9" x14ac:dyDescent="0.15">
      <c r="A1349">
        <v>1748</v>
      </c>
      <c r="B1349" t="s">
        <v>1879</v>
      </c>
      <c r="C1349" t="s">
        <v>2078</v>
      </c>
      <c r="D1349" t="s">
        <v>32</v>
      </c>
      <c r="E1349">
        <v>12</v>
      </c>
      <c r="F1349" t="s">
        <v>20</v>
      </c>
      <c r="G1349" s="66">
        <v>949</v>
      </c>
      <c r="H1349" s="66" t="s">
        <v>2086</v>
      </c>
    </row>
    <row r="1350" spans="1:9" x14ac:dyDescent="0.15">
      <c r="A1350">
        <v>1749</v>
      </c>
      <c r="B1350" t="s">
        <v>1879</v>
      </c>
      <c r="C1350" t="s">
        <v>2078</v>
      </c>
      <c r="D1350" t="s">
        <v>32</v>
      </c>
      <c r="E1350">
        <v>13</v>
      </c>
      <c r="F1350" t="s">
        <v>198</v>
      </c>
      <c r="G1350" s="67">
        <v>988</v>
      </c>
      <c r="H1350" s="67" t="s">
        <v>2087</v>
      </c>
      <c r="I1350" s="31">
        <v>0</v>
      </c>
    </row>
    <row r="1351" spans="1:9" x14ac:dyDescent="0.15">
      <c r="A1351">
        <v>1750</v>
      </c>
      <c r="B1351" t="s">
        <v>1879</v>
      </c>
      <c r="C1351" t="s">
        <v>2078</v>
      </c>
      <c r="D1351" t="s">
        <v>32</v>
      </c>
      <c r="E1351">
        <v>14</v>
      </c>
      <c r="F1351" t="s">
        <v>1210</v>
      </c>
      <c r="G1351" s="66">
        <v>824</v>
      </c>
      <c r="H1351" s="66" t="s">
        <v>2088</v>
      </c>
    </row>
    <row r="1352" spans="1:9" x14ac:dyDescent="0.15">
      <c r="A1352">
        <v>1751</v>
      </c>
      <c r="B1352" t="s">
        <v>1879</v>
      </c>
      <c r="C1352" t="s">
        <v>2078</v>
      </c>
      <c r="D1352" t="s">
        <v>32</v>
      </c>
      <c r="E1352">
        <v>15</v>
      </c>
      <c r="F1352" t="s">
        <v>267</v>
      </c>
      <c r="G1352" s="67">
        <v>807</v>
      </c>
      <c r="H1352" s="67" t="s">
        <v>2089</v>
      </c>
      <c r="I1352" s="31">
        <v>0</v>
      </c>
    </row>
    <row r="1353" spans="1:9" x14ac:dyDescent="0.15">
      <c r="A1353">
        <v>1752</v>
      </c>
      <c r="B1353" t="s">
        <v>1879</v>
      </c>
      <c r="C1353" t="s">
        <v>2078</v>
      </c>
      <c r="D1353" t="s">
        <v>32</v>
      </c>
      <c r="E1353">
        <v>16</v>
      </c>
      <c r="F1353" t="s">
        <v>40</v>
      </c>
      <c r="G1353" s="66">
        <v>795</v>
      </c>
      <c r="H1353" s="66" t="s">
        <v>2090</v>
      </c>
    </row>
    <row r="1354" spans="1:9" x14ac:dyDescent="0.15">
      <c r="A1354">
        <v>1753</v>
      </c>
      <c r="B1354" t="s">
        <v>1879</v>
      </c>
      <c r="C1354" t="s">
        <v>2078</v>
      </c>
      <c r="D1354" t="s">
        <v>32</v>
      </c>
      <c r="E1354">
        <v>17</v>
      </c>
      <c r="F1354" t="s">
        <v>2091</v>
      </c>
      <c r="G1354" s="66">
        <v>598</v>
      </c>
      <c r="H1354" s="66" t="s">
        <v>2092</v>
      </c>
    </row>
    <row r="1355" spans="1:9" x14ac:dyDescent="0.15">
      <c r="A1355">
        <v>1754</v>
      </c>
      <c r="B1355" t="s">
        <v>1879</v>
      </c>
      <c r="C1355" t="s">
        <v>2078</v>
      </c>
      <c r="D1355" t="s">
        <v>32</v>
      </c>
      <c r="E1355">
        <v>18</v>
      </c>
      <c r="F1355" t="s">
        <v>895</v>
      </c>
      <c r="G1355" s="67">
        <v>833</v>
      </c>
      <c r="H1355" s="67" t="s">
        <v>2093</v>
      </c>
      <c r="I1355" s="31">
        <v>0</v>
      </c>
    </row>
    <row r="1356" spans="1:9" x14ac:dyDescent="0.15">
      <c r="A1356">
        <v>1755</v>
      </c>
      <c r="B1356" t="s">
        <v>1879</v>
      </c>
      <c r="C1356" t="s">
        <v>2078</v>
      </c>
      <c r="D1356" t="s">
        <v>32</v>
      </c>
      <c r="E1356">
        <v>19</v>
      </c>
      <c r="F1356" t="s">
        <v>1140</v>
      </c>
      <c r="G1356" s="66">
        <v>671</v>
      </c>
      <c r="H1356" s="66" t="s">
        <v>2062</v>
      </c>
    </row>
    <row r="1357" spans="1:9" x14ac:dyDescent="0.15">
      <c r="A1357">
        <v>1756</v>
      </c>
      <c r="B1357" t="s">
        <v>1879</v>
      </c>
      <c r="C1357" t="s">
        <v>2078</v>
      </c>
      <c r="D1357" t="s">
        <v>32</v>
      </c>
      <c r="E1357">
        <v>20</v>
      </c>
      <c r="F1357" t="s">
        <v>1267</v>
      </c>
      <c r="G1357" s="66">
        <v>574</v>
      </c>
      <c r="H1357" s="66" t="s">
        <v>124</v>
      </c>
    </row>
    <row r="1358" spans="1:9" x14ac:dyDescent="0.15">
      <c r="A1358">
        <v>1757</v>
      </c>
      <c r="B1358" t="s">
        <v>1879</v>
      </c>
      <c r="C1358" t="s">
        <v>2094</v>
      </c>
      <c r="D1358" t="s">
        <v>32</v>
      </c>
      <c r="E1358">
        <v>1</v>
      </c>
      <c r="F1358" t="s">
        <v>716</v>
      </c>
      <c r="G1358" s="66">
        <v>823</v>
      </c>
      <c r="H1358" s="66" t="s">
        <v>2095</v>
      </c>
    </row>
    <row r="1359" spans="1:9" x14ac:dyDescent="0.15">
      <c r="A1359">
        <v>1758</v>
      </c>
      <c r="B1359" t="s">
        <v>1879</v>
      </c>
      <c r="C1359" t="s">
        <v>2094</v>
      </c>
      <c r="D1359" t="s">
        <v>32</v>
      </c>
      <c r="E1359">
        <v>2</v>
      </c>
      <c r="F1359" t="s">
        <v>110</v>
      </c>
      <c r="G1359" s="66">
        <v>777</v>
      </c>
      <c r="H1359" s="66" t="s">
        <v>2096</v>
      </c>
    </row>
    <row r="1360" spans="1:9" x14ac:dyDescent="0.15">
      <c r="A1360">
        <v>1759</v>
      </c>
      <c r="B1360" t="s">
        <v>1879</v>
      </c>
      <c r="C1360" t="s">
        <v>2094</v>
      </c>
      <c r="D1360" t="s">
        <v>32</v>
      </c>
      <c r="E1360">
        <v>3</v>
      </c>
      <c r="F1360" t="s">
        <v>716</v>
      </c>
      <c r="G1360" s="66">
        <v>781</v>
      </c>
      <c r="H1360" s="66" t="s">
        <v>2097</v>
      </c>
    </row>
    <row r="1361" spans="1:9" x14ac:dyDescent="0.15">
      <c r="A1361">
        <v>1760</v>
      </c>
      <c r="B1361" t="s">
        <v>1879</v>
      </c>
      <c r="C1361" t="s">
        <v>2094</v>
      </c>
      <c r="D1361" t="s">
        <v>32</v>
      </c>
      <c r="E1361">
        <v>4</v>
      </c>
      <c r="F1361" t="s">
        <v>75</v>
      </c>
      <c r="G1361" s="67">
        <v>826</v>
      </c>
      <c r="H1361" s="67" t="s">
        <v>2098</v>
      </c>
      <c r="I1361" s="31">
        <v>0</v>
      </c>
    </row>
    <row r="1362" spans="1:9" x14ac:dyDescent="0.15">
      <c r="A1362">
        <v>1761</v>
      </c>
      <c r="B1362" t="s">
        <v>1879</v>
      </c>
      <c r="C1362" t="s">
        <v>2094</v>
      </c>
      <c r="D1362" t="s">
        <v>32</v>
      </c>
      <c r="E1362">
        <v>5</v>
      </c>
      <c r="F1362" t="s">
        <v>40</v>
      </c>
      <c r="G1362" s="66">
        <v>754</v>
      </c>
      <c r="H1362" s="66" t="s">
        <v>2099</v>
      </c>
    </row>
    <row r="1363" spans="1:9" x14ac:dyDescent="0.15">
      <c r="A1363">
        <v>1762</v>
      </c>
      <c r="B1363" t="s">
        <v>1879</v>
      </c>
      <c r="C1363" t="s">
        <v>2094</v>
      </c>
      <c r="D1363" t="s">
        <v>32</v>
      </c>
      <c r="E1363">
        <v>6</v>
      </c>
      <c r="F1363" t="s">
        <v>1422</v>
      </c>
      <c r="G1363" s="67">
        <v>783</v>
      </c>
      <c r="H1363" s="67" t="s">
        <v>2100</v>
      </c>
      <c r="I1363" s="31">
        <v>0</v>
      </c>
    </row>
    <row r="1364" spans="1:9" x14ac:dyDescent="0.15">
      <c r="A1364">
        <v>1763</v>
      </c>
      <c r="B1364" t="s">
        <v>1879</v>
      </c>
      <c r="C1364" t="s">
        <v>2094</v>
      </c>
      <c r="D1364" t="s">
        <v>32</v>
      </c>
      <c r="E1364">
        <v>7</v>
      </c>
      <c r="F1364" t="s">
        <v>1491</v>
      </c>
      <c r="G1364" s="67">
        <v>488</v>
      </c>
      <c r="H1364" s="67" t="s">
        <v>2101</v>
      </c>
      <c r="I1364" s="31">
        <v>0</v>
      </c>
    </row>
    <row r="1365" spans="1:9" x14ac:dyDescent="0.15">
      <c r="A1365">
        <v>1764</v>
      </c>
      <c r="B1365" t="s">
        <v>1879</v>
      </c>
      <c r="C1365" t="s">
        <v>2094</v>
      </c>
      <c r="D1365" t="s">
        <v>32</v>
      </c>
      <c r="E1365">
        <v>8</v>
      </c>
      <c r="F1365" t="s">
        <v>267</v>
      </c>
      <c r="G1365" s="67">
        <v>464</v>
      </c>
      <c r="H1365" s="67" t="s">
        <v>2102</v>
      </c>
      <c r="I1365" s="31">
        <v>0</v>
      </c>
    </row>
    <row r="1366" spans="1:9" x14ac:dyDescent="0.15">
      <c r="A1366">
        <v>1765</v>
      </c>
      <c r="B1366" t="s">
        <v>1879</v>
      </c>
      <c r="C1366" t="s">
        <v>2094</v>
      </c>
      <c r="D1366" t="s">
        <v>32</v>
      </c>
      <c r="E1366">
        <v>9</v>
      </c>
      <c r="F1366" t="s">
        <v>716</v>
      </c>
      <c r="G1366" s="66">
        <v>620</v>
      </c>
      <c r="H1366" s="66" t="s">
        <v>2103</v>
      </c>
    </row>
    <row r="1367" spans="1:9" x14ac:dyDescent="0.15">
      <c r="A1367">
        <v>1766</v>
      </c>
      <c r="B1367" t="s">
        <v>1879</v>
      </c>
      <c r="C1367" t="s">
        <v>2094</v>
      </c>
      <c r="D1367" t="s">
        <v>32</v>
      </c>
      <c r="E1367">
        <v>10</v>
      </c>
      <c r="F1367" t="s">
        <v>1043</v>
      </c>
      <c r="G1367" s="67">
        <v>646</v>
      </c>
      <c r="H1367" s="67" t="s">
        <v>2104</v>
      </c>
      <c r="I1367" s="31">
        <v>0</v>
      </c>
    </row>
    <row r="1368" spans="1:9" x14ac:dyDescent="0.15">
      <c r="A1368">
        <v>1767</v>
      </c>
      <c r="B1368" t="s">
        <v>1879</v>
      </c>
      <c r="C1368" t="s">
        <v>2094</v>
      </c>
      <c r="D1368" t="s">
        <v>32</v>
      </c>
      <c r="E1368">
        <v>11</v>
      </c>
      <c r="F1368" t="s">
        <v>16</v>
      </c>
      <c r="G1368" s="66">
        <v>575</v>
      </c>
      <c r="H1368" s="66" t="s">
        <v>2105</v>
      </c>
    </row>
    <row r="1369" spans="1:9" x14ac:dyDescent="0.15">
      <c r="A1369">
        <v>1768</v>
      </c>
      <c r="B1369" t="s">
        <v>1879</v>
      </c>
      <c r="C1369" t="s">
        <v>2094</v>
      </c>
      <c r="D1369" t="s">
        <v>32</v>
      </c>
      <c r="E1369">
        <v>12</v>
      </c>
      <c r="F1369" t="s">
        <v>823</v>
      </c>
      <c r="G1369" s="67">
        <v>619</v>
      </c>
      <c r="H1369" s="67" t="s">
        <v>2106</v>
      </c>
      <c r="I1369" s="31">
        <v>0</v>
      </c>
    </row>
    <row r="1370" spans="1:9" x14ac:dyDescent="0.15">
      <c r="A1370">
        <v>1769</v>
      </c>
      <c r="B1370" t="s">
        <v>1879</v>
      </c>
      <c r="C1370" t="s">
        <v>2094</v>
      </c>
      <c r="D1370" t="s">
        <v>32</v>
      </c>
      <c r="E1370">
        <v>13</v>
      </c>
      <c r="F1370" t="s">
        <v>272</v>
      </c>
      <c r="G1370" s="67">
        <v>474</v>
      </c>
      <c r="H1370" s="67" t="s">
        <v>2107</v>
      </c>
      <c r="I1370" s="31">
        <v>0</v>
      </c>
    </row>
    <row r="1371" spans="1:9" x14ac:dyDescent="0.15">
      <c r="A1371">
        <v>1770</v>
      </c>
      <c r="B1371" t="s">
        <v>1879</v>
      </c>
      <c r="C1371" t="s">
        <v>2094</v>
      </c>
      <c r="D1371" t="s">
        <v>32</v>
      </c>
      <c r="E1371">
        <v>14</v>
      </c>
      <c r="F1371" t="s">
        <v>1541</v>
      </c>
      <c r="G1371" s="66">
        <v>463</v>
      </c>
      <c r="H1371" s="66" t="s">
        <v>2108</v>
      </c>
    </row>
    <row r="1372" spans="1:9" x14ac:dyDescent="0.15">
      <c r="A1372">
        <v>1771</v>
      </c>
      <c r="B1372" t="s">
        <v>1879</v>
      </c>
      <c r="C1372" t="s">
        <v>2094</v>
      </c>
      <c r="D1372" t="s">
        <v>32</v>
      </c>
      <c r="E1372">
        <v>15</v>
      </c>
      <c r="F1372" t="s">
        <v>1849</v>
      </c>
      <c r="G1372" s="67">
        <v>515</v>
      </c>
      <c r="H1372" s="67" t="s">
        <v>1790</v>
      </c>
      <c r="I1372" s="31">
        <v>0</v>
      </c>
    </row>
    <row r="1373" spans="1:9" x14ac:dyDescent="0.15">
      <c r="A1373">
        <v>1772</v>
      </c>
      <c r="B1373" t="s">
        <v>1879</v>
      </c>
      <c r="C1373" t="s">
        <v>2094</v>
      </c>
      <c r="D1373" t="s">
        <v>32</v>
      </c>
      <c r="E1373">
        <v>16</v>
      </c>
      <c r="F1373" t="s">
        <v>2109</v>
      </c>
      <c r="G1373" s="66">
        <v>358</v>
      </c>
      <c r="H1373" s="66" t="s">
        <v>2110</v>
      </c>
    </row>
    <row r="1374" spans="1:9" x14ac:dyDescent="0.15">
      <c r="A1374">
        <v>1773</v>
      </c>
      <c r="B1374" t="s">
        <v>1879</v>
      </c>
      <c r="C1374" t="s">
        <v>2094</v>
      </c>
      <c r="D1374" t="s">
        <v>32</v>
      </c>
      <c r="E1374">
        <v>17</v>
      </c>
      <c r="F1374" t="s">
        <v>716</v>
      </c>
      <c r="G1374" s="66">
        <v>399</v>
      </c>
      <c r="H1374" s="66" t="s">
        <v>2111</v>
      </c>
    </row>
    <row r="1375" spans="1:9" x14ac:dyDescent="0.15">
      <c r="A1375">
        <v>1774</v>
      </c>
      <c r="B1375" t="s">
        <v>1879</v>
      </c>
      <c r="C1375" t="s">
        <v>2094</v>
      </c>
      <c r="D1375" t="s">
        <v>32</v>
      </c>
      <c r="E1375">
        <v>18</v>
      </c>
      <c r="F1375" t="s">
        <v>823</v>
      </c>
      <c r="G1375" s="67">
        <v>436</v>
      </c>
      <c r="H1375" s="67" t="s">
        <v>2112</v>
      </c>
      <c r="I1375" s="31">
        <v>0</v>
      </c>
    </row>
    <row r="1376" spans="1:9" x14ac:dyDescent="0.15">
      <c r="A1376">
        <v>1775</v>
      </c>
      <c r="B1376" t="s">
        <v>1879</v>
      </c>
      <c r="C1376" t="s">
        <v>2094</v>
      </c>
      <c r="D1376" t="s">
        <v>32</v>
      </c>
      <c r="E1376">
        <v>19</v>
      </c>
      <c r="F1376" t="s">
        <v>40</v>
      </c>
      <c r="G1376" s="66">
        <v>341</v>
      </c>
      <c r="H1376" s="66" t="s">
        <v>2113</v>
      </c>
    </row>
    <row r="1377" spans="1:9" x14ac:dyDescent="0.15">
      <c r="A1377">
        <v>1776</v>
      </c>
      <c r="B1377" t="s">
        <v>1879</v>
      </c>
      <c r="C1377" t="s">
        <v>2094</v>
      </c>
      <c r="D1377" t="s">
        <v>32</v>
      </c>
      <c r="E1377">
        <v>20</v>
      </c>
      <c r="F1377" t="s">
        <v>110</v>
      </c>
      <c r="G1377" s="66">
        <v>344</v>
      </c>
      <c r="H1377" s="66" t="s">
        <v>2114</v>
      </c>
    </row>
    <row r="1378" spans="1:9" x14ac:dyDescent="0.15">
      <c r="A1378">
        <v>1777</v>
      </c>
      <c r="B1378" t="s">
        <v>1879</v>
      </c>
      <c r="C1378" t="s">
        <v>2115</v>
      </c>
      <c r="D1378" t="s">
        <v>32</v>
      </c>
      <c r="E1378">
        <v>1</v>
      </c>
      <c r="F1378" t="s">
        <v>1626</v>
      </c>
      <c r="G1378" s="66">
        <v>520</v>
      </c>
      <c r="H1378" s="66" t="s">
        <v>2116</v>
      </c>
    </row>
    <row r="1379" spans="1:9" x14ac:dyDescent="0.15">
      <c r="A1379">
        <v>1778</v>
      </c>
      <c r="B1379" t="s">
        <v>1879</v>
      </c>
      <c r="C1379" t="s">
        <v>2115</v>
      </c>
      <c r="D1379" t="s">
        <v>32</v>
      </c>
      <c r="E1379">
        <v>2</v>
      </c>
      <c r="F1379" t="s">
        <v>110</v>
      </c>
      <c r="G1379" s="66">
        <v>502</v>
      </c>
      <c r="H1379" s="66" t="s">
        <v>2117</v>
      </c>
    </row>
    <row r="1380" spans="1:9" x14ac:dyDescent="0.15">
      <c r="A1380">
        <v>1779</v>
      </c>
      <c r="B1380" t="s">
        <v>1879</v>
      </c>
      <c r="C1380" t="s">
        <v>2115</v>
      </c>
      <c r="D1380" t="s">
        <v>32</v>
      </c>
      <c r="E1380">
        <v>3</v>
      </c>
      <c r="F1380" t="s">
        <v>230</v>
      </c>
      <c r="G1380" s="66">
        <v>472</v>
      </c>
      <c r="H1380" s="66" t="s">
        <v>2118</v>
      </c>
    </row>
    <row r="1381" spans="1:9" x14ac:dyDescent="0.15">
      <c r="A1381">
        <v>1780</v>
      </c>
      <c r="B1381" t="s">
        <v>1879</v>
      </c>
      <c r="C1381" t="s">
        <v>2115</v>
      </c>
      <c r="D1381" t="s">
        <v>32</v>
      </c>
      <c r="E1381">
        <v>4</v>
      </c>
      <c r="F1381" t="s">
        <v>20</v>
      </c>
      <c r="G1381" s="66">
        <v>447</v>
      </c>
      <c r="H1381" s="66" t="s">
        <v>2073</v>
      </c>
    </row>
    <row r="1382" spans="1:9" x14ac:dyDescent="0.15">
      <c r="A1382">
        <v>1781</v>
      </c>
      <c r="B1382" t="s">
        <v>1879</v>
      </c>
      <c r="C1382" t="s">
        <v>2115</v>
      </c>
      <c r="D1382" t="s">
        <v>32</v>
      </c>
      <c r="E1382">
        <v>5</v>
      </c>
      <c r="F1382" t="s">
        <v>1626</v>
      </c>
      <c r="G1382" s="66">
        <v>435</v>
      </c>
      <c r="H1382" s="66" t="s">
        <v>2119</v>
      </c>
    </row>
    <row r="1383" spans="1:9" x14ac:dyDescent="0.15">
      <c r="A1383">
        <v>1782</v>
      </c>
      <c r="B1383" t="s">
        <v>1879</v>
      </c>
      <c r="C1383" t="s">
        <v>2115</v>
      </c>
      <c r="D1383" t="s">
        <v>32</v>
      </c>
      <c r="E1383">
        <v>6</v>
      </c>
      <c r="F1383" t="s">
        <v>1210</v>
      </c>
      <c r="G1383" s="66">
        <v>366</v>
      </c>
      <c r="H1383" s="66" t="s">
        <v>2120</v>
      </c>
    </row>
    <row r="1384" spans="1:9" x14ac:dyDescent="0.15">
      <c r="A1384">
        <v>1783</v>
      </c>
      <c r="B1384" t="s">
        <v>1879</v>
      </c>
      <c r="C1384" t="s">
        <v>2115</v>
      </c>
      <c r="D1384" t="s">
        <v>32</v>
      </c>
      <c r="E1384">
        <v>7</v>
      </c>
      <c r="F1384" t="s">
        <v>20</v>
      </c>
      <c r="G1384" s="66">
        <v>299</v>
      </c>
      <c r="H1384" s="66" t="s">
        <v>1825</v>
      </c>
    </row>
    <row r="1385" spans="1:9" x14ac:dyDescent="0.15">
      <c r="A1385">
        <v>1784</v>
      </c>
      <c r="B1385" t="s">
        <v>1879</v>
      </c>
      <c r="C1385" t="s">
        <v>2115</v>
      </c>
      <c r="D1385" t="s">
        <v>32</v>
      </c>
      <c r="E1385">
        <v>8</v>
      </c>
      <c r="F1385" t="s">
        <v>1484</v>
      </c>
      <c r="G1385" s="66">
        <v>257</v>
      </c>
      <c r="H1385" s="66" t="s">
        <v>2121</v>
      </c>
    </row>
    <row r="1386" spans="1:9" x14ac:dyDescent="0.15">
      <c r="A1386">
        <v>1785</v>
      </c>
      <c r="B1386" t="s">
        <v>1879</v>
      </c>
      <c r="C1386" t="s">
        <v>2115</v>
      </c>
      <c r="D1386" t="s">
        <v>32</v>
      </c>
      <c r="E1386">
        <v>9</v>
      </c>
      <c r="F1386" t="s">
        <v>716</v>
      </c>
      <c r="G1386" s="66">
        <v>235</v>
      </c>
      <c r="H1386" s="66" t="s">
        <v>2122</v>
      </c>
    </row>
    <row r="1387" spans="1:9" x14ac:dyDescent="0.15">
      <c r="A1387">
        <v>1786</v>
      </c>
      <c r="B1387" t="s">
        <v>1879</v>
      </c>
      <c r="C1387" t="s">
        <v>2115</v>
      </c>
      <c r="D1387" t="s">
        <v>32</v>
      </c>
      <c r="E1387">
        <v>10</v>
      </c>
      <c r="F1387" t="s">
        <v>16</v>
      </c>
      <c r="G1387" s="66">
        <v>208</v>
      </c>
      <c r="H1387" s="66" t="s">
        <v>2069</v>
      </c>
    </row>
    <row r="1388" spans="1:9" x14ac:dyDescent="0.15">
      <c r="A1388">
        <v>1787</v>
      </c>
      <c r="B1388" t="s">
        <v>1879</v>
      </c>
      <c r="C1388" t="s">
        <v>2115</v>
      </c>
      <c r="D1388" t="s">
        <v>32</v>
      </c>
      <c r="E1388">
        <v>11</v>
      </c>
      <c r="F1388" t="s">
        <v>1295</v>
      </c>
      <c r="G1388" s="67">
        <v>111</v>
      </c>
      <c r="H1388" s="67" t="s">
        <v>2123</v>
      </c>
      <c r="I1388" s="31">
        <v>0</v>
      </c>
    </row>
    <row r="1389" spans="1:9" x14ac:dyDescent="0.15">
      <c r="A1389">
        <v>1788</v>
      </c>
      <c r="B1389" t="s">
        <v>1879</v>
      </c>
      <c r="C1389" t="s">
        <v>2115</v>
      </c>
      <c r="D1389" t="s">
        <v>32</v>
      </c>
      <c r="E1389">
        <v>12</v>
      </c>
      <c r="F1389" t="s">
        <v>2124</v>
      </c>
      <c r="G1389" s="67">
        <v>105</v>
      </c>
      <c r="H1389" s="67" t="s">
        <v>2125</v>
      </c>
      <c r="I1389" s="31">
        <v>0</v>
      </c>
    </row>
    <row r="1390" spans="1:9" x14ac:dyDescent="0.15">
      <c r="A1390">
        <v>1789</v>
      </c>
      <c r="B1390" t="s">
        <v>1879</v>
      </c>
      <c r="C1390" t="s">
        <v>2115</v>
      </c>
      <c r="D1390" t="s">
        <v>32</v>
      </c>
      <c r="E1390">
        <v>13</v>
      </c>
      <c r="F1390" t="s">
        <v>845</v>
      </c>
      <c r="G1390" s="67">
        <v>106</v>
      </c>
      <c r="H1390" s="67" t="s">
        <v>2126</v>
      </c>
      <c r="I1390" s="31">
        <v>0</v>
      </c>
    </row>
    <row r="1391" spans="1:9" x14ac:dyDescent="0.15">
      <c r="A1391">
        <v>1790</v>
      </c>
      <c r="B1391" t="s">
        <v>1879</v>
      </c>
      <c r="C1391" t="s">
        <v>2115</v>
      </c>
      <c r="D1391" t="s">
        <v>32</v>
      </c>
      <c r="E1391">
        <v>14</v>
      </c>
      <c r="F1391" t="s">
        <v>1484</v>
      </c>
      <c r="G1391" s="66">
        <v>86</v>
      </c>
      <c r="H1391" s="66" t="s">
        <v>2127</v>
      </c>
    </row>
    <row r="1392" spans="1:9" x14ac:dyDescent="0.15">
      <c r="A1392">
        <v>1791</v>
      </c>
      <c r="B1392" t="s">
        <v>1879</v>
      </c>
      <c r="C1392" t="s">
        <v>2115</v>
      </c>
      <c r="D1392" t="s">
        <v>32</v>
      </c>
      <c r="E1392">
        <v>15</v>
      </c>
      <c r="F1392" t="s">
        <v>290</v>
      </c>
      <c r="G1392" s="66">
        <v>74</v>
      </c>
      <c r="H1392" s="66" t="s">
        <v>35</v>
      </c>
    </row>
    <row r="1393" spans="1:9" x14ac:dyDescent="0.15">
      <c r="A1393">
        <v>1792</v>
      </c>
      <c r="B1393" t="s">
        <v>1879</v>
      </c>
      <c r="C1393" t="s">
        <v>2115</v>
      </c>
      <c r="D1393" t="s">
        <v>32</v>
      </c>
      <c r="E1393">
        <v>16</v>
      </c>
      <c r="F1393" t="s">
        <v>966</v>
      </c>
      <c r="G1393" s="67">
        <v>79</v>
      </c>
      <c r="H1393" s="67" t="s">
        <v>2128</v>
      </c>
      <c r="I1393" s="31">
        <v>0</v>
      </c>
    </row>
    <row r="1394" spans="1:9" x14ac:dyDescent="0.15">
      <c r="A1394">
        <v>1793</v>
      </c>
      <c r="B1394" t="s">
        <v>1879</v>
      </c>
      <c r="C1394" t="s">
        <v>2115</v>
      </c>
      <c r="D1394" t="s">
        <v>32</v>
      </c>
      <c r="E1394">
        <v>17</v>
      </c>
      <c r="F1394" t="s">
        <v>265</v>
      </c>
      <c r="G1394" s="67">
        <v>64</v>
      </c>
      <c r="H1394" s="67" t="s">
        <v>2129</v>
      </c>
      <c r="I1394" s="31">
        <v>0</v>
      </c>
    </row>
    <row r="1395" spans="1:9" x14ac:dyDescent="0.15">
      <c r="A1395">
        <v>1794</v>
      </c>
      <c r="B1395" t="s">
        <v>1879</v>
      </c>
      <c r="C1395" t="s">
        <v>2115</v>
      </c>
      <c r="D1395" t="s">
        <v>32</v>
      </c>
      <c r="E1395">
        <v>18</v>
      </c>
      <c r="F1395" t="s">
        <v>265</v>
      </c>
      <c r="G1395" s="67">
        <v>58</v>
      </c>
      <c r="H1395" s="67" t="s">
        <v>1937</v>
      </c>
      <c r="I1395" s="31">
        <v>0</v>
      </c>
    </row>
    <row r="1396" spans="1:9" x14ac:dyDescent="0.15">
      <c r="A1396">
        <v>1795</v>
      </c>
      <c r="B1396" t="s">
        <v>1879</v>
      </c>
      <c r="C1396" t="s">
        <v>2115</v>
      </c>
      <c r="D1396" t="s">
        <v>32</v>
      </c>
      <c r="E1396">
        <v>19</v>
      </c>
      <c r="F1396" t="s">
        <v>267</v>
      </c>
      <c r="G1396" s="67">
        <v>65</v>
      </c>
      <c r="H1396" s="67" t="s">
        <v>2130</v>
      </c>
      <c r="I1396" s="31">
        <v>0</v>
      </c>
    </row>
    <row r="1397" spans="1:9" x14ac:dyDescent="0.15">
      <c r="A1397">
        <v>1796</v>
      </c>
      <c r="B1397" t="s">
        <v>1879</v>
      </c>
      <c r="C1397" t="s">
        <v>2115</v>
      </c>
      <c r="D1397" t="s">
        <v>32</v>
      </c>
      <c r="E1397">
        <v>20</v>
      </c>
      <c r="F1397" t="s">
        <v>54</v>
      </c>
      <c r="G1397" s="66">
        <v>64</v>
      </c>
      <c r="H1397" s="66" t="s">
        <v>2131</v>
      </c>
    </row>
    <row r="1398" spans="1:9" x14ac:dyDescent="0.15">
      <c r="A1398">
        <v>1797</v>
      </c>
      <c r="B1398" t="s">
        <v>1879</v>
      </c>
      <c r="C1398" t="s">
        <v>2132</v>
      </c>
      <c r="D1398" t="s">
        <v>32</v>
      </c>
      <c r="E1398">
        <v>1</v>
      </c>
      <c r="F1398" t="s">
        <v>2070</v>
      </c>
      <c r="G1398" s="67">
        <v>3100</v>
      </c>
      <c r="H1398" s="67" t="s">
        <v>2133</v>
      </c>
      <c r="I1398" s="31">
        <v>0</v>
      </c>
    </row>
    <row r="1399" spans="1:9" x14ac:dyDescent="0.15">
      <c r="A1399">
        <v>1798</v>
      </c>
      <c r="B1399" t="s">
        <v>1879</v>
      </c>
      <c r="C1399" t="s">
        <v>2132</v>
      </c>
      <c r="D1399" t="s">
        <v>32</v>
      </c>
      <c r="E1399">
        <v>2</v>
      </c>
      <c r="F1399" t="s">
        <v>2134</v>
      </c>
      <c r="G1399" s="67">
        <v>1840</v>
      </c>
      <c r="H1399" s="67" t="s">
        <v>2135</v>
      </c>
      <c r="I1399" s="31">
        <v>0</v>
      </c>
    </row>
    <row r="1400" spans="1:9" x14ac:dyDescent="0.15">
      <c r="A1400">
        <v>1799</v>
      </c>
      <c r="B1400" t="s">
        <v>1879</v>
      </c>
      <c r="C1400" t="s">
        <v>2132</v>
      </c>
      <c r="D1400" t="s">
        <v>32</v>
      </c>
      <c r="E1400">
        <v>3</v>
      </c>
      <c r="F1400" t="s">
        <v>2136</v>
      </c>
      <c r="G1400" s="67">
        <v>2008</v>
      </c>
      <c r="H1400" s="67" t="s">
        <v>2137</v>
      </c>
      <c r="I1400" s="31">
        <v>0</v>
      </c>
    </row>
    <row r="1401" spans="1:9" x14ac:dyDescent="0.15">
      <c r="A1401">
        <v>1800</v>
      </c>
      <c r="B1401" t="s">
        <v>1879</v>
      </c>
      <c r="C1401" t="s">
        <v>2132</v>
      </c>
      <c r="D1401" t="s">
        <v>32</v>
      </c>
      <c r="E1401">
        <v>4</v>
      </c>
      <c r="F1401" t="s">
        <v>1409</v>
      </c>
      <c r="G1401" s="67">
        <v>2474</v>
      </c>
      <c r="H1401" s="67" t="s">
        <v>2138</v>
      </c>
      <c r="I1401" s="31">
        <v>0</v>
      </c>
    </row>
    <row r="1402" spans="1:9" x14ac:dyDescent="0.15">
      <c r="A1402">
        <v>1801</v>
      </c>
      <c r="B1402" t="s">
        <v>1879</v>
      </c>
      <c r="C1402" t="s">
        <v>2132</v>
      </c>
      <c r="D1402" t="s">
        <v>32</v>
      </c>
      <c r="E1402">
        <v>5</v>
      </c>
      <c r="F1402" t="s">
        <v>2139</v>
      </c>
      <c r="G1402" s="67">
        <v>2320</v>
      </c>
      <c r="H1402" s="67" t="s">
        <v>2140</v>
      </c>
      <c r="I1402" s="31">
        <v>0</v>
      </c>
    </row>
    <row r="1403" spans="1:9" x14ac:dyDescent="0.15">
      <c r="A1403">
        <v>1802</v>
      </c>
      <c r="B1403" t="s">
        <v>1879</v>
      </c>
      <c r="C1403" t="s">
        <v>2132</v>
      </c>
      <c r="D1403" t="s">
        <v>32</v>
      </c>
      <c r="E1403">
        <v>6</v>
      </c>
      <c r="F1403" t="s">
        <v>2070</v>
      </c>
      <c r="G1403" s="67">
        <v>2075</v>
      </c>
      <c r="H1403" s="67" t="s">
        <v>2141</v>
      </c>
      <c r="I1403" s="31">
        <v>0</v>
      </c>
    </row>
    <row r="1404" spans="1:9" x14ac:dyDescent="0.15">
      <c r="A1404">
        <v>1803</v>
      </c>
      <c r="B1404" t="s">
        <v>1879</v>
      </c>
      <c r="C1404" t="s">
        <v>2132</v>
      </c>
      <c r="D1404" t="s">
        <v>32</v>
      </c>
      <c r="E1404">
        <v>7</v>
      </c>
      <c r="F1404" t="s">
        <v>2142</v>
      </c>
      <c r="G1404" s="67">
        <v>2109</v>
      </c>
      <c r="H1404" s="67" t="s">
        <v>2143</v>
      </c>
      <c r="I1404" s="31">
        <v>0</v>
      </c>
    </row>
    <row r="1405" spans="1:9" x14ac:dyDescent="0.15">
      <c r="A1405">
        <v>1804</v>
      </c>
      <c r="B1405" t="s">
        <v>1879</v>
      </c>
      <c r="C1405" t="s">
        <v>2132</v>
      </c>
      <c r="D1405" t="s">
        <v>32</v>
      </c>
      <c r="E1405">
        <v>8</v>
      </c>
      <c r="F1405" t="s">
        <v>2136</v>
      </c>
      <c r="G1405" s="67">
        <v>1523</v>
      </c>
      <c r="H1405" s="67" t="s">
        <v>2144</v>
      </c>
      <c r="I1405" s="31">
        <v>0</v>
      </c>
    </row>
    <row r="1406" spans="1:9" x14ac:dyDescent="0.15">
      <c r="A1406">
        <v>1805</v>
      </c>
      <c r="B1406" t="s">
        <v>1879</v>
      </c>
      <c r="C1406" t="s">
        <v>2132</v>
      </c>
      <c r="D1406" t="s">
        <v>32</v>
      </c>
      <c r="E1406">
        <v>9</v>
      </c>
      <c r="F1406" t="s">
        <v>2145</v>
      </c>
      <c r="G1406" s="67">
        <v>1643</v>
      </c>
      <c r="H1406" s="67" t="s">
        <v>2146</v>
      </c>
      <c r="I1406" s="31">
        <v>0</v>
      </c>
    </row>
    <row r="1407" spans="1:9" x14ac:dyDescent="0.15">
      <c r="A1407">
        <v>1806</v>
      </c>
      <c r="B1407" t="s">
        <v>1879</v>
      </c>
      <c r="C1407" t="s">
        <v>2132</v>
      </c>
      <c r="D1407" t="s">
        <v>32</v>
      </c>
      <c r="E1407">
        <v>10</v>
      </c>
      <c r="F1407" t="s">
        <v>2147</v>
      </c>
      <c r="G1407" s="67">
        <v>1442</v>
      </c>
      <c r="H1407" s="67" t="s">
        <v>2148</v>
      </c>
      <c r="I1407" s="31">
        <v>0</v>
      </c>
    </row>
    <row r="1408" spans="1:9" x14ac:dyDescent="0.15">
      <c r="A1408">
        <v>1807</v>
      </c>
      <c r="B1408" t="s">
        <v>1879</v>
      </c>
      <c r="C1408" t="s">
        <v>2132</v>
      </c>
      <c r="D1408" t="s">
        <v>32</v>
      </c>
      <c r="E1408">
        <v>11</v>
      </c>
      <c r="F1408" t="s">
        <v>2149</v>
      </c>
      <c r="G1408" s="66">
        <v>1177</v>
      </c>
      <c r="H1408" s="66" t="s">
        <v>2150</v>
      </c>
    </row>
    <row r="1409" spans="1:9" x14ac:dyDescent="0.15">
      <c r="A1409">
        <v>1808</v>
      </c>
      <c r="B1409" t="s">
        <v>1879</v>
      </c>
      <c r="C1409" t="s">
        <v>2132</v>
      </c>
      <c r="D1409" t="s">
        <v>32</v>
      </c>
      <c r="E1409">
        <v>12</v>
      </c>
      <c r="F1409" t="s">
        <v>2151</v>
      </c>
      <c r="G1409" s="67">
        <v>1106</v>
      </c>
      <c r="H1409" s="67" t="s">
        <v>2152</v>
      </c>
      <c r="I1409" s="31">
        <v>0</v>
      </c>
    </row>
    <row r="1410" spans="1:9" x14ac:dyDescent="0.15">
      <c r="A1410">
        <v>1809</v>
      </c>
      <c r="B1410" t="s">
        <v>1879</v>
      </c>
      <c r="C1410" t="s">
        <v>2132</v>
      </c>
      <c r="D1410" t="s">
        <v>32</v>
      </c>
      <c r="E1410">
        <v>13</v>
      </c>
      <c r="F1410" t="s">
        <v>2153</v>
      </c>
      <c r="G1410" s="67">
        <v>1067</v>
      </c>
      <c r="H1410" s="67" t="s">
        <v>2154</v>
      </c>
      <c r="I1410" s="31">
        <v>0</v>
      </c>
    </row>
    <row r="1411" spans="1:9" x14ac:dyDescent="0.15">
      <c r="A1411">
        <v>1810</v>
      </c>
      <c r="B1411" t="s">
        <v>1879</v>
      </c>
      <c r="C1411" t="s">
        <v>2132</v>
      </c>
      <c r="D1411" t="s">
        <v>32</v>
      </c>
      <c r="E1411">
        <v>14</v>
      </c>
      <c r="F1411" t="s">
        <v>121</v>
      </c>
      <c r="G1411" s="67">
        <v>999</v>
      </c>
      <c r="H1411" s="67" t="s">
        <v>2155</v>
      </c>
      <c r="I1411" s="31">
        <v>0</v>
      </c>
    </row>
    <row r="1412" spans="1:9" x14ac:dyDescent="0.15">
      <c r="A1412">
        <v>1811</v>
      </c>
      <c r="B1412" t="s">
        <v>1879</v>
      </c>
      <c r="C1412" t="s">
        <v>2132</v>
      </c>
      <c r="D1412" t="s">
        <v>32</v>
      </c>
      <c r="E1412">
        <v>15</v>
      </c>
      <c r="F1412" t="s">
        <v>2054</v>
      </c>
      <c r="G1412" s="67">
        <v>952</v>
      </c>
      <c r="H1412" s="67" t="s">
        <v>2156</v>
      </c>
      <c r="I1412" s="31">
        <v>0</v>
      </c>
    </row>
    <row r="1413" spans="1:9" x14ac:dyDescent="0.15">
      <c r="A1413">
        <v>1812</v>
      </c>
      <c r="B1413" t="s">
        <v>1879</v>
      </c>
      <c r="C1413" t="s">
        <v>2132</v>
      </c>
      <c r="D1413" t="s">
        <v>32</v>
      </c>
      <c r="E1413">
        <v>16</v>
      </c>
      <c r="F1413" t="s">
        <v>16</v>
      </c>
      <c r="G1413" s="66">
        <v>552</v>
      </c>
      <c r="H1413" s="66" t="s">
        <v>2157</v>
      </c>
    </row>
    <row r="1414" spans="1:9" x14ac:dyDescent="0.15">
      <c r="A1414">
        <v>1813</v>
      </c>
      <c r="B1414" t="s">
        <v>1879</v>
      </c>
      <c r="C1414" t="s">
        <v>2132</v>
      </c>
      <c r="D1414" t="s">
        <v>32</v>
      </c>
      <c r="E1414">
        <v>17</v>
      </c>
      <c r="F1414" t="s">
        <v>2158</v>
      </c>
      <c r="G1414" s="67">
        <v>716</v>
      </c>
      <c r="H1414" s="67" t="s">
        <v>2159</v>
      </c>
      <c r="I1414" s="31">
        <v>0</v>
      </c>
    </row>
    <row r="1415" spans="1:9" x14ac:dyDescent="0.15">
      <c r="A1415">
        <v>1814</v>
      </c>
      <c r="B1415" t="s">
        <v>1879</v>
      </c>
      <c r="C1415" t="s">
        <v>2132</v>
      </c>
      <c r="D1415" t="s">
        <v>32</v>
      </c>
      <c r="E1415">
        <v>18</v>
      </c>
      <c r="F1415" t="s">
        <v>2160</v>
      </c>
      <c r="G1415" s="67">
        <v>693</v>
      </c>
      <c r="H1415" s="67" t="s">
        <v>2161</v>
      </c>
      <c r="I1415" s="31">
        <v>0</v>
      </c>
    </row>
    <row r="1416" spans="1:9" x14ac:dyDescent="0.15">
      <c r="A1416">
        <v>1815</v>
      </c>
      <c r="B1416" t="s">
        <v>1879</v>
      </c>
      <c r="C1416" t="s">
        <v>2132</v>
      </c>
      <c r="D1416" t="s">
        <v>32</v>
      </c>
      <c r="E1416">
        <v>19</v>
      </c>
      <c r="F1416" t="s">
        <v>2160</v>
      </c>
      <c r="G1416" s="67">
        <v>637</v>
      </c>
      <c r="H1416" s="67" t="s">
        <v>2162</v>
      </c>
      <c r="I1416" s="31">
        <v>0</v>
      </c>
    </row>
    <row r="1417" spans="1:9" x14ac:dyDescent="0.15">
      <c r="A1417">
        <v>1816</v>
      </c>
      <c r="B1417" t="s">
        <v>1879</v>
      </c>
      <c r="C1417" t="s">
        <v>2132</v>
      </c>
      <c r="D1417" t="s">
        <v>32</v>
      </c>
      <c r="E1417">
        <v>20</v>
      </c>
      <c r="F1417" t="s">
        <v>2163</v>
      </c>
      <c r="G1417" s="66">
        <v>430</v>
      </c>
      <c r="H1417" s="66" t="s">
        <v>2164</v>
      </c>
    </row>
    <row r="1418" spans="1:9" x14ac:dyDescent="0.15">
      <c r="A1418">
        <v>1817</v>
      </c>
      <c r="B1418" t="s">
        <v>1879</v>
      </c>
      <c r="C1418" t="s">
        <v>2165</v>
      </c>
      <c r="D1418" t="s">
        <v>32</v>
      </c>
      <c r="E1418">
        <v>1</v>
      </c>
      <c r="F1418" t="s">
        <v>2166</v>
      </c>
      <c r="G1418" s="67">
        <v>2929</v>
      </c>
      <c r="H1418" s="67" t="s">
        <v>2167</v>
      </c>
      <c r="I1418" s="31">
        <v>0</v>
      </c>
    </row>
    <row r="1419" spans="1:9" x14ac:dyDescent="0.15">
      <c r="A1419">
        <v>1818</v>
      </c>
      <c r="B1419" t="s">
        <v>1879</v>
      </c>
      <c r="C1419" t="s">
        <v>2165</v>
      </c>
      <c r="D1419" t="s">
        <v>32</v>
      </c>
      <c r="E1419">
        <v>2</v>
      </c>
      <c r="F1419" t="s">
        <v>2168</v>
      </c>
      <c r="G1419" s="67">
        <v>2731</v>
      </c>
      <c r="H1419" s="67" t="s">
        <v>2169</v>
      </c>
      <c r="I1419" s="31">
        <v>0</v>
      </c>
    </row>
    <row r="1420" spans="1:9" x14ac:dyDescent="0.15">
      <c r="A1420">
        <v>1819</v>
      </c>
      <c r="B1420" t="s">
        <v>1879</v>
      </c>
      <c r="C1420" t="s">
        <v>2165</v>
      </c>
      <c r="D1420" t="s">
        <v>32</v>
      </c>
      <c r="E1420">
        <v>3</v>
      </c>
      <c r="F1420" t="s">
        <v>2170</v>
      </c>
      <c r="G1420" s="67">
        <v>2592</v>
      </c>
      <c r="H1420" s="67" t="s">
        <v>2171</v>
      </c>
      <c r="I1420" s="31">
        <v>0</v>
      </c>
    </row>
    <row r="1421" spans="1:9" x14ac:dyDescent="0.15">
      <c r="A1421">
        <v>1820</v>
      </c>
      <c r="B1421" t="s">
        <v>1879</v>
      </c>
      <c r="C1421" t="s">
        <v>2165</v>
      </c>
      <c r="D1421" t="s">
        <v>32</v>
      </c>
      <c r="E1421">
        <v>4</v>
      </c>
      <c r="F1421" t="s">
        <v>2172</v>
      </c>
      <c r="G1421" s="67">
        <v>2509</v>
      </c>
      <c r="H1421" s="67" t="s">
        <v>2173</v>
      </c>
      <c r="I1421" s="31">
        <v>0</v>
      </c>
    </row>
    <row r="1422" spans="1:9" x14ac:dyDescent="0.15">
      <c r="A1422">
        <v>1821</v>
      </c>
      <c r="B1422" t="s">
        <v>1879</v>
      </c>
      <c r="C1422" t="s">
        <v>2165</v>
      </c>
      <c r="D1422" t="s">
        <v>32</v>
      </c>
      <c r="E1422">
        <v>5</v>
      </c>
      <c r="F1422" t="s">
        <v>2174</v>
      </c>
      <c r="G1422" s="67">
        <v>2332</v>
      </c>
      <c r="H1422" s="67" t="s">
        <v>2175</v>
      </c>
      <c r="I1422" s="31">
        <v>0</v>
      </c>
    </row>
    <row r="1423" spans="1:9" x14ac:dyDescent="0.15">
      <c r="A1423">
        <v>1822</v>
      </c>
      <c r="B1423" t="s">
        <v>1879</v>
      </c>
      <c r="C1423" t="s">
        <v>2165</v>
      </c>
      <c r="D1423" t="s">
        <v>32</v>
      </c>
      <c r="E1423">
        <v>6</v>
      </c>
      <c r="F1423" t="s">
        <v>2176</v>
      </c>
      <c r="G1423" s="67">
        <v>2179</v>
      </c>
      <c r="H1423" s="67" t="s">
        <v>2177</v>
      </c>
      <c r="I1423" s="31">
        <v>0</v>
      </c>
    </row>
    <row r="1424" spans="1:9" x14ac:dyDescent="0.15">
      <c r="A1424">
        <v>1823</v>
      </c>
      <c r="B1424" t="s">
        <v>1879</v>
      </c>
      <c r="C1424" t="s">
        <v>2165</v>
      </c>
      <c r="D1424" t="s">
        <v>32</v>
      </c>
      <c r="E1424">
        <v>7</v>
      </c>
      <c r="F1424" t="s">
        <v>2178</v>
      </c>
      <c r="G1424" s="67">
        <v>1899</v>
      </c>
      <c r="H1424" s="67" t="s">
        <v>2179</v>
      </c>
      <c r="I1424" s="31">
        <v>0</v>
      </c>
    </row>
    <row r="1425" spans="1:9" x14ac:dyDescent="0.15">
      <c r="A1425">
        <v>1824</v>
      </c>
      <c r="B1425" t="s">
        <v>1879</v>
      </c>
      <c r="C1425" t="s">
        <v>2165</v>
      </c>
      <c r="D1425" t="s">
        <v>32</v>
      </c>
      <c r="E1425">
        <v>8</v>
      </c>
      <c r="F1425" t="s">
        <v>2180</v>
      </c>
      <c r="G1425" s="67">
        <v>1869</v>
      </c>
      <c r="H1425" s="67" t="s">
        <v>2181</v>
      </c>
      <c r="I1425" s="31">
        <v>0</v>
      </c>
    </row>
    <row r="1426" spans="1:9" x14ac:dyDescent="0.15">
      <c r="A1426">
        <v>1825</v>
      </c>
      <c r="B1426" t="s">
        <v>1879</v>
      </c>
      <c r="C1426" t="s">
        <v>2165</v>
      </c>
      <c r="D1426" t="s">
        <v>32</v>
      </c>
      <c r="E1426">
        <v>9</v>
      </c>
      <c r="F1426" t="s">
        <v>2182</v>
      </c>
      <c r="G1426" s="67">
        <v>1760</v>
      </c>
      <c r="H1426" s="67" t="s">
        <v>2183</v>
      </c>
      <c r="I1426" s="31">
        <v>0</v>
      </c>
    </row>
    <row r="1427" spans="1:9" x14ac:dyDescent="0.15">
      <c r="A1427">
        <v>1826</v>
      </c>
      <c r="B1427" t="s">
        <v>1879</v>
      </c>
      <c r="C1427" t="s">
        <v>2165</v>
      </c>
      <c r="D1427" t="s">
        <v>32</v>
      </c>
      <c r="E1427">
        <v>10</v>
      </c>
      <c r="F1427" t="s">
        <v>2184</v>
      </c>
      <c r="G1427" s="67">
        <v>1616</v>
      </c>
      <c r="H1427" s="67" t="s">
        <v>2185</v>
      </c>
      <c r="I1427" s="31">
        <v>0</v>
      </c>
    </row>
    <row r="1428" spans="1:9" x14ac:dyDescent="0.15">
      <c r="A1428">
        <v>1827</v>
      </c>
      <c r="B1428" t="s">
        <v>1879</v>
      </c>
      <c r="C1428" t="s">
        <v>2165</v>
      </c>
      <c r="D1428" t="s">
        <v>32</v>
      </c>
      <c r="E1428">
        <v>11</v>
      </c>
      <c r="F1428" t="s">
        <v>16</v>
      </c>
      <c r="G1428" s="66">
        <v>1453</v>
      </c>
      <c r="H1428" s="66" t="s">
        <v>533</v>
      </c>
    </row>
    <row r="1429" spans="1:9" x14ac:dyDescent="0.15">
      <c r="A1429">
        <v>1828</v>
      </c>
      <c r="B1429" t="s">
        <v>1879</v>
      </c>
      <c r="C1429" t="s">
        <v>2165</v>
      </c>
      <c r="D1429" t="s">
        <v>32</v>
      </c>
      <c r="E1429">
        <v>12</v>
      </c>
      <c r="F1429" t="s">
        <v>1043</v>
      </c>
      <c r="G1429" s="67">
        <v>1425</v>
      </c>
      <c r="H1429" s="67" t="s">
        <v>2186</v>
      </c>
      <c r="I1429" s="31">
        <v>0</v>
      </c>
    </row>
    <row r="1430" spans="1:9" x14ac:dyDescent="0.15">
      <c r="A1430">
        <v>1829</v>
      </c>
      <c r="B1430" t="s">
        <v>1879</v>
      </c>
      <c r="C1430" t="s">
        <v>2165</v>
      </c>
      <c r="D1430" t="s">
        <v>32</v>
      </c>
      <c r="E1430">
        <v>13</v>
      </c>
      <c r="F1430" t="s">
        <v>1043</v>
      </c>
      <c r="G1430" s="67">
        <v>1347</v>
      </c>
      <c r="H1430" s="67" t="s">
        <v>2187</v>
      </c>
      <c r="I1430" s="31">
        <v>0</v>
      </c>
    </row>
    <row r="1431" spans="1:9" x14ac:dyDescent="0.15">
      <c r="A1431">
        <v>1830</v>
      </c>
      <c r="B1431" t="s">
        <v>1879</v>
      </c>
      <c r="C1431" t="s">
        <v>2165</v>
      </c>
      <c r="D1431" t="s">
        <v>32</v>
      </c>
      <c r="E1431">
        <v>14</v>
      </c>
      <c r="F1431" t="s">
        <v>1409</v>
      </c>
      <c r="G1431" s="67">
        <v>1153</v>
      </c>
      <c r="H1431" s="67" t="s">
        <v>2188</v>
      </c>
      <c r="I1431" s="31">
        <v>0</v>
      </c>
    </row>
    <row r="1432" spans="1:9" x14ac:dyDescent="0.15">
      <c r="A1432">
        <v>1831</v>
      </c>
      <c r="B1432" t="s">
        <v>1879</v>
      </c>
      <c r="C1432" t="s">
        <v>2165</v>
      </c>
      <c r="D1432" t="s">
        <v>32</v>
      </c>
      <c r="E1432">
        <v>15</v>
      </c>
      <c r="F1432" t="s">
        <v>16</v>
      </c>
      <c r="G1432" s="66">
        <v>1084</v>
      </c>
      <c r="H1432" s="66" t="s">
        <v>2189</v>
      </c>
    </row>
    <row r="1433" spans="1:9" x14ac:dyDescent="0.15">
      <c r="A1433">
        <v>1832</v>
      </c>
      <c r="B1433" t="s">
        <v>1879</v>
      </c>
      <c r="C1433" t="s">
        <v>2165</v>
      </c>
      <c r="D1433" t="s">
        <v>32</v>
      </c>
      <c r="E1433">
        <v>16</v>
      </c>
      <c r="F1433" t="s">
        <v>80</v>
      </c>
      <c r="G1433" s="66">
        <v>980</v>
      </c>
      <c r="H1433" s="66" t="s">
        <v>561</v>
      </c>
    </row>
    <row r="1434" spans="1:9" x14ac:dyDescent="0.15">
      <c r="A1434">
        <v>1833</v>
      </c>
      <c r="B1434" t="s">
        <v>1879</v>
      </c>
      <c r="C1434" t="s">
        <v>2165</v>
      </c>
      <c r="D1434" t="s">
        <v>32</v>
      </c>
      <c r="E1434">
        <v>17</v>
      </c>
      <c r="F1434" t="s">
        <v>2190</v>
      </c>
      <c r="G1434" s="67">
        <v>522</v>
      </c>
      <c r="H1434" s="67" t="s">
        <v>2191</v>
      </c>
      <c r="I1434" s="31">
        <v>0</v>
      </c>
    </row>
    <row r="1435" spans="1:9" x14ac:dyDescent="0.15">
      <c r="A1435">
        <v>1834</v>
      </c>
      <c r="B1435" t="s">
        <v>1879</v>
      </c>
      <c r="C1435" t="s">
        <v>2165</v>
      </c>
      <c r="D1435" t="s">
        <v>32</v>
      </c>
      <c r="E1435">
        <v>18</v>
      </c>
      <c r="F1435" t="s">
        <v>16</v>
      </c>
      <c r="G1435" s="66">
        <v>926</v>
      </c>
      <c r="H1435" s="66" t="s">
        <v>2192</v>
      </c>
    </row>
    <row r="1436" spans="1:9" x14ac:dyDescent="0.15">
      <c r="A1436">
        <v>1835</v>
      </c>
      <c r="B1436" t="s">
        <v>1879</v>
      </c>
      <c r="C1436" t="s">
        <v>2165</v>
      </c>
      <c r="D1436" t="s">
        <v>32</v>
      </c>
      <c r="E1436">
        <v>19</v>
      </c>
      <c r="F1436" t="s">
        <v>25</v>
      </c>
      <c r="G1436" s="66">
        <v>898</v>
      </c>
      <c r="H1436" s="66" t="s">
        <v>2193</v>
      </c>
    </row>
    <row r="1437" spans="1:9" x14ac:dyDescent="0.15">
      <c r="A1437">
        <v>1836</v>
      </c>
      <c r="B1437" t="s">
        <v>1879</v>
      </c>
      <c r="C1437" t="s">
        <v>2165</v>
      </c>
      <c r="D1437" t="s">
        <v>32</v>
      </c>
      <c r="E1437">
        <v>20</v>
      </c>
      <c r="F1437" t="s">
        <v>106</v>
      </c>
      <c r="G1437" s="66">
        <v>842</v>
      </c>
      <c r="H1437" s="66" t="s">
        <v>2194</v>
      </c>
    </row>
  </sheetData>
  <autoFilter ref="A1:I1437"/>
  <phoneticPr fontId="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97"/>
  <sheetViews>
    <sheetView topLeftCell="A25" workbookViewId="0">
      <selection activeCell="B9" sqref="B9"/>
    </sheetView>
  </sheetViews>
  <sheetFormatPr defaultColWidth="9.25" defaultRowHeight="16.5" x14ac:dyDescent="0.15"/>
  <cols>
    <col min="2" max="2" width="29.75"/>
    <col min="3" max="4" width="13.25"/>
    <col min="7" max="7" width="20.375" customWidth="1"/>
    <col min="12" max="12" width="5.5" style="29" bestFit="1" customWidth="1"/>
    <col min="13" max="13" width="21.75" style="30" customWidth="1"/>
    <col min="14" max="14" width="6.125" style="30" customWidth="1"/>
    <col min="15" max="15" width="5.625" style="30" customWidth="1"/>
  </cols>
  <sheetData>
    <row r="3" spans="1:15" x14ac:dyDescent="0.15">
      <c r="F3" s="23" t="s">
        <v>133</v>
      </c>
      <c r="G3" s="23"/>
      <c r="H3" s="23"/>
      <c r="I3" s="23"/>
    </row>
    <row r="4" spans="1:15" x14ac:dyDescent="0.15">
      <c r="F4" s="23" t="s">
        <v>134</v>
      </c>
      <c r="G4" s="23"/>
      <c r="H4" s="23"/>
      <c r="I4" s="23"/>
    </row>
    <row r="5" spans="1:15" ht="33" x14ac:dyDescent="0.15">
      <c r="B5" t="s">
        <v>5</v>
      </c>
      <c r="C5" t="s">
        <v>135</v>
      </c>
      <c r="D5" t="s">
        <v>136</v>
      </c>
      <c r="F5" s="23" t="s">
        <v>0</v>
      </c>
      <c r="G5" s="23" t="s">
        <v>137</v>
      </c>
      <c r="H5" s="23" t="s">
        <v>138</v>
      </c>
      <c r="I5" s="23" t="s">
        <v>139</v>
      </c>
      <c r="L5" s="56" t="s">
        <v>0</v>
      </c>
      <c r="M5" s="57" t="s">
        <v>140</v>
      </c>
      <c r="N5" s="58" t="s">
        <v>141</v>
      </c>
      <c r="O5" s="59" t="s">
        <v>139</v>
      </c>
    </row>
    <row r="6" spans="1:15" x14ac:dyDescent="0.15">
      <c r="A6">
        <v>1</v>
      </c>
      <c r="B6" t="s">
        <v>16</v>
      </c>
      <c r="C6">
        <v>13227</v>
      </c>
      <c r="D6">
        <v>31</v>
      </c>
      <c r="F6" s="23">
        <v>1</v>
      </c>
      <c r="G6" s="25" t="str">
        <f t="shared" ref="G6:G13" si="0">B6</f>
        <v>杰克爱穿jk</v>
      </c>
      <c r="H6" s="26">
        <f>GETPIVOTDATA("求和项:点赞",$B$5,"id",G6)</f>
        <v>13227</v>
      </c>
      <c r="I6" s="26">
        <f>GETPIVOTDATA("计数项:id",$B$5,"id",G6)</f>
        <v>31</v>
      </c>
      <c r="L6" s="60">
        <v>1</v>
      </c>
      <c r="M6" s="61" t="s">
        <v>16</v>
      </c>
      <c r="N6" s="61">
        <v>13227</v>
      </c>
      <c r="O6" s="62">
        <v>31</v>
      </c>
    </row>
    <row r="7" spans="1:15" x14ac:dyDescent="0.15">
      <c r="A7">
        <v>2</v>
      </c>
      <c r="B7" t="s">
        <v>25</v>
      </c>
      <c r="C7">
        <v>11353</v>
      </c>
      <c r="D7">
        <v>30</v>
      </c>
      <c r="F7" s="23">
        <v>2</v>
      </c>
      <c r="G7" s="25" t="str">
        <f t="shared" si="0"/>
        <v>咕力咕力_For</v>
      </c>
      <c r="H7" s="26">
        <f t="shared" ref="H7:H15" si="1">GETPIVOTDATA("求和项:点赞",$B$5,"id",G7)</f>
        <v>11353</v>
      </c>
      <c r="I7" s="26">
        <f t="shared" ref="I7:I15" si="2">GETPIVOTDATA("计数项:id",$B$5,"id",G7)</f>
        <v>30</v>
      </c>
      <c r="L7" s="60">
        <v>2</v>
      </c>
      <c r="M7" s="61" t="s">
        <v>25</v>
      </c>
      <c r="N7" s="61">
        <v>11353</v>
      </c>
      <c r="O7" s="62">
        <v>30</v>
      </c>
    </row>
    <row r="8" spans="1:15" x14ac:dyDescent="0.15">
      <c r="A8">
        <v>3</v>
      </c>
      <c r="B8" t="s">
        <v>20</v>
      </c>
      <c r="C8">
        <v>7994</v>
      </c>
      <c r="D8">
        <v>18</v>
      </c>
      <c r="F8" s="23">
        <v>3</v>
      </c>
      <c r="G8" s="25" t="str">
        <f t="shared" si="0"/>
        <v>秋天去更远的地方</v>
      </c>
      <c r="H8" s="26">
        <f t="shared" si="1"/>
        <v>7994</v>
      </c>
      <c r="I8" s="26">
        <f t="shared" si="2"/>
        <v>18</v>
      </c>
      <c r="L8" s="60">
        <v>3</v>
      </c>
      <c r="M8" s="61" t="s">
        <v>20</v>
      </c>
      <c r="N8" s="61">
        <v>7994</v>
      </c>
      <c r="O8" s="62">
        <v>18</v>
      </c>
    </row>
    <row r="9" spans="1:15" x14ac:dyDescent="0.15">
      <c r="A9">
        <v>4</v>
      </c>
      <c r="B9" t="s">
        <v>62</v>
      </c>
      <c r="C9">
        <v>7668</v>
      </c>
      <c r="D9">
        <v>6</v>
      </c>
      <c r="F9" s="23">
        <v>4</v>
      </c>
      <c r="G9" s="25" t="str">
        <f t="shared" si="0"/>
        <v>所愿皆成的榛子</v>
      </c>
      <c r="H9" s="26">
        <f t="shared" si="1"/>
        <v>7668</v>
      </c>
      <c r="I9" s="26">
        <f t="shared" si="2"/>
        <v>6</v>
      </c>
      <c r="L9" s="60">
        <v>4</v>
      </c>
      <c r="M9" s="61" t="s">
        <v>62</v>
      </c>
      <c r="N9" s="61">
        <v>7668</v>
      </c>
      <c r="O9" s="62">
        <v>6</v>
      </c>
    </row>
    <row r="10" spans="1:15" x14ac:dyDescent="0.15">
      <c r="A10">
        <v>5</v>
      </c>
      <c r="B10" t="s">
        <v>14</v>
      </c>
      <c r="C10">
        <v>6257</v>
      </c>
      <c r="D10">
        <v>13</v>
      </c>
      <c r="F10" s="23">
        <v>5</v>
      </c>
      <c r="G10" s="25" t="str">
        <f t="shared" si="0"/>
        <v>咪酱的大门牙</v>
      </c>
      <c r="H10" s="26">
        <f t="shared" si="1"/>
        <v>6257</v>
      </c>
      <c r="I10" s="26">
        <f t="shared" si="2"/>
        <v>13</v>
      </c>
      <c r="L10" s="60">
        <v>5</v>
      </c>
      <c r="M10" s="61" t="s">
        <v>14</v>
      </c>
      <c r="N10" s="61">
        <v>6257</v>
      </c>
      <c r="O10" s="62">
        <v>13</v>
      </c>
    </row>
    <row r="11" spans="1:15" x14ac:dyDescent="0.15">
      <c r="A11">
        <v>6</v>
      </c>
      <c r="B11" t="s">
        <v>86</v>
      </c>
      <c r="C11">
        <v>6079</v>
      </c>
      <c r="D11">
        <v>6</v>
      </c>
      <c r="F11" s="23">
        <v>6</v>
      </c>
      <c r="G11" s="25" t="str">
        <f t="shared" si="0"/>
        <v>别问为什么请叫我呵呵</v>
      </c>
      <c r="H11" s="26">
        <f t="shared" si="1"/>
        <v>6079</v>
      </c>
      <c r="I11" s="26">
        <f t="shared" si="2"/>
        <v>6</v>
      </c>
      <c r="L11" s="60">
        <v>6</v>
      </c>
      <c r="M11" s="61" t="s">
        <v>86</v>
      </c>
      <c r="N11" s="61">
        <v>6079</v>
      </c>
      <c r="O11" s="62">
        <v>6</v>
      </c>
    </row>
    <row r="12" spans="1:15" x14ac:dyDescent="0.15">
      <c r="A12">
        <v>7</v>
      </c>
      <c r="B12" t="s">
        <v>60</v>
      </c>
      <c r="C12">
        <v>4216</v>
      </c>
      <c r="D12">
        <v>7</v>
      </c>
      <c r="F12" s="23">
        <v>7</v>
      </c>
      <c r="G12" s="25" t="str">
        <f t="shared" si="0"/>
        <v>小小乔Qiao_</v>
      </c>
      <c r="H12" s="26">
        <f t="shared" si="1"/>
        <v>4216</v>
      </c>
      <c r="I12" s="26">
        <f t="shared" si="2"/>
        <v>7</v>
      </c>
      <c r="L12" s="60">
        <v>7</v>
      </c>
      <c r="M12" s="61" t="s">
        <v>60</v>
      </c>
      <c r="N12" s="61">
        <v>4216</v>
      </c>
      <c r="O12" s="62">
        <v>7</v>
      </c>
    </row>
    <row r="13" spans="1:15" x14ac:dyDescent="0.15">
      <c r="A13">
        <v>8</v>
      </c>
      <c r="B13" t="s">
        <v>40</v>
      </c>
      <c r="C13">
        <v>3664</v>
      </c>
      <c r="D13">
        <v>7</v>
      </c>
      <c r="F13" s="23">
        <v>8</v>
      </c>
      <c r="G13" s="25" t="str">
        <f t="shared" si="0"/>
        <v>醒目发电星球</v>
      </c>
      <c r="H13" s="26">
        <f t="shared" si="1"/>
        <v>3664</v>
      </c>
      <c r="I13" s="26">
        <f t="shared" si="2"/>
        <v>7</v>
      </c>
      <c r="L13" s="60">
        <v>8</v>
      </c>
      <c r="M13" s="61" t="s">
        <v>40</v>
      </c>
      <c r="N13" s="61">
        <v>3664</v>
      </c>
      <c r="O13" s="62">
        <v>7</v>
      </c>
    </row>
    <row r="14" spans="1:15" x14ac:dyDescent="0.15">
      <c r="A14">
        <v>9</v>
      </c>
      <c r="B14" t="s">
        <v>19</v>
      </c>
      <c r="C14">
        <v>3078</v>
      </c>
      <c r="D14">
        <v>5</v>
      </c>
      <c r="F14" s="23">
        <v>9</v>
      </c>
      <c r="G14" s="25" t="str">
        <f>$B14</f>
        <v>烈哥smile</v>
      </c>
      <c r="H14" s="26">
        <f t="shared" si="1"/>
        <v>3078</v>
      </c>
      <c r="I14" s="26">
        <f t="shared" si="2"/>
        <v>5</v>
      </c>
      <c r="L14" s="60">
        <v>9</v>
      </c>
      <c r="M14" s="61" t="s">
        <v>19</v>
      </c>
      <c r="N14" s="61">
        <v>3078</v>
      </c>
      <c r="O14" s="62">
        <v>5</v>
      </c>
    </row>
    <row r="15" spans="1:15" x14ac:dyDescent="0.15">
      <c r="A15">
        <v>10</v>
      </c>
      <c r="B15" t="s">
        <v>37</v>
      </c>
      <c r="C15">
        <v>3068</v>
      </c>
      <c r="D15">
        <v>4</v>
      </c>
      <c r="F15" s="23">
        <v>10</v>
      </c>
      <c r="G15" s="25" t="str">
        <f>$B15</f>
        <v>七分糖柠檬</v>
      </c>
      <c r="H15" s="26">
        <f t="shared" si="1"/>
        <v>3068</v>
      </c>
      <c r="I15" s="26">
        <f t="shared" si="2"/>
        <v>4</v>
      </c>
      <c r="L15" s="60">
        <v>10</v>
      </c>
      <c r="M15" s="61" t="s">
        <v>37</v>
      </c>
      <c r="N15" s="61">
        <v>3068</v>
      </c>
      <c r="O15" s="62">
        <v>4</v>
      </c>
    </row>
    <row r="16" spans="1:15" x14ac:dyDescent="0.15">
      <c r="A16">
        <v>11</v>
      </c>
      <c r="B16" t="s">
        <v>88</v>
      </c>
      <c r="C16">
        <v>2966</v>
      </c>
      <c r="D16">
        <v>2</v>
      </c>
      <c r="L16" s="60">
        <v>11</v>
      </c>
      <c r="M16" s="61" t="s">
        <v>88</v>
      </c>
      <c r="N16" s="61">
        <v>2966</v>
      </c>
      <c r="O16" s="62">
        <v>2</v>
      </c>
    </row>
    <row r="17" spans="1:15" x14ac:dyDescent="0.15">
      <c r="A17">
        <v>12</v>
      </c>
      <c r="B17" t="s">
        <v>36</v>
      </c>
      <c r="C17">
        <v>2767</v>
      </c>
      <c r="D17">
        <v>5</v>
      </c>
      <c r="L17" s="60">
        <v>12</v>
      </c>
      <c r="M17" s="61" t="s">
        <v>36</v>
      </c>
      <c r="N17" s="61">
        <v>2767</v>
      </c>
      <c r="O17" s="62">
        <v>5</v>
      </c>
    </row>
    <row r="18" spans="1:15" x14ac:dyDescent="0.15">
      <c r="A18">
        <v>13</v>
      </c>
      <c r="B18" t="s">
        <v>33</v>
      </c>
      <c r="C18">
        <v>2598</v>
      </c>
      <c r="D18">
        <v>4</v>
      </c>
      <c r="L18" s="60">
        <v>13</v>
      </c>
      <c r="M18" s="61" t="s">
        <v>33</v>
      </c>
      <c r="N18" s="61">
        <v>2598</v>
      </c>
      <c r="O18" s="62">
        <v>4</v>
      </c>
    </row>
    <row r="19" spans="1:15" x14ac:dyDescent="0.15">
      <c r="A19">
        <v>14</v>
      </c>
      <c r="B19" t="s">
        <v>42</v>
      </c>
      <c r="C19">
        <v>2522</v>
      </c>
      <c r="D19">
        <v>9</v>
      </c>
      <c r="L19" s="60">
        <v>14</v>
      </c>
      <c r="M19" s="61" t="s">
        <v>42</v>
      </c>
      <c r="N19" s="61">
        <v>2522</v>
      </c>
      <c r="O19" s="62">
        <v>9</v>
      </c>
    </row>
    <row r="20" spans="1:15" x14ac:dyDescent="0.15">
      <c r="A20">
        <v>15</v>
      </c>
      <c r="B20" t="s">
        <v>118</v>
      </c>
      <c r="C20">
        <v>2362</v>
      </c>
      <c r="D20">
        <v>2</v>
      </c>
      <c r="L20" s="60">
        <v>15</v>
      </c>
      <c r="M20" s="61" t="s">
        <v>118</v>
      </c>
      <c r="N20" s="61">
        <v>2362</v>
      </c>
      <c r="O20" s="62">
        <v>2</v>
      </c>
    </row>
    <row r="21" spans="1:15" x14ac:dyDescent="0.15">
      <c r="A21">
        <v>16</v>
      </c>
      <c r="B21" t="s">
        <v>80</v>
      </c>
      <c r="C21">
        <v>1802</v>
      </c>
      <c r="D21">
        <v>2</v>
      </c>
      <c r="L21" s="60">
        <v>16</v>
      </c>
      <c r="M21" s="61" t="s">
        <v>80</v>
      </c>
      <c r="N21" s="61">
        <v>1802</v>
      </c>
      <c r="O21" s="62">
        <v>2</v>
      </c>
    </row>
    <row r="22" spans="1:15" x14ac:dyDescent="0.15">
      <c r="A22">
        <v>17</v>
      </c>
      <c r="B22" t="s">
        <v>89</v>
      </c>
      <c r="C22">
        <v>1440</v>
      </c>
      <c r="D22">
        <v>1</v>
      </c>
      <c r="L22" s="60">
        <v>17</v>
      </c>
      <c r="M22" s="61" t="s">
        <v>89</v>
      </c>
      <c r="N22" s="61">
        <v>1440</v>
      </c>
      <c r="O22" s="62">
        <v>1</v>
      </c>
    </row>
    <row r="23" spans="1:15" x14ac:dyDescent="0.15">
      <c r="A23">
        <v>18</v>
      </c>
      <c r="B23" t="s">
        <v>91</v>
      </c>
      <c r="C23">
        <v>1359</v>
      </c>
      <c r="D23">
        <v>2</v>
      </c>
      <c r="L23" s="60">
        <v>18</v>
      </c>
      <c r="M23" s="61" t="s">
        <v>91</v>
      </c>
      <c r="N23" s="61">
        <v>1359</v>
      </c>
      <c r="O23" s="62">
        <v>2</v>
      </c>
    </row>
    <row r="24" spans="1:15" x14ac:dyDescent="0.15">
      <c r="A24">
        <v>19</v>
      </c>
      <c r="B24" t="s">
        <v>115</v>
      </c>
      <c r="C24">
        <v>1356</v>
      </c>
      <c r="D24">
        <v>1</v>
      </c>
      <c r="L24" s="60">
        <v>19</v>
      </c>
      <c r="M24" s="61" t="s">
        <v>115</v>
      </c>
      <c r="N24" s="61">
        <v>1356</v>
      </c>
      <c r="O24" s="62">
        <v>1</v>
      </c>
    </row>
    <row r="25" spans="1:15" x14ac:dyDescent="0.15">
      <c r="A25">
        <v>20</v>
      </c>
      <c r="B25" t="s">
        <v>90</v>
      </c>
      <c r="C25">
        <v>1313</v>
      </c>
      <c r="D25">
        <v>1</v>
      </c>
      <c r="L25" s="60">
        <v>20</v>
      </c>
      <c r="M25" s="61" t="s">
        <v>90</v>
      </c>
      <c r="N25" s="61">
        <v>1313</v>
      </c>
      <c r="O25" s="62">
        <v>1</v>
      </c>
    </row>
    <row r="26" spans="1:15" x14ac:dyDescent="0.15">
      <c r="A26">
        <v>21</v>
      </c>
      <c r="B26" t="s">
        <v>38</v>
      </c>
      <c r="C26">
        <v>1282</v>
      </c>
      <c r="D26">
        <v>5</v>
      </c>
      <c r="L26" s="60">
        <v>21</v>
      </c>
      <c r="M26" s="61" t="s">
        <v>38</v>
      </c>
      <c r="N26" s="61">
        <v>1282</v>
      </c>
      <c r="O26" s="62">
        <v>5</v>
      </c>
    </row>
    <row r="27" spans="1:15" x14ac:dyDescent="0.15">
      <c r="A27">
        <v>22</v>
      </c>
      <c r="B27" t="s">
        <v>121</v>
      </c>
      <c r="C27">
        <v>1231</v>
      </c>
      <c r="D27">
        <v>1</v>
      </c>
      <c r="L27" s="60">
        <v>22</v>
      </c>
      <c r="M27" s="61" t="s">
        <v>121</v>
      </c>
      <c r="N27" s="61">
        <v>1231</v>
      </c>
      <c r="O27" s="62">
        <v>1</v>
      </c>
    </row>
    <row r="28" spans="1:15" x14ac:dyDescent="0.15">
      <c r="A28">
        <v>23</v>
      </c>
      <c r="B28" t="s">
        <v>78</v>
      </c>
      <c r="C28">
        <v>1163</v>
      </c>
      <c r="D28">
        <v>1</v>
      </c>
      <c r="L28" s="60">
        <v>23</v>
      </c>
      <c r="M28" s="61" t="s">
        <v>78</v>
      </c>
      <c r="N28" s="61">
        <v>1163</v>
      </c>
      <c r="O28" s="62">
        <v>1</v>
      </c>
    </row>
    <row r="29" spans="1:15" x14ac:dyDescent="0.15">
      <c r="A29">
        <v>24</v>
      </c>
      <c r="B29" t="s">
        <v>123</v>
      </c>
      <c r="C29">
        <v>1140</v>
      </c>
      <c r="D29">
        <v>1</v>
      </c>
      <c r="L29" s="60">
        <v>24</v>
      </c>
      <c r="M29" s="61" t="s">
        <v>123</v>
      </c>
      <c r="N29" s="61">
        <v>1140</v>
      </c>
      <c r="O29" s="62">
        <v>1</v>
      </c>
    </row>
    <row r="30" spans="1:15" x14ac:dyDescent="0.15">
      <c r="A30">
        <v>25</v>
      </c>
      <c r="B30" t="s">
        <v>93</v>
      </c>
      <c r="C30">
        <v>1079</v>
      </c>
      <c r="D30">
        <v>1</v>
      </c>
      <c r="L30" s="60">
        <v>25</v>
      </c>
      <c r="M30" s="61" t="s">
        <v>93</v>
      </c>
      <c r="N30" s="61">
        <v>1079</v>
      </c>
      <c r="O30" s="62">
        <v>1</v>
      </c>
    </row>
    <row r="31" spans="1:15" x14ac:dyDescent="0.15">
      <c r="A31">
        <v>26</v>
      </c>
      <c r="B31" t="s">
        <v>65</v>
      </c>
      <c r="C31">
        <v>1065</v>
      </c>
      <c r="D31">
        <v>3</v>
      </c>
      <c r="L31" s="60">
        <v>26</v>
      </c>
      <c r="M31" s="61" t="s">
        <v>65</v>
      </c>
      <c r="N31" s="61">
        <v>1065</v>
      </c>
      <c r="O31" s="62">
        <v>3</v>
      </c>
    </row>
    <row r="32" spans="1:15" x14ac:dyDescent="0.15">
      <c r="A32">
        <v>27</v>
      </c>
      <c r="B32" t="s">
        <v>81</v>
      </c>
      <c r="C32">
        <v>1054</v>
      </c>
      <c r="D32">
        <v>4</v>
      </c>
      <c r="L32" s="60">
        <v>27</v>
      </c>
      <c r="M32" s="61" t="s">
        <v>81</v>
      </c>
      <c r="N32" s="61">
        <v>1054</v>
      </c>
      <c r="O32" s="62">
        <v>4</v>
      </c>
    </row>
    <row r="33" spans="1:15" x14ac:dyDescent="0.15">
      <c r="A33">
        <v>28</v>
      </c>
      <c r="B33" t="s">
        <v>18</v>
      </c>
      <c r="C33">
        <v>1028</v>
      </c>
      <c r="D33">
        <v>1</v>
      </c>
      <c r="L33" s="60">
        <v>28</v>
      </c>
      <c r="M33" s="61" t="s">
        <v>18</v>
      </c>
      <c r="N33" s="61">
        <v>1028</v>
      </c>
      <c r="O33" s="62">
        <v>1</v>
      </c>
    </row>
    <row r="34" spans="1:15" x14ac:dyDescent="0.15">
      <c r="A34">
        <v>29</v>
      </c>
      <c r="B34" t="s">
        <v>128</v>
      </c>
      <c r="C34">
        <v>961</v>
      </c>
      <c r="D34">
        <v>1</v>
      </c>
      <c r="L34" s="60">
        <v>29</v>
      </c>
      <c r="M34" s="61" t="s">
        <v>128</v>
      </c>
      <c r="N34" s="61">
        <v>961</v>
      </c>
      <c r="O34" s="62">
        <v>1</v>
      </c>
    </row>
    <row r="35" spans="1:15" x14ac:dyDescent="0.15">
      <c r="A35">
        <v>30</v>
      </c>
      <c r="B35" t="s">
        <v>129</v>
      </c>
      <c r="C35">
        <v>951</v>
      </c>
      <c r="D35">
        <v>1</v>
      </c>
      <c r="L35" s="60">
        <v>30</v>
      </c>
      <c r="M35" s="61" t="s">
        <v>129</v>
      </c>
      <c r="N35" s="61">
        <v>951</v>
      </c>
      <c r="O35" s="62">
        <v>1</v>
      </c>
    </row>
    <row r="36" spans="1:15" x14ac:dyDescent="0.15">
      <c r="A36">
        <v>31</v>
      </c>
      <c r="B36" t="s">
        <v>34</v>
      </c>
      <c r="C36">
        <v>725</v>
      </c>
      <c r="D36">
        <v>1</v>
      </c>
      <c r="L36" s="60">
        <v>31</v>
      </c>
      <c r="M36" s="61" t="s">
        <v>34</v>
      </c>
      <c r="N36" s="61">
        <v>725</v>
      </c>
      <c r="O36" s="62">
        <v>1</v>
      </c>
    </row>
    <row r="37" spans="1:15" x14ac:dyDescent="0.15">
      <c r="A37">
        <v>32</v>
      </c>
      <c r="B37" t="s">
        <v>21</v>
      </c>
      <c r="C37">
        <v>700</v>
      </c>
      <c r="D37">
        <v>1</v>
      </c>
      <c r="L37" s="60">
        <v>32</v>
      </c>
      <c r="M37" s="61" t="s">
        <v>21</v>
      </c>
      <c r="N37" s="61">
        <v>700</v>
      </c>
      <c r="O37" s="62">
        <v>1</v>
      </c>
    </row>
    <row r="38" spans="1:15" x14ac:dyDescent="0.15">
      <c r="A38">
        <v>33</v>
      </c>
      <c r="B38" t="s">
        <v>22</v>
      </c>
      <c r="C38">
        <v>695</v>
      </c>
      <c r="D38">
        <v>1</v>
      </c>
      <c r="L38" s="60">
        <v>33</v>
      </c>
      <c r="M38" s="61" t="s">
        <v>22</v>
      </c>
      <c r="N38" s="61">
        <v>695</v>
      </c>
      <c r="O38" s="62">
        <v>1</v>
      </c>
    </row>
    <row r="39" spans="1:15" x14ac:dyDescent="0.15">
      <c r="A39">
        <v>34</v>
      </c>
      <c r="B39" t="s">
        <v>56</v>
      </c>
      <c r="C39">
        <v>649</v>
      </c>
      <c r="D39">
        <v>3</v>
      </c>
      <c r="L39" s="60">
        <v>34</v>
      </c>
      <c r="M39" s="61" t="s">
        <v>56</v>
      </c>
      <c r="N39" s="61">
        <v>649</v>
      </c>
      <c r="O39" s="62">
        <v>3</v>
      </c>
    </row>
    <row r="40" spans="1:15" x14ac:dyDescent="0.15">
      <c r="A40">
        <v>35</v>
      </c>
      <c r="B40" t="s">
        <v>23</v>
      </c>
      <c r="C40">
        <v>617</v>
      </c>
      <c r="D40">
        <v>1</v>
      </c>
      <c r="L40" s="60">
        <v>35</v>
      </c>
      <c r="M40" s="61" t="s">
        <v>23</v>
      </c>
      <c r="N40" s="61">
        <v>617</v>
      </c>
      <c r="O40" s="62">
        <v>1</v>
      </c>
    </row>
    <row r="41" spans="1:15" x14ac:dyDescent="0.15">
      <c r="A41">
        <v>36</v>
      </c>
      <c r="B41" t="s">
        <v>49</v>
      </c>
      <c r="C41">
        <v>608</v>
      </c>
      <c r="D41">
        <v>2</v>
      </c>
      <c r="L41" s="60">
        <v>36</v>
      </c>
      <c r="M41" s="61" t="s">
        <v>49</v>
      </c>
      <c r="N41" s="61">
        <v>608</v>
      </c>
      <c r="O41" s="62">
        <v>2</v>
      </c>
    </row>
    <row r="42" spans="1:15" x14ac:dyDescent="0.15">
      <c r="A42">
        <v>37</v>
      </c>
      <c r="B42" t="s">
        <v>71</v>
      </c>
      <c r="C42">
        <v>531</v>
      </c>
      <c r="D42">
        <v>3</v>
      </c>
      <c r="L42" s="60">
        <v>37</v>
      </c>
      <c r="M42" s="61" t="s">
        <v>71</v>
      </c>
      <c r="N42" s="61">
        <v>531</v>
      </c>
      <c r="O42" s="62">
        <v>3</v>
      </c>
    </row>
    <row r="43" spans="1:15" x14ac:dyDescent="0.15">
      <c r="A43">
        <v>38</v>
      </c>
      <c r="B43" t="s">
        <v>45</v>
      </c>
      <c r="C43">
        <v>508</v>
      </c>
      <c r="D43">
        <v>1</v>
      </c>
      <c r="L43" s="60">
        <v>38</v>
      </c>
      <c r="M43" s="61" t="s">
        <v>45</v>
      </c>
      <c r="N43" s="61">
        <v>508</v>
      </c>
      <c r="O43" s="62">
        <v>1</v>
      </c>
    </row>
    <row r="44" spans="1:15" x14ac:dyDescent="0.15">
      <c r="A44">
        <v>39</v>
      </c>
      <c r="B44" t="s">
        <v>50</v>
      </c>
      <c r="C44">
        <v>459</v>
      </c>
      <c r="D44">
        <v>2</v>
      </c>
      <c r="L44" s="60">
        <v>39</v>
      </c>
      <c r="M44" s="61" t="s">
        <v>50</v>
      </c>
      <c r="N44" s="61">
        <v>459</v>
      </c>
      <c r="O44" s="62">
        <v>2</v>
      </c>
    </row>
    <row r="45" spans="1:15" x14ac:dyDescent="0.15">
      <c r="A45">
        <v>40</v>
      </c>
      <c r="B45" t="s">
        <v>46</v>
      </c>
      <c r="C45">
        <v>443</v>
      </c>
      <c r="D45">
        <v>1</v>
      </c>
      <c r="L45" s="60">
        <v>40</v>
      </c>
      <c r="M45" s="61" t="s">
        <v>46</v>
      </c>
      <c r="N45" s="61">
        <v>443</v>
      </c>
      <c r="O45" s="62">
        <v>1</v>
      </c>
    </row>
    <row r="46" spans="1:15" x14ac:dyDescent="0.15">
      <c r="A46">
        <v>41</v>
      </c>
      <c r="B46" t="s">
        <v>47</v>
      </c>
      <c r="C46">
        <v>431</v>
      </c>
      <c r="D46">
        <v>1</v>
      </c>
      <c r="L46" s="60">
        <v>41</v>
      </c>
      <c r="M46" s="61" t="s">
        <v>47</v>
      </c>
      <c r="N46" s="61">
        <v>431</v>
      </c>
      <c r="O46" s="62">
        <v>1</v>
      </c>
    </row>
    <row r="47" spans="1:15" x14ac:dyDescent="0.15">
      <c r="A47">
        <v>42</v>
      </c>
      <c r="B47" t="s">
        <v>95</v>
      </c>
      <c r="C47">
        <v>414</v>
      </c>
      <c r="D47">
        <v>4</v>
      </c>
      <c r="L47" s="60">
        <v>42</v>
      </c>
      <c r="M47" s="61" t="s">
        <v>95</v>
      </c>
      <c r="N47" s="61">
        <v>414</v>
      </c>
      <c r="O47" s="62">
        <v>4</v>
      </c>
    </row>
    <row r="48" spans="1:15" x14ac:dyDescent="0.15">
      <c r="A48">
        <v>43</v>
      </c>
      <c r="B48" t="s">
        <v>27</v>
      </c>
      <c r="C48">
        <v>414</v>
      </c>
      <c r="D48">
        <v>1</v>
      </c>
      <c r="L48" s="60">
        <v>43</v>
      </c>
      <c r="M48" s="61" t="s">
        <v>27</v>
      </c>
      <c r="N48" s="61">
        <v>414</v>
      </c>
      <c r="O48" s="62">
        <v>1</v>
      </c>
    </row>
    <row r="49" spans="1:15" x14ac:dyDescent="0.15">
      <c r="A49">
        <v>44</v>
      </c>
      <c r="B49" t="s">
        <v>28</v>
      </c>
      <c r="C49">
        <v>352</v>
      </c>
      <c r="D49">
        <v>1</v>
      </c>
      <c r="L49" s="60">
        <v>44</v>
      </c>
      <c r="M49" s="61" t="s">
        <v>28</v>
      </c>
      <c r="N49" s="61">
        <v>352</v>
      </c>
      <c r="O49" s="62">
        <v>1</v>
      </c>
    </row>
    <row r="50" spans="1:15" x14ac:dyDescent="0.15">
      <c r="A50">
        <v>45</v>
      </c>
      <c r="B50" t="s">
        <v>72</v>
      </c>
      <c r="C50">
        <v>339</v>
      </c>
      <c r="D50">
        <v>2</v>
      </c>
      <c r="L50" s="60">
        <v>45</v>
      </c>
      <c r="M50" s="61" t="s">
        <v>72</v>
      </c>
      <c r="N50" s="61">
        <v>339</v>
      </c>
      <c r="O50" s="62">
        <v>2</v>
      </c>
    </row>
    <row r="51" spans="1:15" x14ac:dyDescent="0.15">
      <c r="A51">
        <v>46</v>
      </c>
      <c r="B51" t="s">
        <v>29</v>
      </c>
      <c r="C51">
        <v>325</v>
      </c>
      <c r="D51">
        <v>1</v>
      </c>
      <c r="L51" s="60">
        <v>46</v>
      </c>
      <c r="M51" s="61" t="s">
        <v>29</v>
      </c>
      <c r="N51" s="61">
        <v>325</v>
      </c>
      <c r="O51" s="62">
        <v>1</v>
      </c>
    </row>
    <row r="52" spans="1:15" x14ac:dyDescent="0.15">
      <c r="A52">
        <v>47</v>
      </c>
      <c r="B52" t="s">
        <v>66</v>
      </c>
      <c r="C52">
        <v>294</v>
      </c>
      <c r="D52">
        <v>1</v>
      </c>
      <c r="L52" s="60">
        <v>47</v>
      </c>
      <c r="M52" s="61" t="s">
        <v>66</v>
      </c>
      <c r="N52" s="61">
        <v>294</v>
      </c>
      <c r="O52" s="62">
        <v>1</v>
      </c>
    </row>
    <row r="53" spans="1:15" x14ac:dyDescent="0.15">
      <c r="A53">
        <v>48</v>
      </c>
      <c r="B53" t="s">
        <v>30</v>
      </c>
      <c r="C53">
        <v>293</v>
      </c>
      <c r="D53">
        <v>1</v>
      </c>
      <c r="L53" s="60">
        <v>48</v>
      </c>
      <c r="M53" s="61" t="s">
        <v>30</v>
      </c>
      <c r="N53" s="61">
        <v>293</v>
      </c>
      <c r="O53" s="62">
        <v>1</v>
      </c>
    </row>
    <row r="54" spans="1:15" x14ac:dyDescent="0.15">
      <c r="A54">
        <v>49</v>
      </c>
      <c r="B54" t="s">
        <v>84</v>
      </c>
      <c r="C54">
        <v>258</v>
      </c>
      <c r="D54">
        <v>2</v>
      </c>
      <c r="L54" s="60">
        <v>49</v>
      </c>
      <c r="M54" s="61" t="s">
        <v>84</v>
      </c>
      <c r="N54" s="61">
        <v>258</v>
      </c>
      <c r="O54" s="62">
        <v>2</v>
      </c>
    </row>
    <row r="55" spans="1:15" x14ac:dyDescent="0.15">
      <c r="A55">
        <v>50</v>
      </c>
      <c r="B55" t="s">
        <v>57</v>
      </c>
      <c r="C55">
        <v>240</v>
      </c>
      <c r="D55">
        <v>1</v>
      </c>
      <c r="L55" s="60">
        <v>50</v>
      </c>
      <c r="M55" s="61" t="s">
        <v>57</v>
      </c>
      <c r="N55" s="61">
        <v>240</v>
      </c>
      <c r="O55" s="62">
        <v>1</v>
      </c>
    </row>
    <row r="56" spans="1:15" x14ac:dyDescent="0.15">
      <c r="A56">
        <v>51</v>
      </c>
      <c r="B56" t="s">
        <v>67</v>
      </c>
      <c r="C56">
        <v>223</v>
      </c>
      <c r="D56">
        <v>1</v>
      </c>
      <c r="L56" s="60">
        <v>51</v>
      </c>
      <c r="M56" s="61" t="s">
        <v>67</v>
      </c>
      <c r="N56" s="61">
        <v>223</v>
      </c>
      <c r="O56" s="62">
        <v>1</v>
      </c>
    </row>
    <row r="57" spans="1:15" x14ac:dyDescent="0.15">
      <c r="A57">
        <v>52</v>
      </c>
      <c r="B57" t="s">
        <v>77</v>
      </c>
      <c r="C57">
        <v>223</v>
      </c>
      <c r="D57">
        <v>1</v>
      </c>
      <c r="L57" s="60">
        <v>52</v>
      </c>
      <c r="M57" s="61" t="s">
        <v>77</v>
      </c>
      <c r="N57" s="61">
        <v>223</v>
      </c>
      <c r="O57" s="62">
        <v>1</v>
      </c>
    </row>
    <row r="58" spans="1:15" x14ac:dyDescent="0.15">
      <c r="A58">
        <v>53</v>
      </c>
      <c r="B58" t="s">
        <v>68</v>
      </c>
      <c r="C58">
        <v>215</v>
      </c>
      <c r="D58">
        <v>1</v>
      </c>
      <c r="L58" s="60">
        <v>53</v>
      </c>
      <c r="M58" s="61" t="s">
        <v>68</v>
      </c>
      <c r="N58" s="61">
        <v>215</v>
      </c>
      <c r="O58" s="62">
        <v>1</v>
      </c>
    </row>
    <row r="59" spans="1:15" x14ac:dyDescent="0.15">
      <c r="A59">
        <v>54</v>
      </c>
      <c r="B59" t="s">
        <v>69</v>
      </c>
      <c r="C59">
        <v>202</v>
      </c>
      <c r="D59">
        <v>1</v>
      </c>
      <c r="L59" s="60">
        <v>54</v>
      </c>
      <c r="M59" s="61" t="s">
        <v>69</v>
      </c>
      <c r="N59" s="61">
        <v>202</v>
      </c>
      <c r="O59" s="62">
        <v>1</v>
      </c>
    </row>
    <row r="60" spans="1:15" x14ac:dyDescent="0.15">
      <c r="A60">
        <v>55</v>
      </c>
      <c r="B60" t="s">
        <v>58</v>
      </c>
      <c r="C60">
        <v>192</v>
      </c>
      <c r="D60">
        <v>1</v>
      </c>
      <c r="L60" s="60">
        <v>55</v>
      </c>
      <c r="M60" s="61" t="s">
        <v>58</v>
      </c>
      <c r="N60" s="61">
        <v>192</v>
      </c>
      <c r="O60" s="62">
        <v>1</v>
      </c>
    </row>
    <row r="61" spans="1:15" x14ac:dyDescent="0.15">
      <c r="A61">
        <v>56</v>
      </c>
      <c r="B61" t="s">
        <v>70</v>
      </c>
      <c r="C61">
        <v>190</v>
      </c>
      <c r="D61">
        <v>1</v>
      </c>
      <c r="L61" s="60">
        <v>56</v>
      </c>
      <c r="M61" s="61" t="s">
        <v>70</v>
      </c>
      <c r="N61" s="61">
        <v>190</v>
      </c>
      <c r="O61" s="62">
        <v>1</v>
      </c>
    </row>
    <row r="62" spans="1:15" x14ac:dyDescent="0.15">
      <c r="A62">
        <v>57</v>
      </c>
      <c r="B62" t="s">
        <v>83</v>
      </c>
      <c r="C62">
        <v>176</v>
      </c>
      <c r="D62">
        <v>1</v>
      </c>
      <c r="L62" s="60">
        <v>57</v>
      </c>
      <c r="M62" s="61" t="s">
        <v>83</v>
      </c>
      <c r="N62" s="61">
        <v>176</v>
      </c>
      <c r="O62" s="62">
        <v>1</v>
      </c>
    </row>
    <row r="63" spans="1:15" x14ac:dyDescent="0.15">
      <c r="A63">
        <v>58</v>
      </c>
      <c r="B63" t="s">
        <v>59</v>
      </c>
      <c r="C63">
        <v>170</v>
      </c>
      <c r="D63">
        <v>1</v>
      </c>
      <c r="L63" s="60">
        <v>58</v>
      </c>
      <c r="M63" s="61" t="s">
        <v>59</v>
      </c>
      <c r="N63" s="61">
        <v>170</v>
      </c>
      <c r="O63" s="62">
        <v>1</v>
      </c>
    </row>
    <row r="64" spans="1:15" x14ac:dyDescent="0.15">
      <c r="A64">
        <v>59</v>
      </c>
      <c r="B64" t="s">
        <v>51</v>
      </c>
      <c r="C64">
        <v>165</v>
      </c>
      <c r="D64">
        <v>1</v>
      </c>
      <c r="L64" s="60">
        <v>59</v>
      </c>
      <c r="M64" s="61" t="s">
        <v>51</v>
      </c>
      <c r="N64" s="61">
        <v>165</v>
      </c>
      <c r="O64" s="62">
        <v>1</v>
      </c>
    </row>
    <row r="65" spans="1:15" x14ac:dyDescent="0.15">
      <c r="A65">
        <v>60</v>
      </c>
      <c r="B65" t="s">
        <v>61</v>
      </c>
      <c r="C65">
        <v>161</v>
      </c>
      <c r="D65">
        <v>1</v>
      </c>
      <c r="L65" s="60">
        <v>60</v>
      </c>
      <c r="M65" s="61" t="s">
        <v>61</v>
      </c>
      <c r="N65" s="61">
        <v>161</v>
      </c>
      <c r="O65" s="62">
        <v>1</v>
      </c>
    </row>
    <row r="66" spans="1:15" x14ac:dyDescent="0.15">
      <c r="A66">
        <v>61</v>
      </c>
      <c r="B66" t="s">
        <v>98</v>
      </c>
      <c r="C66">
        <v>151</v>
      </c>
      <c r="D66">
        <v>5</v>
      </c>
      <c r="L66" s="60">
        <v>61</v>
      </c>
      <c r="M66" s="61" t="s">
        <v>98</v>
      </c>
      <c r="N66" s="61">
        <v>151</v>
      </c>
      <c r="O66" s="62">
        <v>5</v>
      </c>
    </row>
    <row r="67" spans="1:15" x14ac:dyDescent="0.15">
      <c r="A67">
        <v>62</v>
      </c>
      <c r="B67" t="s">
        <v>52</v>
      </c>
      <c r="C67">
        <v>150</v>
      </c>
      <c r="D67">
        <v>1</v>
      </c>
      <c r="L67" s="60">
        <v>62</v>
      </c>
      <c r="M67" s="61" t="s">
        <v>52</v>
      </c>
      <c r="N67" s="61">
        <v>150</v>
      </c>
      <c r="O67" s="62">
        <v>1</v>
      </c>
    </row>
    <row r="68" spans="1:15" x14ac:dyDescent="0.15">
      <c r="A68">
        <v>63</v>
      </c>
      <c r="B68" t="s">
        <v>73</v>
      </c>
      <c r="C68">
        <v>129</v>
      </c>
      <c r="D68">
        <v>1</v>
      </c>
      <c r="L68" s="60">
        <v>63</v>
      </c>
      <c r="M68" s="61" t="s">
        <v>73</v>
      </c>
      <c r="N68" s="61">
        <v>129</v>
      </c>
      <c r="O68" s="62">
        <v>1</v>
      </c>
    </row>
    <row r="69" spans="1:15" x14ac:dyDescent="0.15">
      <c r="A69">
        <v>64</v>
      </c>
      <c r="B69" t="s">
        <v>54</v>
      </c>
      <c r="C69">
        <v>97</v>
      </c>
      <c r="D69">
        <v>1</v>
      </c>
      <c r="L69" s="60">
        <v>64</v>
      </c>
      <c r="M69" s="61" t="s">
        <v>54</v>
      </c>
      <c r="N69" s="61">
        <v>97</v>
      </c>
      <c r="O69" s="62">
        <v>1</v>
      </c>
    </row>
    <row r="70" spans="1:15" x14ac:dyDescent="0.15">
      <c r="A70">
        <v>65</v>
      </c>
      <c r="B70" t="s">
        <v>55</v>
      </c>
      <c r="C70">
        <v>90</v>
      </c>
      <c r="D70">
        <v>1</v>
      </c>
      <c r="L70" s="60">
        <v>65</v>
      </c>
      <c r="M70" s="61" t="s">
        <v>55</v>
      </c>
      <c r="N70" s="61">
        <v>90</v>
      </c>
      <c r="O70" s="62">
        <v>1</v>
      </c>
    </row>
    <row r="71" spans="1:15" x14ac:dyDescent="0.15">
      <c r="A71">
        <v>66</v>
      </c>
      <c r="B71" t="s">
        <v>106</v>
      </c>
      <c r="C71">
        <v>90</v>
      </c>
      <c r="D71">
        <v>2</v>
      </c>
      <c r="L71" s="60">
        <v>66</v>
      </c>
      <c r="M71" s="61" t="s">
        <v>106</v>
      </c>
      <c r="N71" s="61">
        <v>90</v>
      </c>
      <c r="O71" s="62">
        <v>2</v>
      </c>
    </row>
    <row r="72" spans="1:15" x14ac:dyDescent="0.15">
      <c r="A72">
        <v>67</v>
      </c>
      <c r="B72" t="s">
        <v>104</v>
      </c>
      <c r="C72">
        <v>84</v>
      </c>
      <c r="D72">
        <v>1</v>
      </c>
      <c r="L72" s="60">
        <v>67</v>
      </c>
      <c r="M72" s="61" t="s">
        <v>104</v>
      </c>
      <c r="N72" s="61">
        <v>84</v>
      </c>
      <c r="O72" s="62">
        <v>1</v>
      </c>
    </row>
    <row r="73" spans="1:15" x14ac:dyDescent="0.15">
      <c r="A73">
        <v>68</v>
      </c>
      <c r="B73" t="s">
        <v>64</v>
      </c>
      <c r="C73">
        <v>82</v>
      </c>
      <c r="D73">
        <v>1</v>
      </c>
      <c r="L73" s="60">
        <v>68</v>
      </c>
      <c r="M73" s="61" t="s">
        <v>64</v>
      </c>
      <c r="N73" s="61">
        <v>82</v>
      </c>
      <c r="O73" s="62">
        <v>1</v>
      </c>
    </row>
    <row r="74" spans="1:15" x14ac:dyDescent="0.15">
      <c r="A74">
        <v>69</v>
      </c>
      <c r="B74" t="s">
        <v>63</v>
      </c>
      <c r="C74">
        <v>82</v>
      </c>
      <c r="D74">
        <v>1</v>
      </c>
      <c r="L74" s="60">
        <v>69</v>
      </c>
      <c r="M74" s="61" t="s">
        <v>63</v>
      </c>
      <c r="N74" s="61">
        <v>82</v>
      </c>
      <c r="O74" s="62">
        <v>1</v>
      </c>
    </row>
    <row r="75" spans="1:15" x14ac:dyDescent="0.15">
      <c r="A75">
        <v>70</v>
      </c>
      <c r="B75" t="s">
        <v>105</v>
      </c>
      <c r="C75">
        <v>78</v>
      </c>
      <c r="D75">
        <v>1</v>
      </c>
      <c r="L75" s="60">
        <v>70</v>
      </c>
      <c r="M75" s="61" t="s">
        <v>105</v>
      </c>
      <c r="N75" s="61">
        <v>78</v>
      </c>
      <c r="O75" s="62">
        <v>1</v>
      </c>
    </row>
    <row r="76" spans="1:15" x14ac:dyDescent="0.15">
      <c r="A76">
        <v>71</v>
      </c>
      <c r="B76" t="s">
        <v>109</v>
      </c>
      <c r="C76">
        <v>70</v>
      </c>
      <c r="D76">
        <v>2</v>
      </c>
      <c r="L76" s="60">
        <v>71</v>
      </c>
      <c r="M76" s="61" t="s">
        <v>109</v>
      </c>
      <c r="N76" s="61">
        <v>70</v>
      </c>
      <c r="O76" s="62">
        <v>2</v>
      </c>
    </row>
    <row r="77" spans="1:15" x14ac:dyDescent="0.15">
      <c r="A77">
        <v>72</v>
      </c>
      <c r="B77" t="s">
        <v>96</v>
      </c>
      <c r="C77">
        <v>70</v>
      </c>
      <c r="D77">
        <v>1</v>
      </c>
      <c r="L77" s="60">
        <v>72</v>
      </c>
      <c r="M77" s="61" t="s">
        <v>96</v>
      </c>
      <c r="N77" s="61">
        <v>70</v>
      </c>
      <c r="O77" s="62">
        <v>1</v>
      </c>
    </row>
    <row r="78" spans="1:15" x14ac:dyDescent="0.15">
      <c r="A78">
        <v>73</v>
      </c>
      <c r="B78" t="s">
        <v>39</v>
      </c>
      <c r="C78">
        <v>66</v>
      </c>
      <c r="D78">
        <v>1</v>
      </c>
      <c r="L78" s="60">
        <v>73</v>
      </c>
      <c r="M78" s="61" t="s">
        <v>39</v>
      </c>
      <c r="N78" s="61">
        <v>66</v>
      </c>
      <c r="O78" s="62">
        <v>1</v>
      </c>
    </row>
    <row r="79" spans="1:15" x14ac:dyDescent="0.15">
      <c r="A79">
        <v>74</v>
      </c>
      <c r="B79" t="s">
        <v>108</v>
      </c>
      <c r="C79">
        <v>48</v>
      </c>
      <c r="D79">
        <v>1</v>
      </c>
      <c r="L79" s="60">
        <v>74</v>
      </c>
      <c r="M79" s="61" t="s">
        <v>108</v>
      </c>
      <c r="N79" s="61">
        <v>48</v>
      </c>
      <c r="O79" s="62">
        <v>1</v>
      </c>
    </row>
    <row r="80" spans="1:15" x14ac:dyDescent="0.15">
      <c r="A80">
        <v>75</v>
      </c>
      <c r="B80" t="s">
        <v>97</v>
      </c>
      <c r="C80">
        <v>48</v>
      </c>
      <c r="D80">
        <v>1</v>
      </c>
      <c r="L80" s="60">
        <v>75</v>
      </c>
      <c r="M80" s="61" t="s">
        <v>97</v>
      </c>
      <c r="N80" s="61">
        <v>48</v>
      </c>
      <c r="O80" s="62">
        <v>1</v>
      </c>
    </row>
    <row r="81" spans="1:15" x14ac:dyDescent="0.15">
      <c r="A81">
        <v>76</v>
      </c>
      <c r="B81" t="s">
        <v>41</v>
      </c>
      <c r="C81">
        <v>35</v>
      </c>
      <c r="D81">
        <v>1</v>
      </c>
      <c r="L81" s="60">
        <v>76</v>
      </c>
      <c r="M81" s="61" t="s">
        <v>41</v>
      </c>
      <c r="N81" s="61">
        <v>35</v>
      </c>
      <c r="O81" s="62">
        <v>1</v>
      </c>
    </row>
    <row r="82" spans="1:15" x14ac:dyDescent="0.15">
      <c r="A82">
        <v>77</v>
      </c>
      <c r="B82" t="s">
        <v>48</v>
      </c>
      <c r="C82">
        <v>34</v>
      </c>
      <c r="D82">
        <v>1</v>
      </c>
      <c r="L82" s="60">
        <v>77</v>
      </c>
      <c r="M82" s="61" t="s">
        <v>48</v>
      </c>
      <c r="N82" s="61">
        <v>34</v>
      </c>
      <c r="O82" s="62">
        <v>1</v>
      </c>
    </row>
    <row r="83" spans="1:15" x14ac:dyDescent="0.15">
      <c r="A83">
        <v>78</v>
      </c>
      <c r="B83" t="s">
        <v>101</v>
      </c>
      <c r="C83">
        <v>30</v>
      </c>
      <c r="D83">
        <v>1</v>
      </c>
      <c r="L83" s="60">
        <v>78</v>
      </c>
      <c r="M83" s="61" t="s">
        <v>101</v>
      </c>
      <c r="N83" s="61">
        <v>30</v>
      </c>
      <c r="O83" s="62">
        <v>1</v>
      </c>
    </row>
    <row r="84" spans="1:15" x14ac:dyDescent="0.15">
      <c r="A84">
        <v>79</v>
      </c>
      <c r="B84" t="s">
        <v>100</v>
      </c>
      <c r="C84">
        <v>27</v>
      </c>
      <c r="D84">
        <v>1</v>
      </c>
      <c r="L84" s="60">
        <v>79</v>
      </c>
      <c r="M84" s="61" t="s">
        <v>100</v>
      </c>
      <c r="N84" s="61">
        <v>27</v>
      </c>
      <c r="O84" s="62">
        <v>1</v>
      </c>
    </row>
    <row r="85" spans="1:15" x14ac:dyDescent="0.15">
      <c r="A85">
        <v>80</v>
      </c>
      <c r="B85" t="s">
        <v>110</v>
      </c>
      <c r="C85">
        <v>22</v>
      </c>
      <c r="D85">
        <v>1</v>
      </c>
      <c r="L85" s="60">
        <v>80</v>
      </c>
      <c r="M85" s="61" t="s">
        <v>110</v>
      </c>
      <c r="N85" s="61">
        <v>22</v>
      </c>
      <c r="O85" s="62">
        <v>1</v>
      </c>
    </row>
    <row r="86" spans="1:15" x14ac:dyDescent="0.15">
      <c r="A86">
        <v>81</v>
      </c>
      <c r="B86" t="s">
        <v>43</v>
      </c>
      <c r="C86">
        <v>18</v>
      </c>
      <c r="D86">
        <v>1</v>
      </c>
      <c r="L86" s="60">
        <v>81</v>
      </c>
      <c r="M86" s="61" t="s">
        <v>43</v>
      </c>
      <c r="N86" s="61">
        <v>18</v>
      </c>
      <c r="O86" s="62">
        <v>1</v>
      </c>
    </row>
    <row r="87" spans="1:15" x14ac:dyDescent="0.15">
      <c r="A87">
        <v>82</v>
      </c>
      <c r="B87" t="s">
        <v>142</v>
      </c>
      <c r="L87" s="60">
        <v>82</v>
      </c>
      <c r="M87" s="61"/>
      <c r="N87" s="61"/>
      <c r="O87" s="62"/>
    </row>
    <row r="88" spans="1:15" x14ac:dyDescent="0.15">
      <c r="A88">
        <v>83</v>
      </c>
      <c r="B88" t="s">
        <v>143</v>
      </c>
      <c r="C88">
        <v>110756</v>
      </c>
      <c r="D88">
        <v>243</v>
      </c>
      <c r="L88" s="60">
        <v>83</v>
      </c>
      <c r="M88" s="61"/>
      <c r="N88" s="61"/>
      <c r="O88" s="62"/>
    </row>
    <row r="89" spans="1:15" x14ac:dyDescent="0.15">
      <c r="A89">
        <v>84</v>
      </c>
      <c r="L89" s="60">
        <v>84</v>
      </c>
      <c r="M89" s="61"/>
      <c r="N89" s="61"/>
      <c r="O89" s="62"/>
    </row>
    <row r="90" spans="1:15" x14ac:dyDescent="0.15">
      <c r="A90">
        <v>85</v>
      </c>
      <c r="L90" s="60">
        <v>85</v>
      </c>
      <c r="M90" s="61"/>
      <c r="N90" s="61"/>
      <c r="O90" s="62"/>
    </row>
    <row r="91" spans="1:15" x14ac:dyDescent="0.15">
      <c r="A91">
        <v>86</v>
      </c>
      <c r="L91" s="60">
        <v>86</v>
      </c>
      <c r="M91" s="61"/>
      <c r="N91" s="61"/>
      <c r="O91" s="62"/>
    </row>
    <row r="92" spans="1:15" x14ac:dyDescent="0.15">
      <c r="A92">
        <v>87</v>
      </c>
      <c r="L92" s="60">
        <v>87</v>
      </c>
      <c r="M92" s="61"/>
      <c r="N92" s="61"/>
      <c r="O92" s="62"/>
    </row>
    <row r="93" spans="1:15" x14ac:dyDescent="0.15">
      <c r="A93">
        <v>88</v>
      </c>
      <c r="L93" s="60">
        <v>88</v>
      </c>
      <c r="M93" s="61"/>
      <c r="N93" s="61"/>
      <c r="O93" s="62"/>
    </row>
    <row r="94" spans="1:15" x14ac:dyDescent="0.15">
      <c r="A94">
        <v>89</v>
      </c>
      <c r="L94" s="60">
        <v>89</v>
      </c>
      <c r="M94" s="61"/>
      <c r="N94" s="61"/>
      <c r="O94" s="62"/>
    </row>
    <row r="95" spans="1:15" x14ac:dyDescent="0.15">
      <c r="A95">
        <v>90</v>
      </c>
      <c r="L95" s="60">
        <v>90</v>
      </c>
      <c r="M95" s="61"/>
      <c r="N95" s="61"/>
      <c r="O95" s="62"/>
    </row>
    <row r="96" spans="1:15" x14ac:dyDescent="0.15">
      <c r="A96">
        <v>91</v>
      </c>
      <c r="L96" s="60">
        <v>91</v>
      </c>
      <c r="M96" s="61"/>
      <c r="N96" s="61"/>
      <c r="O96" s="62"/>
    </row>
    <row r="97" spans="1:15" x14ac:dyDescent="0.15">
      <c r="A97">
        <v>92</v>
      </c>
      <c r="L97" s="60">
        <v>92</v>
      </c>
      <c r="M97" s="61"/>
      <c r="N97" s="61"/>
      <c r="O97" s="62"/>
    </row>
    <row r="98" spans="1:15" x14ac:dyDescent="0.15">
      <c r="A98">
        <v>93</v>
      </c>
      <c r="L98" s="60">
        <v>93</v>
      </c>
      <c r="M98" s="61"/>
      <c r="N98" s="61"/>
      <c r="O98" s="62"/>
    </row>
    <row r="99" spans="1:15" x14ac:dyDescent="0.15">
      <c r="A99">
        <v>94</v>
      </c>
      <c r="L99" s="60">
        <v>94</v>
      </c>
      <c r="M99" s="61"/>
      <c r="N99" s="61"/>
      <c r="O99" s="62"/>
    </row>
    <row r="100" spans="1:15" x14ac:dyDescent="0.15">
      <c r="A100">
        <v>95</v>
      </c>
      <c r="L100" s="60">
        <v>95</v>
      </c>
      <c r="M100" s="61"/>
      <c r="N100" s="61"/>
      <c r="O100" s="62"/>
    </row>
    <row r="101" spans="1:15" x14ac:dyDescent="0.15">
      <c r="A101">
        <v>96</v>
      </c>
      <c r="L101" s="60">
        <v>96</v>
      </c>
      <c r="M101" s="61"/>
      <c r="N101" s="61"/>
      <c r="O101" s="62"/>
    </row>
    <row r="102" spans="1:15" x14ac:dyDescent="0.15">
      <c r="A102">
        <v>97</v>
      </c>
      <c r="L102" s="60">
        <v>97</v>
      </c>
      <c r="M102" s="61"/>
      <c r="N102" s="61"/>
      <c r="O102" s="62"/>
    </row>
    <row r="103" spans="1:15" x14ac:dyDescent="0.15">
      <c r="A103">
        <v>98</v>
      </c>
      <c r="L103" s="60">
        <v>98</v>
      </c>
      <c r="M103" s="61"/>
      <c r="N103" s="61"/>
      <c r="O103" s="62"/>
    </row>
    <row r="104" spans="1:15" x14ac:dyDescent="0.15">
      <c r="A104">
        <v>99</v>
      </c>
      <c r="L104" s="60">
        <v>99</v>
      </c>
      <c r="M104" s="61"/>
      <c r="N104" s="61"/>
      <c r="O104" s="62"/>
    </row>
    <row r="105" spans="1:15" x14ac:dyDescent="0.15">
      <c r="A105">
        <v>100</v>
      </c>
      <c r="L105" s="60">
        <v>100</v>
      </c>
      <c r="M105" s="61"/>
      <c r="N105" s="61"/>
      <c r="O105" s="62"/>
    </row>
    <row r="106" spans="1:15" x14ac:dyDescent="0.15">
      <c r="A106">
        <v>101</v>
      </c>
      <c r="L106" s="60">
        <v>101</v>
      </c>
      <c r="M106" s="61"/>
      <c r="N106" s="61"/>
      <c r="O106" s="62"/>
    </row>
    <row r="107" spans="1:15" x14ac:dyDescent="0.15">
      <c r="A107">
        <v>102</v>
      </c>
      <c r="L107" s="60">
        <v>102</v>
      </c>
      <c r="M107" s="61"/>
      <c r="N107" s="61"/>
      <c r="O107" s="62"/>
    </row>
    <row r="108" spans="1:15" x14ac:dyDescent="0.15">
      <c r="A108">
        <v>103</v>
      </c>
      <c r="L108" s="60">
        <v>103</v>
      </c>
      <c r="M108" s="61"/>
      <c r="N108" s="61"/>
      <c r="O108" s="62"/>
    </row>
    <row r="109" spans="1:15" x14ac:dyDescent="0.15">
      <c r="A109">
        <v>104</v>
      </c>
      <c r="L109" s="60">
        <v>104</v>
      </c>
      <c r="M109" s="61"/>
      <c r="N109" s="61"/>
      <c r="O109" s="62"/>
    </row>
    <row r="110" spans="1:15" x14ac:dyDescent="0.15">
      <c r="A110">
        <v>105</v>
      </c>
      <c r="L110" s="60">
        <v>105</v>
      </c>
      <c r="M110" s="61"/>
      <c r="N110" s="61"/>
      <c r="O110" s="62"/>
    </row>
    <row r="111" spans="1:15" x14ac:dyDescent="0.15">
      <c r="A111">
        <v>106</v>
      </c>
      <c r="L111" s="60">
        <v>106</v>
      </c>
      <c r="M111" s="61"/>
      <c r="N111" s="61"/>
      <c r="O111" s="62"/>
    </row>
    <row r="112" spans="1:15" x14ac:dyDescent="0.15">
      <c r="A112">
        <v>107</v>
      </c>
      <c r="L112" s="60">
        <v>107</v>
      </c>
      <c r="M112" s="61"/>
      <c r="N112" s="61"/>
      <c r="O112" s="62"/>
    </row>
    <row r="113" spans="1:15" x14ac:dyDescent="0.15">
      <c r="A113">
        <v>108</v>
      </c>
      <c r="L113" s="60">
        <v>108</v>
      </c>
      <c r="M113" s="61"/>
      <c r="N113" s="61"/>
      <c r="O113" s="62"/>
    </row>
    <row r="114" spans="1:15" x14ac:dyDescent="0.15">
      <c r="A114">
        <v>109</v>
      </c>
      <c r="L114" s="60">
        <v>109</v>
      </c>
      <c r="M114" s="61"/>
      <c r="N114" s="61"/>
      <c r="O114" s="62"/>
    </row>
    <row r="115" spans="1:15" x14ac:dyDescent="0.15">
      <c r="A115">
        <v>110</v>
      </c>
      <c r="L115" s="60">
        <v>110</v>
      </c>
      <c r="M115" s="61"/>
      <c r="N115" s="61"/>
      <c r="O115" s="62"/>
    </row>
    <row r="116" spans="1:15" x14ac:dyDescent="0.15">
      <c r="A116">
        <v>111</v>
      </c>
      <c r="L116" s="60">
        <v>111</v>
      </c>
      <c r="M116" s="61"/>
      <c r="N116" s="61"/>
      <c r="O116" s="62"/>
    </row>
    <row r="117" spans="1:15" x14ac:dyDescent="0.15">
      <c r="A117">
        <v>112</v>
      </c>
      <c r="L117" s="60">
        <v>112</v>
      </c>
      <c r="M117" s="61"/>
      <c r="N117" s="61"/>
      <c r="O117" s="62"/>
    </row>
    <row r="118" spans="1:15" x14ac:dyDescent="0.15">
      <c r="A118">
        <v>113</v>
      </c>
      <c r="L118" s="60">
        <v>113</v>
      </c>
      <c r="M118" s="61"/>
      <c r="N118" s="61"/>
      <c r="O118" s="62"/>
    </row>
    <row r="119" spans="1:15" x14ac:dyDescent="0.15">
      <c r="A119">
        <v>114</v>
      </c>
      <c r="L119" s="60">
        <v>114</v>
      </c>
      <c r="M119" s="61"/>
      <c r="N119" s="61"/>
      <c r="O119" s="62"/>
    </row>
    <row r="120" spans="1:15" x14ac:dyDescent="0.15">
      <c r="A120">
        <v>115</v>
      </c>
      <c r="L120" s="60">
        <v>115</v>
      </c>
      <c r="M120" s="61"/>
      <c r="N120" s="61"/>
      <c r="O120" s="62"/>
    </row>
    <row r="121" spans="1:15" x14ac:dyDescent="0.15">
      <c r="A121">
        <v>116</v>
      </c>
      <c r="L121" s="60">
        <v>116</v>
      </c>
      <c r="M121" s="61"/>
      <c r="N121" s="61"/>
      <c r="O121" s="62"/>
    </row>
    <row r="122" spans="1:15" x14ac:dyDescent="0.15">
      <c r="A122">
        <v>117</v>
      </c>
      <c r="L122" s="60">
        <v>117</v>
      </c>
      <c r="M122" s="61"/>
      <c r="N122" s="61"/>
      <c r="O122" s="62"/>
    </row>
    <row r="123" spans="1:15" x14ac:dyDescent="0.15">
      <c r="A123">
        <v>118</v>
      </c>
      <c r="L123" s="60">
        <v>118</v>
      </c>
      <c r="M123" s="61"/>
      <c r="N123" s="61"/>
      <c r="O123" s="62"/>
    </row>
    <row r="124" spans="1:15" x14ac:dyDescent="0.15">
      <c r="A124">
        <v>119</v>
      </c>
      <c r="L124" s="60">
        <v>119</v>
      </c>
      <c r="M124" s="61"/>
      <c r="N124" s="61"/>
      <c r="O124" s="62"/>
    </row>
    <row r="125" spans="1:15" x14ac:dyDescent="0.15">
      <c r="A125">
        <v>120</v>
      </c>
      <c r="L125" s="60">
        <v>120</v>
      </c>
      <c r="M125" s="61"/>
      <c r="N125" s="61"/>
      <c r="O125" s="62"/>
    </row>
    <row r="126" spans="1:15" x14ac:dyDescent="0.15">
      <c r="A126">
        <v>121</v>
      </c>
      <c r="L126" s="60">
        <v>121</v>
      </c>
      <c r="M126" s="61"/>
      <c r="N126" s="61"/>
      <c r="O126" s="62"/>
    </row>
    <row r="127" spans="1:15" x14ac:dyDescent="0.15">
      <c r="A127">
        <v>122</v>
      </c>
      <c r="L127" s="60">
        <v>122</v>
      </c>
      <c r="M127" s="61"/>
      <c r="N127" s="61"/>
      <c r="O127" s="62"/>
    </row>
    <row r="128" spans="1:15" x14ac:dyDescent="0.15">
      <c r="A128">
        <v>123</v>
      </c>
      <c r="L128" s="60">
        <v>123</v>
      </c>
      <c r="M128" s="61"/>
      <c r="N128" s="61"/>
      <c r="O128" s="62"/>
    </row>
    <row r="129" spans="1:15" x14ac:dyDescent="0.15">
      <c r="A129">
        <v>124</v>
      </c>
      <c r="L129" s="60">
        <v>124</v>
      </c>
      <c r="M129" s="61"/>
      <c r="N129" s="61"/>
      <c r="O129" s="62"/>
    </row>
    <row r="130" spans="1:15" x14ac:dyDescent="0.15">
      <c r="A130">
        <v>125</v>
      </c>
      <c r="L130" s="60">
        <v>125</v>
      </c>
      <c r="M130" s="61"/>
      <c r="N130" s="61"/>
      <c r="O130" s="62"/>
    </row>
    <row r="131" spans="1:15" x14ac:dyDescent="0.15">
      <c r="A131">
        <v>126</v>
      </c>
      <c r="L131" s="60">
        <v>126</v>
      </c>
      <c r="M131" s="61"/>
      <c r="N131" s="61"/>
      <c r="O131" s="62"/>
    </row>
    <row r="132" spans="1:15" x14ac:dyDescent="0.15">
      <c r="A132">
        <v>127</v>
      </c>
      <c r="L132" s="60">
        <v>127</v>
      </c>
      <c r="M132" s="61"/>
      <c r="N132" s="61"/>
      <c r="O132" s="62"/>
    </row>
    <row r="133" spans="1:15" x14ac:dyDescent="0.15">
      <c r="A133">
        <v>128</v>
      </c>
      <c r="L133" s="63">
        <v>128</v>
      </c>
      <c r="M133" s="64"/>
      <c r="N133" s="64"/>
      <c r="O133" s="65"/>
    </row>
    <row r="134" spans="1:15" x14ac:dyDescent="0.15">
      <c r="A134">
        <v>129</v>
      </c>
    </row>
    <row r="135" spans="1:15" x14ac:dyDescent="0.15">
      <c r="A135">
        <v>130</v>
      </c>
    </row>
    <row r="136" spans="1:15" x14ac:dyDescent="0.15">
      <c r="A136">
        <v>131</v>
      </c>
    </row>
    <row r="137" spans="1:15" x14ac:dyDescent="0.15">
      <c r="A137">
        <v>132</v>
      </c>
    </row>
    <row r="138" spans="1:15" x14ac:dyDescent="0.15">
      <c r="A138">
        <v>133</v>
      </c>
    </row>
    <row r="139" spans="1:15" x14ac:dyDescent="0.15">
      <c r="A139">
        <v>134</v>
      </c>
    </row>
    <row r="140" spans="1:15" x14ac:dyDescent="0.15">
      <c r="A140">
        <v>135</v>
      </c>
    </row>
    <row r="141" spans="1:15" x14ac:dyDescent="0.15">
      <c r="A141">
        <v>136</v>
      </c>
    </row>
    <row r="142" spans="1:15" x14ac:dyDescent="0.15">
      <c r="A142">
        <v>137</v>
      </c>
    </row>
    <row r="143" spans="1:15" x14ac:dyDescent="0.15">
      <c r="A143">
        <v>138</v>
      </c>
    </row>
    <row r="144" spans="1:15" x14ac:dyDescent="0.15">
      <c r="A144">
        <v>139</v>
      </c>
    </row>
    <row r="145" spans="1:1" x14ac:dyDescent="0.15">
      <c r="A145">
        <v>140</v>
      </c>
    </row>
    <row r="146" spans="1:1" x14ac:dyDescent="0.15">
      <c r="A146">
        <v>141</v>
      </c>
    </row>
    <row r="147" spans="1:1" x14ac:dyDescent="0.15">
      <c r="A147">
        <v>142</v>
      </c>
    </row>
    <row r="148" spans="1:1" x14ac:dyDescent="0.15">
      <c r="A148">
        <v>143</v>
      </c>
    </row>
    <row r="149" spans="1:1" x14ac:dyDescent="0.15">
      <c r="A149">
        <v>144</v>
      </c>
    </row>
    <row r="150" spans="1:1" x14ac:dyDescent="0.15">
      <c r="A150">
        <v>145</v>
      </c>
    </row>
    <row r="151" spans="1:1" x14ac:dyDescent="0.15">
      <c r="A151">
        <v>146</v>
      </c>
    </row>
    <row r="152" spans="1:1" x14ac:dyDescent="0.15">
      <c r="A152">
        <v>147</v>
      </c>
    </row>
    <row r="153" spans="1:1" x14ac:dyDescent="0.15">
      <c r="A153">
        <v>148</v>
      </c>
    </row>
    <row r="154" spans="1:1" x14ac:dyDescent="0.15">
      <c r="A154">
        <v>149</v>
      </c>
    </row>
    <row r="155" spans="1:1" x14ac:dyDescent="0.15">
      <c r="A155">
        <v>150</v>
      </c>
    </row>
    <row r="156" spans="1:1" x14ac:dyDescent="0.15">
      <c r="A156">
        <v>151</v>
      </c>
    </row>
    <row r="157" spans="1:1" x14ac:dyDescent="0.15">
      <c r="A157">
        <v>152</v>
      </c>
    </row>
    <row r="158" spans="1:1" x14ac:dyDescent="0.15">
      <c r="A158">
        <v>153</v>
      </c>
    </row>
    <row r="159" spans="1:1" x14ac:dyDescent="0.15">
      <c r="A159">
        <v>154</v>
      </c>
    </row>
    <row r="160" spans="1:1" x14ac:dyDescent="0.15">
      <c r="A160">
        <v>155</v>
      </c>
    </row>
    <row r="161" spans="1:1" x14ac:dyDescent="0.15">
      <c r="A161">
        <v>156</v>
      </c>
    </row>
    <row r="162" spans="1:1" x14ac:dyDescent="0.15">
      <c r="A162">
        <v>157</v>
      </c>
    </row>
    <row r="163" spans="1:1" x14ac:dyDescent="0.15">
      <c r="A163">
        <v>158</v>
      </c>
    </row>
    <row r="164" spans="1:1" x14ac:dyDescent="0.15">
      <c r="A164">
        <v>159</v>
      </c>
    </row>
    <row r="165" spans="1:1" x14ac:dyDescent="0.15">
      <c r="A165">
        <v>160</v>
      </c>
    </row>
    <row r="166" spans="1:1" x14ac:dyDescent="0.15">
      <c r="A166">
        <v>161</v>
      </c>
    </row>
    <row r="167" spans="1:1" x14ac:dyDescent="0.15">
      <c r="A167">
        <v>162</v>
      </c>
    </row>
    <row r="168" spans="1:1" x14ac:dyDescent="0.15">
      <c r="A168">
        <v>163</v>
      </c>
    </row>
    <row r="169" spans="1:1" x14ac:dyDescent="0.15">
      <c r="A169">
        <v>164</v>
      </c>
    </row>
    <row r="170" spans="1:1" x14ac:dyDescent="0.15">
      <c r="A170">
        <v>165</v>
      </c>
    </row>
    <row r="171" spans="1:1" x14ac:dyDescent="0.15">
      <c r="A171">
        <v>166</v>
      </c>
    </row>
    <row r="172" spans="1:1" x14ac:dyDescent="0.15">
      <c r="A172">
        <v>167</v>
      </c>
    </row>
    <row r="173" spans="1:1" x14ac:dyDescent="0.15">
      <c r="A173">
        <v>168</v>
      </c>
    </row>
    <row r="174" spans="1:1" x14ac:dyDescent="0.15">
      <c r="A174">
        <v>169</v>
      </c>
    </row>
    <row r="175" spans="1:1" x14ac:dyDescent="0.15">
      <c r="A175">
        <v>170</v>
      </c>
    </row>
    <row r="176" spans="1:1" x14ac:dyDescent="0.15">
      <c r="A176">
        <v>171</v>
      </c>
    </row>
    <row r="177" spans="1:1" x14ac:dyDescent="0.15">
      <c r="A177">
        <v>172</v>
      </c>
    </row>
    <row r="178" spans="1:1" x14ac:dyDescent="0.15">
      <c r="A178">
        <v>173</v>
      </c>
    </row>
    <row r="179" spans="1:1" x14ac:dyDescent="0.15">
      <c r="A179">
        <v>174</v>
      </c>
    </row>
    <row r="180" spans="1:1" x14ac:dyDescent="0.15">
      <c r="A180">
        <v>175</v>
      </c>
    </row>
    <row r="181" spans="1:1" x14ac:dyDescent="0.15">
      <c r="A181">
        <v>176</v>
      </c>
    </row>
    <row r="182" spans="1:1" x14ac:dyDescent="0.15">
      <c r="A182">
        <v>177</v>
      </c>
    </row>
    <row r="183" spans="1:1" x14ac:dyDescent="0.15">
      <c r="A183">
        <v>178</v>
      </c>
    </row>
    <row r="184" spans="1:1" x14ac:dyDescent="0.15">
      <c r="A184">
        <v>179</v>
      </c>
    </row>
    <row r="185" spans="1:1" x14ac:dyDescent="0.15">
      <c r="A185">
        <v>180</v>
      </c>
    </row>
    <row r="186" spans="1:1" x14ac:dyDescent="0.15">
      <c r="A186">
        <v>181</v>
      </c>
    </row>
    <row r="187" spans="1:1" x14ac:dyDescent="0.15">
      <c r="A187">
        <v>182</v>
      </c>
    </row>
    <row r="188" spans="1:1" x14ac:dyDescent="0.15">
      <c r="A188">
        <v>183</v>
      </c>
    </row>
    <row r="189" spans="1:1" x14ac:dyDescent="0.15">
      <c r="A189">
        <v>184</v>
      </c>
    </row>
    <row r="190" spans="1:1" x14ac:dyDescent="0.15">
      <c r="A190">
        <v>185</v>
      </c>
    </row>
    <row r="191" spans="1:1" x14ac:dyDescent="0.15">
      <c r="A191">
        <v>186</v>
      </c>
    </row>
    <row r="192" spans="1:1" x14ac:dyDescent="0.15">
      <c r="A192">
        <v>187</v>
      </c>
    </row>
    <row r="193" spans="1:1" x14ac:dyDescent="0.15">
      <c r="A193">
        <v>188</v>
      </c>
    </row>
    <row r="194" spans="1:1" x14ac:dyDescent="0.15">
      <c r="A194">
        <v>189</v>
      </c>
    </row>
    <row r="195" spans="1:1" x14ac:dyDescent="0.15">
      <c r="A195">
        <v>190</v>
      </c>
    </row>
    <row r="196" spans="1:1" x14ac:dyDescent="0.15">
      <c r="A196">
        <v>191</v>
      </c>
    </row>
    <row r="197" spans="1:1" x14ac:dyDescent="0.15">
      <c r="A197">
        <v>192</v>
      </c>
    </row>
  </sheetData>
  <phoneticPr fontId="6" type="noConversion"/>
  <pageMargins left="0.75" right="0.75" top="1" bottom="1" header="0.5" footer="0.5"/>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0"/>
  <sheetViews>
    <sheetView topLeftCell="B1" workbookViewId="0">
      <selection activeCell="I7" sqref="I7:I11"/>
    </sheetView>
  </sheetViews>
  <sheetFormatPr defaultColWidth="9.25" defaultRowHeight="13.5" x14ac:dyDescent="0.15"/>
  <cols>
    <col min="2" max="2" width="8"/>
    <col min="3" max="3" width="29.75"/>
    <col min="4" max="5" width="13.25"/>
    <col min="9" max="9" width="21.375" customWidth="1"/>
    <col min="10" max="10" width="9.25" style="27"/>
  </cols>
  <sheetData>
    <row r="1" spans="1:11" x14ac:dyDescent="0.15">
      <c r="B1" t="s">
        <v>0</v>
      </c>
      <c r="C1" t="s">
        <v>5</v>
      </c>
      <c r="D1" t="s">
        <v>135</v>
      </c>
      <c r="E1" t="s">
        <v>144</v>
      </c>
    </row>
    <row r="2" spans="1:11" x14ac:dyDescent="0.15">
      <c r="A2">
        <v>1</v>
      </c>
      <c r="B2">
        <v>241</v>
      </c>
      <c r="D2">
        <v>1760</v>
      </c>
      <c r="E2">
        <v>1</v>
      </c>
    </row>
    <row r="3" spans="1:11" x14ac:dyDescent="0.15">
      <c r="A3">
        <v>2</v>
      </c>
      <c r="C3" t="s">
        <v>20</v>
      </c>
      <c r="D3">
        <v>1760</v>
      </c>
      <c r="E3">
        <v>1</v>
      </c>
    </row>
    <row r="4" spans="1:11" ht="16.5" x14ac:dyDescent="0.15">
      <c r="A4">
        <v>3</v>
      </c>
      <c r="B4">
        <v>181</v>
      </c>
      <c r="D4">
        <v>1681</v>
      </c>
      <c r="E4">
        <v>1</v>
      </c>
      <c r="H4" s="23" t="s">
        <v>145</v>
      </c>
      <c r="I4" s="23"/>
      <c r="J4" s="26"/>
      <c r="K4" s="23"/>
    </row>
    <row r="5" spans="1:11" ht="16.5" x14ac:dyDescent="0.15">
      <c r="A5">
        <v>4</v>
      </c>
      <c r="C5" t="s">
        <v>86</v>
      </c>
      <c r="D5">
        <v>1681</v>
      </c>
      <c r="E5">
        <v>1</v>
      </c>
      <c r="H5" s="23" t="s">
        <v>146</v>
      </c>
      <c r="I5" s="23">
        <f>GETPIVOTDATA("求和项:点赞",$B$1,"序号",G7,"id",I7)</f>
        <v>1760</v>
      </c>
      <c r="J5" s="26"/>
      <c r="K5" s="23"/>
    </row>
    <row r="6" spans="1:11" ht="16.5" x14ac:dyDescent="0.15">
      <c r="A6">
        <v>5</v>
      </c>
      <c r="B6">
        <v>242</v>
      </c>
      <c r="D6">
        <v>1639</v>
      </c>
      <c r="E6">
        <v>2</v>
      </c>
      <c r="H6" t="s">
        <v>0</v>
      </c>
      <c r="I6" t="s">
        <v>147</v>
      </c>
      <c r="J6" s="27" t="s">
        <v>148</v>
      </c>
      <c r="K6" s="23" t="s">
        <v>10</v>
      </c>
    </row>
    <row r="7" spans="1:11" ht="16.5" x14ac:dyDescent="0.15">
      <c r="A7">
        <v>6</v>
      </c>
      <c r="C7" t="s">
        <v>62</v>
      </c>
      <c r="D7">
        <v>1639</v>
      </c>
      <c r="E7">
        <v>2</v>
      </c>
      <c r="G7">
        <f>B2</f>
        <v>241</v>
      </c>
      <c r="H7" s="28">
        <v>1</v>
      </c>
      <c r="I7" s="23" t="str">
        <f>C3</f>
        <v>秋天去更远的地方</v>
      </c>
      <c r="J7" s="26">
        <f>GETPIVOTDATA("求和项:点赞",$B$1,"序号",G7,"id",I7)</f>
        <v>1760</v>
      </c>
      <c r="K7" s="23">
        <f>GETPIVOTDATA("求和项:排名",$B$1,"序号",G7,"id",I7)</f>
        <v>1</v>
      </c>
    </row>
    <row r="8" spans="1:11" ht="16.5" x14ac:dyDescent="0.15">
      <c r="A8">
        <v>7</v>
      </c>
      <c r="B8">
        <v>182</v>
      </c>
      <c r="D8">
        <v>1582</v>
      </c>
      <c r="E8">
        <v>2</v>
      </c>
      <c r="G8">
        <f>B4</f>
        <v>181</v>
      </c>
      <c r="H8" s="28">
        <v>2</v>
      </c>
      <c r="I8" s="23" t="str">
        <f>C5</f>
        <v>别问为什么请叫我呵呵</v>
      </c>
      <c r="J8" s="26">
        <f>GETPIVOTDATA("求和项:点赞",$B$1,"序号",G8,"id",I8)</f>
        <v>1681</v>
      </c>
      <c r="K8" s="23">
        <f>GETPIVOTDATA("求和项:排名",$B$1,"序号",G8,"id",I8)</f>
        <v>1</v>
      </c>
    </row>
    <row r="9" spans="1:11" ht="16.5" x14ac:dyDescent="0.15">
      <c r="A9">
        <v>8</v>
      </c>
      <c r="C9" t="s">
        <v>60</v>
      </c>
      <c r="D9">
        <v>1582</v>
      </c>
      <c r="E9">
        <v>2</v>
      </c>
      <c r="G9">
        <f>B6</f>
        <v>242</v>
      </c>
      <c r="H9" s="28">
        <v>3</v>
      </c>
      <c r="I9" s="23" t="str">
        <f>C7</f>
        <v>所愿皆成的榛子</v>
      </c>
      <c r="J9" s="26">
        <f>GETPIVOTDATA("求和项:点赞",$B$1,"序号",G9,"id",I9)</f>
        <v>1639</v>
      </c>
      <c r="K9" s="23">
        <f>GETPIVOTDATA("求和项:排名",$B$1,"序号",G9,"id",I9)</f>
        <v>2</v>
      </c>
    </row>
    <row r="10" spans="1:11" ht="16.5" x14ac:dyDescent="0.15">
      <c r="A10">
        <v>9</v>
      </c>
      <c r="B10">
        <v>183</v>
      </c>
      <c r="D10">
        <v>1568</v>
      </c>
      <c r="E10">
        <v>3</v>
      </c>
      <c r="G10">
        <f>B8</f>
        <v>182</v>
      </c>
      <c r="H10" s="23">
        <v>4</v>
      </c>
      <c r="I10" s="23" t="str">
        <f>C9</f>
        <v>小小乔Qiao_</v>
      </c>
      <c r="J10" s="26">
        <f>GETPIVOTDATA("求和项:点赞",$B$1,"序号",G10,"id",I10)</f>
        <v>1582</v>
      </c>
      <c r="K10" s="23">
        <f>GETPIVOTDATA("求和项:排名",$B$1,"序号",G10,"id",I10)</f>
        <v>2</v>
      </c>
    </row>
    <row r="11" spans="1:11" ht="16.5" x14ac:dyDescent="0.15">
      <c r="A11">
        <v>10</v>
      </c>
      <c r="C11" t="s">
        <v>88</v>
      </c>
      <c r="D11">
        <v>1568</v>
      </c>
      <c r="E11">
        <v>3</v>
      </c>
      <c r="G11">
        <f>B10</f>
        <v>183</v>
      </c>
      <c r="H11" s="23">
        <v>5</v>
      </c>
      <c r="I11" s="23" t="str">
        <f>C11</f>
        <v>对你的爱微微甜</v>
      </c>
      <c r="J11" s="26">
        <f>GETPIVOTDATA("求和项:点赞",$B$1,"序号",G11,"id",I11)</f>
        <v>1568</v>
      </c>
      <c r="K11" s="23">
        <f>GETPIVOTDATA("求和项:排名",$B$1,"序号",G11,"id",I11)</f>
        <v>3</v>
      </c>
    </row>
    <row r="12" spans="1:11" ht="16.5" x14ac:dyDescent="0.15">
      <c r="A12">
        <v>11</v>
      </c>
      <c r="B12">
        <v>243</v>
      </c>
      <c r="D12">
        <v>1566</v>
      </c>
      <c r="E12">
        <v>3</v>
      </c>
      <c r="F12" s="23"/>
      <c r="G12" s="25"/>
      <c r="H12" s="26"/>
      <c r="I12" s="26"/>
    </row>
    <row r="13" spans="1:11" ht="16.5" x14ac:dyDescent="0.15">
      <c r="A13">
        <v>12</v>
      </c>
      <c r="C13" t="s">
        <v>62</v>
      </c>
      <c r="D13">
        <v>1566</v>
      </c>
      <c r="E13">
        <v>3</v>
      </c>
      <c r="F13" s="23"/>
      <c r="G13" s="25"/>
      <c r="H13" s="26"/>
      <c r="I13" s="26"/>
    </row>
    <row r="14" spans="1:11" ht="16.5" x14ac:dyDescent="0.15">
      <c r="A14">
        <v>13</v>
      </c>
      <c r="B14">
        <v>184</v>
      </c>
      <c r="D14">
        <v>1527</v>
      </c>
      <c r="E14">
        <v>4</v>
      </c>
      <c r="F14" s="23"/>
      <c r="G14" s="25"/>
      <c r="H14" s="26"/>
      <c r="I14" s="26"/>
    </row>
    <row r="15" spans="1:11" ht="16.5" x14ac:dyDescent="0.15">
      <c r="A15">
        <v>14</v>
      </c>
      <c r="C15" t="s">
        <v>86</v>
      </c>
      <c r="D15">
        <v>1527</v>
      </c>
      <c r="E15">
        <v>4</v>
      </c>
      <c r="F15" s="23"/>
      <c r="G15" s="25"/>
      <c r="H15" s="26"/>
      <c r="I15" s="26"/>
    </row>
    <row r="16" spans="1:11" ht="16.5" x14ac:dyDescent="0.15">
      <c r="A16">
        <v>15</v>
      </c>
      <c r="B16">
        <v>244</v>
      </c>
      <c r="D16">
        <v>1509</v>
      </c>
      <c r="E16">
        <v>4</v>
      </c>
      <c r="F16" s="23"/>
      <c r="G16" s="25"/>
      <c r="H16" s="26"/>
      <c r="I16" s="26"/>
    </row>
    <row r="17" spans="1:5" x14ac:dyDescent="0.15">
      <c r="A17">
        <v>16</v>
      </c>
      <c r="C17" t="s">
        <v>62</v>
      </c>
      <c r="D17">
        <v>1509</v>
      </c>
      <c r="E17">
        <v>4</v>
      </c>
    </row>
    <row r="18" spans="1:5" x14ac:dyDescent="0.15">
      <c r="A18">
        <v>17</v>
      </c>
      <c r="B18">
        <v>185</v>
      </c>
      <c r="D18">
        <v>1474</v>
      </c>
      <c r="E18">
        <v>5</v>
      </c>
    </row>
    <row r="19" spans="1:5" x14ac:dyDescent="0.15">
      <c r="A19">
        <v>18</v>
      </c>
      <c r="C19" t="s">
        <v>86</v>
      </c>
      <c r="D19">
        <v>1474</v>
      </c>
      <c r="E19">
        <v>5</v>
      </c>
    </row>
    <row r="20" spans="1:5" x14ac:dyDescent="0.15">
      <c r="A20">
        <v>19</v>
      </c>
      <c r="B20">
        <v>245</v>
      </c>
      <c r="D20">
        <v>1449</v>
      </c>
      <c r="E20">
        <v>5</v>
      </c>
    </row>
    <row r="21" spans="1:5" x14ac:dyDescent="0.15">
      <c r="A21">
        <v>20</v>
      </c>
      <c r="C21" t="s">
        <v>62</v>
      </c>
      <c r="D21">
        <v>1449</v>
      </c>
      <c r="E21">
        <v>5</v>
      </c>
    </row>
    <row r="22" spans="1:5" x14ac:dyDescent="0.15">
      <c r="A22">
        <v>21</v>
      </c>
      <c r="B22">
        <v>246</v>
      </c>
      <c r="D22">
        <v>1447</v>
      </c>
      <c r="E22">
        <v>6</v>
      </c>
    </row>
    <row r="23" spans="1:5" x14ac:dyDescent="0.15">
      <c r="A23">
        <v>22</v>
      </c>
      <c r="C23" t="s">
        <v>40</v>
      </c>
      <c r="D23">
        <v>1447</v>
      </c>
      <c r="E23">
        <v>6</v>
      </c>
    </row>
    <row r="24" spans="1:5" x14ac:dyDescent="0.15">
      <c r="A24">
        <v>23</v>
      </c>
      <c r="B24">
        <v>186</v>
      </c>
      <c r="D24">
        <v>1440</v>
      </c>
      <c r="E24">
        <v>6</v>
      </c>
    </row>
    <row r="25" spans="1:5" x14ac:dyDescent="0.15">
      <c r="A25">
        <v>24</v>
      </c>
      <c r="C25" t="s">
        <v>89</v>
      </c>
      <c r="D25">
        <v>1440</v>
      </c>
      <c r="E25">
        <v>6</v>
      </c>
    </row>
    <row r="26" spans="1:5" x14ac:dyDescent="0.15">
      <c r="A26">
        <v>25</v>
      </c>
      <c r="B26">
        <v>187</v>
      </c>
      <c r="D26">
        <v>1398</v>
      </c>
      <c r="E26">
        <v>7</v>
      </c>
    </row>
    <row r="27" spans="1:5" x14ac:dyDescent="0.15">
      <c r="A27">
        <v>26</v>
      </c>
      <c r="C27" t="s">
        <v>88</v>
      </c>
      <c r="D27">
        <v>1398</v>
      </c>
      <c r="E27">
        <v>7</v>
      </c>
    </row>
    <row r="28" spans="1:5" x14ac:dyDescent="0.15">
      <c r="A28">
        <v>27</v>
      </c>
      <c r="B28">
        <v>248</v>
      </c>
      <c r="D28">
        <v>1369</v>
      </c>
      <c r="E28">
        <v>8</v>
      </c>
    </row>
    <row r="29" spans="1:5" x14ac:dyDescent="0.15">
      <c r="A29">
        <v>28</v>
      </c>
      <c r="C29" t="s">
        <v>62</v>
      </c>
      <c r="D29">
        <v>1369</v>
      </c>
      <c r="E29">
        <v>8</v>
      </c>
    </row>
    <row r="30" spans="1:5" x14ac:dyDescent="0.15">
      <c r="A30">
        <v>29</v>
      </c>
      <c r="B30">
        <v>247</v>
      </c>
      <c r="D30">
        <v>1356</v>
      </c>
      <c r="E30">
        <v>7</v>
      </c>
    </row>
    <row r="31" spans="1:5" x14ac:dyDescent="0.15">
      <c r="A31">
        <v>30</v>
      </c>
      <c r="C31" t="s">
        <v>115</v>
      </c>
      <c r="D31">
        <v>1356</v>
      </c>
      <c r="E31">
        <v>7</v>
      </c>
    </row>
    <row r="32" spans="1:5" x14ac:dyDescent="0.15">
      <c r="A32">
        <v>31</v>
      </c>
      <c r="B32">
        <v>188</v>
      </c>
      <c r="D32">
        <v>1323</v>
      </c>
      <c r="E32">
        <v>8</v>
      </c>
    </row>
    <row r="33" spans="1:5" x14ac:dyDescent="0.15">
      <c r="A33">
        <v>32</v>
      </c>
      <c r="C33" t="s">
        <v>36</v>
      </c>
      <c r="D33">
        <v>1323</v>
      </c>
      <c r="E33">
        <v>8</v>
      </c>
    </row>
    <row r="34" spans="1:5" x14ac:dyDescent="0.15">
      <c r="A34">
        <v>33</v>
      </c>
      <c r="B34">
        <v>249</v>
      </c>
      <c r="D34">
        <v>1315</v>
      </c>
      <c r="E34">
        <v>9</v>
      </c>
    </row>
    <row r="35" spans="1:5" x14ac:dyDescent="0.15">
      <c r="A35">
        <v>34</v>
      </c>
      <c r="C35" t="s">
        <v>118</v>
      </c>
      <c r="D35">
        <v>1315</v>
      </c>
      <c r="E35">
        <v>9</v>
      </c>
    </row>
    <row r="36" spans="1:5" x14ac:dyDescent="0.15">
      <c r="A36">
        <v>35</v>
      </c>
      <c r="B36">
        <v>189</v>
      </c>
      <c r="D36">
        <v>1313</v>
      </c>
      <c r="E36">
        <v>9</v>
      </c>
    </row>
    <row r="37" spans="1:5" x14ac:dyDescent="0.15">
      <c r="A37">
        <v>36</v>
      </c>
      <c r="C37" t="s">
        <v>90</v>
      </c>
      <c r="D37">
        <v>1313</v>
      </c>
      <c r="E37">
        <v>9</v>
      </c>
    </row>
    <row r="38" spans="1:5" x14ac:dyDescent="0.15">
      <c r="A38">
        <v>37</v>
      </c>
      <c r="B38">
        <v>190</v>
      </c>
      <c r="D38">
        <v>1280</v>
      </c>
      <c r="E38">
        <v>10</v>
      </c>
    </row>
    <row r="39" spans="1:5" x14ac:dyDescent="0.15">
      <c r="A39">
        <v>38</v>
      </c>
      <c r="C39" t="s">
        <v>91</v>
      </c>
      <c r="D39">
        <v>1280</v>
      </c>
      <c r="E39">
        <v>10</v>
      </c>
    </row>
    <row r="40" spans="1:5" x14ac:dyDescent="0.15">
      <c r="A40">
        <v>39</v>
      </c>
      <c r="B40">
        <v>250</v>
      </c>
      <c r="D40">
        <v>1260</v>
      </c>
      <c r="E40">
        <v>10</v>
      </c>
    </row>
    <row r="41" spans="1:5" x14ac:dyDescent="0.15">
      <c r="A41">
        <v>40</v>
      </c>
      <c r="C41" t="s">
        <v>80</v>
      </c>
      <c r="D41">
        <v>1260</v>
      </c>
      <c r="E41">
        <v>10</v>
      </c>
    </row>
    <row r="42" spans="1:5" x14ac:dyDescent="0.15">
      <c r="A42">
        <v>41</v>
      </c>
      <c r="B42">
        <v>193</v>
      </c>
      <c r="D42">
        <v>1249</v>
      </c>
      <c r="E42">
        <v>13</v>
      </c>
    </row>
    <row r="43" spans="1:5" x14ac:dyDescent="0.15">
      <c r="A43">
        <v>42</v>
      </c>
      <c r="C43" t="s">
        <v>37</v>
      </c>
      <c r="D43">
        <v>1249</v>
      </c>
      <c r="E43">
        <v>13</v>
      </c>
    </row>
    <row r="44" spans="1:5" x14ac:dyDescent="0.15">
      <c r="A44">
        <v>43</v>
      </c>
      <c r="B44">
        <v>251</v>
      </c>
      <c r="D44">
        <v>1231</v>
      </c>
      <c r="E44">
        <v>11</v>
      </c>
    </row>
    <row r="45" spans="1:5" x14ac:dyDescent="0.15">
      <c r="A45">
        <v>44</v>
      </c>
      <c r="C45" t="s">
        <v>121</v>
      </c>
      <c r="D45">
        <v>1231</v>
      </c>
      <c r="E45">
        <v>11</v>
      </c>
    </row>
    <row r="46" spans="1:5" x14ac:dyDescent="0.15">
      <c r="A46">
        <v>45</v>
      </c>
      <c r="B46">
        <v>191</v>
      </c>
      <c r="D46">
        <v>1220</v>
      </c>
      <c r="E46">
        <v>11</v>
      </c>
    </row>
    <row r="47" spans="1:5" x14ac:dyDescent="0.15">
      <c r="A47">
        <v>46</v>
      </c>
      <c r="C47" t="s">
        <v>60</v>
      </c>
      <c r="D47">
        <v>1220</v>
      </c>
      <c r="E47">
        <v>11</v>
      </c>
    </row>
    <row r="48" spans="1:5" x14ac:dyDescent="0.15">
      <c r="A48">
        <v>47</v>
      </c>
      <c r="B48">
        <v>252</v>
      </c>
      <c r="D48">
        <v>1199</v>
      </c>
      <c r="E48">
        <v>12</v>
      </c>
    </row>
    <row r="49" spans="1:5" x14ac:dyDescent="0.15">
      <c r="A49">
        <v>48</v>
      </c>
      <c r="C49" t="s">
        <v>20</v>
      </c>
      <c r="D49">
        <v>1199</v>
      </c>
      <c r="E49">
        <v>12</v>
      </c>
    </row>
    <row r="50" spans="1:5" x14ac:dyDescent="0.15">
      <c r="A50">
        <v>49</v>
      </c>
      <c r="B50">
        <v>195</v>
      </c>
      <c r="D50">
        <v>1183</v>
      </c>
      <c r="E50">
        <v>15</v>
      </c>
    </row>
    <row r="51" spans="1:5" x14ac:dyDescent="0.15">
      <c r="A51">
        <v>50</v>
      </c>
      <c r="C51" t="s">
        <v>42</v>
      </c>
      <c r="D51">
        <v>1183</v>
      </c>
      <c r="E51">
        <v>15</v>
      </c>
    </row>
    <row r="52" spans="1:5" x14ac:dyDescent="0.15">
      <c r="A52">
        <v>51</v>
      </c>
      <c r="B52">
        <v>194</v>
      </c>
      <c r="D52">
        <v>1183</v>
      </c>
      <c r="E52">
        <v>14</v>
      </c>
    </row>
    <row r="53" spans="1:5" x14ac:dyDescent="0.15">
      <c r="A53">
        <v>52</v>
      </c>
      <c r="C53" t="s">
        <v>86</v>
      </c>
      <c r="D53">
        <v>1183</v>
      </c>
      <c r="E53">
        <v>14</v>
      </c>
    </row>
    <row r="54" spans="1:5" x14ac:dyDescent="0.15">
      <c r="A54">
        <v>53</v>
      </c>
      <c r="B54">
        <v>196</v>
      </c>
      <c r="D54">
        <v>1163</v>
      </c>
      <c r="E54">
        <v>16</v>
      </c>
    </row>
    <row r="55" spans="1:5" x14ac:dyDescent="0.15">
      <c r="A55">
        <v>54</v>
      </c>
      <c r="C55" t="s">
        <v>78</v>
      </c>
      <c r="D55">
        <v>1163</v>
      </c>
      <c r="E55">
        <v>16</v>
      </c>
    </row>
    <row r="56" spans="1:5" x14ac:dyDescent="0.15">
      <c r="A56">
        <v>55</v>
      </c>
      <c r="B56">
        <v>253</v>
      </c>
      <c r="D56">
        <v>1140</v>
      </c>
      <c r="E56">
        <v>13</v>
      </c>
    </row>
    <row r="57" spans="1:5" x14ac:dyDescent="0.15">
      <c r="A57">
        <v>56</v>
      </c>
      <c r="C57" t="s">
        <v>123</v>
      </c>
      <c r="D57">
        <v>1140</v>
      </c>
      <c r="E57">
        <v>13</v>
      </c>
    </row>
    <row r="58" spans="1:5" x14ac:dyDescent="0.15">
      <c r="A58">
        <v>57</v>
      </c>
      <c r="B58">
        <v>1</v>
      </c>
      <c r="D58">
        <v>1108</v>
      </c>
      <c r="E58">
        <v>1</v>
      </c>
    </row>
    <row r="59" spans="1:5" x14ac:dyDescent="0.15">
      <c r="A59">
        <v>58</v>
      </c>
      <c r="C59" t="s">
        <v>14</v>
      </c>
      <c r="D59">
        <v>1108</v>
      </c>
      <c r="E59">
        <v>1</v>
      </c>
    </row>
    <row r="60" spans="1:5" x14ac:dyDescent="0.15">
      <c r="A60">
        <v>59</v>
      </c>
      <c r="B60">
        <v>199</v>
      </c>
      <c r="D60">
        <v>1087</v>
      </c>
      <c r="E60">
        <v>19</v>
      </c>
    </row>
    <row r="61" spans="1:5" x14ac:dyDescent="0.15">
      <c r="A61">
        <v>60</v>
      </c>
      <c r="C61" t="s">
        <v>60</v>
      </c>
      <c r="D61">
        <v>1087</v>
      </c>
      <c r="E61">
        <v>19</v>
      </c>
    </row>
    <row r="62" spans="1:5" x14ac:dyDescent="0.15">
      <c r="A62">
        <v>61</v>
      </c>
      <c r="B62">
        <v>256</v>
      </c>
      <c r="D62">
        <v>1085</v>
      </c>
      <c r="E62">
        <v>16</v>
      </c>
    </row>
    <row r="63" spans="1:5" x14ac:dyDescent="0.15">
      <c r="A63">
        <v>62</v>
      </c>
      <c r="C63" t="s">
        <v>37</v>
      </c>
      <c r="D63">
        <v>1085</v>
      </c>
      <c r="E63">
        <v>16</v>
      </c>
    </row>
    <row r="64" spans="1:5" x14ac:dyDescent="0.15">
      <c r="A64">
        <v>63</v>
      </c>
      <c r="B64">
        <v>254</v>
      </c>
      <c r="D64">
        <v>1085</v>
      </c>
      <c r="E64">
        <v>14</v>
      </c>
    </row>
    <row r="65" spans="1:5" x14ac:dyDescent="0.15">
      <c r="A65">
        <v>64</v>
      </c>
      <c r="C65" t="s">
        <v>40</v>
      </c>
      <c r="D65">
        <v>1085</v>
      </c>
      <c r="E65">
        <v>14</v>
      </c>
    </row>
    <row r="66" spans="1:5" x14ac:dyDescent="0.15">
      <c r="A66">
        <v>65</v>
      </c>
      <c r="B66">
        <v>198</v>
      </c>
      <c r="D66">
        <v>1079</v>
      </c>
      <c r="E66">
        <v>18</v>
      </c>
    </row>
    <row r="67" spans="1:5" x14ac:dyDescent="0.15">
      <c r="A67">
        <v>66</v>
      </c>
      <c r="C67" t="s">
        <v>93</v>
      </c>
      <c r="D67">
        <v>1079</v>
      </c>
      <c r="E67">
        <v>18</v>
      </c>
    </row>
    <row r="68" spans="1:5" x14ac:dyDescent="0.15">
      <c r="A68">
        <v>67</v>
      </c>
      <c r="B68">
        <v>2</v>
      </c>
      <c r="D68">
        <v>1057</v>
      </c>
      <c r="E68">
        <v>2</v>
      </c>
    </row>
    <row r="69" spans="1:5" x14ac:dyDescent="0.15">
      <c r="A69">
        <v>68</v>
      </c>
      <c r="C69" t="s">
        <v>16</v>
      </c>
      <c r="D69">
        <v>1057</v>
      </c>
      <c r="E69">
        <v>2</v>
      </c>
    </row>
    <row r="70" spans="1:5" x14ac:dyDescent="0.15">
      <c r="A70">
        <v>69</v>
      </c>
      <c r="B70">
        <v>255</v>
      </c>
      <c r="D70">
        <v>1047</v>
      </c>
      <c r="E70">
        <v>15</v>
      </c>
    </row>
    <row r="71" spans="1:5" x14ac:dyDescent="0.15">
      <c r="A71">
        <v>70</v>
      </c>
      <c r="C71" t="s">
        <v>118</v>
      </c>
      <c r="D71">
        <v>1047</v>
      </c>
      <c r="E71">
        <v>15</v>
      </c>
    </row>
    <row r="72" spans="1:5" x14ac:dyDescent="0.15">
      <c r="A72">
        <v>71</v>
      </c>
      <c r="B72">
        <v>3</v>
      </c>
      <c r="D72">
        <v>1028</v>
      </c>
      <c r="E72">
        <v>3</v>
      </c>
    </row>
    <row r="73" spans="1:5" x14ac:dyDescent="0.15">
      <c r="A73">
        <v>72</v>
      </c>
      <c r="C73" t="s">
        <v>18</v>
      </c>
      <c r="D73">
        <v>1028</v>
      </c>
      <c r="E73">
        <v>3</v>
      </c>
    </row>
    <row r="74" spans="1:5" x14ac:dyDescent="0.15">
      <c r="A74">
        <v>73</v>
      </c>
      <c r="B74">
        <v>257</v>
      </c>
      <c r="D74">
        <v>1019</v>
      </c>
      <c r="E74">
        <v>17</v>
      </c>
    </row>
    <row r="75" spans="1:5" x14ac:dyDescent="0.15">
      <c r="A75">
        <v>74</v>
      </c>
      <c r="C75" t="s">
        <v>20</v>
      </c>
      <c r="D75">
        <v>1019</v>
      </c>
      <c r="E75">
        <v>17</v>
      </c>
    </row>
    <row r="76" spans="1:5" x14ac:dyDescent="0.15">
      <c r="A76">
        <v>75</v>
      </c>
      <c r="B76">
        <v>258</v>
      </c>
      <c r="D76">
        <v>961</v>
      </c>
      <c r="E76">
        <v>18</v>
      </c>
    </row>
    <row r="77" spans="1:5" x14ac:dyDescent="0.15">
      <c r="A77">
        <v>76</v>
      </c>
      <c r="C77" t="s">
        <v>128</v>
      </c>
      <c r="D77">
        <v>961</v>
      </c>
      <c r="E77">
        <v>18</v>
      </c>
    </row>
    <row r="78" spans="1:5" x14ac:dyDescent="0.15">
      <c r="A78">
        <v>77</v>
      </c>
      <c r="B78">
        <v>4</v>
      </c>
      <c r="D78">
        <v>959</v>
      </c>
      <c r="E78">
        <v>4</v>
      </c>
    </row>
    <row r="79" spans="1:5" x14ac:dyDescent="0.15">
      <c r="A79">
        <v>78</v>
      </c>
      <c r="C79" t="s">
        <v>19</v>
      </c>
      <c r="D79">
        <v>959</v>
      </c>
      <c r="E79">
        <v>4</v>
      </c>
    </row>
    <row r="80" spans="1:5" x14ac:dyDescent="0.15">
      <c r="A80">
        <v>79</v>
      </c>
      <c r="B80">
        <v>259</v>
      </c>
      <c r="D80">
        <v>951</v>
      </c>
      <c r="E80">
        <v>19</v>
      </c>
    </row>
    <row r="81" spans="1:5" x14ac:dyDescent="0.15">
      <c r="A81">
        <v>80</v>
      </c>
      <c r="C81" t="s">
        <v>129</v>
      </c>
      <c r="D81">
        <v>951</v>
      </c>
      <c r="E81">
        <v>19</v>
      </c>
    </row>
    <row r="82" spans="1:5" x14ac:dyDescent="0.15">
      <c r="A82">
        <v>81</v>
      </c>
      <c r="B82">
        <v>260</v>
      </c>
      <c r="D82">
        <v>884</v>
      </c>
      <c r="E82">
        <v>20</v>
      </c>
    </row>
    <row r="83" spans="1:5" x14ac:dyDescent="0.15">
      <c r="A83">
        <v>82</v>
      </c>
      <c r="C83" t="s">
        <v>42</v>
      </c>
      <c r="D83">
        <v>884</v>
      </c>
      <c r="E83">
        <v>20</v>
      </c>
    </row>
    <row r="84" spans="1:5" x14ac:dyDescent="0.15">
      <c r="A84">
        <v>83</v>
      </c>
      <c r="B84">
        <v>61</v>
      </c>
      <c r="D84">
        <v>873</v>
      </c>
      <c r="E84">
        <v>1</v>
      </c>
    </row>
    <row r="85" spans="1:5" x14ac:dyDescent="0.15">
      <c r="A85">
        <v>84</v>
      </c>
      <c r="C85" t="s">
        <v>16</v>
      </c>
      <c r="D85">
        <v>873</v>
      </c>
      <c r="E85">
        <v>1</v>
      </c>
    </row>
    <row r="86" spans="1:5" x14ac:dyDescent="0.15">
      <c r="A86">
        <v>85</v>
      </c>
      <c r="B86">
        <v>5</v>
      </c>
      <c r="D86">
        <v>859</v>
      </c>
      <c r="E86">
        <v>5</v>
      </c>
    </row>
    <row r="87" spans="1:5" x14ac:dyDescent="0.15">
      <c r="A87">
        <v>86</v>
      </c>
      <c r="C87" t="s">
        <v>14</v>
      </c>
      <c r="D87">
        <v>859</v>
      </c>
      <c r="E87">
        <v>5</v>
      </c>
    </row>
    <row r="88" spans="1:5" x14ac:dyDescent="0.15">
      <c r="A88">
        <v>87</v>
      </c>
      <c r="B88">
        <v>62</v>
      </c>
      <c r="D88">
        <v>848</v>
      </c>
      <c r="E88">
        <v>2</v>
      </c>
    </row>
    <row r="89" spans="1:5" x14ac:dyDescent="0.15">
      <c r="A89">
        <v>88</v>
      </c>
      <c r="C89" t="s">
        <v>25</v>
      </c>
      <c r="D89">
        <v>848</v>
      </c>
      <c r="E89">
        <v>2</v>
      </c>
    </row>
    <row r="90" spans="1:5" x14ac:dyDescent="0.15">
      <c r="A90">
        <v>89</v>
      </c>
      <c r="B90">
        <v>6</v>
      </c>
      <c r="D90">
        <v>843</v>
      </c>
      <c r="E90">
        <v>6</v>
      </c>
    </row>
    <row r="91" spans="1:5" x14ac:dyDescent="0.15">
      <c r="A91">
        <v>90</v>
      </c>
      <c r="C91" t="s">
        <v>20</v>
      </c>
      <c r="D91">
        <v>843</v>
      </c>
      <c r="E91">
        <v>6</v>
      </c>
    </row>
    <row r="92" spans="1:5" x14ac:dyDescent="0.15">
      <c r="A92">
        <v>91</v>
      </c>
      <c r="B92">
        <v>21</v>
      </c>
      <c r="D92">
        <v>821</v>
      </c>
      <c r="E92">
        <v>1</v>
      </c>
    </row>
    <row r="93" spans="1:5" x14ac:dyDescent="0.15">
      <c r="A93">
        <v>92</v>
      </c>
      <c r="C93" t="s">
        <v>16</v>
      </c>
      <c r="D93">
        <v>821</v>
      </c>
      <c r="E93">
        <v>1</v>
      </c>
    </row>
    <row r="94" spans="1:5" x14ac:dyDescent="0.15">
      <c r="A94">
        <v>93</v>
      </c>
      <c r="B94">
        <v>63</v>
      </c>
      <c r="D94">
        <v>800</v>
      </c>
      <c r="E94">
        <v>3</v>
      </c>
    </row>
    <row r="95" spans="1:5" x14ac:dyDescent="0.15">
      <c r="A95">
        <v>94</v>
      </c>
      <c r="C95" t="s">
        <v>16</v>
      </c>
      <c r="D95">
        <v>800</v>
      </c>
      <c r="E95">
        <v>3</v>
      </c>
    </row>
    <row r="96" spans="1:5" x14ac:dyDescent="0.15">
      <c r="A96">
        <v>95</v>
      </c>
      <c r="B96">
        <v>65</v>
      </c>
      <c r="D96">
        <v>796</v>
      </c>
      <c r="E96">
        <v>5</v>
      </c>
    </row>
    <row r="97" spans="1:5" x14ac:dyDescent="0.15">
      <c r="A97">
        <v>96</v>
      </c>
      <c r="C97" t="s">
        <v>14</v>
      </c>
      <c r="D97">
        <v>796</v>
      </c>
      <c r="E97">
        <v>5</v>
      </c>
    </row>
    <row r="98" spans="1:5" x14ac:dyDescent="0.15">
      <c r="A98">
        <v>97</v>
      </c>
      <c r="B98">
        <v>64</v>
      </c>
      <c r="D98">
        <v>795</v>
      </c>
      <c r="E98">
        <v>4</v>
      </c>
    </row>
    <row r="99" spans="1:5" x14ac:dyDescent="0.15">
      <c r="A99">
        <v>98</v>
      </c>
      <c r="C99" t="s">
        <v>33</v>
      </c>
      <c r="D99">
        <v>795</v>
      </c>
      <c r="E99">
        <v>4</v>
      </c>
    </row>
    <row r="100" spans="1:5" x14ac:dyDescent="0.15">
      <c r="A100">
        <v>99</v>
      </c>
      <c r="B100">
        <v>22</v>
      </c>
      <c r="D100">
        <v>791</v>
      </c>
      <c r="E100">
        <v>2</v>
      </c>
    </row>
    <row r="101" spans="1:5" x14ac:dyDescent="0.15">
      <c r="A101">
        <v>100</v>
      </c>
      <c r="C101" t="s">
        <v>25</v>
      </c>
      <c r="D101">
        <v>791</v>
      </c>
      <c r="E101">
        <v>2</v>
      </c>
    </row>
    <row r="102" spans="1:5" x14ac:dyDescent="0.15">
      <c r="A102">
        <v>101</v>
      </c>
      <c r="B102">
        <v>23</v>
      </c>
      <c r="D102">
        <v>773</v>
      </c>
      <c r="E102">
        <v>3</v>
      </c>
    </row>
    <row r="103" spans="1:5" x14ac:dyDescent="0.15">
      <c r="A103">
        <v>102</v>
      </c>
      <c r="C103" t="s">
        <v>33</v>
      </c>
      <c r="D103">
        <v>773</v>
      </c>
      <c r="E103">
        <v>3</v>
      </c>
    </row>
    <row r="104" spans="1:5" x14ac:dyDescent="0.15">
      <c r="A104">
        <v>103</v>
      </c>
      <c r="B104">
        <v>7</v>
      </c>
      <c r="D104">
        <v>762</v>
      </c>
      <c r="E104">
        <v>7</v>
      </c>
    </row>
    <row r="105" spans="1:5" x14ac:dyDescent="0.15">
      <c r="A105">
        <v>104</v>
      </c>
      <c r="C105" t="s">
        <v>19</v>
      </c>
      <c r="D105">
        <v>762</v>
      </c>
      <c r="E105">
        <v>7</v>
      </c>
    </row>
    <row r="106" spans="1:5" x14ac:dyDescent="0.15">
      <c r="A106">
        <v>105</v>
      </c>
      <c r="B106">
        <v>24</v>
      </c>
      <c r="D106">
        <v>756</v>
      </c>
      <c r="E106">
        <v>4</v>
      </c>
    </row>
    <row r="107" spans="1:5" x14ac:dyDescent="0.15">
      <c r="A107">
        <v>106</v>
      </c>
      <c r="C107" t="s">
        <v>25</v>
      </c>
      <c r="D107">
        <v>756</v>
      </c>
      <c r="E107">
        <v>4</v>
      </c>
    </row>
    <row r="108" spans="1:5" x14ac:dyDescent="0.15">
      <c r="A108">
        <v>107</v>
      </c>
      <c r="B108">
        <v>66</v>
      </c>
      <c r="D108">
        <v>737</v>
      </c>
      <c r="E108">
        <v>6</v>
      </c>
    </row>
    <row r="109" spans="1:5" x14ac:dyDescent="0.15">
      <c r="A109">
        <v>108</v>
      </c>
      <c r="C109" t="s">
        <v>25</v>
      </c>
      <c r="D109">
        <v>737</v>
      </c>
      <c r="E109">
        <v>6</v>
      </c>
    </row>
    <row r="110" spans="1:5" x14ac:dyDescent="0.15">
      <c r="A110">
        <v>109</v>
      </c>
      <c r="B110">
        <v>25</v>
      </c>
      <c r="D110">
        <v>725</v>
      </c>
      <c r="E110">
        <v>5</v>
      </c>
    </row>
    <row r="111" spans="1:5" x14ac:dyDescent="0.15">
      <c r="A111">
        <v>110</v>
      </c>
      <c r="C111" t="s">
        <v>34</v>
      </c>
      <c r="D111">
        <v>725</v>
      </c>
      <c r="E111">
        <v>5</v>
      </c>
    </row>
    <row r="112" spans="1:5" x14ac:dyDescent="0.15">
      <c r="A112">
        <v>111</v>
      </c>
      <c r="B112">
        <v>67</v>
      </c>
      <c r="D112">
        <v>714</v>
      </c>
      <c r="E112">
        <v>7</v>
      </c>
    </row>
    <row r="113" spans="1:5" x14ac:dyDescent="0.15">
      <c r="A113">
        <v>112</v>
      </c>
      <c r="C113" t="s">
        <v>33</v>
      </c>
      <c r="D113">
        <v>714</v>
      </c>
      <c r="E113">
        <v>7</v>
      </c>
    </row>
    <row r="114" spans="1:5" x14ac:dyDescent="0.15">
      <c r="A114">
        <v>113</v>
      </c>
      <c r="B114">
        <v>26</v>
      </c>
      <c r="D114">
        <v>711</v>
      </c>
      <c r="E114">
        <v>6</v>
      </c>
    </row>
    <row r="115" spans="1:5" x14ac:dyDescent="0.15">
      <c r="A115">
        <v>114</v>
      </c>
      <c r="C115" t="s">
        <v>16</v>
      </c>
      <c r="D115">
        <v>711</v>
      </c>
      <c r="E115">
        <v>6</v>
      </c>
    </row>
    <row r="116" spans="1:5" x14ac:dyDescent="0.15">
      <c r="A116">
        <v>115</v>
      </c>
      <c r="B116">
        <v>8</v>
      </c>
      <c r="D116">
        <v>700</v>
      </c>
      <c r="E116">
        <v>8</v>
      </c>
    </row>
    <row r="117" spans="1:5" x14ac:dyDescent="0.15">
      <c r="A117">
        <v>116</v>
      </c>
      <c r="C117" t="s">
        <v>21</v>
      </c>
      <c r="D117">
        <v>700</v>
      </c>
      <c r="E117">
        <v>8</v>
      </c>
    </row>
    <row r="118" spans="1:5" x14ac:dyDescent="0.15">
      <c r="A118">
        <v>117</v>
      </c>
      <c r="B118">
        <v>9</v>
      </c>
      <c r="D118">
        <v>695</v>
      </c>
      <c r="E118">
        <v>9</v>
      </c>
    </row>
    <row r="119" spans="1:5" x14ac:dyDescent="0.15">
      <c r="A119">
        <v>118</v>
      </c>
      <c r="C119" t="s">
        <v>22</v>
      </c>
      <c r="D119">
        <v>695</v>
      </c>
      <c r="E119">
        <v>9</v>
      </c>
    </row>
    <row r="120" spans="1:5" x14ac:dyDescent="0.15">
      <c r="A120">
        <v>119</v>
      </c>
      <c r="B120">
        <v>68</v>
      </c>
      <c r="D120">
        <v>689</v>
      </c>
      <c r="E120">
        <v>8</v>
      </c>
    </row>
    <row r="121" spans="1:5" x14ac:dyDescent="0.15">
      <c r="A121">
        <v>120</v>
      </c>
      <c r="C121" t="s">
        <v>16</v>
      </c>
      <c r="D121">
        <v>689</v>
      </c>
      <c r="E121">
        <v>8</v>
      </c>
    </row>
    <row r="122" spans="1:5" x14ac:dyDescent="0.15">
      <c r="A122">
        <v>121</v>
      </c>
      <c r="B122">
        <v>27</v>
      </c>
      <c r="D122">
        <v>681</v>
      </c>
      <c r="E122">
        <v>7</v>
      </c>
    </row>
    <row r="123" spans="1:5" x14ac:dyDescent="0.15">
      <c r="A123">
        <v>122</v>
      </c>
      <c r="C123" t="s">
        <v>20</v>
      </c>
      <c r="D123">
        <v>681</v>
      </c>
      <c r="E123">
        <v>7</v>
      </c>
    </row>
    <row r="124" spans="1:5" x14ac:dyDescent="0.15">
      <c r="A124">
        <v>123</v>
      </c>
      <c r="B124">
        <v>69</v>
      </c>
      <c r="D124">
        <v>673</v>
      </c>
      <c r="E124">
        <v>9</v>
      </c>
    </row>
    <row r="125" spans="1:5" x14ac:dyDescent="0.15">
      <c r="A125">
        <v>124</v>
      </c>
      <c r="C125" t="s">
        <v>25</v>
      </c>
      <c r="D125">
        <v>673</v>
      </c>
      <c r="E125">
        <v>9</v>
      </c>
    </row>
    <row r="126" spans="1:5" x14ac:dyDescent="0.15">
      <c r="A126">
        <v>125</v>
      </c>
      <c r="B126">
        <v>28</v>
      </c>
      <c r="D126">
        <v>644</v>
      </c>
      <c r="E126">
        <v>8</v>
      </c>
    </row>
    <row r="127" spans="1:5" x14ac:dyDescent="0.15">
      <c r="A127">
        <v>126</v>
      </c>
      <c r="C127" t="s">
        <v>16</v>
      </c>
      <c r="D127">
        <v>644</v>
      </c>
      <c r="E127">
        <v>8</v>
      </c>
    </row>
    <row r="128" spans="1:5" x14ac:dyDescent="0.15">
      <c r="A128">
        <v>127</v>
      </c>
      <c r="B128">
        <v>161</v>
      </c>
      <c r="D128">
        <v>642</v>
      </c>
      <c r="E128">
        <v>1</v>
      </c>
    </row>
    <row r="129" spans="1:5" x14ac:dyDescent="0.15">
      <c r="A129">
        <v>128</v>
      </c>
      <c r="C129" t="s">
        <v>16</v>
      </c>
      <c r="D129">
        <v>642</v>
      </c>
      <c r="E129">
        <v>1</v>
      </c>
    </row>
    <row r="130" spans="1:5" x14ac:dyDescent="0.15">
      <c r="A130">
        <v>129</v>
      </c>
      <c r="B130">
        <v>70</v>
      </c>
      <c r="D130">
        <v>632</v>
      </c>
      <c r="E130">
        <v>10</v>
      </c>
    </row>
    <row r="131" spans="1:5" x14ac:dyDescent="0.15">
      <c r="A131">
        <v>130</v>
      </c>
      <c r="C131" t="s">
        <v>16</v>
      </c>
      <c r="D131">
        <v>632</v>
      </c>
      <c r="E131">
        <v>10</v>
      </c>
    </row>
    <row r="132" spans="1:5" x14ac:dyDescent="0.15">
      <c r="A132">
        <v>131</v>
      </c>
      <c r="B132">
        <v>29</v>
      </c>
      <c r="D132">
        <v>624</v>
      </c>
      <c r="E132">
        <v>9</v>
      </c>
    </row>
    <row r="133" spans="1:5" x14ac:dyDescent="0.15">
      <c r="A133">
        <v>132</v>
      </c>
      <c r="C133" t="s">
        <v>25</v>
      </c>
      <c r="D133">
        <v>624</v>
      </c>
      <c r="E133">
        <v>9</v>
      </c>
    </row>
    <row r="134" spans="1:5" x14ac:dyDescent="0.15">
      <c r="A134">
        <v>133</v>
      </c>
      <c r="B134">
        <v>10</v>
      </c>
      <c r="D134">
        <v>617</v>
      </c>
      <c r="E134">
        <v>10</v>
      </c>
    </row>
    <row r="135" spans="1:5" x14ac:dyDescent="0.15">
      <c r="A135">
        <v>134</v>
      </c>
      <c r="C135" t="s">
        <v>23</v>
      </c>
      <c r="D135">
        <v>617</v>
      </c>
      <c r="E135">
        <v>10</v>
      </c>
    </row>
    <row r="136" spans="1:5" x14ac:dyDescent="0.15">
      <c r="A136">
        <v>135</v>
      </c>
      <c r="B136">
        <v>30</v>
      </c>
      <c r="D136">
        <v>592</v>
      </c>
      <c r="E136">
        <v>10</v>
      </c>
    </row>
    <row r="137" spans="1:5" x14ac:dyDescent="0.15">
      <c r="A137">
        <v>136</v>
      </c>
      <c r="C137" t="s">
        <v>20</v>
      </c>
      <c r="D137">
        <v>592</v>
      </c>
      <c r="E137">
        <v>10</v>
      </c>
    </row>
    <row r="138" spans="1:5" x14ac:dyDescent="0.15">
      <c r="A138">
        <v>137</v>
      </c>
      <c r="B138">
        <v>71</v>
      </c>
      <c r="D138">
        <v>590</v>
      </c>
      <c r="E138">
        <v>11</v>
      </c>
    </row>
    <row r="139" spans="1:5" x14ac:dyDescent="0.15">
      <c r="A139">
        <v>138</v>
      </c>
      <c r="C139" t="s">
        <v>16</v>
      </c>
      <c r="D139">
        <v>590</v>
      </c>
      <c r="E139">
        <v>11</v>
      </c>
    </row>
    <row r="140" spans="1:5" x14ac:dyDescent="0.15">
      <c r="A140">
        <v>139</v>
      </c>
      <c r="B140">
        <v>72</v>
      </c>
      <c r="D140">
        <v>570</v>
      </c>
      <c r="E140">
        <v>12</v>
      </c>
    </row>
    <row r="141" spans="1:5" x14ac:dyDescent="0.15">
      <c r="A141">
        <v>140</v>
      </c>
      <c r="C141" t="s">
        <v>14</v>
      </c>
      <c r="D141">
        <v>570</v>
      </c>
      <c r="E141">
        <v>12</v>
      </c>
    </row>
    <row r="142" spans="1:5" x14ac:dyDescent="0.15">
      <c r="A142">
        <v>141</v>
      </c>
      <c r="B142">
        <v>11</v>
      </c>
      <c r="D142">
        <v>568</v>
      </c>
      <c r="E142">
        <v>11</v>
      </c>
    </row>
    <row r="143" spans="1:5" x14ac:dyDescent="0.15">
      <c r="A143">
        <v>142</v>
      </c>
      <c r="C143" t="s">
        <v>16</v>
      </c>
      <c r="D143">
        <v>568</v>
      </c>
      <c r="E143">
        <v>11</v>
      </c>
    </row>
    <row r="144" spans="1:5" x14ac:dyDescent="0.15">
      <c r="A144">
        <v>143</v>
      </c>
      <c r="B144">
        <v>162</v>
      </c>
      <c r="D144">
        <v>560</v>
      </c>
      <c r="E144">
        <v>2</v>
      </c>
    </row>
    <row r="145" spans="1:5" x14ac:dyDescent="0.15">
      <c r="A145">
        <v>144</v>
      </c>
      <c r="C145" t="s">
        <v>16</v>
      </c>
      <c r="D145">
        <v>560</v>
      </c>
      <c r="E145">
        <v>2</v>
      </c>
    </row>
    <row r="146" spans="1:5" x14ac:dyDescent="0.15">
      <c r="A146">
        <v>145</v>
      </c>
      <c r="B146">
        <v>73</v>
      </c>
      <c r="D146">
        <v>547</v>
      </c>
      <c r="E146">
        <v>13</v>
      </c>
    </row>
    <row r="147" spans="1:5" x14ac:dyDescent="0.15">
      <c r="A147">
        <v>146</v>
      </c>
      <c r="C147" t="s">
        <v>14</v>
      </c>
      <c r="D147">
        <v>547</v>
      </c>
      <c r="E147">
        <v>13</v>
      </c>
    </row>
    <row r="148" spans="1:5" x14ac:dyDescent="0.15">
      <c r="A148">
        <v>147</v>
      </c>
      <c r="B148">
        <v>163</v>
      </c>
      <c r="D148">
        <v>542</v>
      </c>
      <c r="E148">
        <v>3</v>
      </c>
    </row>
    <row r="149" spans="1:5" x14ac:dyDescent="0.15">
      <c r="A149">
        <v>148</v>
      </c>
      <c r="C149" t="s">
        <v>80</v>
      </c>
      <c r="D149">
        <v>542</v>
      </c>
      <c r="E149">
        <v>3</v>
      </c>
    </row>
    <row r="150" spans="1:5" x14ac:dyDescent="0.15">
      <c r="A150">
        <v>149</v>
      </c>
      <c r="B150">
        <v>32</v>
      </c>
      <c r="D150">
        <v>540</v>
      </c>
      <c r="E150">
        <v>12</v>
      </c>
    </row>
    <row r="151" spans="1:5" x14ac:dyDescent="0.15">
      <c r="A151">
        <v>150</v>
      </c>
      <c r="C151" t="s">
        <v>36</v>
      </c>
      <c r="D151">
        <v>540</v>
      </c>
      <c r="E151">
        <v>12</v>
      </c>
    </row>
    <row r="152" spans="1:5" x14ac:dyDescent="0.15">
      <c r="A152">
        <v>151</v>
      </c>
      <c r="B152">
        <v>74</v>
      </c>
      <c r="D152">
        <v>538</v>
      </c>
      <c r="E152">
        <v>14</v>
      </c>
    </row>
    <row r="153" spans="1:5" x14ac:dyDescent="0.15">
      <c r="A153">
        <v>152</v>
      </c>
      <c r="C153" t="s">
        <v>19</v>
      </c>
      <c r="D153">
        <v>538</v>
      </c>
      <c r="E153">
        <v>14</v>
      </c>
    </row>
    <row r="154" spans="1:5" x14ac:dyDescent="0.15">
      <c r="A154">
        <v>153</v>
      </c>
      <c r="B154">
        <v>12</v>
      </c>
      <c r="D154">
        <v>535</v>
      </c>
      <c r="E154">
        <v>12</v>
      </c>
    </row>
    <row r="155" spans="1:5" x14ac:dyDescent="0.15">
      <c r="A155">
        <v>154</v>
      </c>
      <c r="C155" t="s">
        <v>25</v>
      </c>
      <c r="D155">
        <v>535</v>
      </c>
      <c r="E155">
        <v>12</v>
      </c>
    </row>
    <row r="156" spans="1:5" x14ac:dyDescent="0.15">
      <c r="A156">
        <v>155</v>
      </c>
      <c r="B156">
        <v>33</v>
      </c>
      <c r="D156">
        <v>529</v>
      </c>
      <c r="E156">
        <v>13</v>
      </c>
    </row>
    <row r="157" spans="1:5" x14ac:dyDescent="0.15">
      <c r="A157">
        <v>156</v>
      </c>
      <c r="C157" t="s">
        <v>36</v>
      </c>
      <c r="D157">
        <v>529</v>
      </c>
      <c r="E157">
        <v>13</v>
      </c>
    </row>
    <row r="158" spans="1:5" x14ac:dyDescent="0.15">
      <c r="A158">
        <v>157</v>
      </c>
      <c r="B158">
        <v>75</v>
      </c>
      <c r="D158">
        <v>508</v>
      </c>
      <c r="E158">
        <v>15</v>
      </c>
    </row>
    <row r="159" spans="1:5" x14ac:dyDescent="0.15">
      <c r="A159">
        <v>158</v>
      </c>
      <c r="C159" t="s">
        <v>45</v>
      </c>
      <c r="D159">
        <v>508</v>
      </c>
      <c r="E159">
        <v>15</v>
      </c>
    </row>
    <row r="160" spans="1:5" x14ac:dyDescent="0.15">
      <c r="A160">
        <v>159</v>
      </c>
      <c r="B160">
        <v>31</v>
      </c>
      <c r="D160">
        <v>506</v>
      </c>
      <c r="E160">
        <v>11</v>
      </c>
    </row>
    <row r="161" spans="1:5" x14ac:dyDescent="0.15">
      <c r="A161">
        <v>160</v>
      </c>
      <c r="C161" t="s">
        <v>25</v>
      </c>
      <c r="D161">
        <v>506</v>
      </c>
      <c r="E161">
        <v>11</v>
      </c>
    </row>
    <row r="162" spans="1:5" x14ac:dyDescent="0.15">
      <c r="A162">
        <v>161</v>
      </c>
      <c r="B162">
        <v>13</v>
      </c>
      <c r="D162">
        <v>499</v>
      </c>
      <c r="E162">
        <v>13</v>
      </c>
    </row>
    <row r="163" spans="1:5" x14ac:dyDescent="0.15">
      <c r="A163">
        <v>162</v>
      </c>
      <c r="C163" t="s">
        <v>25</v>
      </c>
      <c r="D163">
        <v>499</v>
      </c>
      <c r="E163">
        <v>13</v>
      </c>
    </row>
    <row r="164" spans="1:5" x14ac:dyDescent="0.15">
      <c r="A164">
        <v>163</v>
      </c>
      <c r="B164">
        <v>34</v>
      </c>
      <c r="D164">
        <v>493</v>
      </c>
      <c r="E164">
        <v>14</v>
      </c>
    </row>
    <row r="165" spans="1:5" x14ac:dyDescent="0.15">
      <c r="A165">
        <v>164</v>
      </c>
      <c r="C165" t="s">
        <v>16</v>
      </c>
      <c r="D165">
        <v>493</v>
      </c>
      <c r="E165">
        <v>14</v>
      </c>
    </row>
    <row r="166" spans="1:5" x14ac:dyDescent="0.15">
      <c r="A166">
        <v>165</v>
      </c>
      <c r="B166">
        <v>121</v>
      </c>
      <c r="D166">
        <v>493</v>
      </c>
      <c r="E166">
        <v>1</v>
      </c>
    </row>
    <row r="167" spans="1:5" x14ac:dyDescent="0.15">
      <c r="A167">
        <v>166</v>
      </c>
      <c r="C167" t="s">
        <v>40</v>
      </c>
      <c r="D167">
        <v>493</v>
      </c>
      <c r="E167">
        <v>1</v>
      </c>
    </row>
    <row r="168" spans="1:5" x14ac:dyDescent="0.15">
      <c r="A168">
        <v>167</v>
      </c>
      <c r="B168">
        <v>35</v>
      </c>
      <c r="D168">
        <v>490</v>
      </c>
      <c r="E168">
        <v>15</v>
      </c>
    </row>
    <row r="169" spans="1:5" x14ac:dyDescent="0.15">
      <c r="A169">
        <v>168</v>
      </c>
      <c r="C169" t="s">
        <v>37</v>
      </c>
      <c r="D169">
        <v>490</v>
      </c>
      <c r="E169">
        <v>15</v>
      </c>
    </row>
    <row r="170" spans="1:5" x14ac:dyDescent="0.15">
      <c r="A170">
        <v>169</v>
      </c>
      <c r="B170">
        <v>164</v>
      </c>
      <c r="D170">
        <v>477</v>
      </c>
      <c r="E170">
        <v>4</v>
      </c>
    </row>
    <row r="171" spans="1:5" x14ac:dyDescent="0.15">
      <c r="A171">
        <v>170</v>
      </c>
      <c r="C171" t="s">
        <v>16</v>
      </c>
      <c r="D171">
        <v>477</v>
      </c>
      <c r="E171">
        <v>4</v>
      </c>
    </row>
    <row r="172" spans="1:5" x14ac:dyDescent="0.15">
      <c r="A172">
        <v>171</v>
      </c>
      <c r="B172">
        <v>122</v>
      </c>
      <c r="D172">
        <v>463</v>
      </c>
      <c r="E172">
        <v>2</v>
      </c>
    </row>
    <row r="173" spans="1:5" x14ac:dyDescent="0.15">
      <c r="A173">
        <v>172</v>
      </c>
      <c r="C173" t="s">
        <v>25</v>
      </c>
      <c r="D173">
        <v>463</v>
      </c>
      <c r="E173">
        <v>2</v>
      </c>
    </row>
    <row r="174" spans="1:5" x14ac:dyDescent="0.15">
      <c r="A174">
        <v>173</v>
      </c>
      <c r="B174">
        <v>36</v>
      </c>
      <c r="D174">
        <v>462</v>
      </c>
      <c r="E174">
        <v>16</v>
      </c>
    </row>
    <row r="175" spans="1:5" x14ac:dyDescent="0.15">
      <c r="A175">
        <v>174</v>
      </c>
      <c r="C175" t="s">
        <v>20</v>
      </c>
      <c r="D175">
        <v>462</v>
      </c>
      <c r="E175">
        <v>16</v>
      </c>
    </row>
    <row r="176" spans="1:5" x14ac:dyDescent="0.15">
      <c r="A176">
        <v>175</v>
      </c>
      <c r="B176">
        <v>14</v>
      </c>
      <c r="D176">
        <v>457</v>
      </c>
      <c r="E176">
        <v>14</v>
      </c>
    </row>
    <row r="177" spans="1:5" x14ac:dyDescent="0.15">
      <c r="A177">
        <v>176</v>
      </c>
      <c r="C177" t="s">
        <v>16</v>
      </c>
      <c r="D177">
        <v>457</v>
      </c>
      <c r="E177">
        <v>14</v>
      </c>
    </row>
    <row r="178" spans="1:5" x14ac:dyDescent="0.15">
      <c r="A178">
        <v>177</v>
      </c>
      <c r="B178">
        <v>165</v>
      </c>
      <c r="D178">
        <v>449</v>
      </c>
      <c r="E178">
        <v>5</v>
      </c>
    </row>
    <row r="179" spans="1:5" x14ac:dyDescent="0.15">
      <c r="A179">
        <v>178</v>
      </c>
      <c r="C179" t="s">
        <v>81</v>
      </c>
      <c r="D179">
        <v>449</v>
      </c>
      <c r="E179">
        <v>5</v>
      </c>
    </row>
    <row r="180" spans="1:5" x14ac:dyDescent="0.15">
      <c r="A180">
        <v>179</v>
      </c>
      <c r="B180">
        <v>123</v>
      </c>
      <c r="D180">
        <v>446</v>
      </c>
      <c r="E180">
        <v>3</v>
      </c>
    </row>
    <row r="181" spans="1:5" x14ac:dyDescent="0.15">
      <c r="A181">
        <v>180</v>
      </c>
      <c r="C181" t="s">
        <v>65</v>
      </c>
      <c r="D181">
        <v>446</v>
      </c>
      <c r="E181">
        <v>3</v>
      </c>
    </row>
    <row r="182" spans="1:5" x14ac:dyDescent="0.15">
      <c r="A182">
        <v>181</v>
      </c>
      <c r="B182">
        <v>77</v>
      </c>
      <c r="D182">
        <v>443</v>
      </c>
      <c r="E182">
        <v>17</v>
      </c>
    </row>
    <row r="183" spans="1:5" x14ac:dyDescent="0.15">
      <c r="A183">
        <v>182</v>
      </c>
      <c r="C183" t="s">
        <v>46</v>
      </c>
      <c r="D183">
        <v>443</v>
      </c>
      <c r="E183">
        <v>17</v>
      </c>
    </row>
    <row r="184" spans="1:5" x14ac:dyDescent="0.15">
      <c r="A184">
        <v>183</v>
      </c>
      <c r="B184">
        <v>76</v>
      </c>
      <c r="D184">
        <v>442</v>
      </c>
      <c r="E184">
        <v>16</v>
      </c>
    </row>
    <row r="185" spans="1:5" x14ac:dyDescent="0.15">
      <c r="A185">
        <v>184</v>
      </c>
      <c r="C185" t="s">
        <v>16</v>
      </c>
      <c r="D185">
        <v>442</v>
      </c>
      <c r="E185">
        <v>16</v>
      </c>
    </row>
    <row r="186" spans="1:5" x14ac:dyDescent="0.15">
      <c r="A186">
        <v>185</v>
      </c>
      <c r="B186">
        <v>78</v>
      </c>
      <c r="D186">
        <v>431</v>
      </c>
      <c r="E186">
        <v>18</v>
      </c>
    </row>
    <row r="187" spans="1:5" x14ac:dyDescent="0.15">
      <c r="A187">
        <v>186</v>
      </c>
      <c r="C187" t="s">
        <v>47</v>
      </c>
      <c r="D187">
        <v>431</v>
      </c>
      <c r="E187">
        <v>18</v>
      </c>
    </row>
    <row r="188" spans="1:5" x14ac:dyDescent="0.15">
      <c r="A188">
        <v>187</v>
      </c>
      <c r="B188">
        <v>83</v>
      </c>
      <c r="D188">
        <v>421</v>
      </c>
      <c r="E188">
        <v>3</v>
      </c>
    </row>
    <row r="189" spans="1:5" x14ac:dyDescent="0.15">
      <c r="A189">
        <v>188</v>
      </c>
      <c r="C189" t="s">
        <v>14</v>
      </c>
      <c r="D189">
        <v>421</v>
      </c>
      <c r="E189">
        <v>3</v>
      </c>
    </row>
    <row r="190" spans="1:5" x14ac:dyDescent="0.15">
      <c r="A190">
        <v>189</v>
      </c>
      <c r="B190">
        <v>166</v>
      </c>
      <c r="D190">
        <v>420</v>
      </c>
      <c r="E190">
        <v>6</v>
      </c>
    </row>
    <row r="191" spans="1:5" x14ac:dyDescent="0.15">
      <c r="A191">
        <v>190</v>
      </c>
      <c r="C191" t="s">
        <v>25</v>
      </c>
      <c r="D191">
        <v>420</v>
      </c>
      <c r="E191">
        <v>6</v>
      </c>
    </row>
    <row r="192" spans="1:5" x14ac:dyDescent="0.15">
      <c r="A192">
        <v>191</v>
      </c>
      <c r="B192">
        <v>79</v>
      </c>
      <c r="D192">
        <v>420</v>
      </c>
      <c r="E192">
        <v>19</v>
      </c>
    </row>
    <row r="193" spans="1:5" x14ac:dyDescent="0.15">
      <c r="A193">
        <v>192</v>
      </c>
      <c r="C193" t="s">
        <v>19</v>
      </c>
      <c r="D193">
        <v>420</v>
      </c>
      <c r="E193">
        <v>19</v>
      </c>
    </row>
    <row r="194" spans="1:5" x14ac:dyDescent="0.15">
      <c r="B194">
        <v>37</v>
      </c>
      <c r="D194">
        <v>416</v>
      </c>
      <c r="E194">
        <v>17</v>
      </c>
    </row>
    <row r="195" spans="1:5" x14ac:dyDescent="0.15">
      <c r="C195" t="s">
        <v>25</v>
      </c>
      <c r="D195">
        <v>416</v>
      </c>
      <c r="E195">
        <v>17</v>
      </c>
    </row>
    <row r="196" spans="1:5" x14ac:dyDescent="0.15">
      <c r="B196">
        <v>16</v>
      </c>
      <c r="D196">
        <v>414</v>
      </c>
      <c r="E196">
        <v>16</v>
      </c>
    </row>
    <row r="197" spans="1:5" x14ac:dyDescent="0.15">
      <c r="C197" t="s">
        <v>27</v>
      </c>
      <c r="D197">
        <v>414</v>
      </c>
      <c r="E197">
        <v>16</v>
      </c>
    </row>
    <row r="198" spans="1:5" x14ac:dyDescent="0.15">
      <c r="B198">
        <v>15</v>
      </c>
      <c r="D198">
        <v>411</v>
      </c>
      <c r="E198">
        <v>15</v>
      </c>
    </row>
    <row r="199" spans="1:5" x14ac:dyDescent="0.15">
      <c r="C199" t="s">
        <v>25</v>
      </c>
      <c r="D199">
        <v>411</v>
      </c>
      <c r="E199">
        <v>15</v>
      </c>
    </row>
    <row r="200" spans="1:5" x14ac:dyDescent="0.15">
      <c r="B200">
        <v>124</v>
      </c>
      <c r="D200">
        <v>408</v>
      </c>
      <c r="E200">
        <v>4</v>
      </c>
    </row>
    <row r="201" spans="1:5" x14ac:dyDescent="0.15">
      <c r="C201" t="s">
        <v>25</v>
      </c>
      <c r="D201">
        <v>408</v>
      </c>
      <c r="E201">
        <v>4</v>
      </c>
    </row>
    <row r="202" spans="1:5" x14ac:dyDescent="0.15">
      <c r="B202">
        <v>101</v>
      </c>
      <c r="D202">
        <v>405</v>
      </c>
      <c r="E202">
        <v>1</v>
      </c>
    </row>
    <row r="203" spans="1:5" x14ac:dyDescent="0.15">
      <c r="C203" t="s">
        <v>16</v>
      </c>
      <c r="D203">
        <v>405</v>
      </c>
      <c r="E203">
        <v>1</v>
      </c>
    </row>
    <row r="204" spans="1:5" x14ac:dyDescent="0.15">
      <c r="B204">
        <v>38</v>
      </c>
      <c r="D204">
        <v>399</v>
      </c>
      <c r="E204">
        <v>18</v>
      </c>
    </row>
    <row r="205" spans="1:5" x14ac:dyDescent="0.15">
      <c r="C205" t="s">
        <v>19</v>
      </c>
      <c r="D205">
        <v>399</v>
      </c>
      <c r="E205">
        <v>18</v>
      </c>
    </row>
    <row r="206" spans="1:5" x14ac:dyDescent="0.15">
      <c r="B206">
        <v>84</v>
      </c>
      <c r="D206">
        <v>395</v>
      </c>
      <c r="E206">
        <v>4</v>
      </c>
    </row>
    <row r="207" spans="1:5" x14ac:dyDescent="0.15">
      <c r="C207" t="s">
        <v>14</v>
      </c>
      <c r="D207">
        <v>395</v>
      </c>
      <c r="E207">
        <v>4</v>
      </c>
    </row>
    <row r="208" spans="1:5" x14ac:dyDescent="0.15">
      <c r="B208">
        <v>125</v>
      </c>
      <c r="D208">
        <v>391</v>
      </c>
      <c r="E208">
        <v>5</v>
      </c>
    </row>
    <row r="209" spans="2:5" x14ac:dyDescent="0.15">
      <c r="C209" t="s">
        <v>38</v>
      </c>
      <c r="D209">
        <v>391</v>
      </c>
      <c r="E209">
        <v>5</v>
      </c>
    </row>
    <row r="210" spans="2:5" x14ac:dyDescent="0.15">
      <c r="B210">
        <v>39</v>
      </c>
      <c r="D210">
        <v>387</v>
      </c>
      <c r="E210">
        <v>19</v>
      </c>
    </row>
    <row r="211" spans="2:5" x14ac:dyDescent="0.15">
      <c r="C211" t="s">
        <v>14</v>
      </c>
      <c r="D211">
        <v>387</v>
      </c>
      <c r="E211">
        <v>19</v>
      </c>
    </row>
    <row r="212" spans="2:5" x14ac:dyDescent="0.15">
      <c r="B212">
        <v>167</v>
      </c>
      <c r="D212">
        <v>385</v>
      </c>
      <c r="E212">
        <v>7</v>
      </c>
    </row>
    <row r="213" spans="2:5" x14ac:dyDescent="0.15">
      <c r="C213" t="s">
        <v>25</v>
      </c>
      <c r="D213">
        <v>385</v>
      </c>
      <c r="E213">
        <v>7</v>
      </c>
    </row>
    <row r="214" spans="2:5" x14ac:dyDescent="0.15">
      <c r="B214">
        <v>80</v>
      </c>
      <c r="D214">
        <v>378</v>
      </c>
      <c r="E214">
        <v>20</v>
      </c>
    </row>
    <row r="215" spans="2:5" x14ac:dyDescent="0.15">
      <c r="C215" t="s">
        <v>25</v>
      </c>
      <c r="D215">
        <v>378</v>
      </c>
      <c r="E215">
        <v>20</v>
      </c>
    </row>
    <row r="216" spans="2:5" x14ac:dyDescent="0.15">
      <c r="B216">
        <v>85</v>
      </c>
      <c r="D216">
        <v>374</v>
      </c>
      <c r="E216">
        <v>5</v>
      </c>
    </row>
    <row r="217" spans="2:5" x14ac:dyDescent="0.15">
      <c r="C217" t="s">
        <v>25</v>
      </c>
      <c r="D217">
        <v>374</v>
      </c>
      <c r="E217">
        <v>5</v>
      </c>
    </row>
    <row r="218" spans="2:5" x14ac:dyDescent="0.15">
      <c r="B218">
        <v>102</v>
      </c>
      <c r="D218">
        <v>360</v>
      </c>
      <c r="E218">
        <v>2</v>
      </c>
    </row>
    <row r="219" spans="2:5" x14ac:dyDescent="0.15">
      <c r="C219" t="s">
        <v>25</v>
      </c>
      <c r="D219">
        <v>360</v>
      </c>
      <c r="E219">
        <v>2</v>
      </c>
    </row>
    <row r="220" spans="2:5" x14ac:dyDescent="0.15">
      <c r="B220">
        <v>86</v>
      </c>
      <c r="D220">
        <v>355</v>
      </c>
      <c r="E220">
        <v>6</v>
      </c>
    </row>
    <row r="221" spans="2:5" x14ac:dyDescent="0.15">
      <c r="C221" t="s">
        <v>14</v>
      </c>
      <c r="D221">
        <v>355</v>
      </c>
      <c r="E221">
        <v>6</v>
      </c>
    </row>
    <row r="222" spans="2:5" x14ac:dyDescent="0.15">
      <c r="B222">
        <v>40</v>
      </c>
      <c r="D222">
        <v>354</v>
      </c>
      <c r="E222">
        <v>20</v>
      </c>
    </row>
    <row r="223" spans="2:5" x14ac:dyDescent="0.15">
      <c r="C223" t="s">
        <v>38</v>
      </c>
      <c r="D223">
        <v>354</v>
      </c>
      <c r="E223">
        <v>20</v>
      </c>
    </row>
    <row r="224" spans="2:5" x14ac:dyDescent="0.15">
      <c r="B224">
        <v>17</v>
      </c>
      <c r="D224">
        <v>352</v>
      </c>
      <c r="E224">
        <v>17</v>
      </c>
    </row>
    <row r="225" spans="2:5" x14ac:dyDescent="0.15">
      <c r="C225" t="s">
        <v>28</v>
      </c>
      <c r="D225">
        <v>352</v>
      </c>
      <c r="E225">
        <v>17</v>
      </c>
    </row>
    <row r="226" spans="2:5" x14ac:dyDescent="0.15">
      <c r="B226">
        <v>168</v>
      </c>
      <c r="D226">
        <v>347</v>
      </c>
      <c r="E226">
        <v>8</v>
      </c>
    </row>
    <row r="227" spans="2:5" x14ac:dyDescent="0.15">
      <c r="C227" t="s">
        <v>25</v>
      </c>
      <c r="D227">
        <v>347</v>
      </c>
      <c r="E227">
        <v>8</v>
      </c>
    </row>
    <row r="228" spans="2:5" x14ac:dyDescent="0.15">
      <c r="B228">
        <v>126</v>
      </c>
      <c r="D228">
        <v>345</v>
      </c>
      <c r="E228">
        <v>6</v>
      </c>
    </row>
    <row r="229" spans="2:5" x14ac:dyDescent="0.15">
      <c r="C229" t="s">
        <v>65</v>
      </c>
      <c r="D229">
        <v>345</v>
      </c>
      <c r="E229">
        <v>6</v>
      </c>
    </row>
    <row r="230" spans="2:5" x14ac:dyDescent="0.15">
      <c r="B230">
        <v>103</v>
      </c>
      <c r="D230">
        <v>345</v>
      </c>
      <c r="E230">
        <v>3</v>
      </c>
    </row>
    <row r="231" spans="2:5" x14ac:dyDescent="0.15">
      <c r="C231" t="s">
        <v>16</v>
      </c>
      <c r="D231">
        <v>345</v>
      </c>
      <c r="E231">
        <v>3</v>
      </c>
    </row>
    <row r="232" spans="2:5" x14ac:dyDescent="0.15">
      <c r="B232">
        <v>87</v>
      </c>
      <c r="D232">
        <v>336</v>
      </c>
      <c r="E232">
        <v>7</v>
      </c>
    </row>
    <row r="233" spans="2:5" x14ac:dyDescent="0.15">
      <c r="C233" t="s">
        <v>14</v>
      </c>
      <c r="D233">
        <v>336</v>
      </c>
      <c r="E233">
        <v>7</v>
      </c>
    </row>
    <row r="234" spans="2:5" x14ac:dyDescent="0.15">
      <c r="B234">
        <v>127</v>
      </c>
      <c r="D234">
        <v>330</v>
      </c>
      <c r="E234">
        <v>7</v>
      </c>
    </row>
    <row r="235" spans="2:5" x14ac:dyDescent="0.15">
      <c r="C235" t="s">
        <v>38</v>
      </c>
      <c r="D235">
        <v>330</v>
      </c>
      <c r="E235">
        <v>7</v>
      </c>
    </row>
    <row r="236" spans="2:5" x14ac:dyDescent="0.15">
      <c r="B236">
        <v>18</v>
      </c>
      <c r="D236">
        <v>325</v>
      </c>
      <c r="E236">
        <v>18</v>
      </c>
    </row>
    <row r="237" spans="2:5" x14ac:dyDescent="0.15">
      <c r="C237" t="s">
        <v>29</v>
      </c>
      <c r="D237">
        <v>325</v>
      </c>
      <c r="E237">
        <v>18</v>
      </c>
    </row>
    <row r="238" spans="2:5" x14ac:dyDescent="0.15">
      <c r="B238">
        <v>88</v>
      </c>
      <c r="D238">
        <v>320</v>
      </c>
      <c r="E238">
        <v>8</v>
      </c>
    </row>
    <row r="239" spans="2:5" x14ac:dyDescent="0.15">
      <c r="C239" t="s">
        <v>49</v>
      </c>
      <c r="D239">
        <v>320</v>
      </c>
      <c r="E239">
        <v>8</v>
      </c>
    </row>
    <row r="240" spans="2:5" x14ac:dyDescent="0.15">
      <c r="B240">
        <v>169</v>
      </c>
      <c r="D240">
        <v>319</v>
      </c>
      <c r="E240">
        <v>9</v>
      </c>
    </row>
    <row r="241" spans="2:5" x14ac:dyDescent="0.15">
      <c r="C241" t="s">
        <v>81</v>
      </c>
      <c r="D241">
        <v>319</v>
      </c>
      <c r="E241">
        <v>9</v>
      </c>
    </row>
    <row r="242" spans="2:5" x14ac:dyDescent="0.15">
      <c r="B242">
        <v>170</v>
      </c>
      <c r="D242">
        <v>316</v>
      </c>
      <c r="E242">
        <v>10</v>
      </c>
    </row>
    <row r="243" spans="2:5" x14ac:dyDescent="0.15">
      <c r="C243" t="s">
        <v>33</v>
      </c>
      <c r="D243">
        <v>316</v>
      </c>
      <c r="E243">
        <v>10</v>
      </c>
    </row>
    <row r="244" spans="2:5" x14ac:dyDescent="0.15">
      <c r="B244">
        <v>104</v>
      </c>
      <c r="D244">
        <v>315</v>
      </c>
      <c r="E244">
        <v>4</v>
      </c>
    </row>
    <row r="245" spans="2:5" x14ac:dyDescent="0.15">
      <c r="C245" t="s">
        <v>16</v>
      </c>
      <c r="D245">
        <v>315</v>
      </c>
      <c r="E245">
        <v>4</v>
      </c>
    </row>
    <row r="246" spans="2:5" x14ac:dyDescent="0.15">
      <c r="B246">
        <v>81</v>
      </c>
      <c r="D246">
        <v>310</v>
      </c>
      <c r="E246">
        <v>1</v>
      </c>
    </row>
    <row r="247" spans="2:5" x14ac:dyDescent="0.15">
      <c r="C247" t="s">
        <v>20</v>
      </c>
      <c r="D247">
        <v>310</v>
      </c>
      <c r="E247">
        <v>1</v>
      </c>
    </row>
    <row r="248" spans="2:5" x14ac:dyDescent="0.15">
      <c r="B248">
        <v>105</v>
      </c>
      <c r="D248">
        <v>303</v>
      </c>
      <c r="E248">
        <v>5</v>
      </c>
    </row>
    <row r="249" spans="2:5" x14ac:dyDescent="0.15">
      <c r="C249" t="s">
        <v>56</v>
      </c>
      <c r="D249">
        <v>303</v>
      </c>
      <c r="E249">
        <v>5</v>
      </c>
    </row>
    <row r="250" spans="2:5" x14ac:dyDescent="0.15">
      <c r="B250">
        <v>89</v>
      </c>
      <c r="D250">
        <v>302</v>
      </c>
      <c r="E250">
        <v>9</v>
      </c>
    </row>
    <row r="251" spans="2:5" x14ac:dyDescent="0.15">
      <c r="C251" t="s">
        <v>40</v>
      </c>
      <c r="D251">
        <v>302</v>
      </c>
      <c r="E251">
        <v>9</v>
      </c>
    </row>
    <row r="252" spans="2:5" x14ac:dyDescent="0.15">
      <c r="B252">
        <v>19</v>
      </c>
      <c r="D252">
        <v>302</v>
      </c>
      <c r="E252">
        <v>19</v>
      </c>
    </row>
    <row r="253" spans="2:5" x14ac:dyDescent="0.15">
      <c r="C253" t="s">
        <v>14</v>
      </c>
      <c r="D253">
        <v>302</v>
      </c>
      <c r="E253">
        <v>19</v>
      </c>
    </row>
    <row r="254" spans="2:5" x14ac:dyDescent="0.15">
      <c r="B254">
        <v>128</v>
      </c>
      <c r="D254">
        <v>294</v>
      </c>
      <c r="E254">
        <v>8</v>
      </c>
    </row>
    <row r="255" spans="2:5" x14ac:dyDescent="0.15">
      <c r="C255" t="s">
        <v>66</v>
      </c>
      <c r="D255">
        <v>294</v>
      </c>
      <c r="E255">
        <v>8</v>
      </c>
    </row>
    <row r="256" spans="2:5" x14ac:dyDescent="0.15">
      <c r="B256">
        <v>20</v>
      </c>
      <c r="D256">
        <v>293</v>
      </c>
      <c r="E256">
        <v>20</v>
      </c>
    </row>
    <row r="257" spans="2:5" x14ac:dyDescent="0.15">
      <c r="C257" t="s">
        <v>30</v>
      </c>
      <c r="D257">
        <v>293</v>
      </c>
      <c r="E257">
        <v>20</v>
      </c>
    </row>
    <row r="258" spans="2:5" x14ac:dyDescent="0.15">
      <c r="B258">
        <v>90</v>
      </c>
      <c r="D258">
        <v>288</v>
      </c>
      <c r="E258">
        <v>10</v>
      </c>
    </row>
    <row r="259" spans="2:5" x14ac:dyDescent="0.15">
      <c r="C259" t="s">
        <v>49</v>
      </c>
      <c r="D259">
        <v>288</v>
      </c>
      <c r="E259">
        <v>10</v>
      </c>
    </row>
    <row r="260" spans="2:5" x14ac:dyDescent="0.15">
      <c r="B260">
        <v>106</v>
      </c>
      <c r="D260">
        <v>282</v>
      </c>
      <c r="E260">
        <v>6</v>
      </c>
    </row>
    <row r="261" spans="2:5" x14ac:dyDescent="0.15">
      <c r="C261" t="s">
        <v>16</v>
      </c>
      <c r="D261">
        <v>282</v>
      </c>
      <c r="E261">
        <v>6</v>
      </c>
    </row>
    <row r="262" spans="2:5" x14ac:dyDescent="0.15">
      <c r="B262">
        <v>129</v>
      </c>
      <c r="D262">
        <v>274</v>
      </c>
      <c r="E262">
        <v>9</v>
      </c>
    </row>
    <row r="263" spans="2:5" x14ac:dyDescent="0.15">
      <c r="C263" t="s">
        <v>65</v>
      </c>
      <c r="D263">
        <v>274</v>
      </c>
      <c r="E263">
        <v>9</v>
      </c>
    </row>
    <row r="264" spans="2:5" x14ac:dyDescent="0.15">
      <c r="B264">
        <v>91</v>
      </c>
      <c r="D264">
        <v>268</v>
      </c>
      <c r="E264">
        <v>11</v>
      </c>
    </row>
    <row r="265" spans="2:5" x14ac:dyDescent="0.15">
      <c r="C265" t="s">
        <v>50</v>
      </c>
      <c r="D265">
        <v>268</v>
      </c>
      <c r="E265">
        <v>11</v>
      </c>
    </row>
    <row r="266" spans="2:5" x14ac:dyDescent="0.15">
      <c r="B266">
        <v>171</v>
      </c>
      <c r="D266">
        <v>266</v>
      </c>
      <c r="E266">
        <v>11</v>
      </c>
    </row>
    <row r="267" spans="2:5" x14ac:dyDescent="0.15">
      <c r="C267" t="s">
        <v>81</v>
      </c>
      <c r="D267">
        <v>266</v>
      </c>
      <c r="E267">
        <v>11</v>
      </c>
    </row>
    <row r="268" spans="2:5" x14ac:dyDescent="0.15">
      <c r="B268">
        <v>107</v>
      </c>
      <c r="D268">
        <v>259</v>
      </c>
      <c r="E268">
        <v>7</v>
      </c>
    </row>
    <row r="269" spans="2:5" x14ac:dyDescent="0.15">
      <c r="C269" t="s">
        <v>56</v>
      </c>
      <c r="D269">
        <v>259</v>
      </c>
      <c r="E269">
        <v>7</v>
      </c>
    </row>
    <row r="270" spans="2:5" x14ac:dyDescent="0.15">
      <c r="B270">
        <v>146</v>
      </c>
      <c r="D270">
        <v>252</v>
      </c>
      <c r="E270">
        <v>6</v>
      </c>
    </row>
    <row r="271" spans="2:5" x14ac:dyDescent="0.15">
      <c r="C271" t="s">
        <v>20</v>
      </c>
      <c r="D271">
        <v>252</v>
      </c>
      <c r="E271">
        <v>6</v>
      </c>
    </row>
    <row r="272" spans="2:5" x14ac:dyDescent="0.15">
      <c r="B272">
        <v>172</v>
      </c>
      <c r="D272">
        <v>249</v>
      </c>
      <c r="E272">
        <v>12</v>
      </c>
    </row>
    <row r="273" spans="2:5" x14ac:dyDescent="0.15">
      <c r="C273" t="s">
        <v>16</v>
      </c>
      <c r="D273">
        <v>249</v>
      </c>
      <c r="E273">
        <v>12</v>
      </c>
    </row>
    <row r="274" spans="2:5" x14ac:dyDescent="0.15">
      <c r="B274">
        <v>130</v>
      </c>
      <c r="D274">
        <v>248</v>
      </c>
      <c r="E274">
        <v>10</v>
      </c>
    </row>
    <row r="275" spans="2:5" x14ac:dyDescent="0.15">
      <c r="C275" t="s">
        <v>36</v>
      </c>
      <c r="D275">
        <v>248</v>
      </c>
      <c r="E275">
        <v>10</v>
      </c>
    </row>
    <row r="276" spans="2:5" x14ac:dyDescent="0.15">
      <c r="B276">
        <v>92</v>
      </c>
      <c r="D276">
        <v>244</v>
      </c>
      <c r="E276">
        <v>12</v>
      </c>
    </row>
    <row r="277" spans="2:5" x14ac:dyDescent="0.15">
      <c r="C277" t="s">
        <v>37</v>
      </c>
      <c r="D277">
        <v>244</v>
      </c>
      <c r="E277">
        <v>12</v>
      </c>
    </row>
    <row r="278" spans="2:5" x14ac:dyDescent="0.15">
      <c r="B278">
        <v>108</v>
      </c>
      <c r="D278">
        <v>240</v>
      </c>
      <c r="E278">
        <v>8</v>
      </c>
    </row>
    <row r="279" spans="2:5" x14ac:dyDescent="0.15">
      <c r="C279" t="s">
        <v>57</v>
      </c>
      <c r="D279">
        <v>240</v>
      </c>
      <c r="E279">
        <v>8</v>
      </c>
    </row>
    <row r="280" spans="2:5" x14ac:dyDescent="0.15">
      <c r="B280">
        <v>109</v>
      </c>
      <c r="D280">
        <v>229</v>
      </c>
      <c r="E280">
        <v>9</v>
      </c>
    </row>
    <row r="281" spans="2:5" x14ac:dyDescent="0.15">
      <c r="C281" t="s">
        <v>25</v>
      </c>
      <c r="D281">
        <v>229</v>
      </c>
      <c r="E281">
        <v>9</v>
      </c>
    </row>
    <row r="282" spans="2:5" x14ac:dyDescent="0.15">
      <c r="B282">
        <v>149</v>
      </c>
      <c r="D282">
        <v>228</v>
      </c>
      <c r="E282">
        <v>9</v>
      </c>
    </row>
    <row r="283" spans="2:5" x14ac:dyDescent="0.15">
      <c r="C283" t="s">
        <v>16</v>
      </c>
      <c r="D283">
        <v>228</v>
      </c>
      <c r="E283">
        <v>9</v>
      </c>
    </row>
    <row r="284" spans="2:5" x14ac:dyDescent="0.15">
      <c r="B284">
        <v>173</v>
      </c>
      <c r="D284">
        <v>227</v>
      </c>
      <c r="E284">
        <v>13</v>
      </c>
    </row>
    <row r="285" spans="2:5" x14ac:dyDescent="0.15">
      <c r="C285" t="s">
        <v>25</v>
      </c>
      <c r="D285">
        <v>227</v>
      </c>
      <c r="E285">
        <v>13</v>
      </c>
    </row>
    <row r="286" spans="2:5" x14ac:dyDescent="0.15">
      <c r="B286">
        <v>151</v>
      </c>
      <c r="D286">
        <v>223</v>
      </c>
      <c r="E286">
        <v>11</v>
      </c>
    </row>
    <row r="287" spans="2:5" x14ac:dyDescent="0.15">
      <c r="C287" t="s">
        <v>77</v>
      </c>
      <c r="D287">
        <v>223</v>
      </c>
      <c r="E287">
        <v>11</v>
      </c>
    </row>
    <row r="288" spans="2:5" x14ac:dyDescent="0.15">
      <c r="B288">
        <v>131</v>
      </c>
      <c r="D288">
        <v>223</v>
      </c>
      <c r="E288">
        <v>11</v>
      </c>
    </row>
    <row r="289" spans="2:5" x14ac:dyDescent="0.15">
      <c r="C289" t="s">
        <v>67</v>
      </c>
      <c r="D289">
        <v>223</v>
      </c>
      <c r="E289">
        <v>11</v>
      </c>
    </row>
    <row r="290" spans="2:5" x14ac:dyDescent="0.15">
      <c r="B290">
        <v>132</v>
      </c>
      <c r="D290">
        <v>215</v>
      </c>
      <c r="E290">
        <v>12</v>
      </c>
    </row>
    <row r="291" spans="2:5" x14ac:dyDescent="0.15">
      <c r="C291" t="s">
        <v>68</v>
      </c>
      <c r="D291">
        <v>215</v>
      </c>
      <c r="E291">
        <v>12</v>
      </c>
    </row>
    <row r="292" spans="2:5" x14ac:dyDescent="0.15">
      <c r="B292">
        <v>93</v>
      </c>
      <c r="D292">
        <v>215</v>
      </c>
      <c r="E292">
        <v>13</v>
      </c>
    </row>
    <row r="293" spans="2:5" x14ac:dyDescent="0.15">
      <c r="C293" t="s">
        <v>20</v>
      </c>
      <c r="D293">
        <v>215</v>
      </c>
      <c r="E293">
        <v>13</v>
      </c>
    </row>
    <row r="294" spans="2:5" x14ac:dyDescent="0.15">
      <c r="B294">
        <v>174</v>
      </c>
      <c r="D294">
        <v>212</v>
      </c>
      <c r="E294">
        <v>14</v>
      </c>
    </row>
    <row r="295" spans="2:5" x14ac:dyDescent="0.15">
      <c r="C295" t="s">
        <v>16</v>
      </c>
      <c r="D295">
        <v>212</v>
      </c>
      <c r="E295">
        <v>14</v>
      </c>
    </row>
    <row r="296" spans="2:5" x14ac:dyDescent="0.15">
      <c r="B296">
        <v>152</v>
      </c>
      <c r="D296">
        <v>204</v>
      </c>
      <c r="E296">
        <v>12</v>
      </c>
    </row>
    <row r="297" spans="2:5" x14ac:dyDescent="0.15">
      <c r="C297" t="s">
        <v>71</v>
      </c>
      <c r="D297">
        <v>204</v>
      </c>
      <c r="E297">
        <v>12</v>
      </c>
    </row>
    <row r="298" spans="2:5" x14ac:dyDescent="0.15">
      <c r="B298">
        <v>133</v>
      </c>
      <c r="D298">
        <v>202</v>
      </c>
      <c r="E298">
        <v>13</v>
      </c>
    </row>
    <row r="299" spans="2:5" x14ac:dyDescent="0.15">
      <c r="C299" t="s">
        <v>69</v>
      </c>
      <c r="D299">
        <v>202</v>
      </c>
      <c r="E299">
        <v>13</v>
      </c>
    </row>
    <row r="300" spans="2:5" x14ac:dyDescent="0.15">
      <c r="B300">
        <v>201</v>
      </c>
      <c r="D300">
        <v>197</v>
      </c>
      <c r="E300">
        <v>1</v>
      </c>
    </row>
    <row r="301" spans="2:5" x14ac:dyDescent="0.15">
      <c r="C301" t="s">
        <v>40</v>
      </c>
      <c r="D301">
        <v>197</v>
      </c>
      <c r="E301">
        <v>1</v>
      </c>
    </row>
    <row r="302" spans="2:5" x14ac:dyDescent="0.15">
      <c r="B302">
        <v>175</v>
      </c>
      <c r="D302">
        <v>195</v>
      </c>
      <c r="E302">
        <v>15</v>
      </c>
    </row>
    <row r="303" spans="2:5" x14ac:dyDescent="0.15">
      <c r="C303" t="s">
        <v>25</v>
      </c>
      <c r="D303">
        <v>195</v>
      </c>
      <c r="E303">
        <v>15</v>
      </c>
    </row>
    <row r="304" spans="2:5" x14ac:dyDescent="0.15">
      <c r="B304">
        <v>153</v>
      </c>
      <c r="D304">
        <v>194</v>
      </c>
      <c r="E304">
        <v>13</v>
      </c>
    </row>
    <row r="305" spans="2:5" x14ac:dyDescent="0.15">
      <c r="C305" t="s">
        <v>72</v>
      </c>
      <c r="D305">
        <v>194</v>
      </c>
      <c r="E305">
        <v>13</v>
      </c>
    </row>
    <row r="306" spans="2:5" x14ac:dyDescent="0.15">
      <c r="B306">
        <v>110</v>
      </c>
      <c r="D306">
        <v>192</v>
      </c>
      <c r="E306">
        <v>10</v>
      </c>
    </row>
    <row r="307" spans="2:5" x14ac:dyDescent="0.15">
      <c r="C307" t="s">
        <v>58</v>
      </c>
      <c r="D307">
        <v>192</v>
      </c>
      <c r="E307">
        <v>10</v>
      </c>
    </row>
    <row r="308" spans="2:5" x14ac:dyDescent="0.15">
      <c r="B308">
        <v>94</v>
      </c>
      <c r="D308">
        <v>191</v>
      </c>
      <c r="E308">
        <v>14</v>
      </c>
    </row>
    <row r="309" spans="2:5" x14ac:dyDescent="0.15">
      <c r="C309" t="s">
        <v>50</v>
      </c>
      <c r="D309">
        <v>191</v>
      </c>
      <c r="E309">
        <v>14</v>
      </c>
    </row>
    <row r="310" spans="2:5" x14ac:dyDescent="0.15">
      <c r="B310">
        <v>134</v>
      </c>
      <c r="D310">
        <v>190</v>
      </c>
      <c r="E310">
        <v>14</v>
      </c>
    </row>
    <row r="311" spans="2:5" x14ac:dyDescent="0.15">
      <c r="C311" t="s">
        <v>70</v>
      </c>
      <c r="D311">
        <v>190</v>
      </c>
      <c r="E311">
        <v>14</v>
      </c>
    </row>
    <row r="312" spans="2:5" x14ac:dyDescent="0.15">
      <c r="B312">
        <v>176</v>
      </c>
      <c r="D312">
        <v>189</v>
      </c>
      <c r="E312">
        <v>16</v>
      </c>
    </row>
    <row r="313" spans="2:5" x14ac:dyDescent="0.15">
      <c r="C313" t="s">
        <v>38</v>
      </c>
      <c r="D313">
        <v>189</v>
      </c>
      <c r="E313">
        <v>16</v>
      </c>
    </row>
    <row r="314" spans="2:5" x14ac:dyDescent="0.15">
      <c r="B314">
        <v>135</v>
      </c>
      <c r="D314">
        <v>182</v>
      </c>
      <c r="E314">
        <v>15</v>
      </c>
    </row>
    <row r="315" spans="2:5" x14ac:dyDescent="0.15">
      <c r="C315" t="s">
        <v>71</v>
      </c>
      <c r="D315">
        <v>182</v>
      </c>
      <c r="E315">
        <v>15</v>
      </c>
    </row>
    <row r="316" spans="2:5" x14ac:dyDescent="0.15">
      <c r="B316">
        <v>177</v>
      </c>
      <c r="D316">
        <v>176</v>
      </c>
      <c r="E316">
        <v>17</v>
      </c>
    </row>
    <row r="317" spans="2:5" x14ac:dyDescent="0.15">
      <c r="C317" t="s">
        <v>83</v>
      </c>
      <c r="D317">
        <v>176</v>
      </c>
      <c r="E317">
        <v>17</v>
      </c>
    </row>
    <row r="318" spans="2:5" x14ac:dyDescent="0.15">
      <c r="B318">
        <v>154</v>
      </c>
      <c r="D318">
        <v>173</v>
      </c>
      <c r="E318">
        <v>14</v>
      </c>
    </row>
    <row r="319" spans="2:5" x14ac:dyDescent="0.15">
      <c r="C319" t="s">
        <v>25</v>
      </c>
      <c r="D319">
        <v>173</v>
      </c>
      <c r="E319">
        <v>14</v>
      </c>
    </row>
    <row r="320" spans="2:5" x14ac:dyDescent="0.15">
      <c r="B320">
        <v>111</v>
      </c>
      <c r="D320">
        <v>170</v>
      </c>
      <c r="E320">
        <v>11</v>
      </c>
    </row>
    <row r="321" spans="2:5" x14ac:dyDescent="0.15">
      <c r="C321" t="s">
        <v>59</v>
      </c>
      <c r="D321">
        <v>170</v>
      </c>
      <c r="E321">
        <v>11</v>
      </c>
    </row>
    <row r="322" spans="2:5" x14ac:dyDescent="0.15">
      <c r="B322">
        <v>95</v>
      </c>
      <c r="D322">
        <v>165</v>
      </c>
      <c r="E322">
        <v>15</v>
      </c>
    </row>
    <row r="323" spans="2:5" x14ac:dyDescent="0.15">
      <c r="C323" t="s">
        <v>51</v>
      </c>
      <c r="D323">
        <v>165</v>
      </c>
      <c r="E323">
        <v>15</v>
      </c>
    </row>
    <row r="324" spans="2:5" x14ac:dyDescent="0.15">
      <c r="B324">
        <v>113</v>
      </c>
      <c r="D324">
        <v>161</v>
      </c>
      <c r="E324">
        <v>13</v>
      </c>
    </row>
    <row r="325" spans="2:5" x14ac:dyDescent="0.15">
      <c r="C325" t="s">
        <v>61</v>
      </c>
      <c r="D325">
        <v>161</v>
      </c>
      <c r="E325">
        <v>13</v>
      </c>
    </row>
    <row r="326" spans="2:5" x14ac:dyDescent="0.15">
      <c r="B326">
        <v>112</v>
      </c>
      <c r="D326">
        <v>157</v>
      </c>
      <c r="E326">
        <v>12</v>
      </c>
    </row>
    <row r="327" spans="2:5" x14ac:dyDescent="0.15">
      <c r="C327" t="s">
        <v>60</v>
      </c>
      <c r="D327">
        <v>157</v>
      </c>
      <c r="E327">
        <v>12</v>
      </c>
    </row>
    <row r="328" spans="2:5" x14ac:dyDescent="0.15">
      <c r="B328">
        <v>136</v>
      </c>
      <c r="D328">
        <v>154</v>
      </c>
      <c r="E328">
        <v>16</v>
      </c>
    </row>
    <row r="329" spans="2:5" x14ac:dyDescent="0.15">
      <c r="C329" t="s">
        <v>25</v>
      </c>
      <c r="D329">
        <v>154</v>
      </c>
      <c r="E329">
        <v>16</v>
      </c>
    </row>
    <row r="330" spans="2:5" x14ac:dyDescent="0.15">
      <c r="B330">
        <v>202</v>
      </c>
      <c r="D330">
        <v>151</v>
      </c>
      <c r="E330">
        <v>2</v>
      </c>
    </row>
    <row r="331" spans="2:5" x14ac:dyDescent="0.15">
      <c r="C331" t="s">
        <v>86</v>
      </c>
      <c r="D331">
        <v>151</v>
      </c>
      <c r="E331">
        <v>2</v>
      </c>
    </row>
    <row r="332" spans="2:5" x14ac:dyDescent="0.15">
      <c r="B332">
        <v>221</v>
      </c>
      <c r="D332">
        <v>150</v>
      </c>
      <c r="E332">
        <v>1</v>
      </c>
    </row>
    <row r="333" spans="2:5" x14ac:dyDescent="0.15">
      <c r="C333" t="s">
        <v>20</v>
      </c>
      <c r="D333">
        <v>150</v>
      </c>
      <c r="E333">
        <v>1</v>
      </c>
    </row>
    <row r="334" spans="2:5" x14ac:dyDescent="0.15">
      <c r="B334">
        <v>96</v>
      </c>
      <c r="D334">
        <v>150</v>
      </c>
      <c r="E334">
        <v>16</v>
      </c>
    </row>
    <row r="335" spans="2:5" x14ac:dyDescent="0.15">
      <c r="C335" t="s">
        <v>52</v>
      </c>
      <c r="D335">
        <v>150</v>
      </c>
      <c r="E335">
        <v>16</v>
      </c>
    </row>
    <row r="336" spans="2:5" x14ac:dyDescent="0.15">
      <c r="B336">
        <v>203</v>
      </c>
      <c r="D336">
        <v>146</v>
      </c>
      <c r="E336">
        <v>3</v>
      </c>
    </row>
    <row r="337" spans="2:5" x14ac:dyDescent="0.15">
      <c r="C337" t="s">
        <v>42</v>
      </c>
      <c r="D337">
        <v>146</v>
      </c>
      <c r="E337">
        <v>3</v>
      </c>
    </row>
    <row r="338" spans="2:5" x14ac:dyDescent="0.15">
      <c r="B338">
        <v>159</v>
      </c>
      <c r="D338">
        <v>145</v>
      </c>
      <c r="E338">
        <v>19</v>
      </c>
    </row>
    <row r="339" spans="2:5" x14ac:dyDescent="0.15">
      <c r="C339" t="s">
        <v>71</v>
      </c>
      <c r="D339">
        <v>145</v>
      </c>
      <c r="E339">
        <v>19</v>
      </c>
    </row>
    <row r="340" spans="2:5" x14ac:dyDescent="0.15">
      <c r="B340">
        <v>137</v>
      </c>
      <c r="D340">
        <v>145</v>
      </c>
      <c r="E340">
        <v>17</v>
      </c>
    </row>
    <row r="341" spans="2:5" x14ac:dyDescent="0.15">
      <c r="C341" t="s">
        <v>72</v>
      </c>
      <c r="D341">
        <v>145</v>
      </c>
      <c r="E341">
        <v>17</v>
      </c>
    </row>
    <row r="342" spans="2:5" x14ac:dyDescent="0.15">
      <c r="B342">
        <v>178</v>
      </c>
      <c r="D342">
        <v>143</v>
      </c>
      <c r="E342">
        <v>18</v>
      </c>
    </row>
    <row r="343" spans="2:5" x14ac:dyDescent="0.15">
      <c r="C343" t="s">
        <v>84</v>
      </c>
      <c r="D343">
        <v>143</v>
      </c>
      <c r="E343">
        <v>18</v>
      </c>
    </row>
    <row r="344" spans="2:5" x14ac:dyDescent="0.15">
      <c r="B344">
        <v>222</v>
      </c>
      <c r="D344">
        <v>136</v>
      </c>
      <c r="E344">
        <v>2</v>
      </c>
    </row>
    <row r="345" spans="2:5" x14ac:dyDescent="0.15">
      <c r="C345" t="s">
        <v>20</v>
      </c>
      <c r="D345">
        <v>136</v>
      </c>
      <c r="E345">
        <v>2</v>
      </c>
    </row>
    <row r="346" spans="2:5" x14ac:dyDescent="0.15">
      <c r="B346">
        <v>114</v>
      </c>
      <c r="D346">
        <v>136</v>
      </c>
      <c r="E346">
        <v>14</v>
      </c>
    </row>
    <row r="347" spans="2:5" x14ac:dyDescent="0.15">
      <c r="C347" t="s">
        <v>62</v>
      </c>
      <c r="D347">
        <v>136</v>
      </c>
      <c r="E347">
        <v>14</v>
      </c>
    </row>
    <row r="348" spans="2:5" x14ac:dyDescent="0.15">
      <c r="B348">
        <v>97</v>
      </c>
      <c r="D348">
        <v>131</v>
      </c>
      <c r="E348">
        <v>17</v>
      </c>
    </row>
    <row r="349" spans="2:5" x14ac:dyDescent="0.15">
      <c r="C349" t="s">
        <v>16</v>
      </c>
      <c r="D349">
        <v>131</v>
      </c>
      <c r="E349">
        <v>17</v>
      </c>
    </row>
    <row r="350" spans="2:5" x14ac:dyDescent="0.15">
      <c r="B350">
        <v>138</v>
      </c>
      <c r="D350">
        <v>129</v>
      </c>
      <c r="E350">
        <v>18</v>
      </c>
    </row>
    <row r="351" spans="2:5" x14ac:dyDescent="0.15">
      <c r="C351" t="s">
        <v>73</v>
      </c>
      <c r="D351">
        <v>129</v>
      </c>
      <c r="E351">
        <v>18</v>
      </c>
    </row>
    <row r="352" spans="2:5" x14ac:dyDescent="0.15">
      <c r="B352">
        <v>139</v>
      </c>
      <c r="D352">
        <v>129</v>
      </c>
      <c r="E352">
        <v>19</v>
      </c>
    </row>
    <row r="353" spans="2:5" x14ac:dyDescent="0.15">
      <c r="C353" t="s">
        <v>25</v>
      </c>
      <c r="D353">
        <v>129</v>
      </c>
      <c r="E353">
        <v>19</v>
      </c>
    </row>
    <row r="354" spans="2:5" x14ac:dyDescent="0.15">
      <c r="B354">
        <v>179</v>
      </c>
      <c r="D354">
        <v>127</v>
      </c>
      <c r="E354">
        <v>19</v>
      </c>
    </row>
    <row r="355" spans="2:5" x14ac:dyDescent="0.15">
      <c r="C355" t="s">
        <v>36</v>
      </c>
      <c r="D355">
        <v>127</v>
      </c>
      <c r="E355">
        <v>19</v>
      </c>
    </row>
    <row r="356" spans="2:5" x14ac:dyDescent="0.15">
      <c r="B356">
        <v>98</v>
      </c>
      <c r="D356">
        <v>126</v>
      </c>
      <c r="E356">
        <v>18</v>
      </c>
    </row>
    <row r="357" spans="2:5" x14ac:dyDescent="0.15">
      <c r="C357" t="s">
        <v>16</v>
      </c>
      <c r="D357">
        <v>126</v>
      </c>
      <c r="E357">
        <v>18</v>
      </c>
    </row>
    <row r="358" spans="2:5" x14ac:dyDescent="0.15">
      <c r="B358">
        <v>204</v>
      </c>
      <c r="D358">
        <v>123</v>
      </c>
      <c r="E358">
        <v>4</v>
      </c>
    </row>
    <row r="359" spans="2:5" x14ac:dyDescent="0.15">
      <c r="C359" t="s">
        <v>42</v>
      </c>
      <c r="D359">
        <v>123</v>
      </c>
      <c r="E359">
        <v>4</v>
      </c>
    </row>
    <row r="360" spans="2:5" x14ac:dyDescent="0.15">
      <c r="B360">
        <v>223</v>
      </c>
      <c r="D360">
        <v>120</v>
      </c>
      <c r="E360">
        <v>3</v>
      </c>
    </row>
    <row r="361" spans="2:5" x14ac:dyDescent="0.15">
      <c r="C361" t="s">
        <v>16</v>
      </c>
      <c r="D361">
        <v>120</v>
      </c>
      <c r="E361">
        <v>3</v>
      </c>
    </row>
    <row r="362" spans="2:5" x14ac:dyDescent="0.15">
      <c r="B362">
        <v>224</v>
      </c>
      <c r="D362">
        <v>116</v>
      </c>
      <c r="E362">
        <v>4</v>
      </c>
    </row>
    <row r="363" spans="2:5" x14ac:dyDescent="0.15">
      <c r="C363" t="s">
        <v>20</v>
      </c>
      <c r="D363">
        <v>116</v>
      </c>
      <c r="E363">
        <v>4</v>
      </c>
    </row>
    <row r="364" spans="2:5" x14ac:dyDescent="0.15">
      <c r="B364">
        <v>180</v>
      </c>
      <c r="D364">
        <v>115</v>
      </c>
      <c r="E364">
        <v>20</v>
      </c>
    </row>
    <row r="365" spans="2:5" x14ac:dyDescent="0.15">
      <c r="C365" t="s">
        <v>84</v>
      </c>
      <c r="D365">
        <v>115</v>
      </c>
      <c r="E365">
        <v>20</v>
      </c>
    </row>
    <row r="366" spans="2:5" x14ac:dyDescent="0.15">
      <c r="B366">
        <v>206</v>
      </c>
      <c r="D366">
        <v>113</v>
      </c>
      <c r="E366">
        <v>6</v>
      </c>
    </row>
    <row r="367" spans="2:5" x14ac:dyDescent="0.15">
      <c r="C367" t="s">
        <v>95</v>
      </c>
      <c r="D367">
        <v>113</v>
      </c>
      <c r="E367">
        <v>6</v>
      </c>
    </row>
    <row r="368" spans="2:5" x14ac:dyDescent="0.15">
      <c r="B368">
        <v>115</v>
      </c>
      <c r="D368">
        <v>113</v>
      </c>
      <c r="E368">
        <v>15</v>
      </c>
    </row>
    <row r="369" spans="2:5" x14ac:dyDescent="0.15">
      <c r="C369" t="s">
        <v>20</v>
      </c>
      <c r="D369">
        <v>113</v>
      </c>
      <c r="E369">
        <v>15</v>
      </c>
    </row>
    <row r="370" spans="2:5" x14ac:dyDescent="0.15">
      <c r="B370">
        <v>205</v>
      </c>
      <c r="D370">
        <v>110</v>
      </c>
      <c r="E370">
        <v>5</v>
      </c>
    </row>
    <row r="371" spans="2:5" x14ac:dyDescent="0.15">
      <c r="C371" t="s">
        <v>95</v>
      </c>
      <c r="D371">
        <v>110</v>
      </c>
      <c r="E371">
        <v>5</v>
      </c>
    </row>
    <row r="372" spans="2:5" x14ac:dyDescent="0.15">
      <c r="B372">
        <v>140</v>
      </c>
      <c r="D372">
        <v>108</v>
      </c>
      <c r="E372">
        <v>20</v>
      </c>
    </row>
    <row r="373" spans="2:5" x14ac:dyDescent="0.15">
      <c r="C373" t="s">
        <v>25</v>
      </c>
      <c r="D373">
        <v>108</v>
      </c>
      <c r="E373">
        <v>20</v>
      </c>
    </row>
    <row r="374" spans="2:5" x14ac:dyDescent="0.15">
      <c r="B374">
        <v>226</v>
      </c>
      <c r="D374">
        <v>106</v>
      </c>
      <c r="E374">
        <v>6</v>
      </c>
    </row>
    <row r="375" spans="2:5" x14ac:dyDescent="0.15">
      <c r="C375" t="s">
        <v>40</v>
      </c>
      <c r="D375">
        <v>106</v>
      </c>
      <c r="E375">
        <v>6</v>
      </c>
    </row>
    <row r="376" spans="2:5" x14ac:dyDescent="0.15">
      <c r="B376">
        <v>207</v>
      </c>
      <c r="D376">
        <v>106</v>
      </c>
      <c r="E376">
        <v>7</v>
      </c>
    </row>
    <row r="377" spans="2:5" x14ac:dyDescent="0.15">
      <c r="C377" t="s">
        <v>42</v>
      </c>
      <c r="D377">
        <v>106</v>
      </c>
      <c r="E377">
        <v>7</v>
      </c>
    </row>
    <row r="378" spans="2:5" x14ac:dyDescent="0.15">
      <c r="B378">
        <v>116</v>
      </c>
      <c r="D378">
        <v>105</v>
      </c>
      <c r="E378">
        <v>16</v>
      </c>
    </row>
    <row r="379" spans="2:5" x14ac:dyDescent="0.15">
      <c r="C379" t="s">
        <v>60</v>
      </c>
      <c r="D379">
        <v>105</v>
      </c>
      <c r="E379">
        <v>16</v>
      </c>
    </row>
    <row r="380" spans="2:5" x14ac:dyDescent="0.15">
      <c r="B380">
        <v>41</v>
      </c>
      <c r="D380">
        <v>103</v>
      </c>
      <c r="E380">
        <v>1</v>
      </c>
    </row>
    <row r="381" spans="2:5" x14ac:dyDescent="0.15">
      <c r="C381" t="s">
        <v>16</v>
      </c>
      <c r="D381">
        <v>103</v>
      </c>
      <c r="E381">
        <v>1</v>
      </c>
    </row>
    <row r="382" spans="2:5" x14ac:dyDescent="0.15">
      <c r="B382">
        <v>225</v>
      </c>
      <c r="D382">
        <v>100</v>
      </c>
      <c r="E382">
        <v>5</v>
      </c>
    </row>
    <row r="383" spans="2:5" x14ac:dyDescent="0.15">
      <c r="C383" t="s">
        <v>20</v>
      </c>
      <c r="D383">
        <v>100</v>
      </c>
      <c r="E383">
        <v>5</v>
      </c>
    </row>
    <row r="384" spans="2:5" x14ac:dyDescent="0.15">
      <c r="B384">
        <v>208</v>
      </c>
      <c r="D384">
        <v>99</v>
      </c>
      <c r="E384">
        <v>8</v>
      </c>
    </row>
    <row r="385" spans="2:5" x14ac:dyDescent="0.15">
      <c r="C385" t="s">
        <v>95</v>
      </c>
      <c r="D385">
        <v>99</v>
      </c>
      <c r="E385">
        <v>8</v>
      </c>
    </row>
    <row r="386" spans="2:5" x14ac:dyDescent="0.15">
      <c r="B386">
        <v>117</v>
      </c>
      <c r="D386">
        <v>98</v>
      </c>
      <c r="E386">
        <v>17</v>
      </c>
    </row>
    <row r="387" spans="2:5" x14ac:dyDescent="0.15">
      <c r="C387" t="s">
        <v>14</v>
      </c>
      <c r="D387">
        <v>98</v>
      </c>
      <c r="E387">
        <v>17</v>
      </c>
    </row>
    <row r="388" spans="2:5" x14ac:dyDescent="0.15">
      <c r="B388">
        <v>99</v>
      </c>
      <c r="D388">
        <v>97</v>
      </c>
      <c r="E388">
        <v>19</v>
      </c>
    </row>
    <row r="389" spans="2:5" x14ac:dyDescent="0.15">
      <c r="C389" t="s">
        <v>54</v>
      </c>
      <c r="D389">
        <v>97</v>
      </c>
      <c r="E389">
        <v>19</v>
      </c>
    </row>
    <row r="390" spans="2:5" x14ac:dyDescent="0.15">
      <c r="B390">
        <v>209</v>
      </c>
      <c r="D390">
        <v>92</v>
      </c>
      <c r="E390">
        <v>9</v>
      </c>
    </row>
    <row r="391" spans="2:5" x14ac:dyDescent="0.15">
      <c r="C391" t="s">
        <v>95</v>
      </c>
      <c r="D391">
        <v>92</v>
      </c>
      <c r="E391">
        <v>9</v>
      </c>
    </row>
    <row r="392" spans="2:5" x14ac:dyDescent="0.15">
      <c r="B392">
        <v>100</v>
      </c>
      <c r="D392">
        <v>90</v>
      </c>
      <c r="E392">
        <v>20</v>
      </c>
    </row>
    <row r="393" spans="2:5" x14ac:dyDescent="0.15">
      <c r="C393" t="s">
        <v>55</v>
      </c>
      <c r="D393">
        <v>90</v>
      </c>
      <c r="E393">
        <v>20</v>
      </c>
    </row>
    <row r="394" spans="2:5" x14ac:dyDescent="0.15">
      <c r="B394">
        <v>118</v>
      </c>
      <c r="D394">
        <v>87</v>
      </c>
      <c r="E394">
        <v>18</v>
      </c>
    </row>
    <row r="395" spans="2:5" x14ac:dyDescent="0.15">
      <c r="C395" t="s">
        <v>56</v>
      </c>
      <c r="D395">
        <v>87</v>
      </c>
      <c r="E395">
        <v>18</v>
      </c>
    </row>
    <row r="396" spans="2:5" x14ac:dyDescent="0.15">
      <c r="B396">
        <v>227</v>
      </c>
      <c r="D396">
        <v>84</v>
      </c>
      <c r="E396">
        <v>7</v>
      </c>
    </row>
    <row r="397" spans="2:5" x14ac:dyDescent="0.15">
      <c r="C397" t="s">
        <v>104</v>
      </c>
      <c r="D397">
        <v>84</v>
      </c>
      <c r="E397">
        <v>7</v>
      </c>
    </row>
    <row r="398" spans="2:5" x14ac:dyDescent="0.15">
      <c r="B398">
        <v>42</v>
      </c>
      <c r="D398">
        <v>83</v>
      </c>
      <c r="E398">
        <v>2</v>
      </c>
    </row>
    <row r="399" spans="2:5" x14ac:dyDescent="0.15">
      <c r="C399" t="s">
        <v>14</v>
      </c>
      <c r="D399">
        <v>83</v>
      </c>
      <c r="E399">
        <v>2</v>
      </c>
    </row>
    <row r="400" spans="2:5" x14ac:dyDescent="0.15">
      <c r="B400">
        <v>120</v>
      </c>
      <c r="D400">
        <v>82</v>
      </c>
      <c r="E400">
        <v>20</v>
      </c>
    </row>
    <row r="401" spans="2:5" x14ac:dyDescent="0.15">
      <c r="C401" t="s">
        <v>64</v>
      </c>
      <c r="D401">
        <v>82</v>
      </c>
      <c r="E401">
        <v>20</v>
      </c>
    </row>
    <row r="402" spans="2:5" x14ac:dyDescent="0.15">
      <c r="B402">
        <v>119</v>
      </c>
      <c r="D402">
        <v>82</v>
      </c>
      <c r="E402">
        <v>19</v>
      </c>
    </row>
    <row r="403" spans="2:5" x14ac:dyDescent="0.15">
      <c r="C403" t="s">
        <v>63</v>
      </c>
      <c r="D403">
        <v>82</v>
      </c>
      <c r="E403">
        <v>19</v>
      </c>
    </row>
    <row r="404" spans="2:5" x14ac:dyDescent="0.15">
      <c r="B404">
        <v>210</v>
      </c>
      <c r="D404">
        <v>79</v>
      </c>
      <c r="E404">
        <v>10</v>
      </c>
    </row>
    <row r="405" spans="2:5" x14ac:dyDescent="0.15">
      <c r="C405" t="s">
        <v>91</v>
      </c>
      <c r="D405">
        <v>79</v>
      </c>
      <c r="E405">
        <v>10</v>
      </c>
    </row>
    <row r="406" spans="2:5" x14ac:dyDescent="0.15">
      <c r="B406">
        <v>229</v>
      </c>
      <c r="D406">
        <v>78</v>
      </c>
      <c r="E406">
        <v>9</v>
      </c>
    </row>
    <row r="407" spans="2:5" x14ac:dyDescent="0.15">
      <c r="C407" t="s">
        <v>105</v>
      </c>
      <c r="D407">
        <v>78</v>
      </c>
      <c r="E407">
        <v>9</v>
      </c>
    </row>
    <row r="408" spans="2:5" x14ac:dyDescent="0.15">
      <c r="B408">
        <v>228</v>
      </c>
      <c r="D408">
        <v>78</v>
      </c>
      <c r="E408">
        <v>8</v>
      </c>
    </row>
    <row r="409" spans="2:5" x14ac:dyDescent="0.15">
      <c r="C409" t="s">
        <v>16</v>
      </c>
      <c r="D409">
        <v>78</v>
      </c>
      <c r="E409">
        <v>8</v>
      </c>
    </row>
    <row r="410" spans="2:5" x14ac:dyDescent="0.15">
      <c r="B410">
        <v>43</v>
      </c>
      <c r="D410">
        <v>78</v>
      </c>
      <c r="E410">
        <v>3</v>
      </c>
    </row>
    <row r="411" spans="2:5" x14ac:dyDescent="0.15">
      <c r="C411" t="s">
        <v>25</v>
      </c>
      <c r="D411">
        <v>78</v>
      </c>
      <c r="E411">
        <v>3</v>
      </c>
    </row>
    <row r="412" spans="2:5" x14ac:dyDescent="0.15">
      <c r="B412">
        <v>44</v>
      </c>
      <c r="D412">
        <v>75</v>
      </c>
      <c r="E412">
        <v>4</v>
      </c>
    </row>
    <row r="413" spans="2:5" x14ac:dyDescent="0.15">
      <c r="C413" t="s">
        <v>16</v>
      </c>
      <c r="D413">
        <v>75</v>
      </c>
      <c r="E413">
        <v>4</v>
      </c>
    </row>
    <row r="414" spans="2:5" x14ac:dyDescent="0.15">
      <c r="B414">
        <v>211</v>
      </c>
      <c r="D414">
        <v>70</v>
      </c>
      <c r="E414">
        <v>11</v>
      </c>
    </row>
    <row r="415" spans="2:5" x14ac:dyDescent="0.15">
      <c r="C415" t="s">
        <v>96</v>
      </c>
      <c r="D415">
        <v>70</v>
      </c>
      <c r="E415">
        <v>11</v>
      </c>
    </row>
    <row r="416" spans="2:5" x14ac:dyDescent="0.15">
      <c r="B416">
        <v>45</v>
      </c>
      <c r="D416">
        <v>66</v>
      </c>
      <c r="E416">
        <v>5</v>
      </c>
    </row>
    <row r="417" spans="2:5" x14ac:dyDescent="0.15">
      <c r="C417" t="s">
        <v>39</v>
      </c>
      <c r="D417">
        <v>66</v>
      </c>
      <c r="E417">
        <v>5</v>
      </c>
    </row>
    <row r="418" spans="2:5" x14ac:dyDescent="0.15">
      <c r="B418">
        <v>212</v>
      </c>
      <c r="D418">
        <v>63</v>
      </c>
      <c r="E418">
        <v>12</v>
      </c>
    </row>
    <row r="419" spans="2:5" x14ac:dyDescent="0.15">
      <c r="C419" t="s">
        <v>86</v>
      </c>
      <c r="D419">
        <v>63</v>
      </c>
      <c r="E419">
        <v>12</v>
      </c>
    </row>
    <row r="420" spans="2:5" x14ac:dyDescent="0.15">
      <c r="B420">
        <v>230</v>
      </c>
      <c r="D420">
        <v>61</v>
      </c>
      <c r="E420">
        <v>10</v>
      </c>
    </row>
    <row r="421" spans="2:5" x14ac:dyDescent="0.15">
      <c r="C421" t="s">
        <v>106</v>
      </c>
      <c r="D421">
        <v>61</v>
      </c>
      <c r="E421">
        <v>10</v>
      </c>
    </row>
    <row r="422" spans="2:5" x14ac:dyDescent="0.15">
      <c r="B422">
        <v>46</v>
      </c>
      <c r="D422">
        <v>56</v>
      </c>
      <c r="E422">
        <v>6</v>
      </c>
    </row>
    <row r="423" spans="2:5" x14ac:dyDescent="0.15">
      <c r="C423" t="s">
        <v>25</v>
      </c>
      <c r="D423">
        <v>56</v>
      </c>
      <c r="E423">
        <v>6</v>
      </c>
    </row>
    <row r="424" spans="2:5" x14ac:dyDescent="0.15">
      <c r="B424">
        <v>232</v>
      </c>
      <c r="D424">
        <v>52</v>
      </c>
      <c r="E424">
        <v>12</v>
      </c>
    </row>
    <row r="425" spans="2:5" x14ac:dyDescent="0.15">
      <c r="C425" t="s">
        <v>16</v>
      </c>
      <c r="D425">
        <v>52</v>
      </c>
      <c r="E425">
        <v>12</v>
      </c>
    </row>
    <row r="426" spans="2:5" x14ac:dyDescent="0.15">
      <c r="B426">
        <v>233</v>
      </c>
      <c r="D426">
        <v>50</v>
      </c>
      <c r="E426">
        <v>13</v>
      </c>
    </row>
    <row r="427" spans="2:5" x14ac:dyDescent="0.15">
      <c r="C427" t="s">
        <v>16</v>
      </c>
      <c r="D427">
        <v>50</v>
      </c>
      <c r="E427">
        <v>13</v>
      </c>
    </row>
    <row r="428" spans="2:5" x14ac:dyDescent="0.15">
      <c r="B428">
        <v>213</v>
      </c>
      <c r="D428">
        <v>48</v>
      </c>
      <c r="E428">
        <v>13</v>
      </c>
    </row>
    <row r="429" spans="2:5" x14ac:dyDescent="0.15">
      <c r="C429" t="s">
        <v>97</v>
      </c>
      <c r="D429">
        <v>48</v>
      </c>
      <c r="E429">
        <v>13</v>
      </c>
    </row>
    <row r="430" spans="2:5" x14ac:dyDescent="0.15">
      <c r="B430">
        <v>234</v>
      </c>
      <c r="D430">
        <v>48</v>
      </c>
      <c r="E430">
        <v>14</v>
      </c>
    </row>
    <row r="431" spans="2:5" x14ac:dyDescent="0.15">
      <c r="C431" t="s">
        <v>108</v>
      </c>
      <c r="D431">
        <v>48</v>
      </c>
      <c r="E431">
        <v>14</v>
      </c>
    </row>
    <row r="432" spans="2:5" x14ac:dyDescent="0.15">
      <c r="B432">
        <v>231</v>
      </c>
      <c r="D432">
        <v>47</v>
      </c>
      <c r="E432">
        <v>11</v>
      </c>
    </row>
    <row r="433" spans="2:5" x14ac:dyDescent="0.15">
      <c r="C433" t="s">
        <v>60</v>
      </c>
      <c r="D433">
        <v>47</v>
      </c>
      <c r="E433">
        <v>11</v>
      </c>
    </row>
    <row r="434" spans="2:5" x14ac:dyDescent="0.15">
      <c r="B434">
        <v>47</v>
      </c>
      <c r="D434">
        <v>44</v>
      </c>
      <c r="E434">
        <v>7</v>
      </c>
    </row>
    <row r="435" spans="2:5" x14ac:dyDescent="0.15">
      <c r="C435" t="s">
        <v>25</v>
      </c>
      <c r="D435">
        <v>44</v>
      </c>
      <c r="E435">
        <v>7</v>
      </c>
    </row>
    <row r="436" spans="2:5" x14ac:dyDescent="0.15">
      <c r="B436">
        <v>214</v>
      </c>
      <c r="D436">
        <v>38</v>
      </c>
      <c r="E436">
        <v>14</v>
      </c>
    </row>
    <row r="437" spans="2:5" x14ac:dyDescent="0.15">
      <c r="C437" t="s">
        <v>98</v>
      </c>
      <c r="D437">
        <v>38</v>
      </c>
      <c r="E437">
        <v>14</v>
      </c>
    </row>
    <row r="438" spans="2:5" x14ac:dyDescent="0.15">
      <c r="B438">
        <v>235</v>
      </c>
      <c r="D438">
        <v>37</v>
      </c>
      <c r="E438">
        <v>15</v>
      </c>
    </row>
    <row r="439" spans="2:5" x14ac:dyDescent="0.15">
      <c r="C439" t="s">
        <v>109</v>
      </c>
      <c r="D439">
        <v>37</v>
      </c>
      <c r="E439">
        <v>15</v>
      </c>
    </row>
    <row r="440" spans="2:5" x14ac:dyDescent="0.15">
      <c r="B440">
        <v>49</v>
      </c>
      <c r="D440">
        <v>35</v>
      </c>
      <c r="E440">
        <v>9</v>
      </c>
    </row>
    <row r="441" spans="2:5" x14ac:dyDescent="0.15">
      <c r="C441" t="s">
        <v>41</v>
      </c>
      <c r="D441">
        <v>35</v>
      </c>
      <c r="E441">
        <v>9</v>
      </c>
    </row>
    <row r="442" spans="2:5" x14ac:dyDescent="0.15">
      <c r="B442">
        <v>215</v>
      </c>
      <c r="D442">
        <v>34</v>
      </c>
      <c r="E442">
        <v>15</v>
      </c>
    </row>
    <row r="443" spans="2:5" x14ac:dyDescent="0.15">
      <c r="C443" t="s">
        <v>98</v>
      </c>
      <c r="D443">
        <v>34</v>
      </c>
      <c r="E443">
        <v>15</v>
      </c>
    </row>
    <row r="444" spans="2:5" x14ac:dyDescent="0.15">
      <c r="B444">
        <v>82</v>
      </c>
      <c r="D444">
        <v>34</v>
      </c>
      <c r="E444">
        <v>2</v>
      </c>
    </row>
    <row r="445" spans="2:5" x14ac:dyDescent="0.15">
      <c r="C445" t="s">
        <v>48</v>
      </c>
      <c r="D445">
        <v>34</v>
      </c>
      <c r="E445">
        <v>2</v>
      </c>
    </row>
    <row r="446" spans="2:5" x14ac:dyDescent="0.15">
      <c r="B446">
        <v>48</v>
      </c>
      <c r="D446">
        <v>34</v>
      </c>
      <c r="E446">
        <v>8</v>
      </c>
    </row>
    <row r="447" spans="2:5" x14ac:dyDescent="0.15">
      <c r="C447" t="s">
        <v>40</v>
      </c>
      <c r="D447">
        <v>34</v>
      </c>
      <c r="E447">
        <v>8</v>
      </c>
    </row>
    <row r="448" spans="2:5" x14ac:dyDescent="0.15">
      <c r="B448">
        <v>236</v>
      </c>
      <c r="D448">
        <v>33</v>
      </c>
      <c r="E448">
        <v>16</v>
      </c>
    </row>
    <row r="449" spans="2:5" x14ac:dyDescent="0.15">
      <c r="C449" t="s">
        <v>109</v>
      </c>
      <c r="D449">
        <v>33</v>
      </c>
      <c r="E449">
        <v>16</v>
      </c>
    </row>
    <row r="450" spans="2:5" x14ac:dyDescent="0.15">
      <c r="B450">
        <v>50</v>
      </c>
      <c r="D450">
        <v>33</v>
      </c>
      <c r="E450">
        <v>10</v>
      </c>
    </row>
    <row r="451" spans="2:5" x14ac:dyDescent="0.15">
      <c r="C451" t="s">
        <v>42</v>
      </c>
      <c r="D451">
        <v>33</v>
      </c>
      <c r="E451">
        <v>10</v>
      </c>
    </row>
    <row r="452" spans="2:5" x14ac:dyDescent="0.15">
      <c r="B452">
        <v>219</v>
      </c>
      <c r="D452">
        <v>30</v>
      </c>
      <c r="E452">
        <v>19</v>
      </c>
    </row>
    <row r="453" spans="2:5" x14ac:dyDescent="0.15">
      <c r="C453" t="s">
        <v>101</v>
      </c>
      <c r="D453">
        <v>30</v>
      </c>
      <c r="E453">
        <v>19</v>
      </c>
    </row>
    <row r="454" spans="2:5" x14ac:dyDescent="0.15">
      <c r="B454">
        <v>216</v>
      </c>
      <c r="D454">
        <v>29</v>
      </c>
      <c r="E454">
        <v>16</v>
      </c>
    </row>
    <row r="455" spans="2:5" x14ac:dyDescent="0.15">
      <c r="C455" t="s">
        <v>98</v>
      </c>
      <c r="D455">
        <v>29</v>
      </c>
      <c r="E455">
        <v>16</v>
      </c>
    </row>
    <row r="456" spans="2:5" x14ac:dyDescent="0.15">
      <c r="B456">
        <v>237</v>
      </c>
      <c r="D456">
        <v>29</v>
      </c>
      <c r="E456">
        <v>17</v>
      </c>
    </row>
    <row r="457" spans="2:5" x14ac:dyDescent="0.15">
      <c r="C457" t="s">
        <v>106</v>
      </c>
      <c r="D457">
        <v>29</v>
      </c>
      <c r="E457">
        <v>17</v>
      </c>
    </row>
    <row r="458" spans="2:5" x14ac:dyDescent="0.15">
      <c r="B458">
        <v>52</v>
      </c>
      <c r="D458">
        <v>29</v>
      </c>
      <c r="E458">
        <v>12</v>
      </c>
    </row>
    <row r="459" spans="2:5" x14ac:dyDescent="0.15">
      <c r="C459" t="s">
        <v>25</v>
      </c>
      <c r="D459">
        <v>29</v>
      </c>
      <c r="E459">
        <v>12</v>
      </c>
    </row>
    <row r="460" spans="2:5" x14ac:dyDescent="0.15">
      <c r="B460">
        <v>217</v>
      </c>
      <c r="D460">
        <v>28</v>
      </c>
      <c r="E460">
        <v>17</v>
      </c>
    </row>
    <row r="461" spans="2:5" x14ac:dyDescent="0.15">
      <c r="C461" t="s">
        <v>98</v>
      </c>
      <c r="D461">
        <v>28</v>
      </c>
      <c r="E461">
        <v>17</v>
      </c>
    </row>
    <row r="462" spans="2:5" x14ac:dyDescent="0.15">
      <c r="B462">
        <v>218</v>
      </c>
      <c r="D462">
        <v>27</v>
      </c>
      <c r="E462">
        <v>18</v>
      </c>
    </row>
    <row r="463" spans="2:5" x14ac:dyDescent="0.15">
      <c r="C463" t="s">
        <v>100</v>
      </c>
      <c r="D463">
        <v>27</v>
      </c>
      <c r="E463">
        <v>18</v>
      </c>
    </row>
    <row r="464" spans="2:5" x14ac:dyDescent="0.15">
      <c r="B464">
        <v>220</v>
      </c>
      <c r="D464">
        <v>22</v>
      </c>
      <c r="E464">
        <v>20</v>
      </c>
    </row>
    <row r="465" spans="2:5" x14ac:dyDescent="0.15">
      <c r="C465" t="s">
        <v>98</v>
      </c>
      <c r="D465">
        <v>22</v>
      </c>
      <c r="E465">
        <v>20</v>
      </c>
    </row>
    <row r="466" spans="2:5" x14ac:dyDescent="0.15">
      <c r="B466">
        <v>239</v>
      </c>
      <c r="D466">
        <v>22</v>
      </c>
      <c r="E466">
        <v>19</v>
      </c>
    </row>
    <row r="467" spans="2:5" x14ac:dyDescent="0.15">
      <c r="C467" t="s">
        <v>110</v>
      </c>
      <c r="D467">
        <v>22</v>
      </c>
      <c r="E467">
        <v>19</v>
      </c>
    </row>
    <row r="468" spans="2:5" x14ac:dyDescent="0.15">
      <c r="B468">
        <v>51</v>
      </c>
      <c r="D468">
        <v>21</v>
      </c>
      <c r="E468">
        <v>11</v>
      </c>
    </row>
    <row r="469" spans="2:5" x14ac:dyDescent="0.15">
      <c r="C469" t="s">
        <v>20</v>
      </c>
      <c r="D469">
        <v>21</v>
      </c>
      <c r="E469">
        <v>11</v>
      </c>
    </row>
    <row r="470" spans="2:5" x14ac:dyDescent="0.15">
      <c r="B470">
        <v>238</v>
      </c>
      <c r="D470">
        <v>20</v>
      </c>
      <c r="E470">
        <v>18</v>
      </c>
    </row>
    <row r="471" spans="2:5" x14ac:dyDescent="0.15">
      <c r="C471" t="s">
        <v>81</v>
      </c>
      <c r="D471">
        <v>20</v>
      </c>
      <c r="E471">
        <v>18</v>
      </c>
    </row>
    <row r="472" spans="2:5" x14ac:dyDescent="0.15">
      <c r="B472">
        <v>53</v>
      </c>
      <c r="D472">
        <v>20</v>
      </c>
      <c r="E472">
        <v>13</v>
      </c>
    </row>
    <row r="473" spans="2:5" x14ac:dyDescent="0.15">
      <c r="C473" t="s">
        <v>42</v>
      </c>
      <c r="D473">
        <v>20</v>
      </c>
      <c r="E473">
        <v>13</v>
      </c>
    </row>
    <row r="474" spans="2:5" x14ac:dyDescent="0.15">
      <c r="B474">
        <v>240</v>
      </c>
      <c r="D474">
        <v>18</v>
      </c>
      <c r="E474">
        <v>20</v>
      </c>
    </row>
    <row r="475" spans="2:5" x14ac:dyDescent="0.15">
      <c r="C475" t="s">
        <v>60</v>
      </c>
      <c r="D475">
        <v>18</v>
      </c>
      <c r="E475">
        <v>20</v>
      </c>
    </row>
    <row r="476" spans="2:5" x14ac:dyDescent="0.15">
      <c r="B476">
        <v>58</v>
      </c>
      <c r="D476">
        <v>18</v>
      </c>
      <c r="E476">
        <v>18</v>
      </c>
    </row>
    <row r="477" spans="2:5" x14ac:dyDescent="0.15">
      <c r="C477" t="s">
        <v>43</v>
      </c>
      <c r="D477">
        <v>18</v>
      </c>
      <c r="E477">
        <v>18</v>
      </c>
    </row>
    <row r="478" spans="2:5" x14ac:dyDescent="0.15">
      <c r="B478">
        <v>57</v>
      </c>
      <c r="D478">
        <v>18</v>
      </c>
      <c r="E478">
        <v>17</v>
      </c>
    </row>
    <row r="479" spans="2:5" x14ac:dyDescent="0.15">
      <c r="C479" t="s">
        <v>38</v>
      </c>
      <c r="D479">
        <v>18</v>
      </c>
      <c r="E479">
        <v>17</v>
      </c>
    </row>
    <row r="480" spans="2:5" x14ac:dyDescent="0.15">
      <c r="B480">
        <v>56</v>
      </c>
      <c r="D480">
        <v>14</v>
      </c>
      <c r="E480">
        <v>16</v>
      </c>
    </row>
    <row r="481" spans="2:5" x14ac:dyDescent="0.15">
      <c r="C481" t="s">
        <v>42</v>
      </c>
      <c r="D481">
        <v>14</v>
      </c>
      <c r="E481">
        <v>16</v>
      </c>
    </row>
    <row r="482" spans="2:5" x14ac:dyDescent="0.15">
      <c r="B482">
        <v>59</v>
      </c>
      <c r="D482">
        <v>13</v>
      </c>
      <c r="E482">
        <v>19</v>
      </c>
    </row>
    <row r="483" spans="2:5" x14ac:dyDescent="0.15">
      <c r="C483" t="s">
        <v>42</v>
      </c>
      <c r="D483">
        <v>13</v>
      </c>
      <c r="E483">
        <v>19</v>
      </c>
    </row>
    <row r="484" spans="2:5" x14ac:dyDescent="0.15">
      <c r="B484">
        <v>54</v>
      </c>
      <c r="D484">
        <v>13</v>
      </c>
      <c r="E484">
        <v>14</v>
      </c>
    </row>
    <row r="485" spans="2:5" x14ac:dyDescent="0.15">
      <c r="C485" t="s">
        <v>20</v>
      </c>
      <c r="D485">
        <v>13</v>
      </c>
      <c r="E485">
        <v>14</v>
      </c>
    </row>
    <row r="486" spans="2:5" x14ac:dyDescent="0.15">
      <c r="B486">
        <v>55</v>
      </c>
      <c r="D486">
        <v>12</v>
      </c>
      <c r="E486">
        <v>15</v>
      </c>
    </row>
    <row r="487" spans="2:5" x14ac:dyDescent="0.15">
      <c r="C487" t="s">
        <v>20</v>
      </c>
      <c r="D487">
        <v>12</v>
      </c>
      <c r="E487">
        <v>15</v>
      </c>
    </row>
    <row r="488" spans="2:5" x14ac:dyDescent="0.15">
      <c r="B488" t="s">
        <v>142</v>
      </c>
    </row>
    <row r="489" spans="2:5" x14ac:dyDescent="0.15">
      <c r="C489" t="s">
        <v>142</v>
      </c>
    </row>
    <row r="490" spans="2:5" x14ac:dyDescent="0.15">
      <c r="B490" t="s">
        <v>143</v>
      </c>
      <c r="D490">
        <v>110756</v>
      </c>
      <c r="E490">
        <v>2535</v>
      </c>
    </row>
  </sheetData>
  <phoneticPr fontId="6"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B1" workbookViewId="0">
      <selection activeCell="I23" sqref="I23:I32"/>
    </sheetView>
  </sheetViews>
  <sheetFormatPr defaultColWidth="9.25" defaultRowHeight="13.5" x14ac:dyDescent="0.15"/>
  <cols>
    <col min="2" max="2" width="29.75"/>
    <col min="3" max="4" width="13.25"/>
    <col min="7" max="7" width="20.375" customWidth="1"/>
  </cols>
  <sheetData>
    <row r="1" spans="1:9" x14ac:dyDescent="0.15">
      <c r="B1" t="s">
        <v>5</v>
      </c>
      <c r="C1" t="s">
        <v>135</v>
      </c>
      <c r="D1" t="s">
        <v>136</v>
      </c>
    </row>
    <row r="2" spans="1:9" x14ac:dyDescent="0.15">
      <c r="A2">
        <v>1</v>
      </c>
      <c r="B2" t="s">
        <v>16</v>
      </c>
      <c r="C2">
        <v>13227</v>
      </c>
      <c r="D2">
        <v>31</v>
      </c>
    </row>
    <row r="3" spans="1:9" x14ac:dyDescent="0.15">
      <c r="A3">
        <v>2</v>
      </c>
      <c r="B3" t="s">
        <v>25</v>
      </c>
      <c r="C3">
        <v>11353</v>
      </c>
      <c r="D3">
        <v>30</v>
      </c>
    </row>
    <row r="4" spans="1:9" ht="16.5" x14ac:dyDescent="0.15">
      <c r="A4">
        <v>3</v>
      </c>
      <c r="B4" t="s">
        <v>20</v>
      </c>
      <c r="C4">
        <v>7994</v>
      </c>
      <c r="D4">
        <v>18</v>
      </c>
      <c r="F4" s="23" t="s">
        <v>149</v>
      </c>
      <c r="G4" s="23"/>
      <c r="H4" s="23"/>
      <c r="I4" s="23"/>
    </row>
    <row r="5" spans="1:9" ht="16.5" x14ac:dyDescent="0.15">
      <c r="A5">
        <v>4</v>
      </c>
      <c r="B5" t="s">
        <v>14</v>
      </c>
      <c r="C5">
        <v>6257</v>
      </c>
      <c r="D5">
        <v>13</v>
      </c>
      <c r="F5" s="23" t="s">
        <v>150</v>
      </c>
      <c r="G5" s="23"/>
      <c r="H5" s="23"/>
      <c r="I5" s="23"/>
    </row>
    <row r="6" spans="1:9" ht="16.5" x14ac:dyDescent="0.15">
      <c r="A6">
        <v>5</v>
      </c>
      <c r="B6" t="s">
        <v>42</v>
      </c>
      <c r="C6">
        <v>2522</v>
      </c>
      <c r="D6">
        <v>9</v>
      </c>
      <c r="F6" s="23" t="s">
        <v>0</v>
      </c>
      <c r="G6" s="23" t="s">
        <v>137</v>
      </c>
      <c r="H6" s="23" t="s">
        <v>139</v>
      </c>
      <c r="I6" s="23" t="s">
        <v>138</v>
      </c>
    </row>
    <row r="7" spans="1:9" ht="16.5" x14ac:dyDescent="0.15">
      <c r="A7">
        <v>6</v>
      </c>
      <c r="B7" t="s">
        <v>40</v>
      </c>
      <c r="C7">
        <v>3664</v>
      </c>
      <c r="D7">
        <v>7</v>
      </c>
      <c r="F7" s="23">
        <v>1</v>
      </c>
      <c r="G7" s="25" t="str">
        <f t="shared" ref="G7:G16" si="0">B2</f>
        <v>杰克爱穿jk</v>
      </c>
      <c r="H7" s="26">
        <f t="shared" ref="H7:H16" si="1">GETPIVOTDATA("计数项:id",$B$1,"id",G7)</f>
        <v>31</v>
      </c>
      <c r="I7" s="26">
        <f t="shared" ref="I7:I16" si="2">GETPIVOTDATA("求和项:点赞",$B$1,"id",G7)</f>
        <v>13227</v>
      </c>
    </row>
    <row r="8" spans="1:9" ht="16.5" x14ac:dyDescent="0.15">
      <c r="A8">
        <v>7</v>
      </c>
      <c r="B8" t="s">
        <v>60</v>
      </c>
      <c r="C8">
        <v>4216</v>
      </c>
      <c r="D8">
        <v>7</v>
      </c>
      <c r="F8" s="23">
        <v>2</v>
      </c>
      <c r="G8" s="25" t="str">
        <f t="shared" si="0"/>
        <v>咕力咕力_For</v>
      </c>
      <c r="H8" s="26">
        <f t="shared" si="1"/>
        <v>30</v>
      </c>
      <c r="I8" s="26">
        <f t="shared" si="2"/>
        <v>11353</v>
      </c>
    </row>
    <row r="9" spans="1:9" ht="16.5" x14ac:dyDescent="0.15">
      <c r="A9">
        <v>8</v>
      </c>
      <c r="B9" t="s">
        <v>62</v>
      </c>
      <c r="C9">
        <v>7668</v>
      </c>
      <c r="D9">
        <v>6</v>
      </c>
      <c r="F9" s="23">
        <v>3</v>
      </c>
      <c r="G9" s="25" t="str">
        <f t="shared" si="0"/>
        <v>秋天去更远的地方</v>
      </c>
      <c r="H9" s="26">
        <f t="shared" si="1"/>
        <v>18</v>
      </c>
      <c r="I9" s="26">
        <f t="shared" si="2"/>
        <v>7994</v>
      </c>
    </row>
    <row r="10" spans="1:9" ht="16.5" x14ac:dyDescent="0.15">
      <c r="A10">
        <v>9</v>
      </c>
      <c r="B10" t="s">
        <v>86</v>
      </c>
      <c r="C10">
        <v>6079</v>
      </c>
      <c r="D10">
        <v>6</v>
      </c>
      <c r="F10" s="23">
        <v>4</v>
      </c>
      <c r="G10" s="25" t="str">
        <f t="shared" si="0"/>
        <v>咪酱的大门牙</v>
      </c>
      <c r="H10" s="26">
        <f t="shared" si="1"/>
        <v>13</v>
      </c>
      <c r="I10" s="26">
        <f t="shared" si="2"/>
        <v>6257</v>
      </c>
    </row>
    <row r="11" spans="1:9" ht="16.5" x14ac:dyDescent="0.15">
      <c r="A11">
        <v>10</v>
      </c>
      <c r="B11" t="s">
        <v>98</v>
      </c>
      <c r="C11">
        <v>151</v>
      </c>
      <c r="D11">
        <v>5</v>
      </c>
      <c r="F11" s="23">
        <v>5</v>
      </c>
      <c r="G11" s="25" t="str">
        <f t="shared" si="0"/>
        <v>黑momo5</v>
      </c>
      <c r="H11" s="26">
        <f t="shared" si="1"/>
        <v>9</v>
      </c>
      <c r="I11" s="26">
        <f t="shared" si="2"/>
        <v>2522</v>
      </c>
    </row>
    <row r="12" spans="1:9" ht="16.5" x14ac:dyDescent="0.15">
      <c r="A12">
        <v>11</v>
      </c>
      <c r="B12" t="s">
        <v>36</v>
      </c>
      <c r="C12">
        <v>2767</v>
      </c>
      <c r="D12">
        <v>5</v>
      </c>
      <c r="F12" s="23">
        <v>6</v>
      </c>
      <c r="G12" s="25" t="str">
        <f t="shared" si="0"/>
        <v>醒目发电星球</v>
      </c>
      <c r="H12" s="26">
        <f t="shared" si="1"/>
        <v>7</v>
      </c>
      <c r="I12" s="26">
        <f t="shared" si="2"/>
        <v>3664</v>
      </c>
    </row>
    <row r="13" spans="1:9" ht="16.5" x14ac:dyDescent="0.15">
      <c r="A13">
        <v>12</v>
      </c>
      <c r="B13" t="s">
        <v>38</v>
      </c>
      <c r="C13">
        <v>1282</v>
      </c>
      <c r="D13">
        <v>5</v>
      </c>
      <c r="F13" s="23">
        <v>7</v>
      </c>
      <c r="G13" s="25" t="str">
        <f t="shared" si="0"/>
        <v>小小乔Qiao_</v>
      </c>
      <c r="H13" s="26">
        <f t="shared" si="1"/>
        <v>7</v>
      </c>
      <c r="I13" s="26">
        <f t="shared" si="2"/>
        <v>4216</v>
      </c>
    </row>
    <row r="14" spans="1:9" ht="16.5" x14ac:dyDescent="0.15">
      <c r="A14">
        <v>13</v>
      </c>
      <c r="B14" t="s">
        <v>19</v>
      </c>
      <c r="C14">
        <v>3078</v>
      </c>
      <c r="D14">
        <v>5</v>
      </c>
      <c r="F14" s="23">
        <v>8</v>
      </c>
      <c r="G14" s="25" t="str">
        <f t="shared" si="0"/>
        <v>所愿皆成的榛子</v>
      </c>
      <c r="H14" s="26">
        <f t="shared" si="1"/>
        <v>6</v>
      </c>
      <c r="I14" s="26">
        <f t="shared" si="2"/>
        <v>7668</v>
      </c>
    </row>
    <row r="15" spans="1:9" ht="16.5" x14ac:dyDescent="0.15">
      <c r="A15">
        <v>14</v>
      </c>
      <c r="B15" t="s">
        <v>95</v>
      </c>
      <c r="C15">
        <v>414</v>
      </c>
      <c r="D15">
        <v>4</v>
      </c>
      <c r="F15" s="23">
        <v>9</v>
      </c>
      <c r="G15" s="25" t="str">
        <f t="shared" si="0"/>
        <v>别问为什么请叫我呵呵</v>
      </c>
      <c r="H15" s="26">
        <f t="shared" si="1"/>
        <v>6</v>
      </c>
      <c r="I15" s="26">
        <f t="shared" si="2"/>
        <v>6079</v>
      </c>
    </row>
    <row r="16" spans="1:9" ht="16.5" x14ac:dyDescent="0.15">
      <c r="A16">
        <v>15</v>
      </c>
      <c r="B16" t="s">
        <v>37</v>
      </c>
      <c r="C16">
        <v>3068</v>
      </c>
      <c r="D16">
        <v>4</v>
      </c>
      <c r="F16" s="23">
        <v>10</v>
      </c>
      <c r="G16" s="25" t="str">
        <f t="shared" si="0"/>
        <v>不傲娇的陌离</v>
      </c>
      <c r="H16" s="26">
        <f t="shared" si="1"/>
        <v>5</v>
      </c>
      <c r="I16" s="26">
        <f t="shared" si="2"/>
        <v>151</v>
      </c>
    </row>
    <row r="17" spans="1:9" x14ac:dyDescent="0.15">
      <c r="A17">
        <v>16</v>
      </c>
      <c r="B17" t="s">
        <v>33</v>
      </c>
      <c r="C17">
        <v>2598</v>
      </c>
      <c r="D17">
        <v>4</v>
      </c>
    </row>
    <row r="18" spans="1:9" x14ac:dyDescent="0.15">
      <c r="A18">
        <v>17</v>
      </c>
      <c r="B18" t="s">
        <v>81</v>
      </c>
      <c r="C18">
        <v>1054</v>
      </c>
      <c r="D18">
        <v>4</v>
      </c>
    </row>
    <row r="19" spans="1:9" x14ac:dyDescent="0.15">
      <c r="A19">
        <v>18</v>
      </c>
      <c r="B19" t="s">
        <v>71</v>
      </c>
      <c r="C19">
        <v>531</v>
      </c>
      <c r="D19">
        <v>3</v>
      </c>
    </row>
    <row r="20" spans="1:9" x14ac:dyDescent="0.15">
      <c r="A20">
        <v>19</v>
      </c>
      <c r="B20" t="s">
        <v>56</v>
      </c>
      <c r="C20">
        <v>649</v>
      </c>
      <c r="D20">
        <v>3</v>
      </c>
    </row>
    <row r="21" spans="1:9" x14ac:dyDescent="0.15">
      <c r="A21">
        <v>20</v>
      </c>
      <c r="B21" t="s">
        <v>65</v>
      </c>
      <c r="C21">
        <v>1065</v>
      </c>
      <c r="D21">
        <v>3</v>
      </c>
    </row>
    <row r="22" spans="1:9" x14ac:dyDescent="0.15">
      <c r="A22">
        <v>21</v>
      </c>
      <c r="B22" t="s">
        <v>118</v>
      </c>
      <c r="C22">
        <v>2362</v>
      </c>
      <c r="D22">
        <v>2</v>
      </c>
      <c r="F22" t="s">
        <v>0</v>
      </c>
      <c r="G22" t="s">
        <v>137</v>
      </c>
      <c r="H22" t="s">
        <v>139</v>
      </c>
      <c r="I22" t="s">
        <v>138</v>
      </c>
    </row>
    <row r="23" spans="1:9" x14ac:dyDescent="0.15">
      <c r="A23">
        <v>22</v>
      </c>
      <c r="B23" t="s">
        <v>109</v>
      </c>
      <c r="C23">
        <v>70</v>
      </c>
      <c r="D23">
        <v>2</v>
      </c>
      <c r="F23">
        <v>1</v>
      </c>
      <c r="G23" t="s">
        <v>16</v>
      </c>
      <c r="H23">
        <v>31</v>
      </c>
      <c r="I23">
        <v>13227</v>
      </c>
    </row>
    <row r="24" spans="1:9" x14ac:dyDescent="0.15">
      <c r="A24">
        <v>23</v>
      </c>
      <c r="B24" t="s">
        <v>91</v>
      </c>
      <c r="C24">
        <v>1359</v>
      </c>
      <c r="D24">
        <v>2</v>
      </c>
      <c r="F24">
        <v>2</v>
      </c>
      <c r="G24" t="s">
        <v>25</v>
      </c>
      <c r="H24">
        <v>30</v>
      </c>
      <c r="I24">
        <v>11353</v>
      </c>
    </row>
    <row r="25" spans="1:9" x14ac:dyDescent="0.15">
      <c r="A25">
        <v>24</v>
      </c>
      <c r="B25" t="s">
        <v>88</v>
      </c>
      <c r="C25">
        <v>2966</v>
      </c>
      <c r="D25">
        <v>2</v>
      </c>
      <c r="F25">
        <v>3</v>
      </c>
      <c r="G25" t="s">
        <v>20</v>
      </c>
      <c r="H25">
        <v>18</v>
      </c>
      <c r="I25">
        <v>7994</v>
      </c>
    </row>
    <row r="26" spans="1:9" x14ac:dyDescent="0.15">
      <c r="A26">
        <v>25</v>
      </c>
      <c r="B26" t="s">
        <v>49</v>
      </c>
      <c r="C26">
        <v>608</v>
      </c>
      <c r="D26">
        <v>2</v>
      </c>
      <c r="F26">
        <v>4</v>
      </c>
      <c r="G26" t="s">
        <v>14</v>
      </c>
      <c r="H26">
        <v>13</v>
      </c>
      <c r="I26">
        <v>6257</v>
      </c>
    </row>
    <row r="27" spans="1:9" x14ac:dyDescent="0.15">
      <c r="A27">
        <v>26</v>
      </c>
      <c r="B27" t="s">
        <v>50</v>
      </c>
      <c r="C27">
        <v>459</v>
      </c>
      <c r="D27">
        <v>2</v>
      </c>
      <c r="F27">
        <v>5</v>
      </c>
      <c r="G27" t="s">
        <v>42</v>
      </c>
      <c r="H27">
        <v>9</v>
      </c>
      <c r="I27">
        <v>2522</v>
      </c>
    </row>
    <row r="28" spans="1:9" x14ac:dyDescent="0.15">
      <c r="A28">
        <v>27</v>
      </c>
      <c r="B28" t="s">
        <v>80</v>
      </c>
      <c r="C28">
        <v>1802</v>
      </c>
      <c r="D28">
        <v>2</v>
      </c>
      <c r="F28">
        <v>6</v>
      </c>
      <c r="G28" t="s">
        <v>60</v>
      </c>
      <c r="H28">
        <v>7</v>
      </c>
      <c r="I28">
        <v>4216</v>
      </c>
    </row>
    <row r="29" spans="1:9" x14ac:dyDescent="0.15">
      <c r="A29">
        <v>28</v>
      </c>
      <c r="B29" t="s">
        <v>72</v>
      </c>
      <c r="C29">
        <v>339</v>
      </c>
      <c r="D29">
        <v>2</v>
      </c>
      <c r="F29">
        <v>7</v>
      </c>
      <c r="G29" t="s">
        <v>40</v>
      </c>
      <c r="H29">
        <v>7</v>
      </c>
      <c r="I29">
        <v>3664</v>
      </c>
    </row>
    <row r="30" spans="1:9" x14ac:dyDescent="0.15">
      <c r="A30">
        <v>29</v>
      </c>
      <c r="B30" t="s">
        <v>84</v>
      </c>
      <c r="C30">
        <v>258</v>
      </c>
      <c r="D30">
        <v>2</v>
      </c>
      <c r="F30">
        <v>8</v>
      </c>
      <c r="G30" t="s">
        <v>62</v>
      </c>
      <c r="H30">
        <v>6</v>
      </c>
      <c r="I30">
        <v>7668</v>
      </c>
    </row>
    <row r="31" spans="1:9" x14ac:dyDescent="0.15">
      <c r="A31">
        <v>30</v>
      </c>
      <c r="B31" t="s">
        <v>106</v>
      </c>
      <c r="C31">
        <v>90</v>
      </c>
      <c r="D31">
        <v>2</v>
      </c>
      <c r="F31">
        <v>9</v>
      </c>
      <c r="G31" t="s">
        <v>86</v>
      </c>
      <c r="H31">
        <v>6</v>
      </c>
      <c r="I31">
        <v>6079</v>
      </c>
    </row>
    <row r="32" spans="1:9" x14ac:dyDescent="0.15">
      <c r="A32">
        <v>31</v>
      </c>
      <c r="B32" t="s">
        <v>129</v>
      </c>
      <c r="C32">
        <v>951</v>
      </c>
      <c r="D32">
        <v>1</v>
      </c>
      <c r="F32">
        <v>10</v>
      </c>
      <c r="G32" t="s">
        <v>98</v>
      </c>
      <c r="H32">
        <v>5</v>
      </c>
      <c r="I32">
        <v>151</v>
      </c>
    </row>
    <row r="33" spans="1:4" x14ac:dyDescent="0.15">
      <c r="A33">
        <v>32</v>
      </c>
      <c r="B33" t="s">
        <v>123</v>
      </c>
      <c r="C33">
        <v>1140</v>
      </c>
      <c r="D33">
        <v>1</v>
      </c>
    </row>
    <row r="34" spans="1:4" x14ac:dyDescent="0.15">
      <c r="A34">
        <v>33</v>
      </c>
      <c r="B34" t="s">
        <v>121</v>
      </c>
      <c r="C34">
        <v>1231</v>
      </c>
      <c r="D34">
        <v>1</v>
      </c>
    </row>
    <row r="35" spans="1:4" x14ac:dyDescent="0.15">
      <c r="A35">
        <v>34</v>
      </c>
      <c r="B35" t="s">
        <v>115</v>
      </c>
      <c r="C35">
        <v>1356</v>
      </c>
      <c r="D35">
        <v>1</v>
      </c>
    </row>
    <row r="36" spans="1:4" x14ac:dyDescent="0.15">
      <c r="A36">
        <v>35</v>
      </c>
      <c r="B36" t="s">
        <v>108</v>
      </c>
      <c r="C36">
        <v>48</v>
      </c>
      <c r="D36">
        <v>1</v>
      </c>
    </row>
    <row r="37" spans="1:4" x14ac:dyDescent="0.15">
      <c r="A37">
        <v>36</v>
      </c>
      <c r="B37" t="s">
        <v>105</v>
      </c>
      <c r="C37">
        <v>78</v>
      </c>
      <c r="D37">
        <v>1</v>
      </c>
    </row>
    <row r="38" spans="1:4" x14ac:dyDescent="0.15">
      <c r="A38">
        <v>37</v>
      </c>
      <c r="B38" t="s">
        <v>101</v>
      </c>
      <c r="C38">
        <v>30</v>
      </c>
      <c r="D38">
        <v>1</v>
      </c>
    </row>
    <row r="39" spans="1:4" x14ac:dyDescent="0.15">
      <c r="A39">
        <v>38</v>
      </c>
      <c r="B39" t="s">
        <v>100</v>
      </c>
      <c r="C39">
        <v>27</v>
      </c>
      <c r="D39">
        <v>1</v>
      </c>
    </row>
    <row r="40" spans="1:4" x14ac:dyDescent="0.15">
      <c r="A40">
        <v>39</v>
      </c>
      <c r="B40" t="s">
        <v>96</v>
      </c>
      <c r="C40">
        <v>70</v>
      </c>
      <c r="D40">
        <v>1</v>
      </c>
    </row>
    <row r="41" spans="1:4" x14ac:dyDescent="0.15">
      <c r="A41">
        <v>40</v>
      </c>
      <c r="B41" t="s">
        <v>93</v>
      </c>
      <c r="C41">
        <v>1079</v>
      </c>
      <c r="D41">
        <v>1</v>
      </c>
    </row>
    <row r="42" spans="1:4" x14ac:dyDescent="0.15">
      <c r="A42">
        <v>41</v>
      </c>
      <c r="B42" t="s">
        <v>90</v>
      </c>
      <c r="C42">
        <v>1313</v>
      </c>
      <c r="D42">
        <v>1</v>
      </c>
    </row>
    <row r="43" spans="1:4" x14ac:dyDescent="0.15">
      <c r="A43">
        <v>42</v>
      </c>
      <c r="B43" t="s">
        <v>89</v>
      </c>
      <c r="C43">
        <v>1440</v>
      </c>
      <c r="D43">
        <v>1</v>
      </c>
    </row>
    <row r="44" spans="1:4" x14ac:dyDescent="0.15">
      <c r="A44">
        <v>43</v>
      </c>
      <c r="B44" t="s">
        <v>69</v>
      </c>
      <c r="C44">
        <v>202</v>
      </c>
      <c r="D44">
        <v>1</v>
      </c>
    </row>
    <row r="45" spans="1:4" x14ac:dyDescent="0.15">
      <c r="A45">
        <v>44</v>
      </c>
      <c r="B45" t="s">
        <v>68</v>
      </c>
      <c r="C45">
        <v>215</v>
      </c>
      <c r="D45">
        <v>1</v>
      </c>
    </row>
    <row r="46" spans="1:4" x14ac:dyDescent="0.15">
      <c r="A46">
        <v>45</v>
      </c>
      <c r="B46" t="s">
        <v>67</v>
      </c>
      <c r="C46">
        <v>223</v>
      </c>
      <c r="D46">
        <v>1</v>
      </c>
    </row>
    <row r="47" spans="1:4" x14ac:dyDescent="0.15">
      <c r="A47">
        <v>46</v>
      </c>
      <c r="B47" t="s">
        <v>66</v>
      </c>
      <c r="C47">
        <v>294</v>
      </c>
      <c r="D47">
        <v>1</v>
      </c>
    </row>
    <row r="48" spans="1:4" x14ac:dyDescent="0.15">
      <c r="A48">
        <v>47</v>
      </c>
      <c r="B48" t="s">
        <v>64</v>
      </c>
      <c r="C48">
        <v>82</v>
      </c>
      <c r="D48">
        <v>1</v>
      </c>
    </row>
    <row r="49" spans="1:4" x14ac:dyDescent="0.15">
      <c r="A49">
        <v>48</v>
      </c>
      <c r="B49" t="s">
        <v>59</v>
      </c>
      <c r="C49">
        <v>170</v>
      </c>
      <c r="D49">
        <v>1</v>
      </c>
    </row>
    <row r="50" spans="1:4" x14ac:dyDescent="0.15">
      <c r="A50">
        <v>49</v>
      </c>
      <c r="B50" t="s">
        <v>55</v>
      </c>
      <c r="C50">
        <v>90</v>
      </c>
      <c r="D50">
        <v>1</v>
      </c>
    </row>
    <row r="51" spans="1:4" x14ac:dyDescent="0.15">
      <c r="A51">
        <v>50</v>
      </c>
      <c r="B51" t="s">
        <v>54</v>
      </c>
      <c r="C51">
        <v>97</v>
      </c>
      <c r="D51">
        <v>1</v>
      </c>
    </row>
    <row r="52" spans="1:4" x14ac:dyDescent="0.15">
      <c r="A52">
        <v>51</v>
      </c>
      <c r="B52" t="s">
        <v>52</v>
      </c>
      <c r="C52">
        <v>150</v>
      </c>
      <c r="D52">
        <v>1</v>
      </c>
    </row>
    <row r="53" spans="1:4" x14ac:dyDescent="0.15">
      <c r="A53">
        <v>52</v>
      </c>
      <c r="B53" t="s">
        <v>51</v>
      </c>
      <c r="C53">
        <v>165</v>
      </c>
      <c r="D53">
        <v>1</v>
      </c>
    </row>
    <row r="54" spans="1:4" x14ac:dyDescent="0.15">
      <c r="A54">
        <v>53</v>
      </c>
      <c r="B54" t="s">
        <v>48</v>
      </c>
      <c r="C54">
        <v>34</v>
      </c>
      <c r="D54">
        <v>1</v>
      </c>
    </row>
    <row r="55" spans="1:4" x14ac:dyDescent="0.15">
      <c r="A55">
        <v>54</v>
      </c>
      <c r="B55" t="s">
        <v>43</v>
      </c>
      <c r="C55">
        <v>18</v>
      </c>
      <c r="D55">
        <v>1</v>
      </c>
    </row>
    <row r="56" spans="1:4" x14ac:dyDescent="0.15">
      <c r="A56">
        <v>55</v>
      </c>
      <c r="B56" t="s">
        <v>39</v>
      </c>
      <c r="C56">
        <v>66</v>
      </c>
      <c r="D56">
        <v>1</v>
      </c>
    </row>
    <row r="57" spans="1:4" x14ac:dyDescent="0.15">
      <c r="A57">
        <v>56</v>
      </c>
      <c r="B57" t="s">
        <v>34</v>
      </c>
      <c r="C57">
        <v>725</v>
      </c>
      <c r="D57">
        <v>1</v>
      </c>
    </row>
    <row r="58" spans="1:4" x14ac:dyDescent="0.15">
      <c r="A58">
        <v>57</v>
      </c>
      <c r="B58" t="s">
        <v>30</v>
      </c>
      <c r="C58">
        <v>293</v>
      </c>
      <c r="D58">
        <v>1</v>
      </c>
    </row>
    <row r="59" spans="1:4" x14ac:dyDescent="0.15">
      <c r="A59">
        <v>58</v>
      </c>
      <c r="B59" t="s">
        <v>29</v>
      </c>
      <c r="C59">
        <v>325</v>
      </c>
      <c r="D59">
        <v>1</v>
      </c>
    </row>
    <row r="60" spans="1:4" x14ac:dyDescent="0.15">
      <c r="A60">
        <v>59</v>
      </c>
      <c r="B60" t="s">
        <v>28</v>
      </c>
      <c r="C60">
        <v>352</v>
      </c>
      <c r="D60">
        <v>1</v>
      </c>
    </row>
    <row r="61" spans="1:4" x14ac:dyDescent="0.15">
      <c r="A61">
        <v>60</v>
      </c>
      <c r="B61" t="s">
        <v>27</v>
      </c>
      <c r="C61">
        <v>414</v>
      </c>
      <c r="D61">
        <v>1</v>
      </c>
    </row>
    <row r="62" spans="1:4" x14ac:dyDescent="0.15">
      <c r="A62">
        <v>61</v>
      </c>
      <c r="B62" t="s">
        <v>23</v>
      </c>
      <c r="C62">
        <v>617</v>
      </c>
      <c r="D62">
        <v>1</v>
      </c>
    </row>
    <row r="63" spans="1:4" x14ac:dyDescent="0.15">
      <c r="A63">
        <v>62</v>
      </c>
      <c r="B63" t="s">
        <v>22</v>
      </c>
      <c r="C63">
        <v>695</v>
      </c>
      <c r="D63">
        <v>1</v>
      </c>
    </row>
    <row r="64" spans="1:4" x14ac:dyDescent="0.15">
      <c r="A64">
        <v>63</v>
      </c>
      <c r="B64" t="s">
        <v>70</v>
      </c>
      <c r="C64">
        <v>190</v>
      </c>
      <c r="D64">
        <v>1</v>
      </c>
    </row>
    <row r="65" spans="1:4" x14ac:dyDescent="0.15">
      <c r="A65">
        <v>64</v>
      </c>
      <c r="B65" t="s">
        <v>18</v>
      </c>
      <c r="C65">
        <v>1028</v>
      </c>
      <c r="D65">
        <v>1</v>
      </c>
    </row>
    <row r="66" spans="1:4" x14ac:dyDescent="0.15">
      <c r="A66">
        <v>65</v>
      </c>
      <c r="B66" t="s">
        <v>110</v>
      </c>
      <c r="C66">
        <v>22</v>
      </c>
      <c r="D66">
        <v>1</v>
      </c>
    </row>
    <row r="67" spans="1:4" x14ac:dyDescent="0.15">
      <c r="A67">
        <v>66</v>
      </c>
      <c r="B67" t="s">
        <v>58</v>
      </c>
      <c r="C67">
        <v>192</v>
      </c>
      <c r="D67">
        <v>1</v>
      </c>
    </row>
    <row r="68" spans="1:4" x14ac:dyDescent="0.15">
      <c r="A68">
        <v>67</v>
      </c>
      <c r="B68" t="s">
        <v>46</v>
      </c>
      <c r="C68">
        <v>443</v>
      </c>
      <c r="D68">
        <v>1</v>
      </c>
    </row>
    <row r="69" spans="1:4" x14ac:dyDescent="0.15">
      <c r="A69">
        <v>68</v>
      </c>
      <c r="B69" t="s">
        <v>83</v>
      </c>
      <c r="C69">
        <v>176</v>
      </c>
      <c r="D69">
        <v>1</v>
      </c>
    </row>
    <row r="70" spans="1:4" x14ac:dyDescent="0.15">
      <c r="A70">
        <v>69</v>
      </c>
      <c r="B70" t="s">
        <v>63</v>
      </c>
      <c r="C70">
        <v>82</v>
      </c>
      <c r="D70">
        <v>1</v>
      </c>
    </row>
    <row r="71" spans="1:4" x14ac:dyDescent="0.15">
      <c r="A71">
        <v>70</v>
      </c>
      <c r="B71" t="s">
        <v>104</v>
      </c>
      <c r="C71">
        <v>84</v>
      </c>
      <c r="D71">
        <v>1</v>
      </c>
    </row>
    <row r="72" spans="1:4" x14ac:dyDescent="0.15">
      <c r="A72">
        <v>71</v>
      </c>
      <c r="B72" t="s">
        <v>78</v>
      </c>
      <c r="C72">
        <v>1163</v>
      </c>
      <c r="D72">
        <v>1</v>
      </c>
    </row>
    <row r="73" spans="1:4" x14ac:dyDescent="0.15">
      <c r="A73">
        <v>72</v>
      </c>
      <c r="B73" t="s">
        <v>73</v>
      </c>
      <c r="C73">
        <v>129</v>
      </c>
      <c r="D73">
        <v>1</v>
      </c>
    </row>
    <row r="74" spans="1:4" x14ac:dyDescent="0.15">
      <c r="A74">
        <v>73</v>
      </c>
      <c r="B74" t="s">
        <v>21</v>
      </c>
      <c r="C74">
        <v>700</v>
      </c>
      <c r="D74">
        <v>1</v>
      </c>
    </row>
    <row r="75" spans="1:4" x14ac:dyDescent="0.15">
      <c r="A75">
        <v>74</v>
      </c>
      <c r="B75" t="s">
        <v>41</v>
      </c>
      <c r="C75">
        <v>35</v>
      </c>
      <c r="D75">
        <v>1</v>
      </c>
    </row>
    <row r="76" spans="1:4" x14ac:dyDescent="0.15">
      <c r="A76">
        <v>75</v>
      </c>
      <c r="B76" t="s">
        <v>128</v>
      </c>
      <c r="C76">
        <v>961</v>
      </c>
      <c r="D76">
        <v>1</v>
      </c>
    </row>
    <row r="77" spans="1:4" x14ac:dyDescent="0.15">
      <c r="A77">
        <v>76</v>
      </c>
      <c r="B77" t="s">
        <v>77</v>
      </c>
      <c r="C77">
        <v>223</v>
      </c>
      <c r="D77">
        <v>1</v>
      </c>
    </row>
    <row r="78" spans="1:4" x14ac:dyDescent="0.15">
      <c r="A78">
        <v>77</v>
      </c>
      <c r="B78" t="s">
        <v>61</v>
      </c>
      <c r="C78">
        <v>161</v>
      </c>
      <c r="D78">
        <v>1</v>
      </c>
    </row>
    <row r="79" spans="1:4" x14ac:dyDescent="0.15">
      <c r="A79">
        <v>78</v>
      </c>
      <c r="B79" t="s">
        <v>45</v>
      </c>
      <c r="C79">
        <v>508</v>
      </c>
      <c r="D79">
        <v>1</v>
      </c>
    </row>
    <row r="80" spans="1:4" x14ac:dyDescent="0.15">
      <c r="A80">
        <v>79</v>
      </c>
      <c r="B80" t="s">
        <v>97</v>
      </c>
      <c r="C80">
        <v>48</v>
      </c>
      <c r="D80">
        <v>1</v>
      </c>
    </row>
    <row r="81" spans="1:4" x14ac:dyDescent="0.15">
      <c r="A81">
        <v>80</v>
      </c>
      <c r="B81" t="s">
        <v>47</v>
      </c>
      <c r="C81">
        <v>431</v>
      </c>
      <c r="D81">
        <v>1</v>
      </c>
    </row>
    <row r="82" spans="1:4" x14ac:dyDescent="0.15">
      <c r="A82">
        <v>81</v>
      </c>
      <c r="B82" t="s">
        <v>57</v>
      </c>
      <c r="C82">
        <v>240</v>
      </c>
      <c r="D82">
        <v>1</v>
      </c>
    </row>
    <row r="83" spans="1:4" x14ac:dyDescent="0.15">
      <c r="A83">
        <v>82</v>
      </c>
      <c r="B83" t="s">
        <v>142</v>
      </c>
    </row>
    <row r="84" spans="1:4" x14ac:dyDescent="0.15">
      <c r="A84">
        <v>83</v>
      </c>
      <c r="B84" t="s">
        <v>143</v>
      </c>
      <c r="C84">
        <v>110756</v>
      </c>
      <c r="D84">
        <v>243</v>
      </c>
    </row>
    <row r="85" spans="1:4" x14ac:dyDescent="0.15">
      <c r="A85">
        <v>84</v>
      </c>
    </row>
    <row r="86" spans="1:4" x14ac:dyDescent="0.15">
      <c r="A86">
        <v>85</v>
      </c>
    </row>
    <row r="87" spans="1:4" x14ac:dyDescent="0.15">
      <c r="A87">
        <v>86</v>
      </c>
    </row>
    <row r="88" spans="1:4" x14ac:dyDescent="0.15">
      <c r="A88">
        <v>87</v>
      </c>
    </row>
    <row r="89" spans="1:4" x14ac:dyDescent="0.15">
      <c r="A89">
        <v>88</v>
      </c>
    </row>
    <row r="90" spans="1:4" x14ac:dyDescent="0.15">
      <c r="A90">
        <v>89</v>
      </c>
    </row>
    <row r="91" spans="1:4" x14ac:dyDescent="0.15">
      <c r="A91">
        <v>90</v>
      </c>
    </row>
    <row r="92" spans="1:4" x14ac:dyDescent="0.15">
      <c r="A92">
        <v>91</v>
      </c>
    </row>
    <row r="93" spans="1:4" x14ac:dyDescent="0.15">
      <c r="A93">
        <v>92</v>
      </c>
    </row>
    <row r="94" spans="1:4" x14ac:dyDescent="0.15">
      <c r="A94">
        <v>93</v>
      </c>
    </row>
    <row r="95" spans="1:4" x14ac:dyDescent="0.15">
      <c r="A95">
        <v>94</v>
      </c>
    </row>
    <row r="96" spans="1:4"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autoFilter ref="F22:I32">
    <sortState ref="F22:I32">
      <sortCondition descending="1" ref="H22"/>
    </sortState>
  </autoFilter>
  <sortState ref="F7:I16">
    <sortCondition descending="1" ref="I7"/>
  </sortState>
  <phoneticPr fontId="6"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topLeftCell="E1" workbookViewId="0">
      <selection activeCell="R30" sqref="R30"/>
    </sheetView>
  </sheetViews>
  <sheetFormatPr defaultColWidth="9.25" defaultRowHeight="13.5" x14ac:dyDescent="0.15"/>
  <cols>
    <col min="2" max="2" width="29.75"/>
    <col min="3" max="5" width="8"/>
    <col min="6" max="6" width="6"/>
    <col min="7" max="7" width="8"/>
    <col min="8" max="8" width="6"/>
    <col min="9" max="10" width="8"/>
    <col min="11" max="11" width="15.75" customWidth="1"/>
    <col min="12" max="23" width="8"/>
    <col min="24" max="24" width="6"/>
  </cols>
  <sheetData>
    <row r="1" spans="1:15" x14ac:dyDescent="0.15">
      <c r="B1" t="s">
        <v>136</v>
      </c>
      <c r="C1" t="s">
        <v>10</v>
      </c>
    </row>
    <row r="2" spans="1:15" x14ac:dyDescent="0.15">
      <c r="A2">
        <v>1</v>
      </c>
      <c r="B2" t="s">
        <v>5</v>
      </c>
      <c r="C2">
        <v>1</v>
      </c>
      <c r="D2">
        <v>2</v>
      </c>
      <c r="E2">
        <v>3</v>
      </c>
      <c r="F2" t="s">
        <v>143</v>
      </c>
    </row>
    <row r="3" spans="1:15" x14ac:dyDescent="0.15">
      <c r="A3">
        <v>2</v>
      </c>
      <c r="B3" t="s">
        <v>16</v>
      </c>
      <c r="C3">
        <v>5</v>
      </c>
      <c r="D3">
        <v>2</v>
      </c>
      <c r="E3">
        <v>3</v>
      </c>
      <c r="F3">
        <v>10</v>
      </c>
    </row>
    <row r="4" spans="1:15" x14ac:dyDescent="0.15">
      <c r="A4">
        <v>3</v>
      </c>
      <c r="B4" t="s">
        <v>25</v>
      </c>
      <c r="D4">
        <v>4</v>
      </c>
      <c r="E4">
        <v>1</v>
      </c>
      <c r="F4">
        <v>5</v>
      </c>
    </row>
    <row r="5" spans="1:15" x14ac:dyDescent="0.15">
      <c r="A5">
        <v>4</v>
      </c>
      <c r="B5" t="s">
        <v>20</v>
      </c>
      <c r="C5">
        <v>3</v>
      </c>
      <c r="D5">
        <v>1</v>
      </c>
      <c r="F5">
        <v>4</v>
      </c>
    </row>
    <row r="6" spans="1:15" ht="16.5" x14ac:dyDescent="0.15">
      <c r="A6">
        <v>5</v>
      </c>
      <c r="B6" t="s">
        <v>14</v>
      </c>
      <c r="C6">
        <v>1</v>
      </c>
      <c r="D6">
        <v>1</v>
      </c>
      <c r="E6">
        <v>1</v>
      </c>
      <c r="F6">
        <v>3</v>
      </c>
      <c r="K6" s="23" t="s">
        <v>151</v>
      </c>
    </row>
    <row r="7" spans="1:15" ht="16.5" x14ac:dyDescent="0.15">
      <c r="A7">
        <v>6</v>
      </c>
      <c r="B7" t="s">
        <v>40</v>
      </c>
      <c r="C7">
        <v>2</v>
      </c>
      <c r="F7">
        <v>2</v>
      </c>
      <c r="K7" s="23"/>
    </row>
    <row r="8" spans="1:15" ht="16.5" x14ac:dyDescent="0.15">
      <c r="A8">
        <v>7</v>
      </c>
      <c r="B8" t="s">
        <v>62</v>
      </c>
      <c r="D8">
        <v>1</v>
      </c>
      <c r="E8">
        <v>1</v>
      </c>
      <c r="F8">
        <v>2</v>
      </c>
      <c r="J8" t="s">
        <v>0</v>
      </c>
      <c r="K8" s="24" t="s">
        <v>137</v>
      </c>
      <c r="L8" s="24" t="s">
        <v>152</v>
      </c>
      <c r="M8" s="24" t="s">
        <v>153</v>
      </c>
      <c r="N8" s="24" t="s">
        <v>154</v>
      </c>
      <c r="O8" s="24" t="s">
        <v>155</v>
      </c>
    </row>
    <row r="9" spans="1:15" x14ac:dyDescent="0.15">
      <c r="A9">
        <v>8</v>
      </c>
      <c r="B9" t="s">
        <v>86</v>
      </c>
      <c r="C9">
        <v>1</v>
      </c>
      <c r="D9">
        <v>1</v>
      </c>
      <c r="F9">
        <v>2</v>
      </c>
      <c r="J9">
        <v>1</v>
      </c>
      <c r="K9" t="str">
        <f>B3</f>
        <v>杰克爱穿jk</v>
      </c>
      <c r="L9">
        <f>GETPIVOTDATA("id",$B$1,"排名",1,"id",K9)</f>
        <v>5</v>
      </c>
      <c r="M9">
        <f>GETPIVOTDATA("id",$B$1,"排名",2,"id",K9)</f>
        <v>2</v>
      </c>
      <c r="N9">
        <f>GETPIVOTDATA("id",$B$1,"排名",3,"id",K9)</f>
        <v>3</v>
      </c>
      <c r="O9">
        <f>GETPIVOTDATA("id",$B$1,"id",K9)</f>
        <v>10</v>
      </c>
    </row>
    <row r="10" spans="1:15" x14ac:dyDescent="0.15">
      <c r="A10">
        <v>9</v>
      </c>
      <c r="B10" t="s">
        <v>88</v>
      </c>
      <c r="E10">
        <v>1</v>
      </c>
      <c r="F10">
        <v>1</v>
      </c>
      <c r="J10">
        <v>2</v>
      </c>
      <c r="K10" t="str">
        <f>B4</f>
        <v>咕力咕力_For</v>
      </c>
      <c r="L10">
        <f>GETPIVOTDATA("id",$B$1,"排名",1,"id",K10)</f>
        <v>0</v>
      </c>
      <c r="M10">
        <f>GETPIVOTDATA("id",$B$1,"排名",2,"id",K10)</f>
        <v>4</v>
      </c>
      <c r="N10">
        <f>GETPIVOTDATA("id",$B$1,"排名",3,"id",K10)</f>
        <v>1</v>
      </c>
      <c r="O10">
        <f>GETPIVOTDATA("id",$B$1,"id",K10)</f>
        <v>5</v>
      </c>
    </row>
    <row r="11" spans="1:15" x14ac:dyDescent="0.15">
      <c r="A11">
        <v>10</v>
      </c>
      <c r="B11" t="s">
        <v>48</v>
      </c>
      <c r="D11">
        <v>1</v>
      </c>
      <c r="F11">
        <v>1</v>
      </c>
      <c r="J11">
        <v>3</v>
      </c>
      <c r="K11" t="str">
        <f>B5</f>
        <v>秋天去更远的地方</v>
      </c>
      <c r="L11">
        <f>GETPIVOTDATA("id",$B$1,"排名",1,"id",K11)</f>
        <v>3</v>
      </c>
      <c r="M11">
        <f>GETPIVOTDATA("id",$B$1,"排名",2,"id",K11)</f>
        <v>1</v>
      </c>
      <c r="N11">
        <f>GETPIVOTDATA("id",$B$1,"排名",3,"id",K11)</f>
        <v>0</v>
      </c>
      <c r="O11">
        <f>GETPIVOTDATA("id",$B$1,"id",K11)</f>
        <v>4</v>
      </c>
    </row>
    <row r="12" spans="1:15" x14ac:dyDescent="0.15">
      <c r="A12">
        <v>11</v>
      </c>
      <c r="B12" t="s">
        <v>18</v>
      </c>
      <c r="E12">
        <v>1</v>
      </c>
      <c r="F12">
        <v>1</v>
      </c>
      <c r="J12">
        <v>4</v>
      </c>
      <c r="K12" t="str">
        <f>B6</f>
        <v>咪酱的大门牙</v>
      </c>
      <c r="L12">
        <f>GETPIVOTDATA("id",$B$1,"排名",1,"id",K12)</f>
        <v>1</v>
      </c>
      <c r="M12">
        <f>GETPIVOTDATA("id",$B$1,"排名",2,"id",K12)</f>
        <v>1</v>
      </c>
      <c r="N12">
        <f>GETPIVOTDATA("id",$B$1,"排名",3,"id",K12)</f>
        <v>1</v>
      </c>
      <c r="O12">
        <f>GETPIVOTDATA("id",$B$1,"id",K12)</f>
        <v>3</v>
      </c>
    </row>
    <row r="13" spans="1:15" x14ac:dyDescent="0.15">
      <c r="A13">
        <v>12</v>
      </c>
      <c r="B13" t="s">
        <v>33</v>
      </c>
      <c r="E13">
        <v>1</v>
      </c>
      <c r="F13">
        <v>1</v>
      </c>
      <c r="J13">
        <v>5</v>
      </c>
      <c r="K13" t="str">
        <f>B7</f>
        <v>醒目发电星球</v>
      </c>
      <c r="L13">
        <f>GETPIVOTDATA("id",$B$1,"排名",1,"id",K13)</f>
        <v>2</v>
      </c>
      <c r="M13">
        <f>GETPIVOTDATA("id",$B$1,"排名",2,"id",K13)</f>
        <v>0</v>
      </c>
      <c r="N13">
        <f>GETPIVOTDATA("id",$B$1,"排名",3,"id",K13)</f>
        <v>0</v>
      </c>
      <c r="O13">
        <f>GETPIVOTDATA("id",$B$1,"id",K13)</f>
        <v>2</v>
      </c>
    </row>
    <row r="14" spans="1:15" x14ac:dyDescent="0.15">
      <c r="A14">
        <v>13</v>
      </c>
      <c r="B14" t="s">
        <v>80</v>
      </c>
      <c r="E14">
        <v>1</v>
      </c>
      <c r="F14">
        <v>1</v>
      </c>
    </row>
    <row r="15" spans="1:15" x14ac:dyDescent="0.15">
      <c r="A15">
        <v>14</v>
      </c>
      <c r="B15" t="s">
        <v>42</v>
      </c>
      <c r="E15">
        <v>1</v>
      </c>
      <c r="F15">
        <v>1</v>
      </c>
    </row>
    <row r="16" spans="1:15" x14ac:dyDescent="0.15">
      <c r="A16">
        <v>15</v>
      </c>
      <c r="B16" t="s">
        <v>60</v>
      </c>
      <c r="D16">
        <v>1</v>
      </c>
      <c r="F16">
        <v>1</v>
      </c>
    </row>
    <row r="17" spans="1:6" x14ac:dyDescent="0.15">
      <c r="A17">
        <v>16</v>
      </c>
      <c r="B17" t="s">
        <v>65</v>
      </c>
      <c r="E17">
        <v>1</v>
      </c>
      <c r="F17">
        <v>1</v>
      </c>
    </row>
    <row r="18" spans="1:6" x14ac:dyDescent="0.15">
      <c r="A18">
        <v>17</v>
      </c>
      <c r="B18" t="s">
        <v>143</v>
      </c>
      <c r="C18">
        <v>12</v>
      </c>
      <c r="D18">
        <v>12</v>
      </c>
      <c r="E18">
        <v>12</v>
      </c>
      <c r="F18">
        <v>36</v>
      </c>
    </row>
    <row r="19" spans="1:6" x14ac:dyDescent="0.15">
      <c r="A19">
        <v>18</v>
      </c>
    </row>
    <row r="20" spans="1:6" x14ac:dyDescent="0.15">
      <c r="A20">
        <v>19</v>
      </c>
    </row>
    <row r="21" spans="1:6" x14ac:dyDescent="0.15">
      <c r="A21">
        <v>20</v>
      </c>
    </row>
    <row r="22" spans="1:6" x14ac:dyDescent="0.15">
      <c r="A22">
        <v>21</v>
      </c>
    </row>
    <row r="23" spans="1:6" x14ac:dyDescent="0.15">
      <c r="A23">
        <v>22</v>
      </c>
    </row>
    <row r="24" spans="1:6" x14ac:dyDescent="0.15">
      <c r="A24">
        <v>23</v>
      </c>
    </row>
    <row r="25" spans="1:6" x14ac:dyDescent="0.15">
      <c r="A25">
        <v>24</v>
      </c>
    </row>
    <row r="26" spans="1:6" x14ac:dyDescent="0.15">
      <c r="A26">
        <v>25</v>
      </c>
    </row>
    <row r="27" spans="1:6" x14ac:dyDescent="0.15">
      <c r="A27">
        <v>26</v>
      </c>
    </row>
    <row r="28" spans="1:6" x14ac:dyDescent="0.15">
      <c r="A28">
        <v>27</v>
      </c>
    </row>
    <row r="29" spans="1:6" x14ac:dyDescent="0.15">
      <c r="A29">
        <v>28</v>
      </c>
    </row>
    <row r="30" spans="1:6" x14ac:dyDescent="0.15">
      <c r="A30">
        <v>29</v>
      </c>
    </row>
    <row r="31" spans="1:6" x14ac:dyDescent="0.15">
      <c r="A31">
        <v>30</v>
      </c>
    </row>
    <row r="32" spans="1:6" x14ac:dyDescent="0.15">
      <c r="A32">
        <v>31</v>
      </c>
    </row>
    <row r="33" spans="1:1" x14ac:dyDescent="0.15">
      <c r="A33">
        <v>32</v>
      </c>
    </row>
    <row r="34" spans="1:1" x14ac:dyDescent="0.15">
      <c r="A34">
        <v>33</v>
      </c>
    </row>
    <row r="35" spans="1:1" x14ac:dyDescent="0.15">
      <c r="A35">
        <v>34</v>
      </c>
    </row>
    <row r="36" spans="1:1" x14ac:dyDescent="0.15">
      <c r="A36">
        <v>35</v>
      </c>
    </row>
    <row r="37" spans="1:1" x14ac:dyDescent="0.15">
      <c r="A37">
        <v>36</v>
      </c>
    </row>
    <row r="38" spans="1:1" x14ac:dyDescent="0.15">
      <c r="A38">
        <v>37</v>
      </c>
    </row>
    <row r="39" spans="1:1" x14ac:dyDescent="0.15">
      <c r="A39">
        <v>38</v>
      </c>
    </row>
    <row r="40" spans="1:1" x14ac:dyDescent="0.15">
      <c r="A40">
        <v>39</v>
      </c>
    </row>
    <row r="41" spans="1:1" x14ac:dyDescent="0.15">
      <c r="A41">
        <v>40</v>
      </c>
    </row>
    <row r="42" spans="1:1" x14ac:dyDescent="0.15">
      <c r="A42">
        <v>41</v>
      </c>
    </row>
    <row r="43" spans="1:1" x14ac:dyDescent="0.15">
      <c r="A43">
        <v>42</v>
      </c>
    </row>
    <row r="44" spans="1:1" x14ac:dyDescent="0.15">
      <c r="A44">
        <v>43</v>
      </c>
    </row>
    <row r="45" spans="1:1" x14ac:dyDescent="0.15">
      <c r="A45">
        <v>44</v>
      </c>
    </row>
    <row r="46" spans="1:1" x14ac:dyDescent="0.15">
      <c r="A46">
        <v>45</v>
      </c>
    </row>
    <row r="47" spans="1:1" x14ac:dyDescent="0.15">
      <c r="A47">
        <v>46</v>
      </c>
    </row>
    <row r="48" spans="1:1"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row r="58" spans="1:1" x14ac:dyDescent="0.15">
      <c r="A58">
        <v>57</v>
      </c>
    </row>
    <row r="59" spans="1:1" x14ac:dyDescent="0.15">
      <c r="A59">
        <v>58</v>
      </c>
    </row>
    <row r="60" spans="1:1" x14ac:dyDescent="0.15">
      <c r="A60">
        <v>59</v>
      </c>
    </row>
    <row r="61" spans="1:1" x14ac:dyDescent="0.15">
      <c r="A61">
        <v>60</v>
      </c>
    </row>
    <row r="62" spans="1:1" x14ac:dyDescent="0.15">
      <c r="A62">
        <v>61</v>
      </c>
    </row>
    <row r="63" spans="1:1" x14ac:dyDescent="0.15">
      <c r="A63">
        <v>62</v>
      </c>
    </row>
    <row r="64" spans="1:1" x14ac:dyDescent="0.15">
      <c r="A64">
        <v>63</v>
      </c>
    </row>
    <row r="65" spans="1:1" x14ac:dyDescent="0.15">
      <c r="A65">
        <v>64</v>
      </c>
    </row>
    <row r="66" spans="1:1" x14ac:dyDescent="0.15">
      <c r="A66">
        <v>65</v>
      </c>
    </row>
    <row r="67" spans="1:1" x14ac:dyDescent="0.15">
      <c r="A67">
        <v>66</v>
      </c>
    </row>
    <row r="68" spans="1:1" x14ac:dyDescent="0.15">
      <c r="A68">
        <v>67</v>
      </c>
    </row>
    <row r="69" spans="1:1" x14ac:dyDescent="0.15">
      <c r="A69">
        <v>68</v>
      </c>
    </row>
    <row r="70" spans="1:1" x14ac:dyDescent="0.15">
      <c r="A70">
        <v>69</v>
      </c>
    </row>
    <row r="71" spans="1:1" x14ac:dyDescent="0.15">
      <c r="A71">
        <v>70</v>
      </c>
    </row>
    <row r="72" spans="1:1" x14ac:dyDescent="0.15">
      <c r="A72">
        <v>71</v>
      </c>
    </row>
    <row r="73" spans="1:1" x14ac:dyDescent="0.15">
      <c r="A73">
        <v>72</v>
      </c>
    </row>
    <row r="74" spans="1:1" x14ac:dyDescent="0.15">
      <c r="A74">
        <v>73</v>
      </c>
    </row>
    <row r="75" spans="1:1" x14ac:dyDescent="0.15">
      <c r="A75">
        <v>74</v>
      </c>
    </row>
    <row r="76" spans="1:1" x14ac:dyDescent="0.15">
      <c r="A76">
        <v>75</v>
      </c>
    </row>
    <row r="77" spans="1:1" x14ac:dyDescent="0.15">
      <c r="A77">
        <v>76</v>
      </c>
    </row>
    <row r="78" spans="1:1" x14ac:dyDescent="0.15">
      <c r="A78">
        <v>77</v>
      </c>
    </row>
    <row r="79" spans="1:1" x14ac:dyDescent="0.15">
      <c r="A79">
        <v>78</v>
      </c>
    </row>
    <row r="80" spans="1:1"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6"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3"/>
  <sheetViews>
    <sheetView topLeftCell="T39" workbookViewId="0">
      <selection activeCell="AA55" sqref="AA55:AD59"/>
    </sheetView>
  </sheetViews>
  <sheetFormatPr defaultColWidth="9.25" defaultRowHeight="13.5" x14ac:dyDescent="0.15"/>
  <cols>
    <col min="1" max="1" width="4.625" customWidth="1"/>
    <col min="2" max="2" width="13.25"/>
    <col min="3" max="22" width="8"/>
    <col min="23" max="24" width="6.75"/>
    <col min="27" max="27" width="15.75"/>
    <col min="28" max="47" width="8"/>
    <col min="48" max="50" width="6"/>
  </cols>
  <sheetData>
    <row r="1" spans="1:48" x14ac:dyDescent="0.15">
      <c r="B1" t="s">
        <v>135</v>
      </c>
      <c r="C1" t="s">
        <v>10</v>
      </c>
      <c r="AA1" t="s">
        <v>156</v>
      </c>
      <c r="AB1" t="s">
        <v>10</v>
      </c>
    </row>
    <row r="2" spans="1:48" x14ac:dyDescent="0.15">
      <c r="A2">
        <v>1</v>
      </c>
      <c r="B2" t="s">
        <v>8</v>
      </c>
      <c r="C2">
        <v>1</v>
      </c>
      <c r="D2">
        <v>2</v>
      </c>
      <c r="E2">
        <v>3</v>
      </c>
      <c r="F2">
        <v>4</v>
      </c>
      <c r="G2">
        <v>5</v>
      </c>
      <c r="H2">
        <v>6</v>
      </c>
      <c r="I2">
        <v>7</v>
      </c>
      <c r="J2">
        <v>8</v>
      </c>
      <c r="K2">
        <v>9</v>
      </c>
      <c r="L2">
        <v>10</v>
      </c>
      <c r="M2">
        <v>11</v>
      </c>
      <c r="N2">
        <v>12</v>
      </c>
      <c r="O2">
        <v>13</v>
      </c>
      <c r="P2">
        <v>14</v>
      </c>
      <c r="Q2">
        <v>15</v>
      </c>
      <c r="R2">
        <v>16</v>
      </c>
      <c r="S2">
        <v>17</v>
      </c>
      <c r="T2">
        <v>18</v>
      </c>
      <c r="U2">
        <v>19</v>
      </c>
      <c r="V2">
        <v>20</v>
      </c>
      <c r="W2" t="s">
        <v>143</v>
      </c>
      <c r="AA2" t="s">
        <v>8</v>
      </c>
      <c r="AB2">
        <v>1</v>
      </c>
      <c r="AC2">
        <v>2</v>
      </c>
      <c r="AD2">
        <v>3</v>
      </c>
      <c r="AE2">
        <v>4</v>
      </c>
      <c r="AF2">
        <v>5</v>
      </c>
      <c r="AG2">
        <v>6</v>
      </c>
      <c r="AH2">
        <v>7</v>
      </c>
      <c r="AI2">
        <v>8</v>
      </c>
      <c r="AJ2">
        <v>9</v>
      </c>
      <c r="AK2">
        <v>10</v>
      </c>
      <c r="AL2">
        <v>11</v>
      </c>
      <c r="AM2">
        <v>12</v>
      </c>
      <c r="AN2">
        <v>13</v>
      </c>
      <c r="AO2">
        <v>14</v>
      </c>
      <c r="AP2">
        <v>15</v>
      </c>
      <c r="AQ2">
        <v>16</v>
      </c>
      <c r="AR2">
        <v>17</v>
      </c>
      <c r="AS2">
        <v>18</v>
      </c>
      <c r="AT2">
        <v>19</v>
      </c>
      <c r="AU2">
        <v>20</v>
      </c>
      <c r="AV2" t="s">
        <v>143</v>
      </c>
    </row>
    <row r="3" spans="1:48" x14ac:dyDescent="0.15">
      <c r="A3">
        <v>2</v>
      </c>
      <c r="B3" t="s">
        <v>31</v>
      </c>
      <c r="C3">
        <v>821</v>
      </c>
      <c r="D3">
        <v>791</v>
      </c>
      <c r="E3">
        <v>773</v>
      </c>
      <c r="F3">
        <v>756</v>
      </c>
      <c r="G3">
        <v>725</v>
      </c>
      <c r="H3">
        <v>711</v>
      </c>
      <c r="I3">
        <v>681</v>
      </c>
      <c r="J3">
        <v>644</v>
      </c>
      <c r="K3">
        <v>624</v>
      </c>
      <c r="L3">
        <v>592</v>
      </c>
      <c r="M3">
        <v>506</v>
      </c>
      <c r="N3">
        <v>540</v>
      </c>
      <c r="O3">
        <v>529</v>
      </c>
      <c r="P3">
        <v>493</v>
      </c>
      <c r="Q3">
        <v>490</v>
      </c>
      <c r="R3">
        <v>462</v>
      </c>
      <c r="S3">
        <v>416</v>
      </c>
      <c r="T3">
        <v>399</v>
      </c>
      <c r="U3">
        <v>387</v>
      </c>
      <c r="V3">
        <v>354</v>
      </c>
      <c r="W3">
        <v>11694</v>
      </c>
      <c r="AA3" t="s">
        <v>31</v>
      </c>
      <c r="AB3">
        <v>1</v>
      </c>
      <c r="AC3">
        <v>1</v>
      </c>
      <c r="AD3">
        <v>1</v>
      </c>
      <c r="AE3">
        <v>1</v>
      </c>
      <c r="AF3">
        <v>1</v>
      </c>
      <c r="AG3">
        <v>1</v>
      </c>
      <c r="AH3">
        <v>1</v>
      </c>
      <c r="AI3">
        <v>1</v>
      </c>
      <c r="AJ3">
        <v>1</v>
      </c>
      <c r="AK3">
        <v>1</v>
      </c>
      <c r="AL3">
        <v>1</v>
      </c>
      <c r="AM3">
        <v>1</v>
      </c>
      <c r="AN3">
        <v>1</v>
      </c>
      <c r="AO3">
        <v>1</v>
      </c>
      <c r="AP3">
        <v>1</v>
      </c>
      <c r="AQ3">
        <v>1</v>
      </c>
      <c r="AR3">
        <v>1</v>
      </c>
      <c r="AS3">
        <v>1</v>
      </c>
      <c r="AT3">
        <v>1</v>
      </c>
      <c r="AU3">
        <v>1</v>
      </c>
      <c r="AV3">
        <v>20</v>
      </c>
    </row>
    <row r="4" spans="1:48" x14ac:dyDescent="0.15">
      <c r="A4">
        <v>3</v>
      </c>
      <c r="B4" t="s">
        <v>44</v>
      </c>
      <c r="C4">
        <v>873</v>
      </c>
      <c r="D4">
        <v>848</v>
      </c>
      <c r="E4">
        <v>800</v>
      </c>
      <c r="F4">
        <v>795</v>
      </c>
      <c r="G4">
        <v>796</v>
      </c>
      <c r="H4">
        <v>737</v>
      </c>
      <c r="I4">
        <v>714</v>
      </c>
      <c r="J4">
        <v>689</v>
      </c>
      <c r="K4">
        <v>673</v>
      </c>
      <c r="L4">
        <v>632</v>
      </c>
      <c r="M4">
        <v>590</v>
      </c>
      <c r="N4">
        <v>570</v>
      </c>
      <c r="O4">
        <v>547</v>
      </c>
      <c r="P4">
        <v>538</v>
      </c>
      <c r="Q4">
        <v>508</v>
      </c>
      <c r="R4">
        <v>442</v>
      </c>
      <c r="S4">
        <v>443</v>
      </c>
      <c r="T4">
        <v>431</v>
      </c>
      <c r="U4">
        <v>420</v>
      </c>
      <c r="V4">
        <v>378</v>
      </c>
      <c r="W4">
        <v>12424</v>
      </c>
      <c r="AA4" t="s">
        <v>44</v>
      </c>
      <c r="AB4">
        <v>1</v>
      </c>
      <c r="AC4">
        <v>1</v>
      </c>
      <c r="AD4">
        <v>1</v>
      </c>
      <c r="AE4">
        <v>1</v>
      </c>
      <c r="AF4">
        <v>1</v>
      </c>
      <c r="AG4">
        <v>1</v>
      </c>
      <c r="AH4">
        <v>1</v>
      </c>
      <c r="AI4">
        <v>1</v>
      </c>
      <c r="AJ4">
        <v>1</v>
      </c>
      <c r="AK4">
        <v>1</v>
      </c>
      <c r="AL4">
        <v>1</v>
      </c>
      <c r="AM4">
        <v>1</v>
      </c>
      <c r="AN4">
        <v>1</v>
      </c>
      <c r="AO4">
        <v>1</v>
      </c>
      <c r="AP4">
        <v>1</v>
      </c>
      <c r="AQ4">
        <v>1</v>
      </c>
      <c r="AR4">
        <v>1</v>
      </c>
      <c r="AS4">
        <v>1</v>
      </c>
      <c r="AT4">
        <v>1</v>
      </c>
      <c r="AU4">
        <v>1</v>
      </c>
      <c r="AV4">
        <v>20</v>
      </c>
    </row>
    <row r="5" spans="1:48" x14ac:dyDescent="0.15">
      <c r="A5">
        <v>4</v>
      </c>
      <c r="B5" t="s">
        <v>74</v>
      </c>
      <c r="C5">
        <v>306</v>
      </c>
      <c r="D5">
        <v>300</v>
      </c>
      <c r="E5">
        <v>297</v>
      </c>
      <c r="F5">
        <v>288</v>
      </c>
      <c r="G5">
        <v>238</v>
      </c>
      <c r="H5">
        <v>252</v>
      </c>
      <c r="I5">
        <v>199</v>
      </c>
      <c r="J5">
        <v>152</v>
      </c>
      <c r="K5">
        <v>228</v>
      </c>
      <c r="L5">
        <v>198</v>
      </c>
      <c r="M5">
        <v>223</v>
      </c>
      <c r="N5">
        <v>204</v>
      </c>
      <c r="O5">
        <v>194</v>
      </c>
      <c r="P5">
        <v>173</v>
      </c>
      <c r="Q5">
        <v>150</v>
      </c>
      <c r="R5">
        <v>147</v>
      </c>
      <c r="S5">
        <v>130</v>
      </c>
      <c r="T5">
        <v>153</v>
      </c>
      <c r="U5">
        <v>145</v>
      </c>
      <c r="V5">
        <v>108</v>
      </c>
      <c r="W5">
        <v>4085</v>
      </c>
      <c r="AA5" t="s">
        <v>74</v>
      </c>
      <c r="AB5">
        <v>0</v>
      </c>
      <c r="AC5">
        <v>0</v>
      </c>
      <c r="AD5">
        <v>0</v>
      </c>
      <c r="AE5">
        <v>0</v>
      </c>
      <c r="AF5">
        <v>0</v>
      </c>
      <c r="AG5">
        <v>1</v>
      </c>
      <c r="AH5">
        <v>0</v>
      </c>
      <c r="AI5">
        <v>0</v>
      </c>
      <c r="AJ5">
        <v>1</v>
      </c>
      <c r="AK5">
        <v>0</v>
      </c>
      <c r="AL5">
        <v>1</v>
      </c>
      <c r="AM5">
        <v>1</v>
      </c>
      <c r="AN5">
        <v>1</v>
      </c>
      <c r="AO5">
        <v>1</v>
      </c>
      <c r="AP5">
        <v>0</v>
      </c>
      <c r="AQ5">
        <v>0</v>
      </c>
      <c r="AR5">
        <v>0</v>
      </c>
      <c r="AS5">
        <v>0</v>
      </c>
      <c r="AT5">
        <v>1</v>
      </c>
      <c r="AU5">
        <v>0</v>
      </c>
      <c r="AV5">
        <v>7</v>
      </c>
    </row>
    <row r="6" spans="1:48" x14ac:dyDescent="0.15">
      <c r="A6">
        <v>5</v>
      </c>
      <c r="B6" t="s">
        <v>85</v>
      </c>
      <c r="C6">
        <v>1681</v>
      </c>
      <c r="D6">
        <v>1582</v>
      </c>
      <c r="E6">
        <v>1568</v>
      </c>
      <c r="F6">
        <v>1527</v>
      </c>
      <c r="G6">
        <v>1474</v>
      </c>
      <c r="H6">
        <v>1440</v>
      </c>
      <c r="I6">
        <v>1398</v>
      </c>
      <c r="J6">
        <v>1323</v>
      </c>
      <c r="K6">
        <v>1313</v>
      </c>
      <c r="L6">
        <v>1280</v>
      </c>
      <c r="M6">
        <v>1220</v>
      </c>
      <c r="N6">
        <v>1676</v>
      </c>
      <c r="O6">
        <v>1249</v>
      </c>
      <c r="P6">
        <v>1183</v>
      </c>
      <c r="Q6">
        <v>1183</v>
      </c>
      <c r="R6">
        <v>1163</v>
      </c>
      <c r="S6">
        <v>1608</v>
      </c>
      <c r="T6">
        <v>1079</v>
      </c>
      <c r="U6">
        <v>1087</v>
      </c>
      <c r="V6">
        <v>1332</v>
      </c>
      <c r="W6">
        <v>27366</v>
      </c>
      <c r="AA6" t="s">
        <v>85</v>
      </c>
      <c r="AB6">
        <v>1</v>
      </c>
      <c r="AC6">
        <v>1</v>
      </c>
      <c r="AD6">
        <v>1</v>
      </c>
      <c r="AE6">
        <v>1</v>
      </c>
      <c r="AF6">
        <v>1</v>
      </c>
      <c r="AG6">
        <v>1</v>
      </c>
      <c r="AH6">
        <v>1</v>
      </c>
      <c r="AI6">
        <v>1</v>
      </c>
      <c r="AJ6">
        <v>1</v>
      </c>
      <c r="AK6">
        <v>1</v>
      </c>
      <c r="AL6">
        <v>1</v>
      </c>
      <c r="AM6">
        <v>0</v>
      </c>
      <c r="AN6">
        <v>1</v>
      </c>
      <c r="AO6">
        <v>1</v>
      </c>
      <c r="AP6">
        <v>1</v>
      </c>
      <c r="AQ6">
        <v>1</v>
      </c>
      <c r="AR6">
        <v>0</v>
      </c>
      <c r="AS6">
        <v>1</v>
      </c>
      <c r="AT6">
        <v>1</v>
      </c>
      <c r="AU6">
        <v>0</v>
      </c>
      <c r="AV6">
        <v>17</v>
      </c>
    </row>
    <row r="7" spans="1:48" x14ac:dyDescent="0.15">
      <c r="A7">
        <v>6</v>
      </c>
      <c r="B7" t="s">
        <v>143</v>
      </c>
      <c r="C7">
        <v>3681</v>
      </c>
      <c r="D7">
        <v>3521</v>
      </c>
      <c r="E7">
        <v>3438</v>
      </c>
      <c r="F7">
        <v>3366</v>
      </c>
      <c r="G7">
        <v>3233</v>
      </c>
      <c r="H7">
        <v>3140</v>
      </c>
      <c r="I7">
        <v>2992</v>
      </c>
      <c r="J7">
        <v>2808</v>
      </c>
      <c r="K7">
        <v>2838</v>
      </c>
      <c r="L7">
        <v>2702</v>
      </c>
      <c r="M7">
        <v>2539</v>
      </c>
      <c r="N7">
        <v>2990</v>
      </c>
      <c r="O7">
        <v>2519</v>
      </c>
      <c r="P7">
        <v>2387</v>
      </c>
      <c r="Q7">
        <v>2331</v>
      </c>
      <c r="R7">
        <v>2214</v>
      </c>
      <c r="S7">
        <v>2597</v>
      </c>
      <c r="T7">
        <v>2062</v>
      </c>
      <c r="U7">
        <v>2039</v>
      </c>
      <c r="V7">
        <v>2172</v>
      </c>
      <c r="W7">
        <v>55569</v>
      </c>
      <c r="AA7" t="s">
        <v>143</v>
      </c>
      <c r="AB7">
        <v>3</v>
      </c>
      <c r="AC7">
        <v>3</v>
      </c>
      <c r="AD7">
        <v>3</v>
      </c>
      <c r="AE7">
        <v>3</v>
      </c>
      <c r="AF7">
        <v>3</v>
      </c>
      <c r="AG7">
        <v>4</v>
      </c>
      <c r="AH7">
        <v>3</v>
      </c>
      <c r="AI7">
        <v>3</v>
      </c>
      <c r="AJ7">
        <v>4</v>
      </c>
      <c r="AK7">
        <v>3</v>
      </c>
      <c r="AL7">
        <v>4</v>
      </c>
      <c r="AM7">
        <v>3</v>
      </c>
      <c r="AN7">
        <v>4</v>
      </c>
      <c r="AO7">
        <v>4</v>
      </c>
      <c r="AP7">
        <v>3</v>
      </c>
      <c r="AQ7">
        <v>3</v>
      </c>
      <c r="AR7">
        <v>2</v>
      </c>
      <c r="AS7">
        <v>3</v>
      </c>
      <c r="AT7">
        <v>4</v>
      </c>
      <c r="AU7">
        <v>2</v>
      </c>
      <c r="AV7">
        <v>64</v>
      </c>
    </row>
    <row r="8" spans="1:48" x14ac:dyDescent="0.15">
      <c r="A8">
        <v>7</v>
      </c>
    </row>
    <row r="9" spans="1:48" x14ac:dyDescent="0.15">
      <c r="A9">
        <v>8</v>
      </c>
    </row>
    <row r="10" spans="1:48" x14ac:dyDescent="0.15">
      <c r="A10">
        <v>9</v>
      </c>
    </row>
    <row r="11" spans="1:48" x14ac:dyDescent="0.15">
      <c r="A11">
        <v>10</v>
      </c>
    </row>
    <row r="12" spans="1:48" x14ac:dyDescent="0.15">
      <c r="A12">
        <v>11</v>
      </c>
    </row>
    <row r="13" spans="1:48" x14ac:dyDescent="0.15">
      <c r="A13">
        <v>12</v>
      </c>
    </row>
    <row r="14" spans="1:48" x14ac:dyDescent="0.15">
      <c r="A14">
        <v>13</v>
      </c>
    </row>
    <row r="15" spans="1:48" x14ac:dyDescent="0.15">
      <c r="A15">
        <v>14</v>
      </c>
    </row>
    <row r="16" spans="1:48" x14ac:dyDescent="0.15">
      <c r="A16">
        <v>15</v>
      </c>
    </row>
    <row r="17" spans="1:49" ht="16.5" x14ac:dyDescent="0.15">
      <c r="A17">
        <v>16</v>
      </c>
      <c r="B17" s="9" t="s">
        <v>10</v>
      </c>
      <c r="C17" s="10">
        <v>1</v>
      </c>
      <c r="D17" s="10">
        <v>2</v>
      </c>
      <c r="E17" s="10">
        <v>3</v>
      </c>
      <c r="F17" s="10">
        <v>4</v>
      </c>
      <c r="G17" s="10">
        <v>5</v>
      </c>
      <c r="H17" s="10">
        <v>6</v>
      </c>
      <c r="I17" s="10">
        <v>7</v>
      </c>
      <c r="J17" s="10">
        <v>8</v>
      </c>
      <c r="K17" s="10">
        <v>9</v>
      </c>
      <c r="L17" s="10">
        <v>10</v>
      </c>
      <c r="M17" s="10">
        <v>11</v>
      </c>
      <c r="N17" s="10">
        <v>12</v>
      </c>
      <c r="O17" s="10">
        <v>13</v>
      </c>
      <c r="P17" s="10">
        <v>14</v>
      </c>
      <c r="Q17" s="10">
        <v>15</v>
      </c>
      <c r="R17" s="10">
        <v>16</v>
      </c>
      <c r="S17" s="10">
        <v>17</v>
      </c>
      <c r="T17" s="10">
        <v>18</v>
      </c>
      <c r="U17" s="10">
        <v>19</v>
      </c>
      <c r="V17" s="18">
        <v>20</v>
      </c>
    </row>
    <row r="18" spans="1:49" ht="16.5" x14ac:dyDescent="0.15">
      <c r="A18">
        <v>17</v>
      </c>
      <c r="B18" s="11" t="s">
        <v>157</v>
      </c>
      <c r="C18" s="12">
        <v>460</v>
      </c>
      <c r="D18" s="12">
        <v>358</v>
      </c>
      <c r="E18" s="12">
        <v>329</v>
      </c>
      <c r="F18" s="12">
        <v>294</v>
      </c>
      <c r="G18" s="12">
        <v>268</v>
      </c>
      <c r="H18" s="12">
        <v>253</v>
      </c>
      <c r="I18" s="12">
        <v>174</v>
      </c>
      <c r="J18" s="12">
        <v>140</v>
      </c>
      <c r="K18" s="12">
        <v>136</v>
      </c>
      <c r="L18" s="12">
        <v>109</v>
      </c>
      <c r="M18" s="13">
        <v>84</v>
      </c>
      <c r="N18" s="12">
        <v>77</v>
      </c>
      <c r="O18" s="12">
        <v>52</v>
      </c>
      <c r="P18" s="13">
        <v>54</v>
      </c>
      <c r="Q18" s="12">
        <v>42</v>
      </c>
      <c r="R18" s="13">
        <v>45</v>
      </c>
      <c r="S18" s="12">
        <v>39</v>
      </c>
      <c r="T18" s="12">
        <v>30</v>
      </c>
      <c r="U18" s="12">
        <v>31</v>
      </c>
      <c r="V18" s="19">
        <v>21</v>
      </c>
      <c r="AA18" t="s">
        <v>157</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ht="16.5" x14ac:dyDescent="0.15">
      <c r="A19">
        <v>18</v>
      </c>
      <c r="B19" s="11" t="s">
        <v>158</v>
      </c>
      <c r="C19" s="12">
        <v>265</v>
      </c>
      <c r="D19" s="12">
        <v>250</v>
      </c>
      <c r="E19" s="12">
        <v>224</v>
      </c>
      <c r="F19" s="12">
        <v>221</v>
      </c>
      <c r="G19" s="12">
        <v>200</v>
      </c>
      <c r="H19" s="12">
        <v>176</v>
      </c>
      <c r="I19" s="12">
        <v>174</v>
      </c>
      <c r="J19" s="12">
        <v>145</v>
      </c>
      <c r="K19" s="12">
        <v>142</v>
      </c>
      <c r="L19" s="12">
        <v>144</v>
      </c>
      <c r="M19" s="12">
        <v>116</v>
      </c>
      <c r="N19" s="12">
        <v>113</v>
      </c>
      <c r="O19" s="13">
        <v>75</v>
      </c>
      <c r="P19" s="13">
        <v>62</v>
      </c>
      <c r="Q19" s="13">
        <v>57</v>
      </c>
      <c r="R19" s="13">
        <v>47</v>
      </c>
      <c r="S19" s="13">
        <v>49</v>
      </c>
      <c r="T19" s="13">
        <v>41</v>
      </c>
      <c r="U19" s="13">
        <v>31</v>
      </c>
      <c r="V19" s="19">
        <v>28</v>
      </c>
      <c r="AA19" t="s">
        <v>158</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ht="16.5" x14ac:dyDescent="0.15">
      <c r="A20">
        <v>19</v>
      </c>
      <c r="B20" s="11" t="s">
        <v>159</v>
      </c>
      <c r="C20" s="12">
        <v>2778</v>
      </c>
      <c r="D20" s="12">
        <v>1183</v>
      </c>
      <c r="E20" s="12">
        <v>1096</v>
      </c>
      <c r="F20" s="12">
        <v>964</v>
      </c>
      <c r="G20" s="12">
        <v>927</v>
      </c>
      <c r="H20" s="12">
        <v>885</v>
      </c>
      <c r="I20" s="12">
        <v>847</v>
      </c>
      <c r="J20" s="12">
        <v>801</v>
      </c>
      <c r="K20" s="12">
        <v>770</v>
      </c>
      <c r="L20" s="12">
        <v>720</v>
      </c>
      <c r="M20" s="12">
        <v>706</v>
      </c>
      <c r="N20" s="12">
        <v>639</v>
      </c>
      <c r="O20" s="12">
        <v>641</v>
      </c>
      <c r="P20" s="12">
        <v>589</v>
      </c>
      <c r="Q20" s="12">
        <v>575</v>
      </c>
      <c r="R20" s="12">
        <v>543</v>
      </c>
      <c r="S20" s="12">
        <v>515</v>
      </c>
      <c r="T20" s="12">
        <v>455</v>
      </c>
      <c r="U20" s="12">
        <v>451</v>
      </c>
      <c r="V20" s="20">
        <v>420</v>
      </c>
      <c r="AA20" t="s">
        <v>159</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ht="16.5" x14ac:dyDescent="0.15">
      <c r="A21">
        <v>20</v>
      </c>
      <c r="B21" s="11" t="s">
        <v>160</v>
      </c>
      <c r="C21" s="13">
        <v>323</v>
      </c>
      <c r="D21" s="13">
        <v>278</v>
      </c>
      <c r="E21" s="13">
        <v>268</v>
      </c>
      <c r="F21" s="13">
        <v>243</v>
      </c>
      <c r="G21" s="13">
        <v>226</v>
      </c>
      <c r="H21" s="13">
        <v>213</v>
      </c>
      <c r="I21" s="13">
        <v>345</v>
      </c>
      <c r="J21" s="13">
        <v>305</v>
      </c>
      <c r="K21" s="13">
        <v>175</v>
      </c>
      <c r="L21" s="13">
        <v>243</v>
      </c>
      <c r="M21" s="13">
        <v>138</v>
      </c>
      <c r="N21" s="13">
        <v>137</v>
      </c>
      <c r="O21" s="13">
        <v>122</v>
      </c>
      <c r="P21" s="13">
        <v>211</v>
      </c>
      <c r="Q21" s="13">
        <v>200</v>
      </c>
      <c r="R21" s="13">
        <v>187</v>
      </c>
      <c r="S21" s="13">
        <v>170</v>
      </c>
      <c r="T21" s="13">
        <v>159</v>
      </c>
      <c r="U21" s="13">
        <v>76</v>
      </c>
      <c r="V21" s="20">
        <v>102</v>
      </c>
      <c r="AA21" t="s">
        <v>160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ht="16.5" x14ac:dyDescent="0.15">
      <c r="A22">
        <v>21</v>
      </c>
      <c r="B22" s="11" t="s">
        <v>161</v>
      </c>
      <c r="C22" s="12">
        <v>1817</v>
      </c>
      <c r="D22" s="12">
        <v>2302</v>
      </c>
      <c r="E22" s="12">
        <v>1959</v>
      </c>
      <c r="F22" s="12">
        <v>1788</v>
      </c>
      <c r="G22" s="12">
        <v>1580</v>
      </c>
      <c r="H22" s="12">
        <v>1524</v>
      </c>
      <c r="I22" s="12">
        <v>1472</v>
      </c>
      <c r="J22" s="12">
        <v>1368</v>
      </c>
      <c r="K22" s="12">
        <v>1275</v>
      </c>
      <c r="L22" s="12">
        <v>1214</v>
      </c>
      <c r="M22" s="12">
        <v>1149</v>
      </c>
      <c r="N22" s="12">
        <v>1097</v>
      </c>
      <c r="O22" s="12">
        <v>1036</v>
      </c>
      <c r="P22" s="12">
        <v>971</v>
      </c>
      <c r="Q22" s="12">
        <v>924</v>
      </c>
      <c r="R22" s="12">
        <v>835</v>
      </c>
      <c r="S22" s="12">
        <v>851</v>
      </c>
      <c r="T22" s="12">
        <v>772</v>
      </c>
      <c r="U22" s="12">
        <v>784</v>
      </c>
      <c r="V22" s="20">
        <v>781</v>
      </c>
      <c r="AA22" t="s">
        <v>161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ht="16.5" x14ac:dyDescent="0.15">
      <c r="A23">
        <v>22</v>
      </c>
      <c r="B23" s="11" t="s">
        <v>162</v>
      </c>
      <c r="C23" s="12">
        <v>2341</v>
      </c>
      <c r="D23" s="13">
        <v>1478</v>
      </c>
      <c r="E23" s="13">
        <v>1219</v>
      </c>
      <c r="F23" s="13">
        <v>531</v>
      </c>
      <c r="G23" s="13">
        <v>357</v>
      </c>
      <c r="H23" s="12">
        <v>303</v>
      </c>
      <c r="I23" s="13">
        <v>197</v>
      </c>
      <c r="J23" s="13">
        <v>31</v>
      </c>
      <c r="K23" s="13">
        <v>22</v>
      </c>
      <c r="L23" s="13">
        <v>33</v>
      </c>
      <c r="M23" s="13">
        <v>309</v>
      </c>
      <c r="N23" s="13">
        <v>146</v>
      </c>
      <c r="O23" s="12">
        <v>90</v>
      </c>
      <c r="P23" s="13">
        <v>76</v>
      </c>
      <c r="Q23" s="12">
        <v>60</v>
      </c>
      <c r="R23" s="12">
        <v>60</v>
      </c>
      <c r="S23" s="12">
        <v>51</v>
      </c>
      <c r="T23" s="13">
        <v>44</v>
      </c>
      <c r="U23" s="12">
        <v>52</v>
      </c>
      <c r="V23" s="20">
        <v>45</v>
      </c>
      <c r="AA23" t="s">
        <v>162</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spans="1:49" ht="16.5" x14ac:dyDescent="0.15">
      <c r="A24">
        <v>23</v>
      </c>
      <c r="B24" s="14" t="s">
        <v>163</v>
      </c>
      <c r="C24" s="15">
        <v>253</v>
      </c>
      <c r="D24" s="15">
        <v>243</v>
      </c>
      <c r="E24" s="15">
        <v>231</v>
      </c>
      <c r="F24" s="15">
        <v>212</v>
      </c>
      <c r="G24" s="15">
        <v>203</v>
      </c>
      <c r="H24" s="15">
        <v>176</v>
      </c>
      <c r="I24" s="15">
        <v>138</v>
      </c>
      <c r="J24" s="17">
        <v>189</v>
      </c>
      <c r="K24" s="17">
        <v>186</v>
      </c>
      <c r="L24" s="15">
        <v>115</v>
      </c>
      <c r="M24" s="17">
        <v>165</v>
      </c>
      <c r="N24" s="17">
        <v>154</v>
      </c>
      <c r="O24" s="17">
        <v>144</v>
      </c>
      <c r="P24" s="17">
        <v>137</v>
      </c>
      <c r="Q24" s="15">
        <v>72</v>
      </c>
      <c r="R24" s="15">
        <v>69</v>
      </c>
      <c r="S24" s="17">
        <v>71</v>
      </c>
      <c r="T24" s="15">
        <v>62</v>
      </c>
      <c r="U24" s="17">
        <v>62</v>
      </c>
      <c r="V24" s="21">
        <v>52</v>
      </c>
      <c r="AA24" t="s">
        <v>163</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49" ht="14.25" x14ac:dyDescent="0.15">
      <c r="A25">
        <v>24</v>
      </c>
      <c r="C25" s="16"/>
    </row>
    <row r="26" spans="1:49" x14ac:dyDescent="0.15">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49" x14ac:dyDescent="0.15">
      <c r="A27">
        <v>26</v>
      </c>
    </row>
    <row r="28" spans="1:49" x14ac:dyDescent="0.15">
      <c r="A28">
        <v>27</v>
      </c>
    </row>
    <row r="29" spans="1:49" x14ac:dyDescent="0.15">
      <c r="A29">
        <v>28</v>
      </c>
      <c r="AA29" t="s">
        <v>157</v>
      </c>
      <c r="AB29" t="s">
        <v>158</v>
      </c>
      <c r="AC29" t="s">
        <v>159</v>
      </c>
      <c r="AD29" t="s">
        <v>160</v>
      </c>
      <c r="AE29" t="s">
        <v>161</v>
      </c>
      <c r="AF29" t="s">
        <v>162</v>
      </c>
      <c r="AG29" t="s">
        <v>163</v>
      </c>
      <c r="AJ29">
        <v>7</v>
      </c>
    </row>
    <row r="30" spans="1:49" x14ac:dyDescent="0.15">
      <c r="A30">
        <v>29</v>
      </c>
      <c r="AA30">
        <v>1</v>
      </c>
      <c r="AB30">
        <v>1</v>
      </c>
      <c r="AC30">
        <v>1</v>
      </c>
      <c r="AD30">
        <v>0</v>
      </c>
      <c r="AE30">
        <v>1</v>
      </c>
      <c r="AF30">
        <v>1</v>
      </c>
      <c r="AG30">
        <v>0</v>
      </c>
      <c r="AH30">
        <f t="shared" ref="AH30:AH37" si="1">SUM(AA30:AG30)</f>
        <v>5</v>
      </c>
      <c r="AI30">
        <f>AH30</f>
        <v>5</v>
      </c>
      <c r="AJ30">
        <f t="shared" ref="AJ30:AJ49" si="2">$AJ$29*AK30</f>
        <v>7</v>
      </c>
      <c r="AK30">
        <v>1</v>
      </c>
      <c r="AL30" s="22">
        <f t="shared" ref="AL30:AL49" si="3">AI30/AJ30</f>
        <v>0.7142857142857143</v>
      </c>
    </row>
    <row r="31" spans="1:49" x14ac:dyDescent="0.15">
      <c r="A31">
        <v>30</v>
      </c>
      <c r="AA31">
        <v>1</v>
      </c>
      <c r="AB31">
        <v>1</v>
      </c>
      <c r="AC31">
        <v>1</v>
      </c>
      <c r="AD31">
        <v>0</v>
      </c>
      <c r="AE31">
        <v>1</v>
      </c>
      <c r="AF31">
        <v>0</v>
      </c>
      <c r="AG31">
        <v>0</v>
      </c>
      <c r="AH31">
        <f t="shared" si="1"/>
        <v>4</v>
      </c>
      <c r="AI31">
        <f>AH31+AI30</f>
        <v>9</v>
      </c>
      <c r="AJ31">
        <f t="shared" si="2"/>
        <v>14</v>
      </c>
      <c r="AK31">
        <v>2</v>
      </c>
      <c r="AL31" s="22">
        <f t="shared" si="3"/>
        <v>0.6428571428571429</v>
      </c>
    </row>
    <row r="32" spans="1:49" x14ac:dyDescent="0.15">
      <c r="A32">
        <v>31</v>
      </c>
      <c r="AA32">
        <v>1</v>
      </c>
      <c r="AB32">
        <v>1</v>
      </c>
      <c r="AC32">
        <v>1</v>
      </c>
      <c r="AD32">
        <v>0</v>
      </c>
      <c r="AE32">
        <v>1</v>
      </c>
      <c r="AF32">
        <v>0</v>
      </c>
      <c r="AG32">
        <v>0</v>
      </c>
      <c r="AH32">
        <f t="shared" si="1"/>
        <v>4</v>
      </c>
      <c r="AI32">
        <f>AH32+AI31</f>
        <v>13</v>
      </c>
      <c r="AJ32">
        <f t="shared" si="2"/>
        <v>21</v>
      </c>
      <c r="AK32">
        <v>3</v>
      </c>
      <c r="AL32" s="22">
        <f t="shared" si="3"/>
        <v>0.61904761904761907</v>
      </c>
    </row>
    <row r="33" spans="1:38" x14ac:dyDescent="0.15">
      <c r="A33">
        <v>32</v>
      </c>
      <c r="AA33">
        <v>1</v>
      </c>
      <c r="AB33">
        <v>1</v>
      </c>
      <c r="AC33">
        <v>1</v>
      </c>
      <c r="AD33">
        <v>0</v>
      </c>
      <c r="AE33">
        <v>1</v>
      </c>
      <c r="AF33">
        <v>0</v>
      </c>
      <c r="AG33">
        <v>0</v>
      </c>
      <c r="AH33">
        <f t="shared" si="1"/>
        <v>4</v>
      </c>
      <c r="AI33">
        <f>AH33+AI32</f>
        <v>17</v>
      </c>
      <c r="AJ33">
        <f t="shared" si="2"/>
        <v>28</v>
      </c>
      <c r="AK33">
        <v>4</v>
      </c>
      <c r="AL33" s="22">
        <f t="shared" si="3"/>
        <v>0.6071428571428571</v>
      </c>
    </row>
    <row r="34" spans="1:38" x14ac:dyDescent="0.15">
      <c r="A34">
        <v>33</v>
      </c>
      <c r="AA34">
        <v>1</v>
      </c>
      <c r="AB34">
        <v>1</v>
      </c>
      <c r="AC34">
        <v>1</v>
      </c>
      <c r="AD34">
        <v>0</v>
      </c>
      <c r="AE34">
        <v>1</v>
      </c>
      <c r="AF34">
        <v>0</v>
      </c>
      <c r="AG34">
        <v>0</v>
      </c>
      <c r="AH34">
        <f t="shared" si="1"/>
        <v>4</v>
      </c>
      <c r="AI34">
        <f>AH34+AI33</f>
        <v>21</v>
      </c>
      <c r="AJ34">
        <f t="shared" si="2"/>
        <v>35</v>
      </c>
      <c r="AK34">
        <v>5</v>
      </c>
      <c r="AL34" s="22">
        <f t="shared" si="3"/>
        <v>0.6</v>
      </c>
    </row>
    <row r="35" spans="1:38" x14ac:dyDescent="0.15">
      <c r="A35">
        <v>34</v>
      </c>
      <c r="AA35">
        <v>1</v>
      </c>
      <c r="AB35">
        <v>1</v>
      </c>
      <c r="AC35">
        <v>1</v>
      </c>
      <c r="AD35">
        <v>0</v>
      </c>
      <c r="AE35">
        <v>1</v>
      </c>
      <c r="AF35">
        <v>1</v>
      </c>
      <c r="AG35">
        <v>0</v>
      </c>
      <c r="AH35">
        <f t="shared" si="1"/>
        <v>5</v>
      </c>
      <c r="AI35">
        <f t="shared" ref="AI35:AI49" si="4">AH35+AI34</f>
        <v>26</v>
      </c>
      <c r="AJ35">
        <f t="shared" si="2"/>
        <v>42</v>
      </c>
      <c r="AK35">
        <v>6</v>
      </c>
      <c r="AL35" s="22">
        <f t="shared" si="3"/>
        <v>0.61904761904761907</v>
      </c>
    </row>
    <row r="36" spans="1:38" x14ac:dyDescent="0.15">
      <c r="A36">
        <v>35</v>
      </c>
      <c r="AA36">
        <v>1</v>
      </c>
      <c r="AB36">
        <v>1</v>
      </c>
      <c r="AC36">
        <v>1</v>
      </c>
      <c r="AD36">
        <v>0</v>
      </c>
      <c r="AE36">
        <v>1</v>
      </c>
      <c r="AF36">
        <v>0</v>
      </c>
      <c r="AG36">
        <v>0</v>
      </c>
      <c r="AH36">
        <f t="shared" si="1"/>
        <v>4</v>
      </c>
      <c r="AI36">
        <f t="shared" si="4"/>
        <v>30</v>
      </c>
      <c r="AJ36">
        <f t="shared" si="2"/>
        <v>49</v>
      </c>
      <c r="AK36">
        <v>7</v>
      </c>
      <c r="AL36" s="22">
        <f t="shared" si="3"/>
        <v>0.61224489795918369</v>
      </c>
    </row>
    <row r="37" spans="1:38" x14ac:dyDescent="0.15">
      <c r="A37">
        <v>36</v>
      </c>
      <c r="AA37">
        <v>1</v>
      </c>
      <c r="AB37">
        <v>1</v>
      </c>
      <c r="AC37">
        <v>1</v>
      </c>
      <c r="AD37">
        <v>0</v>
      </c>
      <c r="AE37">
        <v>1</v>
      </c>
      <c r="AF37">
        <v>0</v>
      </c>
      <c r="AG37">
        <v>1</v>
      </c>
      <c r="AH37">
        <f t="shared" si="1"/>
        <v>5</v>
      </c>
      <c r="AI37">
        <f t="shared" si="4"/>
        <v>35</v>
      </c>
      <c r="AJ37">
        <f t="shared" si="2"/>
        <v>56</v>
      </c>
      <c r="AK37">
        <v>8</v>
      </c>
      <c r="AL37" s="22">
        <f t="shared" si="3"/>
        <v>0.625</v>
      </c>
    </row>
    <row r="38" spans="1:38" x14ac:dyDescent="0.15">
      <c r="A38">
        <v>37</v>
      </c>
      <c r="AA38">
        <v>1</v>
      </c>
      <c r="AB38">
        <v>1</v>
      </c>
      <c r="AC38">
        <v>1</v>
      </c>
      <c r="AD38">
        <v>0</v>
      </c>
      <c r="AE38">
        <v>1</v>
      </c>
      <c r="AF38">
        <v>0</v>
      </c>
      <c r="AG38">
        <v>1</v>
      </c>
      <c r="AH38">
        <f t="shared" ref="AH38:AH49" si="5">SUM(AA38:AG38)</f>
        <v>5</v>
      </c>
      <c r="AI38">
        <f t="shared" si="4"/>
        <v>40</v>
      </c>
      <c r="AJ38">
        <f t="shared" si="2"/>
        <v>63</v>
      </c>
      <c r="AK38">
        <v>9</v>
      </c>
      <c r="AL38" s="22">
        <f t="shared" si="3"/>
        <v>0.63492063492063489</v>
      </c>
    </row>
    <row r="39" spans="1:38" x14ac:dyDescent="0.15">
      <c r="A39">
        <v>38</v>
      </c>
      <c r="AA39">
        <v>1</v>
      </c>
      <c r="AB39">
        <v>1</v>
      </c>
      <c r="AC39">
        <v>1</v>
      </c>
      <c r="AD39">
        <v>0</v>
      </c>
      <c r="AE39">
        <v>1</v>
      </c>
      <c r="AF39">
        <v>0</v>
      </c>
      <c r="AG39">
        <v>0</v>
      </c>
      <c r="AH39">
        <f t="shared" si="5"/>
        <v>4</v>
      </c>
      <c r="AI39">
        <f t="shared" si="4"/>
        <v>44</v>
      </c>
      <c r="AJ39">
        <f t="shared" si="2"/>
        <v>70</v>
      </c>
      <c r="AK39">
        <v>10</v>
      </c>
      <c r="AL39" s="22">
        <f t="shared" si="3"/>
        <v>0.62857142857142856</v>
      </c>
    </row>
    <row r="40" spans="1:38" x14ac:dyDescent="0.15">
      <c r="A40">
        <v>39</v>
      </c>
      <c r="AA40">
        <v>0</v>
      </c>
      <c r="AB40">
        <v>1</v>
      </c>
      <c r="AC40">
        <v>1</v>
      </c>
      <c r="AD40">
        <v>0</v>
      </c>
      <c r="AE40">
        <v>1</v>
      </c>
      <c r="AF40">
        <v>0</v>
      </c>
      <c r="AG40">
        <v>1</v>
      </c>
      <c r="AH40">
        <f t="shared" si="5"/>
        <v>4</v>
      </c>
      <c r="AI40">
        <f t="shared" si="4"/>
        <v>48</v>
      </c>
      <c r="AJ40">
        <f t="shared" si="2"/>
        <v>77</v>
      </c>
      <c r="AK40">
        <v>11</v>
      </c>
      <c r="AL40" s="22">
        <f t="shared" si="3"/>
        <v>0.62337662337662336</v>
      </c>
    </row>
    <row r="41" spans="1:38" x14ac:dyDescent="0.15">
      <c r="A41">
        <v>40</v>
      </c>
      <c r="AA41">
        <v>1</v>
      </c>
      <c r="AB41">
        <v>1</v>
      </c>
      <c r="AC41">
        <v>1</v>
      </c>
      <c r="AD41">
        <v>0</v>
      </c>
      <c r="AE41">
        <v>1</v>
      </c>
      <c r="AF41">
        <v>0</v>
      </c>
      <c r="AG41">
        <v>1</v>
      </c>
      <c r="AH41">
        <f t="shared" si="5"/>
        <v>5</v>
      </c>
      <c r="AI41">
        <f t="shared" si="4"/>
        <v>53</v>
      </c>
      <c r="AJ41">
        <f t="shared" si="2"/>
        <v>84</v>
      </c>
      <c r="AK41">
        <v>12</v>
      </c>
      <c r="AL41" s="22">
        <f t="shared" si="3"/>
        <v>0.63095238095238093</v>
      </c>
    </row>
    <row r="42" spans="1:38" x14ac:dyDescent="0.15">
      <c r="A42">
        <v>41</v>
      </c>
      <c r="AA42">
        <v>1</v>
      </c>
      <c r="AB42">
        <v>0</v>
      </c>
      <c r="AC42">
        <v>1</v>
      </c>
      <c r="AD42">
        <v>0</v>
      </c>
      <c r="AE42">
        <v>1</v>
      </c>
      <c r="AF42">
        <v>1</v>
      </c>
      <c r="AG42">
        <v>1</v>
      </c>
      <c r="AH42">
        <f t="shared" si="5"/>
        <v>5</v>
      </c>
      <c r="AI42">
        <f t="shared" si="4"/>
        <v>58</v>
      </c>
      <c r="AJ42">
        <f t="shared" si="2"/>
        <v>91</v>
      </c>
      <c r="AK42">
        <v>13</v>
      </c>
      <c r="AL42" s="22">
        <f t="shared" si="3"/>
        <v>0.63736263736263732</v>
      </c>
    </row>
    <row r="43" spans="1:38" x14ac:dyDescent="0.15">
      <c r="A43">
        <v>42</v>
      </c>
      <c r="AA43">
        <v>0</v>
      </c>
      <c r="AB43">
        <v>0</v>
      </c>
      <c r="AC43">
        <v>1</v>
      </c>
      <c r="AD43">
        <v>0</v>
      </c>
      <c r="AE43">
        <v>1</v>
      </c>
      <c r="AF43">
        <v>0</v>
      </c>
      <c r="AG43">
        <v>1</v>
      </c>
      <c r="AH43">
        <f t="shared" si="5"/>
        <v>3</v>
      </c>
      <c r="AI43">
        <f t="shared" si="4"/>
        <v>61</v>
      </c>
      <c r="AJ43">
        <f t="shared" si="2"/>
        <v>98</v>
      </c>
      <c r="AK43">
        <v>14</v>
      </c>
      <c r="AL43" s="22">
        <f t="shared" si="3"/>
        <v>0.62244897959183676</v>
      </c>
    </row>
    <row r="44" spans="1:38" x14ac:dyDescent="0.15">
      <c r="A44">
        <v>43</v>
      </c>
      <c r="AA44">
        <v>1</v>
      </c>
      <c r="AB44">
        <v>0</v>
      </c>
      <c r="AC44">
        <v>1</v>
      </c>
      <c r="AD44">
        <v>0</v>
      </c>
      <c r="AE44">
        <v>1</v>
      </c>
      <c r="AF44">
        <v>1</v>
      </c>
      <c r="AG44">
        <v>0</v>
      </c>
      <c r="AH44">
        <f t="shared" si="5"/>
        <v>4</v>
      </c>
      <c r="AI44">
        <f t="shared" si="4"/>
        <v>65</v>
      </c>
      <c r="AJ44">
        <f t="shared" si="2"/>
        <v>105</v>
      </c>
      <c r="AK44">
        <v>15</v>
      </c>
      <c r="AL44" s="22">
        <f t="shared" si="3"/>
        <v>0.61904761904761907</v>
      </c>
    </row>
    <row r="45" spans="1:38" x14ac:dyDescent="0.15">
      <c r="A45">
        <v>44</v>
      </c>
      <c r="AA45">
        <v>0</v>
      </c>
      <c r="AB45">
        <v>0</v>
      </c>
      <c r="AC45">
        <v>1</v>
      </c>
      <c r="AD45">
        <v>0</v>
      </c>
      <c r="AE45">
        <v>1</v>
      </c>
      <c r="AF45">
        <v>1</v>
      </c>
      <c r="AG45">
        <v>0</v>
      </c>
      <c r="AH45">
        <f t="shared" si="5"/>
        <v>3</v>
      </c>
      <c r="AI45">
        <f t="shared" si="4"/>
        <v>68</v>
      </c>
      <c r="AJ45">
        <f t="shared" si="2"/>
        <v>112</v>
      </c>
      <c r="AK45">
        <v>16</v>
      </c>
      <c r="AL45" s="22">
        <f t="shared" si="3"/>
        <v>0.6071428571428571</v>
      </c>
    </row>
    <row r="46" spans="1:38" x14ac:dyDescent="0.15">
      <c r="A46">
        <v>45</v>
      </c>
      <c r="AA46">
        <v>1</v>
      </c>
      <c r="AB46">
        <v>0</v>
      </c>
      <c r="AC46">
        <v>1</v>
      </c>
      <c r="AD46">
        <v>0</v>
      </c>
      <c r="AE46">
        <v>1</v>
      </c>
      <c r="AF46">
        <v>1</v>
      </c>
      <c r="AG46">
        <v>1</v>
      </c>
      <c r="AH46">
        <f t="shared" si="5"/>
        <v>5</v>
      </c>
      <c r="AI46">
        <f t="shared" si="4"/>
        <v>73</v>
      </c>
      <c r="AJ46">
        <f t="shared" si="2"/>
        <v>119</v>
      </c>
      <c r="AK46">
        <v>17</v>
      </c>
      <c r="AL46" s="22">
        <f t="shared" si="3"/>
        <v>0.61344537815126055</v>
      </c>
    </row>
    <row r="47" spans="1:38" x14ac:dyDescent="0.15">
      <c r="A47">
        <v>46</v>
      </c>
      <c r="AA47">
        <v>1</v>
      </c>
      <c r="AB47">
        <v>0</v>
      </c>
      <c r="AC47">
        <v>1</v>
      </c>
      <c r="AD47">
        <v>0</v>
      </c>
      <c r="AE47">
        <v>1</v>
      </c>
      <c r="AF47">
        <v>0</v>
      </c>
      <c r="AG47">
        <v>0</v>
      </c>
      <c r="AH47">
        <f t="shared" si="5"/>
        <v>3</v>
      </c>
      <c r="AI47">
        <f t="shared" si="4"/>
        <v>76</v>
      </c>
      <c r="AJ47">
        <f t="shared" si="2"/>
        <v>126</v>
      </c>
      <c r="AK47">
        <v>18</v>
      </c>
      <c r="AL47" s="22">
        <f t="shared" si="3"/>
        <v>0.60317460317460314</v>
      </c>
    </row>
    <row r="48" spans="1:38" x14ac:dyDescent="0.15">
      <c r="A48">
        <v>47</v>
      </c>
      <c r="AA48">
        <v>1</v>
      </c>
      <c r="AB48">
        <v>0</v>
      </c>
      <c r="AC48">
        <v>1</v>
      </c>
      <c r="AD48">
        <v>0</v>
      </c>
      <c r="AE48">
        <v>1</v>
      </c>
      <c r="AF48">
        <v>1</v>
      </c>
      <c r="AG48">
        <v>1</v>
      </c>
      <c r="AH48">
        <f t="shared" si="5"/>
        <v>5</v>
      </c>
      <c r="AI48">
        <f t="shared" si="4"/>
        <v>81</v>
      </c>
      <c r="AJ48">
        <f t="shared" si="2"/>
        <v>133</v>
      </c>
      <c r="AK48">
        <v>19</v>
      </c>
      <c r="AL48" s="22">
        <f t="shared" si="3"/>
        <v>0.60902255639097747</v>
      </c>
    </row>
    <row r="49" spans="1:38" x14ac:dyDescent="0.15">
      <c r="A49">
        <v>48</v>
      </c>
      <c r="AA49">
        <v>0</v>
      </c>
      <c r="AB49">
        <v>0</v>
      </c>
      <c r="AC49">
        <v>1</v>
      </c>
      <c r="AD49">
        <v>1</v>
      </c>
      <c r="AE49">
        <v>1</v>
      </c>
      <c r="AF49">
        <v>1</v>
      </c>
      <c r="AG49">
        <v>0</v>
      </c>
      <c r="AH49">
        <f t="shared" si="5"/>
        <v>4</v>
      </c>
      <c r="AI49">
        <f t="shared" si="4"/>
        <v>85</v>
      </c>
      <c r="AJ49">
        <f t="shared" si="2"/>
        <v>140</v>
      </c>
      <c r="AK49">
        <v>20</v>
      </c>
      <c r="AL49" s="22">
        <f t="shared" si="3"/>
        <v>0.6071428571428571</v>
      </c>
    </row>
    <row r="50" spans="1:38" x14ac:dyDescent="0.15">
      <c r="A50">
        <v>49</v>
      </c>
    </row>
    <row r="51" spans="1:38" x14ac:dyDescent="0.15">
      <c r="A51">
        <v>50</v>
      </c>
    </row>
    <row r="52" spans="1:38" x14ac:dyDescent="0.15">
      <c r="A52">
        <v>51</v>
      </c>
    </row>
    <row r="53" spans="1:38" x14ac:dyDescent="0.15">
      <c r="A53">
        <v>52</v>
      </c>
    </row>
    <row r="54" spans="1:38" x14ac:dyDescent="0.15">
      <c r="A54">
        <v>53</v>
      </c>
    </row>
    <row r="55" spans="1:38" x14ac:dyDescent="0.15">
      <c r="A55">
        <v>54</v>
      </c>
      <c r="AA55">
        <v>1</v>
      </c>
      <c r="AB55">
        <v>5</v>
      </c>
      <c r="AC55">
        <v>7</v>
      </c>
      <c r="AD55" s="22">
        <v>0.71428571428571397</v>
      </c>
    </row>
    <row r="56" spans="1:38" x14ac:dyDescent="0.15">
      <c r="A56">
        <v>55</v>
      </c>
      <c r="AA56">
        <v>3</v>
      </c>
      <c r="AB56">
        <v>13</v>
      </c>
      <c r="AC56">
        <v>21</v>
      </c>
      <c r="AD56" s="22">
        <v>0.61904761904761896</v>
      </c>
    </row>
    <row r="57" spans="1:38" x14ac:dyDescent="0.15">
      <c r="A57">
        <v>56</v>
      </c>
      <c r="AA57">
        <v>5</v>
      </c>
      <c r="AB57">
        <v>21</v>
      </c>
      <c r="AC57">
        <v>35</v>
      </c>
      <c r="AD57" s="22">
        <v>0.6</v>
      </c>
    </row>
    <row r="58" spans="1:38" x14ac:dyDescent="0.15">
      <c r="A58">
        <v>57</v>
      </c>
      <c r="AA58">
        <v>10</v>
      </c>
      <c r="AB58">
        <v>44</v>
      </c>
      <c r="AC58">
        <v>70</v>
      </c>
      <c r="AD58" s="22">
        <v>0.628571428571429</v>
      </c>
    </row>
    <row r="59" spans="1:38" x14ac:dyDescent="0.15">
      <c r="A59">
        <v>58</v>
      </c>
      <c r="AA59">
        <v>20</v>
      </c>
      <c r="AB59">
        <v>85</v>
      </c>
      <c r="AC59">
        <v>140</v>
      </c>
      <c r="AD59" s="22">
        <v>0.60714285714285698</v>
      </c>
    </row>
    <row r="60" spans="1:38" x14ac:dyDescent="0.15">
      <c r="A60">
        <v>59</v>
      </c>
      <c r="AA60">
        <v>6</v>
      </c>
      <c r="AD60" s="22"/>
    </row>
    <row r="61" spans="1:38" x14ac:dyDescent="0.15">
      <c r="A61">
        <v>60</v>
      </c>
      <c r="AA61">
        <v>7</v>
      </c>
      <c r="AD61" s="22"/>
    </row>
    <row r="62" spans="1:38" x14ac:dyDescent="0.15">
      <c r="A62">
        <v>61</v>
      </c>
      <c r="AA62">
        <v>8</v>
      </c>
      <c r="AD62" s="22"/>
    </row>
    <row r="63" spans="1:38" x14ac:dyDescent="0.15">
      <c r="A63">
        <v>62</v>
      </c>
      <c r="AA63">
        <v>9</v>
      </c>
      <c r="AD63" s="22"/>
    </row>
    <row r="64" spans="1:38" x14ac:dyDescent="0.15">
      <c r="A64">
        <v>63</v>
      </c>
    </row>
    <row r="65" spans="1:30" x14ac:dyDescent="0.15">
      <c r="A65">
        <v>64</v>
      </c>
      <c r="AA65">
        <v>11</v>
      </c>
      <c r="AD65" s="22"/>
    </row>
    <row r="66" spans="1:30" x14ac:dyDescent="0.15">
      <c r="A66">
        <v>65</v>
      </c>
      <c r="AA66">
        <v>12</v>
      </c>
      <c r="AD66" s="22"/>
    </row>
    <row r="67" spans="1:30" x14ac:dyDescent="0.15">
      <c r="A67">
        <v>66</v>
      </c>
      <c r="AA67">
        <v>13</v>
      </c>
      <c r="AD67" s="22"/>
    </row>
    <row r="68" spans="1:30" x14ac:dyDescent="0.15">
      <c r="A68">
        <v>67</v>
      </c>
      <c r="AA68">
        <v>14</v>
      </c>
      <c r="AD68" s="22"/>
    </row>
    <row r="69" spans="1:30" x14ac:dyDescent="0.15">
      <c r="A69">
        <v>68</v>
      </c>
      <c r="AA69">
        <v>15</v>
      </c>
      <c r="AD69" s="22"/>
    </row>
    <row r="70" spans="1:30" x14ac:dyDescent="0.15">
      <c r="A70">
        <v>69</v>
      </c>
      <c r="AA70">
        <v>16</v>
      </c>
      <c r="AD70" s="22"/>
    </row>
    <row r="71" spans="1:30" x14ac:dyDescent="0.15">
      <c r="A71">
        <v>70</v>
      </c>
      <c r="AA71">
        <v>17</v>
      </c>
      <c r="AD71" s="22"/>
    </row>
    <row r="72" spans="1:30" x14ac:dyDescent="0.15">
      <c r="A72">
        <v>71</v>
      </c>
      <c r="AA72">
        <v>18</v>
      </c>
      <c r="AD72" s="22"/>
    </row>
    <row r="73" spans="1:30" x14ac:dyDescent="0.15">
      <c r="A73">
        <v>72</v>
      </c>
      <c r="AA73">
        <v>19</v>
      </c>
      <c r="AD73" s="22"/>
    </row>
    <row r="74" spans="1:30" x14ac:dyDescent="0.15">
      <c r="A74">
        <v>73</v>
      </c>
    </row>
    <row r="75" spans="1:30" x14ac:dyDescent="0.15">
      <c r="A75">
        <v>74</v>
      </c>
    </row>
    <row r="76" spans="1:30" x14ac:dyDescent="0.15">
      <c r="A76">
        <v>75</v>
      </c>
    </row>
    <row r="77" spans="1:30" x14ac:dyDescent="0.15">
      <c r="A77">
        <v>76</v>
      </c>
    </row>
    <row r="78" spans="1:30" x14ac:dyDescent="0.15">
      <c r="A78">
        <v>77</v>
      </c>
    </row>
    <row r="79" spans="1:30" x14ac:dyDescent="0.15">
      <c r="A79">
        <v>78</v>
      </c>
    </row>
    <row r="80" spans="1:30"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6" type="noConversion"/>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1.来源</vt:lpstr>
      <vt:lpstr>2.原始数据</vt:lpstr>
      <vt:lpstr>3.醒</vt:lpstr>
      <vt:lpstr>4.多人</vt:lpstr>
      <vt:lpstr>最赞棒</vt:lpstr>
      <vt:lpstr>单条最赞</vt:lpstr>
      <vt:lpstr>前排多次</vt:lpstr>
      <vt:lpstr>只做第一</vt:lpstr>
      <vt:lpstr>霸屏</vt:lpstr>
      <vt:lpstr>霸屏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lll</cp:lastModifiedBy>
  <dcterms:created xsi:type="dcterms:W3CDTF">2022-10-04T03:17:00Z</dcterms:created>
  <dcterms:modified xsi:type="dcterms:W3CDTF">2022-10-29T10:26:03Z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