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pivotCacheRecords+xml" PartName="/xl/pivotCache/pivotCacheRecords1.xml"/>
  <Override ContentType="application/vnd.openxmlformats-officedocument.spreadsheetml.pivotCacheRecords+xml" PartName="/xl/pivotCache/pivotCacheRecords2.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3127"/>
  <workbookPr/>
  <mc:AlternateContent>
    <mc:Choice Requires="x15">
      <x15ac:absPath xmlns:x15ac="http://schemas.microsoft.com/office/spreadsheetml/2010/11/ac" url="E:\project\shujutongji\src\main\resources\"/>
    </mc:Choice>
  </mc:AlternateContent>
  <xr:revisionPtr documentId="13_ncr:1_{E63331ED-AE9F-4D21-85E4-A7D9FF5DB736}" revIDLastSave="0" xr10:uidLastSave="{00000000-0000-0000-0000-000000000000}" xr6:coauthVersionLast="45" xr6:coauthVersionMax="45"/>
  <bookViews>
    <workbookView windowHeight="8710" windowWidth="13700" xWindow="3050" xr2:uid="{00000000-000D-0000-FFFF-FFFF00000000}" yWindow="2120"/>
  </bookViews>
  <sheets>
    <sheet name="1.来源" r:id="rId1" sheetId="1"/>
    <sheet name="2.原始数据" r:id="rId2" sheetId="2"/>
    <sheet name="3.醒" r:id="rId3" sheetId="3"/>
    <sheet name="4.多人" r:id="rId4" sheetId="4"/>
    <sheet name="最赞棒" r:id="rId5" sheetId="5"/>
    <sheet name="单条最赞" r:id="rId6" sheetId="6"/>
    <sheet name="前排多次" r:id="rId7" sheetId="7"/>
    <sheet name="只做第一" r:id="rId8" sheetId="8"/>
    <sheet name="霸屏" r:id="rId9" sheetId="9"/>
  </sheets>
  <definedNames>
    <definedName hidden="1" localSheetId="0" name="_xlnm._FilterDatabase">'1.来源'!$A$1:$F$11</definedName>
    <definedName hidden="1" localSheetId="1" name="_xlnm._FilterDatabase">'2.原始数据'!#REF!</definedName>
    <definedName hidden="1" localSheetId="2" name="_xlnm._FilterDatabase">'3.醒'!#REF!</definedName>
    <definedName hidden="1" localSheetId="3" name="_xlnm._FilterDatabase">'4.多人'!#REF!</definedName>
    <definedName hidden="1" localSheetId="8" name="_xlnm._FilterDatabase">霸屏!$G$6:$I$6</definedName>
    <definedName hidden="1" localSheetId="6" name="_xlnm._FilterDatabase">前排多次!$G$6:$I$16</definedName>
    <definedName hidden="1" localSheetId="7" name="_xlnm._FilterDatabase">只做第一!$G$6:$I$6</definedName>
  </definedNames>
  <calcPr calcId="191029"/>
  <pivotCaches>
    <pivotCache cacheId="0" r:id="rId10"/>
    <pivotCache cacheId="1"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i="8" l="1" r="K13"/>
  <c i="8" r="K12"/>
  <c i="8" r="K11"/>
  <c i="8" r="K10"/>
  <c i="8" r="K9"/>
  <c i="7" r="G16"/>
  <c i="7" r="G15"/>
  <c i="7" r="G14"/>
  <c i="7" r="G13"/>
  <c i="7" r="G12"/>
  <c i="7" r="G11"/>
  <c i="7" r="G10"/>
  <c i="7" r="G9"/>
  <c i="7" r="G8"/>
  <c i="7" r="G7"/>
  <c i="6" r="I11"/>
  <c i="6" r="G11"/>
  <c i="6" r="I10"/>
  <c i="6" r="G10"/>
  <c i="6" r="I9"/>
  <c i="6" r="G9"/>
  <c i="6" r="I8"/>
  <c i="6" r="G8"/>
  <c i="6" r="I7"/>
  <c i="6" r="G7"/>
  <c i="5" r="G16"/>
  <c i="5" r="G15"/>
  <c i="5" r="G14"/>
  <c i="5" r="G13"/>
  <c i="5" r="G12"/>
  <c i="5" r="G11"/>
  <c i="5" r="G10"/>
  <c i="5" r="G9"/>
  <c i="5" r="G8"/>
  <c i="5" r="G7"/>
  <c i="7" r="H13"/>
  <c i="5" r="H10"/>
  <c i="5" r="H11"/>
  <c i="6" r="J8"/>
  <c i="8" r="L13"/>
  <c i="7" r="H15"/>
  <c i="8" r="L9"/>
  <c i="7" r="I10"/>
  <c i="5" r="I7"/>
  <c i="8" r="N10"/>
  <c i="5" r="H15"/>
  <c i="8" r="L11"/>
  <c i="5" r="H8"/>
  <c i="7" r="H9"/>
  <c i="8" r="O13"/>
  <c i="7" r="H10"/>
  <c i="5" r="H7"/>
  <c i="7" r="H11"/>
  <c i="8" r="L10"/>
  <c i="5" r="I11"/>
  <c i="8" r="O12"/>
  <c i="7" r="H14"/>
  <c i="8" r="N11"/>
  <c i="8" r="M10"/>
  <c i="5" r="I10"/>
  <c i="8" r="O10"/>
  <c i="8" r="N12"/>
  <c i="8" r="O11"/>
  <c i="7" r="I14"/>
  <c i="5" r="H14"/>
  <c i="8" r="L12"/>
  <c i="6" r="K9"/>
  <c i="6" r="J9"/>
  <c i="7" r="I12"/>
  <c i="6" r="K8"/>
  <c i="6" r="J7"/>
  <c i="7" r="I8"/>
  <c i="7" r="I13"/>
  <c i="6" r="K7"/>
  <c i="5" r="I16"/>
  <c i="8" r="N13"/>
  <c i="7" r="H12"/>
  <c i="7" r="I11"/>
  <c i="7" r="I7"/>
  <c i="7" r="I9"/>
  <c i="6" r="I5"/>
  <c i="5" r="I9"/>
  <c i="5" r="I8"/>
  <c i="7" r="H8"/>
  <c i="5" r="H16"/>
  <c i="8" r="M13"/>
  <c i="8" r="M12"/>
  <c i="7" r="H7"/>
  <c i="5" r="I14"/>
  <c i="5" r="I15"/>
  <c i="7" r="I15"/>
  <c i="8" r="M11"/>
  <c i="5" r="H9"/>
  <c i="8" r="O9"/>
  <c i="6" r="K10"/>
  <c i="6" r="K11"/>
  <c i="7" r="H16"/>
  <c i="5" r="H13"/>
  <c i="5" r="I12"/>
  <c i="5" r="H12"/>
  <c i="7" r="I16"/>
  <c i="5" r="I13"/>
  <c i="8" r="M9"/>
  <c i="6" r="J10"/>
  <c i="8" r="N9"/>
  <c i="6" r="J11"/>
</calcChain>
</file>

<file path=xl/sharedStrings.xml><?xml version="1.0" encoding="utf-8"?>
<sst xmlns="http://schemas.openxmlformats.org/spreadsheetml/2006/main" count="6873" uniqueCount="1792">
  <si>
    <t>序号</t>
  </si>
  <si>
    <t>日期</t>
  </si>
  <si>
    <t>名称</t>
  </si>
  <si>
    <t>人数</t>
  </si>
  <si>
    <t>链接</t>
  </si>
  <si>
    <t>id</t>
  </si>
  <si>
    <t>微博</t>
  </si>
  <si>
    <t>是否单人</t>
  </si>
  <si>
    <t>排名</t>
  </si>
  <si>
    <t>点赞</t>
  </si>
  <si>
    <t>评论</t>
  </si>
  <si>
    <t>0926</t>
  </si>
  <si>
    <t>0926网易云</t>
  </si>
  <si>
    <t>多人</t>
  </si>
  <si>
    <t>DM苏打水彩虹球球球</t>
  </si>
  <si>
    <t>十五年前的《小镇姑娘》三人组，十五年后苏醒和他的兄弟们再聚首重唱这首歌，让我们继续嗨起来！</t>
  </si>
  <si>
    <t>还记得当时的《小镇姑娘》舞台吗，如今苏醒和他的兄弟们又回来重现经典啦！大家来看啦！</t>
  </si>
  <si>
    <t>一只暴暴呀</t>
  </si>
  <si>
    <t>十五年后再见小镇姑娘。苏醒好棒。&lt;span class="url-icon"&gt;&lt;img alt=[抱一抱] src="https://h5.sinaimg.cn/m/emoticon/icon/default/co_a1hug-f3910d0e88.png" style="width:1em; height:1em;" /&gt;&lt;/span&gt;</t>
  </si>
  <si>
    <t>Camellia天文学</t>
  </si>
  <si>
    <t>十五年后的今天再次见到他们，依然是欢笑和泪水交织，太多感慨，太多回忆...... 这些年他们都经历了太多，然而依然还是那样坚持自己的理想，依然感情那么好，能够互相打气、互相扶持，真的羡慕希望他们！！ 愿我们大家都越来越好，能够实现自己坚持的一切！！！苏醒绝美！！！我AllenSu就是最棒的</t>
  </si>
  <si>
    <t>15年后《小镇姑娘》重制版，他们一起经历了青涩到成熟的十五年，让我们一起感受他们的全新演绎，我的安娜宝贝啊，还是那样的好听！！！</t>
  </si>
  <si>
    <t>让我们期待苏醒和他的“帮帮唱”带来的《小镇姑娘》</t>
  </si>
  <si>
    <t>凌即白</t>
  </si>
  <si>
    <t>嗨起来！一起来看苏醒！</t>
  </si>
  <si>
    <t>烈哥smile</t>
  </si>
  <si>
    <t>十五年前，《小镇姑娘》舞台“硝烟四起”。十五年后，《小镇姑娘》舞台再现江湖，这一回，究竟是历史重演，还是时光逆转？敬请期待苏醒和他的兄弟们的《小镇姑娘》</t>
  </si>
  <si>
    <t>裂哥的宝贝</t>
  </si>
  <si>
    <t>不明白~不明白~十五年后苏醒和他的“帮帮唱”们又一次唱《小镇姑娘》这次会有什么不一样呢~&lt;a href='/n/苏醒AllenSu'&gt;@苏醒AllenSu&lt;/a&gt;</t>
  </si>
  <si>
    <t>AllenSuMZ</t>
  </si>
  <si>
    <t>是否醒</t>
  </si>
  <si>
    <t>求和项:点赞</t>
  </si>
  <si>
    <t>计数项:id</t>
  </si>
  <si>
    <t>奖项一：最赞榜Top10</t>
  </si>
  <si>
    <t>合计</t>
  </si>
  <si>
    <t>用户名</t>
  </si>
  <si>
    <t>被赞数</t>
  </si>
  <si>
    <t>前排次数</t>
  </si>
  <si>
    <t>(空白)</t>
  </si>
  <si>
    <t>总计</t>
  </si>
  <si>
    <t>求和项:排名</t>
  </si>
  <si>
    <t>奖项二：单条最赞榜Top3</t>
  </si>
  <si>
    <t>最高</t>
  </si>
  <si>
    <t>微博名</t>
  </si>
  <si>
    <t>点赞数</t>
  </si>
  <si>
    <t>奖项三：前排多次榜Top10</t>
  </si>
  <si>
    <t>杰克老师断层第一！</t>
  </si>
  <si>
    <t>奖项四：只做第一榜</t>
  </si>
  <si>
    <t>前排第一次数1</t>
  </si>
  <si>
    <t>前排第二次数</t>
  </si>
  <si>
    <t>前排第三次数</t>
  </si>
  <si>
    <t>合计次数</t>
  </si>
  <si>
    <t>求和项:是否醒</t>
  </si>
  <si>
    <t>单人</t>
  </si>
  <si>
    <t>博主</t>
  </si>
  <si>
    <t>描述</t>
  </si>
  <si>
    <t>节目</t>
  </si>
  <si>
    <t>团外与否</t>
  </si>
  <si>
    <t>咪咕音乐</t>
  </si>
  <si>
    <t>推歌</t>
  </si>
  <si>
    <t>LIAA</t>
  </si>
  <si>
    <t>LIAA预告2</t>
  </si>
  <si>
    <t>Deeyeo德佑</t>
  </si>
  <si>
    <t>商务</t>
  </si>
  <si>
    <t>LIAA预告</t>
  </si>
  <si>
    <t>LIAA预告1</t>
  </si>
  <si>
    <t>脱口秀8强出炉</t>
  </si>
  <si>
    <t>脱口秀大会</t>
  </si>
  <si>
    <t>点评情商高</t>
  </si>
  <si>
    <t>腾讯综艺</t>
  </si>
  <si>
    <t>婚房主题</t>
  </si>
  <si>
    <t>理想家</t>
  </si>
  <si>
    <t>Deeyeo德佑直播好礼</t>
  </si>
  <si>
    <t>直播好礼</t>
  </si>
  <si>
    <t>腾讯视频VIP</t>
  </si>
  <si>
    <t>多乐士</t>
  </si>
  <si>
    <t>官宣单人</t>
  </si>
  <si>
    <t>天猫小木工</t>
  </si>
  <si>
    <t>1111</t>
  </si>
  <si>
    <t>1110</t>
  </si>
  <si>
    <t>1109</t>
  </si>
  <si>
    <t>1108</t>
  </si>
  <si>
    <t>1107</t>
  </si>
  <si>
    <t>1106</t>
  </si>
  <si>
    <t>1105</t>
  </si>
  <si>
    <t>ID</t>
  </si>
  <si>
    <t>优酷</t>
  </si>
  <si>
    <t>朝阳打歌中心</t>
  </si>
  <si>
    <t>酷狗音乐</t>
  </si>
  <si>
    <t>海信冰箱官方微博</t>
  </si>
  <si>
    <t>海信世界杯狂欢季</t>
  </si>
  <si>
    <t>海信洗衣机</t>
  </si>
  <si>
    <t>官宣MC</t>
  </si>
  <si>
    <t>秋天</t>
  </si>
  <si>
    <t>微博综艺</t>
  </si>
  <si>
    <t>签名照</t>
  </si>
  <si>
    <t>咪咕视频</t>
  </si>
  <si>
    <t>芒果TV</t>
  </si>
  <si>
    <t>1116</t>
  </si>
  <si>
    <t>1118</t>
  </si>
  <si>
    <t>1117</t>
  </si>
  <si>
    <t>1115</t>
  </si>
  <si>
    <t>1114</t>
  </si>
  <si>
    <t>1113</t>
  </si>
  <si>
    <t>微博音乐苏店长真诚</t>
  </si>
  <si>
    <t>https://m.weibo.cn/detail/4837254608984379</t>
  </si>
  <si>
    <t>4837254608984379</t>
  </si>
  <si>
    <t>微博音乐</t>
  </si>
  <si>
    <t>苏店长真诚</t>
  </si>
  <si>
    <t>微博综艺苏醒陆虎打歌</t>
  </si>
  <si>
    <t>https://m.weibo.cn/detail/4837253760951710</t>
  </si>
  <si>
    <t>4837253760951710</t>
  </si>
  <si>
    <t>苏醒陆虎打歌</t>
  </si>
  <si>
    <t>微博综艺苏店长真诚</t>
  </si>
  <si>
    <t>https://m.weibo.cn/detail/4837126891899282</t>
  </si>
  <si>
    <t>4837126891899282</t>
  </si>
  <si>
    <t>海信冰箱官方微博官宣单人</t>
  </si>
  <si>
    <t>https://m.weibo.cn/detail/4836894066087644</t>
  </si>
  <si>
    <t>4836894066087644</t>
  </si>
  <si>
    <t>海信洗衣机官宣单人</t>
  </si>
  <si>
    <t>https://m.weibo.cn/detail/4836874960503279</t>
  </si>
  <si>
    <t>4836874960503279</t>
  </si>
  <si>
    <t>有活不挑</t>
  </si>
  <si>
    <t>天猫小木工有活不挑</t>
  </si>
  <si>
    <t>https://m.weibo.cn/status/4836793108665510</t>
  </si>
  <si>
    <t>4836793108665510</t>
  </si>
  <si>
    <t>优酷预告</t>
  </si>
  <si>
    <t>https://m.weibo.cn/detail/4836785140532560</t>
  </si>
  <si>
    <t>4836785140532560</t>
  </si>
  <si>
    <t>预告</t>
  </si>
  <si>
    <t>咪咕音乐对手</t>
  </si>
  <si>
    <t>https://m.weibo.cn/detail/4836778860873073</t>
  </si>
  <si>
    <t>4836778860873073</t>
  </si>
  <si>
    <t>对手</t>
  </si>
  <si>
    <t>优酷综艺官宣MC</t>
  </si>
  <si>
    <t>https://m.weibo.cn/detail/4836484262135178</t>
  </si>
  <si>
    <t>4836484262135178</t>
  </si>
  <si>
    <t>优酷综艺</t>
  </si>
  <si>
    <t>微博综艺官宣MC</t>
  </si>
  <si>
    <t>https://m.weibo.cn/detail/4836478566009087</t>
  </si>
  <si>
    <t>4836478566009087</t>
  </si>
  <si>
    <t>咪咕视频秋天</t>
  </si>
  <si>
    <t>https://m.weibo.cn/detail/4836147606590392</t>
  </si>
  <si>
    <t>4836147606590392</t>
  </si>
  <si>
    <t>Deeyeo德佑打卡开奖</t>
  </si>
  <si>
    <t>https://m.weibo.cn/detail/4836139774776636</t>
  </si>
  <si>
    <t>4836139774776636</t>
  </si>
  <si>
    <t>打卡开奖</t>
  </si>
  <si>
    <t>咪咕综艺婚房主题</t>
  </si>
  <si>
    <t>https://m.weibo.cn/detail/4835642925650478</t>
  </si>
  <si>
    <t>4835642925650478</t>
  </si>
  <si>
    <t>咪咕综艺</t>
  </si>
  <si>
    <t>酷我音乐LIAA</t>
  </si>
  <si>
    <t>https://m.weibo.cn/detail/4835458687699369</t>
  </si>
  <si>
    <t>4835458687699369</t>
  </si>
  <si>
    <t>酷我音乐</t>
  </si>
  <si>
    <t>腾讯音乐由你榜LIAA</t>
  </si>
  <si>
    <t>https://m.weibo.cn/detail/4835283227380987</t>
  </si>
  <si>
    <t>4835283227380987</t>
  </si>
  <si>
    <t>腾讯音乐由你榜</t>
  </si>
  <si>
    <t>多乐士婚房主题</t>
  </si>
  <si>
    <t>https://m.weibo.cn/detail/4835071766830837</t>
  </si>
  <si>
    <t>4835071766830837</t>
  </si>
  <si>
    <t>央广梦想华语音乐打歌中心LIAA</t>
  </si>
  <si>
    <t>https://m.weibo.cn/detail/4834926043597905</t>
  </si>
  <si>
    <t>4834926043597905</t>
  </si>
  <si>
    <t>央广梦想华语音乐打歌中心</t>
  </si>
  <si>
    <t>芭莎男士LIAA</t>
  </si>
  <si>
    <t>https://m.weibo.cn/detail/4834573496094268</t>
  </si>
  <si>
    <t>4834573496094268</t>
  </si>
  <si>
    <t>芭莎男士</t>
  </si>
  <si>
    <t>Deeyeo德佑P图</t>
  </si>
  <si>
    <t>https://m.weibo.cn/detail/4834628357590604</t>
  </si>
  <si>
    <t>4834628357590604</t>
  </si>
  <si>
    <t>P图</t>
  </si>
  <si>
    <t>Deeyeo德佑倒数4H</t>
  </si>
  <si>
    <t>https://m.weibo.cn/detail/4834709382893995</t>
  </si>
  <si>
    <t>4834709382893995</t>
  </si>
  <si>
    <t>倒数4H</t>
  </si>
  <si>
    <t>咪咕音乐点歌秋天</t>
  </si>
  <si>
    <t>https://m.weibo.cn/detail/4834641435689934</t>
  </si>
  <si>
    <t>4834641435689934</t>
  </si>
  <si>
    <t>点歌秋天</t>
  </si>
  <si>
    <t>搜狐签名照</t>
  </si>
  <si>
    <t>https://m.weibo.cn/detail/4834664075763980</t>
  </si>
  <si>
    <t>4834664075763980</t>
  </si>
  <si>
    <t>搜狐</t>
  </si>
  <si>
    <t>亚洲新歌榜LIAA</t>
  </si>
  <si>
    <t>https://m.weibo.cn/detail/4834574906166631</t>
  </si>
  <si>
    <t>4834574906166631</t>
  </si>
  <si>
    <t>亚洲新歌榜</t>
  </si>
  <si>
    <t>新浪演出LIAA</t>
  </si>
  <si>
    <t>https://m.weibo.cn/detail/4834575492055211</t>
  </si>
  <si>
    <t>4834575492055211</t>
  </si>
  <si>
    <t>新浪演出</t>
  </si>
  <si>
    <t>微博音乐LIAA</t>
  </si>
  <si>
    <t>https://m.weibo.cn/detail/4834575535309298</t>
  </si>
  <si>
    <t>4834575535309298</t>
  </si>
  <si>
    <t>酷狗音乐LIAA</t>
  </si>
  <si>
    <t>https://m.weibo.cn/detail/4834568115585226</t>
  </si>
  <si>
    <t>4834568115585226</t>
  </si>
  <si>
    <t>微博热视频LIAA</t>
  </si>
  <si>
    <t>https://m.weibo.cn/detail/4834563622964667</t>
  </si>
  <si>
    <t>4834563622964667</t>
  </si>
  <si>
    <t>微博热视频</t>
  </si>
  <si>
    <t>流行音乐风向榜LIAA</t>
  </si>
  <si>
    <t>https://m.weibo.cn/detail/4834560053611149</t>
  </si>
  <si>
    <t>4834560053611149</t>
  </si>
  <si>
    <t>流行音乐风向榜</t>
  </si>
  <si>
    <t>观网文娱LIAA</t>
  </si>
  <si>
    <t>https://m.weibo.cn/detail/4834560096077004</t>
  </si>
  <si>
    <t>4834560096077004</t>
  </si>
  <si>
    <t>观网文娱</t>
  </si>
  <si>
    <t>沸腾吧解说员签名照</t>
  </si>
  <si>
    <t>https://m.weibo.cn/detail/4834709374240816</t>
  </si>
  <si>
    <t>4834709374240816</t>
  </si>
  <si>
    <t>沸腾吧解说员</t>
  </si>
  <si>
    <t>北京文艺广播LIAA预告2</t>
  </si>
  <si>
    <t>https://m.weibo.cn/2106115754/4834201684149827</t>
  </si>
  <si>
    <t>4834201684149827</t>
  </si>
  <si>
    <t>北京文艺广播</t>
  </si>
  <si>
    <t>微博热视频LIAA预告2</t>
  </si>
  <si>
    <t>https://m.weibo.cn/5617180703/4834201335760415</t>
  </si>
  <si>
    <t>4834201335760415</t>
  </si>
  <si>
    <t>乐评人LIAA预告2</t>
  </si>
  <si>
    <t>https://m.weibo.cn/2299824385/4834198336833429</t>
  </si>
  <si>
    <t>4834198336833429</t>
  </si>
  <si>
    <t>乐评人</t>
  </si>
  <si>
    <t>音乐人LIAA预告2</t>
  </si>
  <si>
    <t>https://m.weibo.cn/1852855013/4834198072596858</t>
  </si>
  <si>
    <t>4834198072596858</t>
  </si>
  <si>
    <t>音乐人</t>
  </si>
  <si>
    <t>音乐人先锋榜LIAA预告2</t>
  </si>
  <si>
    <t>https://m.weibo.cn/5754273301/4834199456192438</t>
  </si>
  <si>
    <t>4834199456192438</t>
  </si>
  <si>
    <t>音乐人先锋榜</t>
  </si>
  <si>
    <t>音乐红人计划LIAA预告2</t>
  </si>
  <si>
    <t>https://m.weibo.cn/2747054345/4834198886548405</t>
  </si>
  <si>
    <t>4834198886548405</t>
  </si>
  <si>
    <t>音乐红人计划</t>
  </si>
  <si>
    <t>浪里听音LIAA预告2</t>
  </si>
  <si>
    <t>https://m.weibo.cn/1645770900/4834199633397061</t>
  </si>
  <si>
    <t>4834199633397061</t>
  </si>
  <si>
    <t>浪里听音</t>
  </si>
  <si>
    <t>好听1055LIAA预告2</t>
  </si>
  <si>
    <t>https://m.weibo.cn/7090907348/4834207526555686</t>
  </si>
  <si>
    <t>4834207526555686</t>
  </si>
  <si>
    <t>好听1055</t>
  </si>
  <si>
    <t>微博原创联盟LIAA预告2</t>
  </si>
  <si>
    <t>https://m.weibo.cn/6371852024/4834208273144616</t>
  </si>
  <si>
    <t>4834208273144616</t>
  </si>
  <si>
    <t>微博原创联盟</t>
  </si>
  <si>
    <t>Deeyeo德佑天猫囤货</t>
  </si>
  <si>
    <t>https://m.weibo.cn/detail/4834291617370229</t>
  </si>
  <si>
    <t>4834291617370229</t>
  </si>
  <si>
    <t>天猫囤货</t>
  </si>
  <si>
    <t>微博音乐LIAA预告</t>
  </si>
  <si>
    <t>https://m.weibo.cn/detail/4834224282276706</t>
  </si>
  <si>
    <t>4834224282276706</t>
  </si>
  <si>
    <t>咪咕音乐还不是因为爱</t>
  </si>
  <si>
    <t>https://m.weibo.cn/status/4834354533242315</t>
  </si>
  <si>
    <t>4834354533242315</t>
  </si>
  <si>
    <t>还不是因为爱</t>
  </si>
  <si>
    <t>北青娱见苏醒发文</t>
  </si>
  <si>
    <t>https://m.weibo.cn/7708039348/4834275868017762</t>
  </si>
  <si>
    <t>4834275868017762</t>
  </si>
  <si>
    <t>北青娱见</t>
  </si>
  <si>
    <t>苏醒发文</t>
  </si>
  <si>
    <t>微博视频TV版LIAA预告</t>
  </si>
  <si>
    <t>https://m.weibo.cn/6070158006/4834224127611023</t>
  </si>
  <si>
    <t>4834224127611023</t>
  </si>
  <si>
    <t>微博视频TV版</t>
  </si>
  <si>
    <t>亚洲新歌榜LIAA预告</t>
  </si>
  <si>
    <t>https://m.weibo.cn/detail/4834198579842278</t>
  </si>
  <si>
    <t>4834198579842278</t>
  </si>
  <si>
    <t>新浪演出LIAA预告</t>
  </si>
  <si>
    <t>https://m.weibo.cn/detail/4834197032404152</t>
  </si>
  <si>
    <t>4834197032404152</t>
  </si>
  <si>
    <t>北京音乐广播LIAA预告</t>
  </si>
  <si>
    <t>https://m.weibo.cn/detail/4834196146884209</t>
  </si>
  <si>
    <t>4834196146884209</t>
  </si>
  <si>
    <t>北京音乐广播</t>
  </si>
  <si>
    <t>亚洲新歌榜LIAA预告1</t>
  </si>
  <si>
    <t>https://m.weibo.cn/status/4833837957516012</t>
  </si>
  <si>
    <t>4833837957516012</t>
  </si>
  <si>
    <t>音乐人LIAA预告1</t>
  </si>
  <si>
    <t>https://m.weibo.cn/status/4833833230533264</t>
  </si>
  <si>
    <t>4833833230533264</t>
  </si>
  <si>
    <t>新浪演出LIAA预告1</t>
  </si>
  <si>
    <t>https://m.weibo.cn/status/4833836661479142</t>
  </si>
  <si>
    <t>4833836661479142</t>
  </si>
  <si>
    <t>浪里听音LIAA预告1</t>
  </si>
  <si>
    <t>https://m.weibo.cn/1645770900/4833837705862394</t>
  </si>
  <si>
    <t>4833837705862394</t>
  </si>
  <si>
    <t>腾讯视频VIP脱口秀8强出炉</t>
  </si>
  <si>
    <t>https://m.weibo.cn/3194118287/4833937883401784</t>
  </si>
  <si>
    <t>4833937883401784</t>
  </si>
  <si>
    <t>腾讯综艺脱口秀8强出炉</t>
  </si>
  <si>
    <t>https://m.weibo.cn/3758512144/4833937693610120</t>
  </si>
  <si>
    <t>4833937693610120</t>
  </si>
  <si>
    <t>中国网娱乐点评情商高</t>
  </si>
  <si>
    <t>https://m.weibo.cn/7422806367/4833996364056627</t>
  </si>
  <si>
    <t>4833996364056627</t>
  </si>
  <si>
    <t>中国网娱乐</t>
  </si>
  <si>
    <t>浪里看综艺点评情商高</t>
  </si>
  <si>
    <t>https://m.weibo.cn/2122079781/4833997454838849</t>
  </si>
  <si>
    <t>4833997454838849</t>
  </si>
  <si>
    <t>浪里看综艺</t>
  </si>
  <si>
    <t>亚洲新歌榜LIAA预告1.2</t>
  </si>
  <si>
    <t>https://m.weibo.cn/detail/4833871872395369</t>
  </si>
  <si>
    <t>4833871872395369</t>
  </si>
  <si>
    <t>LIAA预告1.2</t>
  </si>
  <si>
    <t>https://m.weibo.cn/detail/4833924775417007</t>
  </si>
  <si>
    <t>4833924775417007</t>
  </si>
  <si>
    <t>金典SATINE</t>
  </si>
  <si>
    <t>https://m.weibo.cn/detail/4833607112203002</t>
  </si>
  <si>
    <t>4833607112203002</t>
  </si>
  <si>
    <t>芒果TV婚房主题</t>
  </si>
  <si>
    <t>https://m.weibo.cn/detail/4833559293205521</t>
  </si>
  <si>
    <t>4833559293205521</t>
  </si>
  <si>
    <t>咪咕音乐爱人</t>
  </si>
  <si>
    <t>https://m.weibo.cn/detail/4833488661124542</t>
  </si>
  <si>
    <t>4833488661124542</t>
  </si>
  <si>
    <t>爱人</t>
  </si>
  <si>
    <t>多乐士焕新</t>
  </si>
  <si>
    <t>https://m.weibo.cn/detail/4833143120465109</t>
  </si>
  <si>
    <t>4833143120465109</t>
  </si>
  <si>
    <t>焕新</t>
  </si>
  <si>
    <t>微博综艺官宣单人</t>
  </si>
  <si>
    <t>https://m.weibo.cn/2110705772/4833129581516505</t>
  </si>
  <si>
    <t>4833129581516505</t>
  </si>
  <si>
    <t>Deeyeo德佑小妙招</t>
  </si>
  <si>
    <t>https://m.weibo.cn/detail/4832815642579564</t>
  </si>
  <si>
    <t>4832815642579564</t>
  </si>
  <si>
    <t>小妙招</t>
  </si>
  <si>
    <t>Deeyeo德佑福利3</t>
  </si>
  <si>
    <t>https://m.weibo.cn/detail/4832516961994558</t>
  </si>
  <si>
    <t>4832516961994558</t>
  </si>
  <si>
    <t>福利3</t>
  </si>
  <si>
    <t>1112</t>
  </si>
  <si>
    <t>1118微博音乐苏店长真诚</t>
  </si>
  <si>
    <t>喵喵喵我是蜗牛不是猫</t>
  </si>
  <si>
    <t>苏醒好暖 醒哥说 要是有个平台能推我下就好了 然后自己搭建了一个平台 一直在推别人&lt;span class="url-icon"&gt;&lt;img alt=[抱一抱] src="https://h5.sinaimg.cn/m/emoticon/icon/default/co_a1hug-f3910d0e88.png" style="width:1em; height:1em;" /&gt;&lt;/span&gt;</t>
  </si>
  <si>
    <t>醒目发电星球</t>
  </si>
  <si>
    <t>&lt;a  href="https://m.weibo.cn/search?containerid=231522type%3D1%26t%3D10%26q%3D%23%E8%8B%8F%E9%86%92%E5%88%86%E4%BA%AB%E5%BF%AB%E4%B9%90%E5%86%8D%E5%87%BA%E5%8F%91%E7%AC%AC%E4%BA%8C%E5%AD%A3vlog%23&amp;extparam=%23%E8%8B%8F%E9%86%92%E5%88%86%E4%BA%AB%E5%BF%AB%E4%B9%90%E5%86%8D%E5%87%BA%E5%8F%91%E7%AC%AC%E4%BA%8C%E5%AD%A3vlog%23" data-hide=""&gt;&lt;span class="surl-text"&gt;#苏醒分享快乐再出发第二季vlog#&lt;/span&gt;&lt;/a&gt; 感动&lt;a href='/n/苏醒AllenSu'&gt;@苏醒AllenSu&lt;/a&gt; &lt;span class="url-icon"&gt;&lt;img alt="[苦涩]" src="https://face.t.sinajs.cn/t4/appstyle/expression/ext/normal/7e/2021_bitter_org.png" style="width:1em; height:1em;" /&gt;&lt;/span&gt;，希望音乐人都越来越好</t>
  </si>
  <si>
    <t>被戳到&lt;span class="url-icon"&gt;&lt;img alt=[抱一抱] src="https://h5.sinaimg.cn/m/emoticon/icon/default/co_a1hug-f3910d0e88.png" style="width:1em; height:1em;" /&gt;&lt;/span&gt;</t>
  </si>
  <si>
    <t>咪酱的大门牙</t>
  </si>
  <si>
    <t>支持原创歌手苏醒，期待更多好音乐&lt;span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</si>
  <si>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孙婷sun</t>
  </si>
  <si>
    <t>&lt;a  href="https://m.weibo.cn/search?containerid=231522type%3D1%26t%3D10%26q%3D%23%E8%8B%8F%E9%86%92%E5%88%86%E4%BA%AB%E5%BF%AB%E4%B9%90%E5%86%8D%E5%87%BA%E5%8F%91%E7%AC%AC%E4%BA%8C%E5%AD%A3vlog%23&amp;extparam=%23%E8%8B%8F%E9%86%92%E5%88%86%E4%BA%AB%E5%BF%AB%E4%B9%90%E5%86%8D%E5%87%BA%E5%8F%91%E7%AC%AC%E4%BA%8C%E5%AD%A3vlog%23" data-hide=""&gt;&lt;span class="surl-text"&gt;#苏醒分享快乐再出发第二季vlog#&lt;/span&gt;&lt;/a&gt; 哥是真的热爱音乐</t>
  </si>
  <si>
    <t>弓十三娘</t>
  </si>
  <si>
    <t>希望苏醒和许许多多坚定的原创音乐人都能拥有属于自己的舞台&lt;span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</si>
  <si>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整天除了ci就是睡还有皮儿</t>
  </si>
  <si>
    <t>希望更多音乐人参与节目。&lt;span class="url-icon"&gt;&lt;img alt=[鼓掌] src="https://h5.sinaimg.cn/m/emoticon/icon/default/d_guzhang-cca8b296d9.png" style="width:1em; height:1em;" /&gt;&lt;/span&gt;&lt;span class="url-icon"&gt;&lt;img alt=[鼓掌] src="https://h5.sinaimg.cn/m/emoticon/icon/default/d_guzhang-cca8b296d9.png" style="width:1em; height:1em;" /&gt;&lt;/span&gt;</t>
  </si>
  <si>
    <t>且听潮汐起落</t>
  </si>
  <si>
    <t>还是善良的艾伦&lt;span class="url-icon"&gt;&lt;img alt=[抱一抱] src="https://h5.sinaimg.cn/m/emoticon/icon/default/co_a1hug-f3910d0e88.png" style="width:1em; height:1em;" /&gt;&lt;/span&gt;</t>
  </si>
  <si>
    <t>月出漠北剑光寒</t>
  </si>
  <si>
    <t>永远会被&lt;a href='/n/苏醒AllenSu对音乐的真诚与热爱感动'&gt;@苏醒AllenSu对音乐的真诚与热爱感动&lt;/a&gt;</t>
  </si>
  <si>
    <t>蚝油鸡翅没醉过</t>
  </si>
  <si>
    <t>你为别人撑伞的样子更帅了&lt;a href='/n/苏醒AllenSu'&gt;@苏醒AllenSu&lt;/a&gt;</t>
  </si>
  <si>
    <t>凭本事粉上的</t>
  </si>
  <si>
    <t>自己淋过雨，所以想为其他人打伞，我爱你&lt;span class="url-icon"&gt;&lt;img alt=[心] src="https://h5.sinaimg.cn/m/emoticon/icon/others/l_xin-43af9086c0.png" style="width:1em; height:1em;" /&gt;&lt;/span&gt;</t>
  </si>
  <si>
    <t>居_念酒_</t>
  </si>
  <si>
    <t>今天看了两期，很舒服的节目，希望一直这种感觉&lt;span class="url-icon"&gt;&lt;img alt=[good] src="https://h5.sinaimg.cn/m/emoticon/icon/others/h_good-0c51afc69c.png" style="width:1em; height:1em;" /&gt;&lt;/span&gt;</t>
  </si>
  <si>
    <t>till80</t>
  </si>
  <si>
    <t>等你发饭[干饭人]自己做的饭[干饭人]</t>
  </si>
  <si>
    <t>水滴集市·</t>
  </si>
  <si>
    <t>十几年前就把“华语乐坛的希望”挂在嘴边并不断创作作品的人，到了今天依旧对音乐充满热爱&lt;span class="url-icon"&gt;&lt;img alt=[抱一抱] src="https://h5.sinaimg.cn/m/emoticon/icon/default/co_a1hug-f3910d0e88.png" style="width:1em; height:1em;" /&gt;&lt;/span&gt;</t>
  </si>
  <si>
    <t>有一天一直在</t>
  </si>
  <si>
    <t>希望有更多的舞台给更多的音乐人</t>
  </si>
  <si>
    <t>沁沁心心L</t>
  </si>
  <si>
    <t>被醒子感动</t>
  </si>
  <si>
    <t>wyh幸运ing</t>
  </si>
  <si>
    <t>我们的苏醒觉得自己是店长，都没有打自己的歌，其实真的不要多想，你也是歌手，也可以打歌</t>
  </si>
  <si>
    <t>生花666</t>
  </si>
  <si>
    <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</si>
  <si>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洋洋洋yancy</t>
  </si>
  <si>
    <t>还没看完打歌中心，留下了几个印象深刻的舞台，《别丢了你的勇敢》《人与人》《柳絮》《miss pretty》，舞台高级简约不简陋～简单的布景烘托歌曲气质，被歌曲或感动或燃烧或沉思，大千是懂音乐懂审美的</t>
  </si>
  <si>
    <t>醒的风</t>
  </si>
  <si>
    <t>感动哭了，善良的人</t>
  </si>
  <si>
    <t>1118微博综艺苏醒陆虎打歌</t>
  </si>
  <si>
    <t>摘下star送给你</t>
  </si>
  <si>
    <t>期待新团综 期待苏店长打歌</t>
  </si>
  <si>
    <t>zuo岸右转</t>
  </si>
  <si>
    <t>嗨嗨嗨，音乐我们是认真&lt;span class="url-icon"&gt;&lt;img alt=[心] src="https://h5.sinaimg.cn/m/emoticon/icon/others/l_xin-43af9086c0.png" style="width:1em; height:1em;" /&gt;&lt;/span&gt;期待苏店长，期待团综&lt;span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</si>
  <si>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苏醒广东歌迷俱乐部</t>
  </si>
  <si>
    <t>老歌手实力就是强&lt;span class="url-icon"&gt;&lt;img alt=[嘻嘻] src="https://h5.sinaimg.cn/m/emoticon/icon/default/d_xixi-643ef6e48d.png" style="width:1em; height:1em;" /&gt;&lt;/span&gt;&lt;span class="url-icon"&gt;&lt;img alt=[嘻嘻] src="https://h5.sinaimg.cn/m/emoticon/icon/default/d_xixi-643ef6e48d.png" style="width:1em; height:1em;" /&gt;&lt;/span&gt;&lt;span class="url-icon"&gt;&lt;img alt=[嘻嘻] src="https://h5.sinaimg.cn/m/emoticon/icon/default/d_xixi-643ef6e48d.png" style="width:1em; height:1em;" /&gt;&lt;/span&gt;&lt;a  href="https://m.weibo.cn/search?containerid=231522type%3D1%26t%3D10%26q%3D%23%E8%8B%8F%E9%86%92%E9%99%86%E8%99%8E%E8%B5%B0%E5%88%B0%E5%93%AA%E5%84%BF%E6%8A%8A%E6%AD%8C%E6%89%93%E5%88%B0%E5%93%AA%E5%84%BF%23&amp;extparam=%23%E8%8B%8F%E9%86%92%E9%99%86%E8%99%8E%E8%B5%B0%E5%88%B0%E5%93%AA%E5%84%BF%E6%8A%8A%E6%AD%8C%E6%89%93%E5%88%B0%E5%93%AA%E5%84%BF%23" data-hide=""&gt;&lt;span class="surl-text"&gt;#苏醒陆虎走到哪儿把歌打到哪儿#&lt;/span&gt;&lt;/a&gt;</t>
  </si>
  <si>
    <t>被人类幼崽逼疯的啦啦</t>
  </si>
  <si>
    <t>那你看看&lt;span class="url-icon"&gt;&lt;img alt=[doge] src="https://h5.sinaimg.cn/m/emoticon/icon/others/d_doge-be7f768d78.png" style="width:1em; height:1em;" /&gt;&lt;/span&gt;</t>
  </si>
  <si>
    <t>誰_沧不是海</t>
  </si>
  <si>
    <t>222222&lt;span class="url-icon"&gt;&lt;img alt=[喵喵] src="https://h5.sinaimg.cn/m/emoticon/icon/others/d_miao-c1b3d563bd.png" style="width:1em; height:1em;" /&gt;&lt;/span&gt;</t>
  </si>
  <si>
    <t>六十六初吻</t>
  </si>
  <si>
    <t>老鸽手又回来了！</t>
  </si>
  <si>
    <t>抹茶红豆要加冰gym</t>
  </si>
  <si>
    <t>&lt;span class="url-icon"&gt;&lt;img alt=[兔子] src="https://h5.sinaimg.cn/m/emoticon/icon/others/d_tuzi-d2b0222faa.png" style="width:1em; height:1em;" /&gt;&lt;/span&gt;</t>
  </si>
  <si>
    <t>清平乐202208</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</si>
  <si>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</si>
  <si>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我是雪碧碧呀</t>
  </si>
  <si>
    <t>时刻牢记打歌&lt;span class="url-icon"&gt;&lt;img alt="[举手]" src="https://face.t.sinajs.cn/t4/appstyle/expression/ext/normal/fd/2022_raisehand_org.png" style="width:1em; height:1em;" /&gt;&lt;/span&gt;&lt;a href='/n/陆虎ING'&gt;@陆虎ING&lt;/a&gt; &lt;a href='/n/苏醒AllenSu'&gt;@苏醒AllenSu&lt;/a&gt;</t>
  </si>
  <si>
    <t>多看看&lt;a href='/n/朝阳打歌中心'&gt;@朝阳打歌中心&lt;/a&gt; 哈。</t>
  </si>
  <si>
    <t>1118微博综艺苏店长真诚</t>
  </si>
  <si>
    <t>魔法小喵喵</t>
  </si>
  <si>
    <t>好喜欢苏店长的表达&lt;span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</si>
  <si>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裂宝Splitbaby</t>
  </si>
  <si>
    <t>期待苏醒??期待苏醒??期待苏醒??期待苏醒?? 期待苏醒??期待苏醒??期待苏醒??期待苏醒??</t>
  </si>
  <si>
    <t>qiming08181212</t>
  </si>
  <si>
    <t>超级喜欢店长苏醒呀。&lt;a href='/n/苏醒AllenSu'&gt;@苏醒AllenSu&lt;/a&gt;</t>
  </si>
  <si>
    <t>张张vr_</t>
  </si>
  <si>
    <t>好歌需要绝美舞台，作品需要传播土壤。来《朝阳打歌中心》，跟苏醒AllenSu一起，让好歌晒晒太阳，面向朝阳～&lt;a href='/n/苏醒AllenSu'&gt;@苏醒AllenSu&lt;/a&gt;</t>
  </si>
  <si>
    <t>三十未满_幻觉</t>
  </si>
  <si>
    <t>&lt;a  href="https://m.weibo.cn/search?containerid=231522type%3D1%26t%3D10%26q%3D%23%E8%8B%8F%E9%86%92%E5%9C%A8%E6%9C%9D%E9%98%B3%E6%89%93%E6%AD%8C%E4%B8%AD%E5%BF%83%E5%BD%93%E5%BA%97%E9%95%BF%23&amp;extparam=%23%E8%8B%8F%E9%86%92%E5%9C%A8%E6%9C%9D%E9%98%B3%E6%89%93%E6%AD%8C%E4%B8%AD%E5%BF%83%E5%BD%93%E5%BA%97%E9%95%BF%23" data-hide=""&gt;&lt;span class="surl-text"&gt;#苏醒在朝阳打歌中心当店长#&lt;/span&gt;&lt;/a&gt; 唤醒你的耳朵，震撼你眼睛！店长苏醒在《朝阳打歌中心》带你领略精彩绝伦的视听盛宴&lt;a href='/n/苏醒AllenSu'&gt;@苏醒AllenSu&lt;/a&gt;</t>
  </si>
  <si>
    <t>斯莱特林的小shuang</t>
  </si>
  <si>
    <t>确实有被种草到好歌，今天有get到旅行新蜜蜂和张紫宁，谢谢苏店长，不过我还是非常非常非常的想听你唱歌&lt;a href='/n/苏醒AllenSu'&gt;@苏醒AllenSu&lt;/a&gt;</t>
  </si>
  <si>
    <t>苏醒天津歌迷会</t>
  </si>
  <si>
    <t>&lt;a  href="https://m.weibo.cn/search?containerid=231522type%3D1%26t%3D10%26q%3D%23%E8%8B%8F%E9%86%92%E5%9C%A8%E6%9C%9D%E9%98%B3%E6%89%93%E6%AD%8C%E4%B8%AD%E5%BF%83%E5%BD%93%E5%BA%97%E9%95%BF%23&amp;extparam=%23%E8%8B%8F%E9%86%92%E5%9C%A8%E6%9C%9D%E9%98%B3%E6%89%93%E6%AD%8C%E4%B8%AD%E5%BF%83%E5%BD%93%E5%BA%97%E9%95%BF%23" data-hide=""&gt;&lt;span class="surl-text"&gt;#苏醒在朝阳打歌中心当店长#&lt;/span&gt;&lt;/a&gt; 音符跳动 星光闪耀 更多好音乐 尽在《朝阳打歌中心》 店长苏醒带你尽情欣赏&lt;a href='/n/苏醒AllenSu'&gt;@苏醒AllenSu&lt;/a&gt;</t>
  </si>
  <si>
    <t>龙猫爱吃冰淇淋</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</si>
  <si>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</si>
  <si>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Iris秋天</t>
  </si>
  <si>
    <t>你也用音乐在发光 照亮了我们&lt;span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</si>
  <si>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我就是这样一个平凡的女子</t>
  </si>
  <si>
    <t>希望所有原创音乐人都能有一个舞台，让音乐发光</t>
  </si>
  <si>
    <t>蔺林临</t>
  </si>
  <si>
    <t>&lt;a  href="https://m.weibo.cn/search?containerid=231522type%3D1%26t%3D10%26q%3D%23%E8%8B%8F%E9%86%92%E5%9C%A8%E6%9C%9D%E9%98%B3%E6%89%93%E6%AD%8C%E4%B8%AD%E5%BF%83%E5%BD%93%E5%BA%97%E9%95%BF%23&amp;extparam=%23%E8%8B%8F%E9%86%92%E5%9C%A8%E6%9C%9D%E9%98%B3%E6%89%93%E6%AD%8C%E4%B8%AD%E5%BF%83%E5%BD%93%E5%BA%97%E9%95%BF%23" data-hide=""&gt;&lt;span class="surl-text"&gt;#苏醒在朝阳打歌中心当店长#&lt;/span&gt;&lt;/a&gt;苏店长很懂大家了</t>
  </si>
  <si>
    <t>就蘇醒了</t>
  </si>
  <si>
    <t>音乐路上，不做夕阳做朝阳，永远年轻活力，永远保持创作，《朝阳打歌中心》，给好歌一片土壤！快来跟着苏醒AllenSu一起享受绝美舞台吧～</t>
  </si>
  <si>
    <t>好歌需要绝美舞台，作品需要传播土壤。来《朝阳打歌中心》，跟苏醒AllenSu一起，让好歌晒晒太阳，面向朝阳～</t>
  </si>
  <si>
    <t>AS_追着光影奔跑的蜡笔小新</t>
  </si>
  <si>
    <t>店长&lt;a href='/n/苏醒AllenSu'&gt;@苏醒AllenSu&lt;/a&gt; 你做到了&lt;span class="url-icon"&gt;&lt;img alt=[good] src="https://h5.sinaimg.cn/m/emoticon/icon/others/h_good-0c51afc69c.png" style="width:1em; height:1em;" /&gt;&lt;/span&gt;</t>
  </si>
  <si>
    <t>苏醒山东歌迷俱乐部</t>
  </si>
  <si>
    <t>&lt;a  href="https://m.weibo.cn/search?containerid=231522type%3D1%26t%3D10%26q%3D%23%E8%8B%8F%E9%86%92%E5%9C%A8%E6%9C%9D%E9%98%B3%E6%89%93%E6%AD%8C%E4%B8%AD%E5%BF%83%E5%BD%93%E5%BA%97%E9%95%BF%23&amp;extparam=%23%E8%8B%8F%E9%86%92%E5%9C%A8%E6%9C%9D%E9%98%B3%E6%89%93%E6%AD%8C%E4%B8%AD%E5%BF%83%E5%BD%93%E5%BA%97%E9%95%BF%23" data-hide=""&gt;&lt;span class="surl-text"&gt;#苏醒在朝阳打歌中心当店长#&lt;/span&gt;&lt;/a&gt; 《朝阳打歌中心》 店长苏醒带你听好歌&lt;a href='/n/苏醒AllenSu'&gt;@苏醒AllenSu&lt;/a&gt;</t>
  </si>
  <si>
    <t>秋天的mei子</t>
  </si>
  <si>
    <t>&lt;span class="url-icon"&gt;&lt;img alt=[good] src="https://h5.sinaimg.cn/m/emoticon/icon/others/h_good-0c51afc69c.png" style="width:1em; height:1em;" /&gt;&lt;/span&gt;&lt;span class="url-icon"&gt;&lt;img alt=[good] src="https://h5.sinaimg.cn/m/emoticon/icon/others/h_good-0c51afc69c.png" style="width:1em; height:1em;" /&gt;&lt;/span&gt;&lt;span class="url-icon"&gt;&lt;img alt=[good] src="https://h5.sinaimg.cn/m/emoticon/icon/others/h_good-0c51afc69c.png" style="width:1em; height:1em;" /&gt;&lt;/span&gt;苏店长</t>
  </si>
  <si>
    <t>愿醒子的愿望让更多好的音乐人的梦想达成&lt;a href='/n/苏醒AllenSu'&gt;@苏醒AllenSu&lt;/a&gt;</t>
  </si>
  <si>
    <t>月上无心小豹贝</t>
  </si>
  <si>
    <t>苏店长很善良</t>
  </si>
  <si>
    <t>苏醒陕西歌迷俱乐部</t>
  </si>
  <si>
    <t>&lt;a  href="https://m.weibo.cn/search?containerid=231522type%3D1%26t%3D10%26q%3D%23%E8%8B%8F%E9%86%92%E5%9C%A8%E6%9C%9D%E9%98%B3%E6%89%93%E6%AD%8C%E4%B8%AD%E5%BF%83%E5%BD%93%E5%BA%97%E9%95%BF%23&amp;extparam=%23%E8%8B%8F%E9%86%92%E5%9C%A8%E6%9C%9D%E9%98%B3%E6%89%93%E6%AD%8C%E4%B8%AD%E5%BF%83%E5%BD%93%E5%BA%97%E9%95%BF%23" data-hide=""&gt;&lt;span class="surl-text"&gt;#苏醒在朝阳打歌中心当店长#&lt;/span&gt;&lt;/a&gt; 好歌需要绝美舞台，作品需要传播土壤。来《朝阳打歌中心》，跟苏醒AllenSu一起，让好歌晒晒太阳，面向朝阳～</t>
  </si>
  <si>
    <t>皮卡爱吃果肉_</t>
  </si>
  <si>
    <t>让更多的音乐有表演舞台&lt;span class="url-icon"&gt;&lt;img alt=[鲜花] src="https://h5.sinaimg.cn/m/emoticon/icon/others/w_xianhua-f902c37199.png" style="width:1em; height:1em;" /&gt;&lt;/span&gt;</t>
  </si>
  <si>
    <t>1117海信冰箱官方微博官宣单人</t>
  </si>
  <si>
    <t>四年之约，让感官“苏醒”！球迷集结，让热爱点燃！跟海信球迷领航官苏醒一起狂欢世界杯！来吧，一起“赢冠军”！</t>
  </si>
  <si>
    <t>秋天去更远的地方</t>
  </si>
  <si>
    <t>&lt;a href='/n/苏醒AllenSu'&gt;@苏醒AllenSu&lt;/a&gt; 一起释放热爱，畅享世界杯！</t>
  </si>
  <si>
    <t>小羊camellia</t>
  </si>
  <si>
    <t>苏醒苏醒</t>
  </si>
  <si>
    <t>苏安娜苏单纯</t>
  </si>
  <si>
    <t>期待Allen苏苏醒&lt;span class="url-icon"&gt;&lt;img alt=[心] src="https://h5.sinaimg.cn/m/emoticon/icon/others/l_xin-43af9086c0.png"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</si>
  <si>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爱瑜的小透明</t>
  </si>
  <si>
    <t>我希望你一直发光，而我永远为你热泪盈眶</t>
  </si>
  <si>
    <t>杰克爱穿jk</t>
  </si>
  <si>
    <t>任意划出的神秘弧线，牛顿和我都想了解～世界杯的魅力大抵在此，今年，我们共赴四年之约，用海信看世界杯，观冠军底色，和海信球迷领航官苏醒一起让感官“苏醒”，狂欢世界杯！&lt;a href='/n/苏醒AllenSu'&gt;@苏醒AllenSu&lt;/a&gt;</t>
  </si>
  <si>
    <t>是菜菜不是菜狗</t>
  </si>
  <si>
    <t>期待领航官苏醒&lt;span class="url-icon"&gt;&lt;img alt="[开学季]" src="https://face.t.sinajs.cn/t4/appstyle/expression/ext/normal/72/2021_kaixueji_org.png" style="width:1em; height:1em;" /&gt;&lt;/span&gt;&lt;a href='/n/苏醒AllenSu'&gt;@苏醒AllenSu&lt;/a&gt;</t>
  </si>
  <si>
    <t>莱斯特喜欢小草圆子</t>
  </si>
  <si>
    <t>为热爱集结，狂欢世界杯，与海信球迷领航官苏醒一起“赢冠军”！四年之约，一起让感官苏醒！  &lt;a href='/n/苏醒AllenSu'&gt;@苏醒AllenSu&lt;/a&gt;</t>
  </si>
  <si>
    <t>曲美璇璇璇</t>
  </si>
  <si>
    <t>苏醒&lt;span class="url-icon"&gt;&lt;img alt=[心] src="https://h5.sinaimg.cn/m/emoticon/icon/others/l_xin-43af9086c0.png" style="width:1em; height:1em;" /&gt;&lt;/span&gt;</t>
  </si>
  <si>
    <t>好运加载中2022</t>
  </si>
  <si>
    <t>四年之约，让感官“苏醒”！球迷集结，让热爱点燃！跟海信球迷领航官苏醒一起狂欢世界杯！来吧，一起“赢冠军”！&lt;a href='/n/苏醒AllenSu'&gt;@苏醒AllenSu&lt;/a&gt;</t>
  </si>
  <si>
    <t>想不出来就想不出来</t>
  </si>
  <si>
    <t>期待苏醒&lt;span class="url-icon"&gt;&lt;img alt="[哇]" src="https://face.t.sinajs.cn/t4/appstyle/expression/ext/normal/3d/2022_wow_org.png" style="width:1em; height:1em;" /&gt;&lt;/span&gt;</t>
  </si>
  <si>
    <t>饭饭君立志做学_霸</t>
  </si>
  <si>
    <t>四年之约，一起让感官苏醒！体育苏与世界杯是最佳的绝配，海信球迷领航官苏醒与你不见不散哦~</t>
  </si>
  <si>
    <t>任意划出的神秘弧线，牛顿和我都想了解～世界杯的魅力大抵在此，今年，我们共赴四年之约，用海信看世界杯，观冠军底色，和海信球迷领航官苏醒一起让感官“苏醒”，狂欢世界杯！  &lt;a href='/n/苏醒AllenSu'&gt;@苏醒AllenSu&lt;/a&gt;</t>
  </si>
  <si>
    <t>狂欢世界杯，海信球迷领航官苏醒陪你一起“赢冠军”~  &lt;a href='/n/苏醒AllenSu'&gt;@苏醒AllenSu&lt;/a&gt;</t>
  </si>
  <si>
    <t>体育苏又要营业啦！狂欢世界杯，海信球迷领航官苏醒陪你精彩看不停~  &lt;a href='/n/苏醒AllenSu'&gt;@苏醒AllenSu&lt;/a&gt;</t>
  </si>
  <si>
    <t>球迷们“苏醒”吧！四年一度的世界杯来啦！唤醒感官，释放热爱，跟海信球迷领航官苏醒一起狂欢世界杯！一起“赢冠军”！</t>
  </si>
  <si>
    <t>为热爱集结，狂欢世界杯，与海信球迷领航官苏醒一起“赢冠军”！四年之约，一起让感官苏醒！</t>
  </si>
  <si>
    <t>faerie素</t>
  </si>
  <si>
    <t>和海信一起，同苏醒相约世界杯&lt;span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</si>
  <si>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1117海信洗衣机官宣单人</t>
  </si>
  <si>
    <t>球迷们“苏醒”吧！四年一度的世界杯来啦！唤醒感官，释放热爱，跟海信球迷领航官苏醒一起狂欢世界杯！一起“赢冠军”！&lt;a href='/n/苏醒AllenSu'&gt;@苏醒AllenSu&lt;/a&gt;</t>
  </si>
  <si>
    <t>你看世界杯，我看你~体育苏又要营业啦，海信球迷领航官苏醒陪你精彩看不停~&lt;a href='/n/苏醒AllenSu'&gt;@苏醒AllenSu&lt;/a&gt;</t>
  </si>
  <si>
    <t>狂欢世界杯，有酒有故事，还有海信球迷领航官&lt;a href='/n/苏醒AllenSu'&gt;@苏醒AllenSu&lt;/a&gt; 陪你见证精彩瞬间&lt;span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</si>
  <si>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观冠军底色，让感官“苏醒”，用海信看世界杯，让热爱尽收眼底！跟海信球迷领航官苏醒一起，狂欢世界杯，共赴四年之约！</t>
  </si>
  <si>
    <t>观冠军底色，让感官“苏醒”，用海信看世界杯，让热爱尽收眼底！跟海信球迷领航官苏醒一起，狂欢世界杯，共赴四年之约！&lt;a href='/n/苏醒AllenSu'&gt;@苏醒AllenSu&lt;/a&gt;</t>
  </si>
  <si>
    <t>任意划出的神秘弧线，牛顿和我都想了解～世界杯的魅力大抵在此，今年，我们共赴四年之约，用海信看世界杯，观冠军底色，和海信球迷领航官苏醒一起让感官“苏醒”，狂欢世界杯！</t>
  </si>
  <si>
    <t>输赢总有时，热爱永远在~狂欢世界杯，海信球迷领航官苏醒约定你~  &lt;a href='/n/苏醒AllenSu'&gt;@苏醒AllenSu&lt;/a&gt;</t>
  </si>
  <si>
    <t>狂欢世界杯，有酒有故事，还有海信球迷领航官苏醒陪你见证精彩瞬间~&lt;a href='/n/苏醒AllenSu'&gt;@苏醒AllenSu&lt;/a&gt;</t>
  </si>
  <si>
    <t>为热爱集结，观冠军底色，让感官“苏醒”，扬冠军之心。2022卡塔尔世界杯，我用海信看！跟海信球迷领航官苏醒一起狂欢世界杯吧～  &lt;a href='/n/苏醒AllenSu'&gt;@苏醒AllenSu&lt;/a&gt;</t>
  </si>
  <si>
    <t>醒来的心世界</t>
  </si>
  <si>
    <t>海信球迷领航官苏醒陪你看世界杯~真球迷，热爱永远都在~永远年轻，永远心潮澎湃~</t>
  </si>
  <si>
    <t>体育苏又要营业啦！狂欢世界杯，海信球迷领航官苏醒陪你精彩看不停~</t>
  </si>
  <si>
    <t>你看世界杯，我看你~体育苏又要营业啦，海信球迷领航官苏醒陪你精彩看不停~</t>
  </si>
  <si>
    <t>别问为什么请叫我呵呵</t>
  </si>
  <si>
    <t>与海信球迷领航官&lt;a href='/n/苏醒AllenSu'&gt;@苏醒AllenSu&lt;/a&gt; 一起释放热爱，畅享世界杯！</t>
  </si>
  <si>
    <t>钮祜禄西瓜桑</t>
  </si>
  <si>
    <t>为热爱集结，狂欢世界杯，与海信球迷领航官苏醒一起“赢冠军”！四年之约，一起让感官苏醒！&lt;a href='/n/苏醒AllenSu'&gt;@苏醒AllenSu&lt;/a&gt;</t>
  </si>
  <si>
    <t>Z-情深缘浅</t>
  </si>
  <si>
    <t>球迷们“苏醒”吧！四年一度的世界杯来啦！唤醒感官，释放热爱，跟海信球迷领航官苏醒一起狂欢世界杯！一起“赢冠军”！  &lt;a href='/n/苏醒AllenSu'&gt;@苏醒AllenSu&lt;/a&gt;</t>
  </si>
  <si>
    <t>狂欢世界杯，海信球迷领航官苏醒陪你一起“赢冠军”~&lt;a href='/n/苏醒AllenSu'&gt;@苏醒AllenSu&lt;/a&gt;</t>
  </si>
  <si>
    <t>为热爱集结，观冠军底色，让感官“苏醒”，扬冠军之心。2022卡塔尔世界杯，我用海信看！跟海信球迷领航官苏醒一起狂欢世界杯吧～</t>
  </si>
  <si>
    <t>1117天猫小木工有活不挑</t>
  </si>
  <si>
    <t>以家之名，感受生活美学！跟苏醒一起设计理想家&lt;a href='/n/苏醒AllenSu'&gt;@苏醒AllenSu&lt;/a&gt;</t>
  </si>
  <si>
    <t>家装是门美学，在设计理想家和绝美苏醒来一场生活美学之旅~&lt;a href='/n/苏醒AllenSu'&gt;@苏醒AllenSu&lt;/a&gt;</t>
  </si>
  <si>
    <t>小亲亲50102</t>
  </si>
  <si>
    <t>装修跑断腿。 完工很后悔。 设计理想家。 实现完美家。 本周四周六中午十二点。 苏醒陪你一起设计理想中的家。&lt;a href='/n/苏醒AllenSu'&gt;@苏醒AllenSu&lt;/a&gt;</t>
  </si>
  <si>
    <t>让我们一起感受设计师的脑洞大开，看苏醒如何带领设计师设计理想之家&lt;a href='/n/苏醒AllenSu'&gt;@苏醒AllenSu&lt;/a&gt;</t>
  </si>
  <si>
    <t>设计师的脑洞往往超乎我们的想象！有创意又舒适合理的家装环境至关重要，期待苏醒在设计理想家给我们带来不一样的惊喜！&lt;a href='/n/苏醒AllenSu'&gt;@苏醒AllenSu&lt;/a&gt;</t>
  </si>
  <si>
    <t>大龙的云猫</t>
  </si>
  <si>
    <t>DJ小猪儿1011</t>
  </si>
  <si>
    <t>设计理想家开工啦，快来和苏醒AllenSu  一起感受设计师的脑洞大开吧！！&lt;a href='/n/苏醒AllenSu'&gt;@苏醒AllenSu&lt;/a&gt;</t>
  </si>
  <si>
    <t>你心中的理想家是什么样的？在“设计理想家”苏醒带你找寻答案&lt;a href='/n/苏醒AllenSu'&gt;@苏醒AllenSu&lt;/a&gt;</t>
  </si>
  <si>
    <t>超话社区</t>
  </si>
  <si>
    <t>好久不见，我和小伙伴们都在设计理想家的超话社区等你，快点来看看吧，回家指路&amp;gt;&amp;gt;&lt;a  href="https://m.weibo.cn/p/index?extparam=%E8%AE%BE%E8%AE%A1%E7%90%86%E6%83%B3%E5%AE%B6&amp;containerid=10080806d62aa95aa7ec86acdf180857dc6818" data-hide=""&gt;&lt;span class='url-icon'&gt;&lt;img style='width: 1rem;height: 1rem' src='https://n.sinaimg.cn/photo/5213b46e/20180926/timeline_card_small_super_default.png'&gt;&lt;/span&gt;&lt;span class="surl-text"&gt;设计理想家&lt;/span&gt;&lt;/a&gt;</t>
  </si>
  <si>
    <t>无情流水Pk冒了险</t>
  </si>
  <si>
    <t>每当我去逛家居店的时候，脑海里会有千万种设想未来的家应该怎么装，现在跟着&lt;a href='/n/天猫小木工'&gt;@天猫小木工&lt;/a&gt; &lt;a href='/n/苏醒AllenSu'&gt;@苏醒AllenSu&lt;/a&gt; 也可以啦</t>
  </si>
  <si>
    <t>我真的怀疑，还有苏醒不懂的领域吗&lt;a href='/n/苏醒AllenSu'&gt;@苏醒AllenSu&lt;/a&gt;</t>
  </si>
  <si>
    <t>AS烟雨殇梦情</t>
  </si>
  <si>
    <t>设计师的脑洞往往超乎我们的想象！有创意又舒适合理的家装环境至关重要，期待苏醒在设计理想家给我们带来不一样的惊喜！</t>
  </si>
  <si>
    <t>兜笔兜笔maow_wmao</t>
  </si>
  <si>
    <t>设计理想家开工啦，快来和苏醒AllenSu  一起感受设计师的脑洞大开吧！！</t>
  </si>
  <si>
    <t>不理解也得理解</t>
  </si>
  <si>
    <t>哈哈哈苏醒就是实诚</t>
  </si>
  <si>
    <t>呼吸很单纯</t>
  </si>
  <si>
    <t>期待苏醒</t>
  </si>
  <si>
    <t>白胖胖的豆沙汤圆</t>
  </si>
  <si>
    <t>以家之名，感受生活美学！跟苏醒一起设计理想家</t>
  </si>
  <si>
    <t>独行_-</t>
  </si>
  <si>
    <t>苏醒</t>
  </si>
  <si>
    <t>1117优酷预告</t>
  </si>
  <si>
    <t>甜橘七七Allen苏</t>
  </si>
  <si>
    <t>明天开启每周五准时见苏醒&lt;a href='/n/苏醒AllenSu'&gt;@苏醒AllenSu&lt;/a&gt; 苏店长&lt;span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</si>
  <si>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期待苏醒店长&lt;span class="url-icon"&gt;&lt;img alt="[哇]" src="https://face.t.sinajs.cn/t4/appstyle/expression/ext/normal/3d/2022_wow_org.png" style="width:1em; height:1em;" /&gt;&lt;/span&gt;</t>
  </si>
  <si>
    <t>小窗绵绵</t>
  </si>
  <si>
    <t>号外号外，《朝阳打歌中心》达鸽音像店店长苏醒AllenSu，即将走马上任，欢迎各位热爱音乐的盆友前来打歌！也期待苏店长自己的打歌舞台哦，毕竟咱也是有100多首歌的人。&lt;a href='/n/苏醒AllenSu'&gt;@苏醒AllenSu&lt;/a&gt;</t>
  </si>
  <si>
    <t>让好歌晒晒太阳，《朝阳打歌中心》达鸽音像店开业在即，期待店长苏醒的精彩舞台~&lt;a href='/n/苏醒AllenSu'&gt;@苏醒AllenSu&lt;/a&gt;</t>
  </si>
  <si>
    <t>音乐路上，不做夕阳做朝阳，永远年轻活力，永远保持创作，《朝阳打歌中心》，给好歌一片土壤！快来跟着苏醒AllenSu一起享受绝美舞台吧～  &lt;a href='/n/苏醒AllenSu'&gt;@苏醒AllenSu&lt;/a&gt;</t>
  </si>
  <si>
    <t>期待店长苏醒&lt;a href='/n/苏醒AllenSu'&gt;@苏醒AllenSu&lt;/a&gt;</t>
  </si>
  <si>
    <t>啊啊啊啊啊啊苏醒的《秋天》《想念式》《进行式》《新故式》《三十未满》《让世界听见》《SOMEONE》《爱人》《Stand up again》，十五年的积累沉淀，9张专辑/EP，单曲若干，100多首音乐作品缺少一个向阳发光的机会，《朝阳打歌中心》，给好歌一个舞台，跟苏店长不见不散！</t>
  </si>
  <si>
    <t>一直等着《朝阳打歌中心》开业，我能听到苏醒的歌吗，会有苏醒的舞台吗，期待&lt;a href='/n/苏醒AllenSu'&gt;@苏醒AllenSu&lt;/a&gt;</t>
  </si>
  <si>
    <t>期待店长苏醒&lt;span class="url-icon"&gt;&lt;img alt=[鼓掌] src="https://h5.sinaimg.cn/m/emoticon/icon/default/d_guzhang-cca8b296d9.png" style="width:1em; height:1em;" /&gt;&lt;/span&gt;&lt;span class="url-icon"&gt;&lt;img alt=[鼓掌] src="https://h5.sinaimg.cn/m/emoticon/icon/default/d_guzhang-cca8b296d9.png" style="width:1em; height:1em;" /&gt;&lt;/span&gt;&lt;a href='/n/苏醒AllenSu'&gt;@苏醒AllenSu&lt;/a&gt;</t>
  </si>
  <si>
    <t>音符跳动，星光闪耀！更多好音乐，尽在《朝阳打歌中心》，店长苏醒带你尽情欣赏~  &lt;a href='/n/苏醒AllenSu'&gt;@苏醒AllenSu&lt;/a&gt;</t>
  </si>
  <si>
    <t>Yggdrasil-007</t>
  </si>
  <si>
    <t>哇，期待陈楚生的打歌还有苏醒店长哦</t>
  </si>
  <si>
    <t>期待《朝阳打歌中心》，期待店长苏醒，期待苏醒的每一次营业~余生满满都是你，亿万星辰犹不及~&lt;a href='/n/苏醒AllenSu'&gt;@苏醒AllenSu&lt;/a&gt;</t>
  </si>
  <si>
    <t>期待店长苏醒在《朝阳打歌中心》的舞台营业，期待主持苏、情歌苏、说唱苏、舞蹈苏，期待绝美苏醒的每一个精彩瞬间~  &lt;a href='/n/苏醒AllenSu'&gt;@苏醒AllenSu&lt;/a&gt;</t>
  </si>
  <si>
    <t>你好，你感兴趣的“朝阳打歌中心”已开通了超话社区～ 超话社区是微博旗下兴趣互动社区，快来与志同道合的小伙伴们一起交流互动吧！ 戳我进入&amp;gt;&amp;gt; &lt;a  href="https://m.weibo.cn/p/index?extparam=%E6%9C%9D%E9%98%B3%E6%89%93%E6%AD%8C%E4%B8%AD%E5%BF%83&amp;containerid=1008084a269a789a8cbd07a08de04c2e0f593d" data-hide=""&gt;&lt;span class='url-icon'&gt;&lt;img style='width: 1rem;height: 1rem' src='https://n.sinaimg.cn/photo/5213b46e/20180926/timeline_card_small_super_default.png'&gt;&lt;/span&gt;&lt;span class="surl-text"&gt;朝阳打歌中心&lt;/span&gt;&lt;/a&gt;</t>
  </si>
  <si>
    <t>达鸽达鸽！终于等到达鸽《朝阳打歌中心》等到店长苏醒&lt;a href='/n/苏醒AllenSu'&gt;@苏醒AllenSu&lt;/a&gt;</t>
  </si>
  <si>
    <t>细碎的雨滴_</t>
  </si>
  <si>
    <t>苏醒和陈楚生&lt;span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/&gt;&lt;/span&gt;好期待啊&lt;span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</si>
  <si>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1117咪咕音乐对手</t>
  </si>
  <si>
    <t>&lt;a href='/n/Burning小馄饨'&gt;@Burning小馄饨&lt;/a&gt; 馄饨老师你好牛&lt;span class="url-icon"&gt;&lt;img alt=[喵喵] src="https://h5.sinaimg.cn/m/emoticon/icon/others/d_miao-c1b3d563bd.png" style="width:1em; height:1em;" /&gt;&lt;/span&gt;</t>
  </si>
  <si>
    <t>《对手》真的横扫对手，苏醒太厉害了&lt;a href='/n/苏醒AllenSu'&gt;@苏醒AllenSu&lt;/a&gt;</t>
  </si>
  <si>
    <t>超爱这首《对手》！！！&lt;span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</si>
  <si>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Burning小馄饨</t>
  </si>
  <si>
    <t>&lt;span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/&gt;&lt;/span&gt;感恩的心</t>
  </si>
  <si>
    <t>该昵称怎不买了</t>
  </si>
  <si>
    <t>！！！这首歌必须顶！！！听听笑声都蛊的不行</t>
  </si>
  <si>
    <t>苏醒真的好棒&lt;span class="url-icon"&gt;&lt;img alt="[哇]" src="https://face.t.sinajs.cn/t4/appstyle/expression/ext/normal/3d/2022_wow_org.png" style="width:1em; height:1em;" /&gt;&lt;/span&gt;</t>
  </si>
  <si>
    <t>跟我一争高低你就是百里挑一的高手 别无视招手 不要妄想从我的眼皮底下逃走 No No 亮出身份不够 战术你看不透 我的防守滴水不漏 这一次不得不斗</t>
  </si>
  <si>
    <t>谁看了《对手》的舞台不说一声“绝”！苏醒属于舞台&lt;a href='/n/苏醒AllenSu'&gt;@苏醒AllenSu&lt;/a&gt;</t>
  </si>
  <si>
    <t>Allen苏对手苏醒对手炸裂</t>
  </si>
  <si>
    <t>种土豆的番茄阿妈</t>
  </si>
  <si>
    <t>苏醒就是我的六边形战士&lt;a href='/n/苏醒AllenSu'&gt;@苏醒AllenSu&lt;/a&gt; &lt;span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</si>
  <si>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啊啊啊啊啊啊 我的对手!!!</t>
  </si>
  <si>
    <t>感谢咪咕音乐推荐，苏醒&lt;a href='/n/苏醒AllenSu'&gt;@苏醒AllenSu&lt;/a&gt; 的《对手》真的很绝&lt;span class="url-icon"&gt;&lt;img alt=[抱一抱] src="https://h5.sinaimg.cn/m/emoticon/icon/default/co_a1hug-f3910d0e88.png" style="width:1em; height:1em;" /&gt;&lt;/span&gt;</t>
  </si>
  <si>
    <t>对手舞台太绝了&lt;span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/&gt;&lt;/span&gt;疯批蓝猫苏醒&lt;span class="url-icon"&gt;&lt;img alt=[抓狂] src="https://h5.sinaimg.cn/m/emoticon/icon/default/d_zhuakuang-c007ffb7fe.png" style="width:1em; height:1em;" /&gt;&lt;/span&gt;</t>
  </si>
  <si>
    <t>苏醒的对手这首歌的现场太炸裂啦！入坑之作！…&lt;span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</si>
  <si>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对手&lt;span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</si>
  <si>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林深寻鹿仲溪午</t>
  </si>
  <si>
    <t>&lt;a  href="https://m.weibo.cn/search?containerid=231522type%3D1%26t%3D10%26q%3D%23%E8%8B%8F%E9%86%92%23&amp;isnewpage=1" data-hide=""&gt;&lt;span class="surl-text"&gt;#苏醒#&lt;/span&gt;&lt;/a&gt; 这个舞台真是绝了&lt;span class="url-icon"&gt;&lt;img alt=[好爱哦] src="https://h5.sinaimg.cn/m/emoticon/icon/lxh/lxh_haoaio-bd64a94751.png" style="width:1em; height:1em;" /&gt;&lt;/span&gt;&lt;span class="url-icon"&gt;&lt;img alt=[好爱哦] src="https://h5.sinaimg.cn/m/emoticon/icon/lxh/lxh_haoaio-bd64a94751.png" style="width:1em; height:1em;" /&gt;&lt;/span&gt;&lt;span class="url-icon"&gt;&lt;img alt=[好爱哦] src="https://h5.sinaimg.cn/m/emoticon/icon/lxh/lxh_haoaio-bd64a94751.png" style="width:1em; height:1em;" /&gt;&lt;/span&gt;&lt;a  href="http://m.weibo.cn/c/wbox?&amp;id=076e2qeuae&amp;page=pages%2Fhome%2Findex&amp;roomid=29111&amp;q=%23%E8%A2%AB%E8%BF%99%E4%BA%9B%E6%AD%8C%E6%B2%BB%E5%A5%BD%E4%BA%86%E7%B2%BE%E7%A5%9E%E7%84%A6%E8%99%91%23&amp;extparam=lcate%3D9101" data-hide=""&gt;&lt;span class="surl-text"&gt;#被这些歌治好了精神焦虑#&lt;/span&gt;&lt;/a&gt;</t>
  </si>
  <si>
    <t>对手，超级帅&lt;span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/&gt;&lt;/span&gt;，馄饨老师&lt;span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t>
  </si>
  <si>
    <t>馄饨出手 必属精品&lt;span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t>
  </si>
  <si>
    <t>绝美舞台&lt;a href='/n/苏醒AllenSu'&gt;@苏醒AllenSu&lt;/a&gt;</t>
  </si>
  <si>
    <t>幸福-随风</t>
  </si>
  <si>
    <t>期待舞台上还可以听到苏醒的《对手》</t>
  </si>
  <si>
    <t>1116优酷综艺官宣MC</t>
  </si>
  <si>
    <t>只吃自己煮的大米</t>
  </si>
  <si>
    <t>所愿皆成的榛子</t>
  </si>
  <si>
    <t>Mr. 达鸽回答回答，苏醒他是店长吗？音像店开业开业，让好歌晒晒太阳～《朝阳打歌中心》达鸽音像店即将开业，跟苏醒AllenSu一起享受绝美舞台吧～</t>
  </si>
  <si>
    <t>进化成狮子的喵</t>
  </si>
  <si>
    <t>激动的心&lt;span class="url-icon"&gt;&lt;img alt="[哇]" src="https://face.t.sinajs.cn/t4/appstyle/expression/ext/normal/3d/2022_wow_org.png" style="width:1em; height:1em;" /&gt;&lt;/span&gt;颤抖的手&lt;span class="url-icon"&gt;&lt;img alt=[打call] src="https://h5.sinaimg.cn/m/emoticon/icon/default/fb_a1dacall-1e0c4593fc.png" style="width:1em; height:1em;" /&gt;&lt;/span&gt;我们终于迎来了&lt;a href='/n/苏醒AllenSu'&gt;@苏醒AllenSu&lt;/a&gt; 店长！</t>
  </si>
  <si>
    <t>苏店长周五不见不散&lt;a href='/n/苏醒AllenSu'&gt;@苏醒AllenSu&lt;/a&gt;</t>
  </si>
  <si>
    <t>As_银河系漂泊</t>
  </si>
  <si>
    <t>号外号外，《朝阳打歌中心》达鸽音像店店长苏醒AllenSu，即将走马上任，欢迎各位热爱音乐的盆友前来打歌&lt;span class="url-icon"&gt;&lt;img alt="[举手]" src="https://face.t.sinajs.cn/t4/appstyle/expression/ext/normal/fd/2022_raisehand_org.png" style="width:1em; height:1em;" /&gt;&lt;/span&gt;！也期待苏店长自己的打歌舞台哦，毕竟咱也是有100多首歌的人&lt;span class="url-icon"&gt;&lt;img alt=[打call] src="https://h5.sinaimg.cn/m/emoticon/icon/default/fb_a1dacall-1e0c4593fc.png" style="width:1em; height:1em;" /&gt;&lt;/span&gt;。&lt;a href='/n/苏醒AllenSu'&gt;@苏醒AllenSu&lt;/a&gt;</t>
  </si>
  <si>
    <t>苏醒AllenSu 携7张专辑，2张EP，数十首单曲前往达鸽音像店就职，上百首优质音乐作品，或老或新，都可以拿出来晒晒太阳，期待《朝阳打歌中心》，期待苏醒！</t>
  </si>
  <si>
    <t>一两式流水剑</t>
  </si>
  <si>
    <t>好歌需要绝美舞台，作品需要传播土壤。来《朝阳打歌中心》，跟&lt;a href='/n/苏醒AllenSu'&gt;@苏醒AllenSu&lt;/a&gt; 一起，让好歌晒晒太阳，面向朝阳</t>
  </si>
  <si>
    <t>期待绝美苏醒，奉上绝美舞台，尽享抓耳好歌，发掘优质音乐，《朝阳打歌中心》即将与你相会，跟苏店长苏醒AllenSu一起让好歌晒晒太阳～&lt;a href='/n/苏醒AllenSu'&gt;@苏醒AllenSu&lt;/a&gt;</t>
  </si>
  <si>
    <t>音符跳动，星光闪耀！更多好音乐，尽在《朝阳打歌中心》，店长苏醒带你尽情欣赏~</t>
  </si>
  <si>
    <t>苏醒店长终于上线了&lt;span class="url-icon"&gt;&lt;img alt=[打call] src="https://h5.sinaimg.cn/m/emoticon/icon/default/fb_a1dacall-1e0c4593fc.png" style="width:1em; height:1em;" /&gt;&lt;/span&gt;&lt;a href='/n/苏醒AllenSu'&gt;@苏醒AllenSu&lt;/a&gt;</t>
  </si>
  <si>
    <t>祝打歌中心收视破亿，期待苏店长表现&lt;a href='/n/苏醒AllenSu'&gt;@苏醒AllenSu&lt;/a&gt;</t>
  </si>
  <si>
    <t>逆恋as</t>
  </si>
  <si>
    <t>苏店长来了&lt;span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</si>
  <si>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号外号外，《朝阳打歌中心》达鸽音像店店长苏醒AllenSu，即将走马上任，欢迎各位热爱音乐的盆友前来打歌！也期待苏店长自己的打歌舞台哦，毕竟咱也是有100多首歌的人。</t>
  </si>
  <si>
    <t>&lt;a  href="https://m.weibo.cn/search?containerid=231522type%3D1%26t%3D10%26q%3D%23%E6%9C%9D%E9%98%B3%E6%89%93%E6%AD%8C%E4%B8%AD%E5%BF%83%E5%AE%98%E5%AE%A3mc%23&amp;extparam=%23%E6%9C%9D%E9%98%B3%E6%89%93%E6%AD%8C%E4%B8%AD%E5%BF%83%E5%AE%98%E5%AE%A3mc%23" data-hide=""&gt;&lt;span class="surl-text"&gt;#朝阳打歌中心官宣mc#&lt;/span&gt;&lt;/a&gt; ??期待我们全能歌手店长&lt;a href='/n/苏醒AllenSu'&gt;@苏醒AllenSu&lt;/a&gt; 啊&lt;span class="url-icon"&gt;&lt;img alt="[赢牛奶]" src="https://face.t.sinajs.cn/t4/appstyle/expression/ext/normal/9c/2021_yingniunai_org.png" style="width:1em; height:1em;" /&gt;&lt;/span&gt;</t>
  </si>
  <si>
    <t>1116微博综艺官宣MC</t>
  </si>
  <si>
    <t>苏醒全能ACE&lt;a href='/n/苏醒AllenSu'&gt;@苏醒AllenSu&lt;/a&gt;</t>
  </si>
  <si>
    <t>假装我很可爱的</t>
  </si>
  <si>
    <t>期待苏店长&lt;a href='/n/苏醒AllenSu'&gt;@苏醒AllenSu&lt;/a&gt;</t>
  </si>
  <si>
    <t>flipped缈</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</si>
  <si>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/&gt;&lt;/span&gt;音符跳动，星光闪耀！更多好音乐，尽在《朝阳打歌中心》，店长苏醒带你尽情欣赏~</t>
  </si>
  <si>
    <t>苏醒AllenSu 携7张专辑，2张EP，数十首单曲前往达鸽音像店就职，上百首优质音乐作品，或老或新，都可以拿出来晒晒太阳，期待《朝阳打歌中心》，期待苏醒！  &lt;a href='/n/苏醒AllenSu'&gt;@苏醒AllenSu&lt;/a&gt;</t>
  </si>
  <si>
    <t>期待苏店长上线&lt;a href='/n/苏醒AllenSu'&gt;@苏醒AllenSu&lt;/a&gt;</t>
  </si>
  <si>
    <t>期待苏醒苏店长&lt;a href='/n/苏醒AllenSu'&gt;@苏醒AllenSu&lt;/a&gt;</t>
  </si>
  <si>
    <t>luntic1</t>
  </si>
  <si>
    <t>苏醒店长&lt;span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</si>
  <si>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期待苏店长新节目上线</t>
  </si>
  <si>
    <t>音符跳动，星光闪耀！更多好音乐，尽在《朝阳打歌中心》，店长苏醒带你尽情欣赏~  &lt;a href='/n/苏醒AllenSu'&gt;@苏醒AllenSu&lt;/a&gt;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</si>
  <si>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是小柒不是小染啊</t>
  </si>
  <si>
    <t>音像店的概念好酷！期待店长苏醒&lt;span class="url-icon"&gt;&lt;img alt="[送花花]" src="https://face.t.sinajs.cn/t4/appstyle/expression/ext/normal/cb/2022_Flowers_org.png" style="width:1em; height:1em;" /&gt;&lt;/span&gt;&lt;a href='/n/苏醒AllenSu'&gt;@苏醒AllenSu&lt;/a&gt;</t>
  </si>
  <si>
    <t>林如希Rachel</t>
  </si>
  <si>
    <t>心心念念苏醒在《朝阳打歌中心》的音乐舞台营业，终于来了~我的快乐回来了~</t>
  </si>
  <si>
    <t>《朝阳打歌中心》达鸽音像店开业在即，MC苏醒将会带给我们什么样的惊喜呢，让我们拭目以待~</t>
  </si>
  <si>
    <t>期待苏醒店长&lt;a href='/n/苏醒AllenSu'&gt;@苏醒AllenSu&lt;/a&gt;</t>
  </si>
  <si>
    <t>面朝大海的仙女</t>
  </si>
  <si>
    <t>有苏醒？那我飞速赶来！ 来了来了来了！我的快乐源泉回来啦！??&lt;a href='/n/苏醒AllenSu'&gt;@苏醒AllenSu&lt;/a&gt;</t>
  </si>
  <si>
    <t>1115咪咕视频秋天</t>
  </si>
  <si>
    <t>带话题&lt;a  href="https://m.weibo.cn/search?containerid=231522type%3D1%26t%3D10%26q%3D%23%E5%86%85%E5%A8%B1%E7%8E%B0%E5%AD%98%E7%94%B7%E5%9B%A2%E7%9A%84%E8%88%9E%E5%8F%B0%E6%9C%89%E5%A4%9A%E7%BB%9D%23&amp;extparam=%23%E5%86%85%E5%A8%B1%E7%8E%B0%E5%AD%98%E7%94%B7%E5%9B%A2%E7%9A%84%E8%88%9E%E5%8F%B0%E6%9C%89%E5%A4%9A%E7%BB%9D%23" data-hide=""&gt;&lt;span class="surl-text"&gt;#内娱现存男团的舞台有多绝#&lt;/span&gt;&lt;/a&gt; 参与话题讨论，直发安利苏醒的舞台哦&lt;span class="url-icon"&gt;&lt;img alt="[哇]" src="https://face.t.sinajs.cn/t4/appstyle/expression/ext/normal/3d/2022_wow_org.png" style="width:1em; height:1em;" /&gt;&lt;/span&gt;</t>
  </si>
  <si>
    <t>这转音也太丝滑了吧&lt;a href='/n/苏醒AllenSu'&gt;@苏醒AllenSu&lt;/a&gt;</t>
  </si>
  <si>
    <t>&lt;span class="url-icon"&gt;&lt;img alt="[举杠铃]" src="https://face.t.sinajs.cn/t4/appstyle/expression/ext/normal/bb/2022_Weightlifting_org.png" style="width:1em; height:1em;" /&gt;&lt;/span&gt;&lt;span class="url-icon"&gt;&lt;img alt="[举杠铃]" src="https://face.t.sinajs.cn/t4/appstyle/expression/ext/normal/bb/2022_Weightlifting_org.png" style="width:1em; height:1em;" /&gt;&lt;/span&gt;&lt;span class="url-icon"&gt;&lt;img alt="[举杠铃]" src="https://face.t.sinajs.cn/t4/appstyle/expression/ext/normal/bb/2022_Weightlifting_org.png" style="width:1em; height:1em;" /&gt;&lt;/span&gt;期待看到更多的苏醒的绝美舞台&lt;span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</si>
  <si>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苏醒唱得好好听??好听??好听??好听??苏醒唱得好好听??好听??好听??好听??苏醒唱得好好听??好听??好听??好听??</t>
  </si>
  <si>
    <t>苏醒&lt;span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/&gt;&lt;/span&gt;我的大猫猫宝贝&lt;span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</si>
  <si>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苏醒的唱功真的厉害&lt;a href='/n/苏醒AllenSu'&gt;@苏醒AllenSu&lt;/a&gt;</t>
  </si>
  <si>
    <t>苏醒的音色真好 辨识度好高 声压好强&lt;a href='/n/苏醒AllenSu'&gt;@苏醒AllenSu&lt;/a&gt;</t>
  </si>
  <si>
    <t>serendipity-lovely</t>
  </si>
  <si>
    <t>还有重制版《秋天》，不一样的味道，都很好听&lt;span class="url-icon"&gt;&lt;img alt="[报税]" src="https://face.t.sinajs.cn/t4/appstyle/expression/ext/normal/0f/2022_baoshui_org.png" style="width:1em; height:1em;" /&gt;&lt;/span&gt;</t>
  </si>
  <si>
    <t>2217码尾灯</t>
  </si>
  <si>
    <t>苏醒的《秋天》超有味道????</t>
  </si>
  <si>
    <t>WMQ吃饭要大口</t>
  </si>
  <si>
    <t>《秋天》，15年前带给我们的是惊艳，15年后带给我们的是感动，支持苏醒，爱醒哥&lt;span class="url-icon"&gt;&lt;img alt=[心] src="https://h5.sinaimg.cn/m/emoticon/icon/others/l_xin-43af9086c0.png" style="width:1em; height:1em;" /&gt;&lt;/span&gt;&lt;a href='/n/苏醒AllenSu'&gt;@苏醒AllenSu&lt;/a&gt;</t>
  </si>
  <si>
    <t>苏醒的《秋天》，15年后更惊艳了，他是属于舞台的&lt;a href='/n/苏醒AllenSu'&gt;@苏醒AllenSu&lt;/a&gt;</t>
  </si>
  <si>
    <t>晟晟不兮</t>
  </si>
  <si>
    <t>&lt;span class="url-icon"&gt;&lt;img alt=[赞] src="https://h5.sinaimg.cn/m/emoticon/icon/others/h_zan-44ddc70637.png" style="width:1em; height:1em;" /&gt;&lt;/span&gt;&lt;span class="url-icon"&gt;&lt;img alt=[赞] src="https://h5.sinaimg.cn/m/emoticon/icon/others/h_zan-44ddc70637.png" style="width:1em; height:1em;" /&gt;&lt;/span&gt;&lt;span class="url-icon"&gt;&lt;img alt=[赞] src="https://h5.sinaimg.cn/m/emoticon/icon/others/h_zan-44ddc70637.png" style="width:1em; height:1em;" /&gt;&lt;/span&gt;&lt;span class="url-icon"&gt;&lt;img alt=[赞] src="https://h5.sinaimg.cn/m/emoticon/icon/others/h_zan-44ddc70637.png" style="width:1em; height:1em;" /&gt;&lt;/span&gt;&lt;span class="url-icon"&gt;&lt;img alt=[赞] src="https://h5.sinaimg.cn/m/emoticon/icon/others/h_zan-44ddc70637.png" style="width:1em; height:1em;" /&gt;&lt;/span&gt;</t>
  </si>
  <si>
    <t>苏醒的秋天超好听&lt;span class="url-icon"&gt;&lt;img alt=[打call] src="https://h5.sinaimg.cn/m/emoticon/icon/default/fb_a1dacall-1e0c4593fc.png" style="width:1em; height:1em;" /&gt;&lt;/span&gt;&lt;a href='/n/苏醒AllenSu'&gt;@苏醒AllenSu&lt;/a&gt;</t>
  </si>
  <si>
    <t>璃宝Pomelo-Y</t>
  </si>
  <si>
    <t>苏醒&lt;span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/&gt;&lt;/span&gt;真好好听&lt;span class="url-icon"&gt;&lt;img alt=[赞] src="https://h5.sinaimg.cn/m/emoticon/icon/others/h_zan-44ddc70637.png" style="width:1em; height:1em;" /&gt;&lt;/span&gt;</t>
  </si>
  <si>
    <t>lulloaby</t>
  </si>
  <si>
    <t>你是舞台中央流转的热浪，在聚光灯闪烁的夜肆意发烫，期待苏醒??????&lt;a href='/n/苏醒AllenSu'&gt;@苏醒AllenSu&lt;/a&gt;</t>
  </si>
  <si>
    <t>AllenYuan园来是我吧</t>
  </si>
  <si>
    <t>你的眼像是一望无际的星辰，一定是在你出生那天上帝把月亮捏碎了，放进了你的眼里&lt;a href='/n/苏醒AllenSu'&gt;@苏醒AllenSu&lt;/a&gt;</t>
  </si>
  <si>
    <t>苏醒的秋天真的好好听</t>
  </si>
  <si>
    <t>苏醒就是我2022年找到的宝藏歌手！</t>
  </si>
  <si>
    <t>安娜酥的小醒目</t>
  </si>
  <si>
    <t>期待苏醒更多舞台&lt;span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</si>
  <si>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作为醒目，我也曾在舞台下为你的闪闪发光而落泪，这次，让我们共同期待更加耀眼的你&lt;a href='/n/苏醒AllenSu'&gt;@苏醒AllenSu&lt;/a&gt;</t>
  </si>
  <si>
    <t>1115Deeyeo德佑打卡开奖</t>
  </si>
  <si>
    <t>佑佑爱你哟，早上桑心的用佑佑擦泪，现在激动怀了，但是我忍住不哭我要笑&lt;span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</si>
  <si>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Deeyeo德佑家的小助手</t>
  </si>
  <si>
    <t>家人们，来公布啦&lt;span class="url-icon"&gt;&lt;img alt=[太开心] src="https://h5.sinaimg.cn/m/emoticon/icon/default/d_taikaixin-b7d86de3fd.png" style="width:1em; height:1em;" /&gt;&lt;/span&gt;</t>
  </si>
  <si>
    <t>啊啊啊啊啊羡慕&lt;span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</si>
  <si>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阿离别摆烂958</t>
  </si>
  <si>
    <t>认领一下，我是七天最后一个哈哈哈还有点搞笑的就是那一串数字我自己居然眼熟了&lt;span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</si>
  <si>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美艳婆婆大D</t>
  </si>
  <si>
    <t>我想成为幸运鹅</t>
  </si>
  <si>
    <t>DL郧昀</t>
  </si>
  <si>
    <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/&gt;&lt;/span&gt;熬夜到三点没有抢到然后不知道微博还有互动彩蛋的我哭得好大声</t>
  </si>
  <si>
    <t>&lt;span class="url-icon"&gt;&lt;img alt="[举手]" src="https://face.t.sinajs.cn/t4/appstyle/expression/ext/normal/fd/2022_raisehand_org.png" style="width:1em; height:1em;" /&gt;&lt;/span&gt;&lt;span class="url-icon"&gt;&lt;img alt="[举手]" src="https://face.t.sinajs.cn/t4/appstyle/expression/ext/normal/fd/2022_raisehand_org.png" style="width:1em; height:1em;" /&gt;&lt;/span&gt;&lt;span class="url-icon"&gt;&lt;img alt="[举手]" src="https://face.t.sinajs.cn/t4/appstyle/expression/ext/normal/fd/2022_raisehand_org.png" style="width:1em; height:1em;" /&gt;&lt;/span&gt;有我</t>
  </si>
  <si>
    <t>醒醒小谢谢</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</si>
  <si>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</si>
  <si>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YJ_昌多利是人生标杆</t>
  </si>
  <si>
    <t>没抢到礼盒 哭的好大声&lt;span class="url-icon"&gt;&lt;img alt="[苦涩]" src="https://face.t.sinajs.cn/t4/appstyle/expression/ext/normal/7e/2021_bitter_org.png" style="width:1em; height:1em;" /&gt;&lt;/span&gt;</t>
  </si>
  <si>
    <t>互动彩蛋果然又是没我份&lt;span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/&gt;&lt;/span&gt;肯定是因为??bct发不进话题而已&lt;span class="url-icon"&gt;&lt;img alt=[怒] src="https://h5.sinaimg.cn/m/emoticon/icon/default/d_nu-0ddf642bed.png" style="width:1em; height:1em;" /&gt;&lt;/span&gt;&lt;span class="url-icon"&gt;&lt;img alt=[怒] src="https://h5.sinaimg.cn/m/emoticon/icon/default/d_nu-0ddf642bed.png" style="width:1em; height:1em;" /&gt;&lt;/span&gt;（一些强行狡辩??）</t>
  </si>
  <si>
    <t>卑微50之一&lt;span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/&gt;&lt;/span&gt;（才晓得这个“账户名”也是要改的吗&lt;span class="url-icon"&gt;&lt;img alt=[允悲] src="https://h5.sinaimg.cn/m/emoticon/icon/default/d_yunbei-a14a649db8.png" style="width:1em; height:1em;" /&gt;&lt;/span&gt;&lt;span class="url-icon"&gt;&lt;img alt=[允悲] src="https://h5.sinaimg.cn/m/emoticon/icon/default/d_yunbei-a14a649db8.png" style="width:1em; height:1em;" /&gt;&lt;/span&gt;）</t>
  </si>
  <si>
    <t>没有我&lt;span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/&gt;&lt;/span&gt;佑仔下次看看我，好不好</t>
  </si>
  <si>
    <t>羡慕哭了&lt;span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</si>
  <si>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独嘉驿站</t>
  </si>
  <si>
    <t>还有p2&lt;span class="url-icon"&gt;&lt;img alt="[哇]" src="https://face.t.sinajs.cn/t4/appstyle/expression/ext/normal/3d/2022_wow_org.png" style="width:1em; height:1em;" /&gt;&lt;/span&gt;恭喜了</t>
  </si>
  <si>
    <t>浅浅乐DV</t>
  </si>
  <si>
    <t>&lt;span class="url-icon"&gt;&lt;img alt="[苦涩]" src="https://face.t.sinajs.cn/t4/appstyle/expression/ext/normal/7e/2021_bitter_org.png" style="width:1em; height:1em;" /&gt;&lt;/span&gt;</t>
  </si>
  <si>
    <t>想住进云层</t>
  </si>
  <si>
    <t>签到 tb 和官博都没捞着&lt;span class="url-icon"&gt;&lt;img alt=[允悲] src="https://h5.sinaimg.cn/m/emoticon/icon/default/d_yunbei-a14a649db8.png" style="width:1em; height:1em;" /&gt;&lt;/span&gt;签了个寂寞</t>
  </si>
  <si>
    <t>谢谢佑崽&lt;span class="url-icon"&gt;&lt;img alt=[羞嗒嗒] src="https://h5.sinaimg.cn/m/emoticon/icon/lxh/lxh_xiudada-e99552ddb3.png" style="width:1em; height:1em;" /&gt;&lt;/span&gt;&lt;span class="url-icon"&gt;&lt;img alt=[羞嗒嗒] src="https://h5.sinaimg.cn/m/emoticon/icon/lxh/lxh_xiudada-e99552ddb3.png" style="width:1em; height:1em;" /&gt;&lt;/span&gt;</t>
  </si>
  <si>
    <t>FLY天空好晴朗</t>
  </si>
  <si>
    <t>有我&lt;span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/&gt;&lt;/span&gt;谢谢佑仔</t>
  </si>
  <si>
    <t>咸鱼_一定要翻身</t>
  </si>
  <si>
    <t>羡慕明信片。和醒哥同款礼盒&lt;span class="url-icon"&gt;&lt;img alt=[泪] src="https://h5.sinaimg.cn/m/emoticon/icon/default/d_lei-4cdf6ee412.png" style="width:1em; height:1em;" /&gt;&lt;/span&gt;</t>
  </si>
  <si>
    <t>苏醒吧汪汪队</t>
  </si>
  <si>
    <t>有汪！！！！！！！！</t>
  </si>
  <si>
    <t>1114咪咕综艺婚房主题</t>
  </si>
  <si>
    <t>你心中的理想家是什么样的？在“设计理想家”苏醒带你找寻答案&lt;a href='/n/苏醒AllenSu'&gt;@苏醒AllenSu&lt;/a&gt; &lt;span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</si>
  <si>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不被定义，也无需定义 跟苏醒一起设计理想家&lt;a href='/n/苏醒AllenSu'&gt;@苏醒AllenSu&lt;/a&gt;</t>
  </si>
  <si>
    <t>聚焦装修热点，跟苏醒一起设计理想家</t>
  </si>
  <si>
    <t>AllenSu我的最爱</t>
  </si>
  <si>
    <t>期待和苏醒一起设计理想家啦&lt;a href='/n/苏醒AllenSu'&gt;@苏醒AllenSu&lt;/a&gt;</t>
  </si>
  <si>
    <t>迫不及待想看新鲜的苏醒啦！看醒猫猫，治愈一切不美好??&lt;a href='/n/苏醒AllenSu'&gt;@苏醒AllenSu&lt;/a&gt;</t>
  </si>
  <si>
    <t>你心中的理想家是什么样的？在“设计理想家”苏醒带你找寻答案</t>
  </si>
  <si>
    <t>Get新下饭节目了！苏醒！节目有苏醒了不起！苏醒无敌！必看！必看！必看！(对不起??，我是粉丝)，我浅吹两句没关系吧？）&lt;a href='/n/苏醒AllenSu'&gt;@苏醒AllenSu&lt;/a&gt;</t>
  </si>
  <si>
    <t>超级期待新的一期&lt;span class="url-icon"&gt;&lt;img alt="[收到]" src="https://face.t.sinajs.cn/t4/appstyle/expression/ext/normal/8b/2022_get_org.png" style="width:1em; height:1em;" /&gt;&lt;/span&gt;期待苏醒&lt;a href='/n/苏醒AllenSu'&gt;@苏醒AllenSu&lt;/a&gt; &lt;span class="url-icon"&gt;&lt;img alt="[送花花]" src="https://face.t.sinajs.cn/t4/appstyle/expression/ext/normal/cb/2022_Flowers_org.png" style="width:1em; height:1em;" /&gt;&lt;/span&gt;</t>
  </si>
  <si>
    <t>如何装修能够让家里每一平都实现理想。苏醒在设计理想家里为你解密。</t>
  </si>
  <si>
    <t>恒河沙数的小moto</t>
  </si>
  <si>
    <t>和苏醒一起脑洞大开呀????&lt;a href='/n/苏醒AllenSu'&gt;@苏醒AllenSu&lt;/a&gt;</t>
  </si>
  <si>
    <t>苏醒！??苏醒！??喜欢！??喜欢！??大好き！??大好き！??사랑！??사랑！??Like！??Like！??开心疯了！??全力支持！??！&lt;a href='/n/苏醒AllenSu'&gt;@苏醒AllenSu&lt;/a&gt;</t>
  </si>
  <si>
    <t>和苏醒一起寻找心中的理想家&lt;span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</si>
  <si>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我左顾右盼怎么没猫猫</t>
  </si>
  <si>
    <t>家是我们待的最久的地方，理想的家需要好设计。期待苏醒给我们带来不一样的惊喜。</t>
  </si>
  <si>
    <t>1113酷我音乐LIAA</t>
  </si>
  <si>
    <t>&lt;a  href="https://m.weibo.cn/search?containerid=231522type%3D1%26t%3D10%26q%3D%23%E8%8B%8F%E9%86%92%23&amp;isnewpage=1" data-hide=""&gt;&lt;span class="surl-text"&gt;#苏醒#&lt;/span&gt;&lt;/a&gt; 都来听苏醒的新歌&lt;span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</si>
  <si>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“承载世界所有的希望，永远在身旁”。爱永远环绕着你，在今天，也在每一个清晨和傍晚。今晚一起听苏醒的新歌love is all around吧。</t>
  </si>
  <si>
    <t>晚安&lt;span class="url-icon"&gt;&lt;img alt=[爱你] src="https://h5.sinaimg.cn/m/emoticon/icon/default/d_aini-09d5f3f870.png" style="width:1em; height:1em;" /&gt;&lt;/span&gt;《Love Is All Around》，爱无所不在，静静聆听，爱就在你身边~  &lt;a href='/n/苏醒AllenSu'&gt;@苏醒AllenSu&lt;/a&gt;</t>
  </si>
  <si>
    <t>最好的时光，有爱在身旁，爱承载希望，变成一束光，将你我点亮，love is all around.</t>
  </si>
  <si>
    <t>如果有来生要当一棵树</t>
  </si>
  <si>
    <t>love is all around~love is all around~静静聆听所有的期望~晚安&lt;span class="url-icon"&gt;&lt;img alt=[月亮] src="https://h5.sinaimg.cn/m/emoticon/icon/others/w_yueliang-ec756dd13a.png" style="width:1em; height:1em;" /&gt;&lt;/span&gt;</t>
  </si>
  <si>
    <t>晚安&lt;span class="url-icon"&gt;&lt;img alt=[心] src="https://h5.sinaimg.cn/m/emoticon/icon/others/l_xin-43af9086c0.png" style="width:1em; height:1em;" /&gt;&lt;/span&gt;最好的时光，有爱在身旁，爱承载希望，变成一束光，将你我点亮，love is all around.&lt;a href='/n/苏醒AllenSu'&gt;@苏醒AllenSu&lt;/a&gt;</t>
  </si>
  <si>
    <t>“承载世界所有的希望，永远在身旁”。爱永远环绕着你，在今天，也在每一个清晨和傍晚。今年11.11，一起听苏醒的新歌love is all around吧。</t>
  </si>
  <si>
    <t>蜡笔小新的芝心</t>
  </si>
  <si>
    <t>晚安</t>
  </si>
  <si>
    <t>听着苏醒的《Love is all around》，晚安&lt;span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</si>
  <si>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主治天蝎</t>
  </si>
  <si>
    <t>阿北找得着北</t>
  </si>
  <si>
    <t>你是沿途的星光</t>
  </si>
  <si>
    <t>《Love Is All Around》，方寸之间，皆是柔软~&lt;span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 晚安</t>
  </si>
  <si>
    <t>松松-plA</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</si>
  <si>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</si>
  <si>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苏醒的新歌《Love Is All Around》太好听了，祝爱意包围每个人??</t>
  </si>
  <si>
    <t>lboyIBMJun</t>
  </si>
  <si>
    <t>&lt;span class="url-icon"&gt;&lt;img alt=[心] src="https://h5.sinaimg.cn/m/emoticon/icon/others/l_xin-43af9086c0.png" style="width:1em; height:1em;" /&gt;&lt;/span&gt;</t>
  </si>
  <si>
    <t>清晨的鸟叫是大自然给你的爱。差点儿错过的电梯门开了是陌生人给你的爱。回到家就可以吃上热乎的晚饭是家人给你的爱。你永远被爱包围。苏醒告诉你，love is all around</t>
  </si>
  <si>
    <t>姣煞诡鸾</t>
  </si>
  <si>
    <t>多睡少烦恼</t>
  </si>
  <si>
    <t>哇哦</t>
  </si>
  <si>
    <t>Hello贤志a</t>
  </si>
  <si>
    <t>早</t>
  </si>
  <si>
    <t>1113腾讯音乐由你榜LIAA</t>
  </si>
  <si>
    <t>醒目们想用满满的爱，将醒宝包围love is all around有你每天都充满阳光！</t>
  </si>
  <si>
    <t>《Love Is All Around》，爱无所不在，静静聆听，爱就在你身边~  &lt;a href='/n/苏醒AllenSu'&gt;@苏醒AllenSu&lt;/a&gt;</t>
  </si>
  <si>
    <t>飞天拉拉</t>
  </si>
  <si>
    <t>《Love Is All Around》旋律浪漫动听，苏醒用温柔歌声唱响细腻感情，讲述关于爱的动人故事，温暖这个冬季。</t>
  </si>
  <si>
    <t>《Love Is All Around》旋律浪漫动听，苏醒用温柔歌声唱响细腻感情，讲述关于爱的动人故事，温暖这个冬季</t>
  </si>
  <si>
    <t>AS-两个西柚biubiu</t>
  </si>
  <si>
    <t>这首歌真的超级温柔的，愿你被爱包围love is all around</t>
  </si>
  <si>
    <t>乐稻梯田·山恋元阳</t>
  </si>
  <si>
    <t>谁也无法阻挡 我们未来的光芒&lt;a href='/n/苏醒AllenSu'&gt;@苏醒AllenSu&lt;/a&gt;</t>
  </si>
  <si>
    <t>不再彷徨是 最初的约定&lt;a href='/n/苏醒AllenSu'&gt;@苏醒AllenSu&lt;/a&gt;</t>
  </si>
  <si>
    <t>《Love Is All Around》，方寸之间，皆是柔软~</t>
  </si>
  <si>
    <t>要一杯焦糖小奶盖</t>
  </si>
  <si>
    <t>最好的时光，有爱在身旁，爱承载希望，变成一束光，将你我点亮，love is all around.&lt;span class="url-icon"&gt;&lt;img alt=[色] src="https://h5.sinaimg.cn/m/emoticon/icon/default/d_huaxin-64de263dd7.png" style="width:1em; height:1em;" /&gt;&lt;/span&gt;&lt;a href='/n/苏醒AllenSu'&gt;@苏醒AllenSu&lt;/a&gt;</t>
  </si>
  <si>
    <t>“看每滴希望汇聚成海洋，谁也无法阻挡我们未来的光芒，Cause Love is all around” 苏醒的新歌《Love Is All Around》&lt;a href='/n/苏醒AllenSu'&gt;@苏醒AllenSu&lt;/a&gt;</t>
  </si>
  <si>
    <t>一起来听《Love Is All Around》，用满满的爱将苏醒包围&lt;span class="url-icon"&gt;&lt;img alt=[抱一抱] src="https://h5.sinaimg.cn/m/emoticon/icon/default/co_a1hug-f3910d0e88.png" style="width:1em; height:1em;" /&gt;&lt;/span&gt;&lt;a href='/n/苏醒AllenSu'&gt;@苏醒AllenSu&lt;/a&gt;</t>
  </si>
  <si>
    <t>最治愈的一句“Love is all around 承载世界所有的希望 永远在身旁 幻想那片光 不再彷徨是最初的约定 Cause Love is all around”&lt;a href='/n/苏醒AllenSu'&gt;@苏醒AllenSu&lt;/a&gt;</t>
  </si>
  <si>
    <t>&lt;a href='/n/苏醒AllenSu'&gt;@苏醒AllenSu&lt;/a&gt; 苏式情歌《Love Is All Around》，把温暖与爱，唱给你听</t>
  </si>
  <si>
    <t>有点甜的草莓酱</t>
  </si>
  <si>
    <t>猜猜这次我要叫什么</t>
  </si>
  <si>
    <t>《Love Is All Around》，爱无所不在。愿你被爱包围，被世界温柔以待~</t>
  </si>
  <si>
    <t>静静聆听 希望与爱同在</t>
  </si>
  <si>
    <t>1112多乐士婚房主题</t>
  </si>
  <si>
    <t>不被定义，也无需定义 跟苏醒一起设计理想家&lt;span class="url-icon"&gt;&lt;img alt=[打call] src="https://h5.sinaimg.cn/m/emoticon/icon/default/fb_a1dacall-1e0c4593fc.png" style="width:1em; height:1em;" /&gt;&lt;/span&gt;&lt;a href='/n/苏醒AllenSu'&gt;@苏醒AllenSu&lt;/a&gt;</t>
  </si>
  <si>
    <t>苏醒绝美??！苏醒绝美??！苏醒绝美??！绝有眼光??！绝有眼光??！绝有眼光??！持续关注??！持续关注！??持续关注??！非常期待????！非常期待????！非常期待????！&lt;a href='/n/苏醒AllenSu'&gt;@苏醒AllenSu&lt;/a&gt;</t>
  </si>
  <si>
    <t>Allen薯条</t>
  </si>
  <si>
    <t>期待苏醒期待理想家&lt;span class="url-icon"&gt;&lt;img alt=[心] src="https://h5.sinaimg.cn/m/emoticon/icon/others/l_xin-43af9086c0.png" style="width:1em; height:1em;" /&gt;&lt;/span&gt;&lt;a href='/n/苏醒AllenSu'&gt;@苏醒AllenSu&lt;/a&gt;</t>
  </si>
  <si>
    <t>我家装修就用的这个 感谢苏醒推荐&lt;span class="url-icon"&gt;&lt;img alt="[赢牛奶]" src="https://face.t.sinajs.cn/t4/appstyle/expression/ext/normal/9c/2021_yingniunai_org.png" style="width:1em; height:1em;" /&gt;&lt;/span&gt;</t>
  </si>
  <si>
    <t>Momoko_xiah</t>
  </si>
  <si>
    <t>JE-UMING</t>
  </si>
  <si>
    <t>期待苏醒&lt;span class="url-icon"&gt;&lt;img alt=[兔子] src="https://h5.sinaimg.cn/m/emoticon/icon/others/d_tuzi-d2b0222faa.png" style="width:1em; height:1em;" /&gt;&lt;/span&gt;</t>
  </si>
  <si>
    <t>节目非常精彩，期待了！感谢金主爸爸</t>
  </si>
  <si>
    <t>家装是门美学，在设计理想家和绝美苏醒来一场生活美学之旅~</t>
  </si>
  <si>
    <t>让我们一起感受设计师的脑洞大开，看苏醒如何带领设计师设计理想之家</t>
  </si>
  <si>
    <t>退堂鼓热带鱼</t>
  </si>
  <si>
    <t>我自己家就是艺术漆！非常期待主理人陆虎&lt;a href='/n/陆虎ING'&gt;@陆虎ING&lt;/a&gt; 和多乐士&lt;a href='/n/多乐士'&gt;@多乐士&lt;/a&gt; 能携手助力设计师把心愿人的家装修得美轮美奂！&lt;span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</si>
  <si>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我为张远举大旗</t>
  </si>
  <si>
    <t>期待陆虎！！&lt;a href='/n/陆虎ING'&gt;@陆虎ING&lt;/a&gt;</t>
  </si>
  <si>
    <t>多乐士涂上去质感好强 还环保 感谢苏醒推荐</t>
  </si>
  <si>
    <t>设计师的脑洞往往超乎我们的想象！有创意又舒适合理的家装环境至关重要，期待苏醒在设计理想家给我们带来不一样的惊喜！&lt;span class="url-icon"&gt;&lt;img alt="[送花花]" src="https://face.t.sinajs.cn/t4/appstyle/expression/ext/normal/cb/2022_Flowers_org.png" style="width:1em; height:1em;" /&gt;&lt;/span&gt;&lt;a href='/n/苏醒AllenSu'&gt;@苏醒AllenSu&lt;/a&gt;</t>
  </si>
  <si>
    <t>1112央广梦想华语音乐打歌中心LIAA</t>
  </si>
  <si>
    <t>橘子vvvhjkl</t>
  </si>
  <si>
    <t>遇见你爱意测涌 看世间万物都浪漫心动✨✨✨《Love is all around》希望这世间的爱永远围绕在你身边！愿你被这世界温柔以待！?????? &lt;a href='/n/苏醒AllenSu'&gt;@苏醒AllenSu&lt;/a&gt;</t>
  </si>
  <si>
    <t>Sona啊_</t>
  </si>
  <si>
    <t>喜欢这首歌</t>
  </si>
  <si>
    <t>还不是因为爱  苏醒新歌已经开始期待 还不是因为爱  才把一段清唱反复听 还不是因为爱  十一月十一日不见不散 还不是因为爱  爱一直围绕在身旁  love is all around</t>
  </si>
  <si>
    <t>Allen答案1966</t>
  </si>
  <si>
    <t>“承载世界所有的希望，永远在身旁”。爱永远环绕着你，在今天，也在每一个清晨和傍晚。一起听苏醒的新歌love is all around吧。</t>
  </si>
  <si>
    <t>zyy要快乐呀</t>
  </si>
  <si>
    <t>歌声很温柔，而且还有藏头诗，这是独有歌手的浪漫嘛</t>
  </si>
  <si>
    <t>苏醒的新歌《Love Is All Around》，听了就感觉被爱意环绕的歌~</t>
  </si>
  <si>
    <t>“看每滴希望汇聚成海洋，谁也无法阻挡我们未来的光芒，Cause Love is all around” 苏醒的新歌《Love Is All Around》，好美的旋律，好温暖的歌词，好听~&lt;a href='/n/苏醒AllenSu'&gt;@苏醒AllenSu&lt;/a&gt;</t>
  </si>
  <si>
    <t>悠悠待醒</t>
  </si>
  <si>
    <t>《Love Is All Around》，方寸之间，皆是柔软~&lt;a href='/n/苏醒AllenSu'&gt;@苏醒AllenSu&lt;/a&gt;</t>
  </si>
  <si>
    <t>九楼妹妹</t>
  </si>
  <si>
    <t>&lt;a  href="https://m.weibo.cn/search?containerid=231522type%3D1%26t%3D10%26q%3D%23%E8%8B%8F%E9%86%92LoveIsAllAround%23&amp;extparam=%23%E8%8B%8F%E9%86%92LoveIsAllAround%23" data-hide=""&gt;&lt;span class="surl-text"&gt;#苏醒LoveIsAllAround#&lt;/span&gt;&lt;/a&gt; 最好的时光，有爱在身旁，爱承载希望，变成一束光，将你我点亮，love is all around&lt;span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</si>
  <si>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&lt;a  href="https://m.weibo.cn/search?containerid=231522type%3D1%26t%3D10%26q%3D%23%E8%8B%8F%E9%86%92LoveIsAllAround%23&amp;extparam=%23%E8%8B%8F%E9%86%92LoveIsAllAround%23" data-hide=""&gt;&lt;span class="surl-text"&gt;#苏醒LoveIsAllAround#&lt;/span&gt;&lt;/a&gt; 感谢推荐，苏醒《Love Is All Around》用温柔坚定的歌声，唱颂爱的伟大&lt;span class="url-icon"&gt;&lt;img alt=[爱你] src="https://h5.sinaimg.cn/m/emoticon/icon/default/d_aini-09d5f3f870.png" style="width:1em; height:1em;" /&gt;&lt;/span&gt;</t>
  </si>
  <si>
    <t>醒目们想用满满的爱，将醒宝包围love is all around有你每天都充满阳光！&lt;a href='/n/苏醒AllenSu'&gt;@苏醒AllenSu&lt;/a&gt;</t>
  </si>
  <si>
    <t>“Love is all around  承载世界所有的希望  永远在身旁”11.11苏醒带你苏醒你身边的爱意。</t>
  </si>
  <si>
    <t>感谢推荐&lt;span class="url-icon"&gt;&lt;img alt="[赢牛奶]" src="https://face.t.sinajs.cn/t4/appstyle/expression/ext/normal/9c/2021_yingniunai_org.png" style="width:1em; height:1em;" /&gt;&lt;/span&gt;最好的时光，有爱在身旁，爱承载希望，变成一束光，将你我点亮，love is all around.  &lt;a href='/n/苏醒AllenSu'&gt;@苏醒AllenSu&lt;/a&gt;</t>
  </si>
  <si>
    <t>“承载世界所有的希望，永远在身旁”。爱永远环绕着你，在今天，也在每一个清晨和傍晚。今年11.11，一起听苏醒的新歌love is all around吧。&lt;a href='/n/苏醒AllenSu'&gt;@苏醒AllenSu&lt;/a&gt;</t>
  </si>
  <si>
    <t>1111芭莎男士LIAA</t>
  </si>
  <si>
    <t>“Love is all around  承载世界所有的希望  永远在身旁”11.11苏醒带你苏醒你身边的爱意。  &lt;a href='/n/苏醒AllenSu'&gt;@苏醒AllenSu&lt;/a&gt;</t>
  </si>
  <si>
    <t>苏醒的地下军团兵马俑</t>
  </si>
  <si>
    <t>感谢推荐&lt;span class="url-icon"&gt;&lt;img alt=[抱一抱] src="https://h5.sinaimg.cn/m/emoticon/icon/default/co_a1hug-f3910d0e88.png" style="width:1em; height:1em;" /&gt;&lt;/span&gt;期待芭莎拍拍我们老歌手&lt;span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</si>
  <si>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“看每滴希望汇聚成海洋，谁也无法阻挡我们未来的光芒，Cause Love is all around” 苏醒的新歌《Love Is All Around》，好美的旋律，好温暖的歌词，好听~&lt;a href='/n/苏醒AllenSu'&gt;@苏醒AllenSu&lt;/a&gt; （谢谢推荐&lt;span class="url-icon"&gt;&lt;img alt=[抱一抱] src="https://h5.sinaimg.cn/m/emoticon/icon/default/co_a1hug-f3910d0e88.png" style="width:1em; height:1em;" /&gt;&lt;/span&gt;）</t>
  </si>
  <si>
    <t>苏醒新歌《Love Is All Around》，温柔的歌，静静的听~</t>
  </si>
  <si>
    <t>苏醒新歌好听，谢谢芭莎男士</t>
  </si>
  <si>
    <t>谢谢芭莎！苏醒新歌好听</t>
  </si>
  <si>
    <t>&lt;a  href="https://m.weibo.cn/search?containerid=231522type%3D1%26t%3D10%26q%3D%23%E8%8B%8F%E9%86%92loveisallaround%23&amp;extparam=%23%E8%8B%8F%E9%86%92loveisallaround%23" data-hide=""&gt;&lt;span class="surl-text"&gt;#苏醒loveisallaround#&lt;/span&gt;&lt;/a&gt; 苏醒“Love is all around”告诉你，不管你是不是独自一人，你身边其实从来就不缺爱意&lt;span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</si>
  <si>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薯条骑士带着Allen出发</t>
  </si>
  <si>
    <t>期待拍拍我们家老歌手！&lt;a href='/n/苏醒AllenSu'&gt;@苏醒AllenSu&lt;/a&gt;</t>
  </si>
  <si>
    <t>three偲偲偲</t>
  </si>
  <si>
    <t>超级温柔的一首歌&lt;span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/&gt;&lt;/span&gt;谢谢推荐</t>
  </si>
  <si>
    <t>哇！</t>
  </si>
  <si>
    <t>绾绾csD012</t>
  </si>
  <si>
    <t>一念烟雨楼</t>
  </si>
  <si>
    <t>&lt;span class="url-icon"&gt;&lt;img alt=[赞] src="https://h5.sinaimg.cn/m/emoticon/icon/others/h_zan-44ddc70637.png" style="width:1em; height:1em;" /&gt;&lt;/span&gt;</t>
  </si>
  <si>
    <t>清晨的鸟叫是大自然给你的爱。差点儿错过的电梯门开了是陌生人给你的爱。回到家就可以吃上热乎的晚饭是家人给你的爱。你永远被爱包围。苏醒告诉你，love is all around  &lt;a href='/n/苏醒AllenSu'&gt;@苏醒AllenSu&lt;/a&gt;</t>
  </si>
  <si>
    <t>秋察察</t>
  </si>
  <si>
    <t>《Love Is All Around》旋律浪漫动听，苏醒用温柔歌声唱响细腻感情，讲述关于爱的动人故事，温暖这个冬季。 &lt;a href='/n/苏醒AllenSu'&gt;@苏醒AllenSu&lt;/a&gt;</t>
  </si>
  <si>
    <t>雅妮等裂哥归来Hero</t>
  </si>
  <si>
    <t>苏醒的新歌 &lt;span class="url-icon"&gt;&lt;img alt=[心] src="https://h5.sinaimg.cn/m/emoticon/icon/others/l_xin-43af9086c0.png" style="width:1em; height:1em;" /&gt;&lt;/span&gt;超级温柔的歌声</t>
  </si>
  <si>
    <t>感谢推荐啦，love is all around &lt;span class="url-icon"&gt;&lt;img alt=[抱一抱] src="https://h5.sinaimg.cn/m/emoticon/icon/default/co_a1hug-f3910d0e88.png" style="width:1em; height:1em;" /&gt;&lt;/span&gt;，咱们一起被爱意包围哦&lt;span class="url-icon"&gt;&lt;img alt=[抱一抱] src="https://h5.sinaimg.cn/m/emoticon/icon/default/co_a1hug-f3910d0e88.png" style="width:1em; height:1em;" /&gt;&lt;/span&gt;</t>
  </si>
  <si>
    <t>很温柔的一首歌  希望大家都能被爱意围绕&lt;span class="url-icon"&gt;&lt;img alt=[心] src="https://h5.sinaimg.cn/m/emoticon/icon/others/l_xin-43af9086c0.png" style="width:1em; height:1em;" /&gt;&lt;/span&gt;</t>
  </si>
  <si>
    <t>1111Deeyeo德佑P图</t>
  </si>
  <si>
    <t>佑仔太会想了&lt;span class="url-icon"&gt;&lt;img alt=[喵喵] src="https://h5.sinaimg.cn/m/emoticon/icon/others/d_miao-c1b3d563bd.png" style="width:1em; height:1em;" /&gt;&lt;/span&gt;光棍节跟着醒哥不孤单&lt;span class="url-icon"&gt;&lt;img alt=[喵喵] src="https://h5.sinaimg.cn/m/emoticon/icon/others/d_miao-c1b3d563bd.png" style="width:1em; height:1em;" /&gt;&lt;/span&gt;</t>
  </si>
  <si>
    <t>哈哈哈，，大家还记得1111是什么节日么&lt;span class="url-icon"&gt;&lt;img alt=[doge] src="https://h5.sinaimg.cn/m/emoticon/icon/others/d_doge-be7f768d78.png" style="width:1em; height:1em;" /&gt;&lt;/span&gt;</t>
  </si>
  <si>
    <t>《Love Is All Around》，爱无所不在。愿醒哥被爱包围，被世界温柔以待~</t>
  </si>
  <si>
    <t>完美！！！我们约会去吧&lt;a href='/n/苏醒AllenSu'&gt;@苏醒AllenSu&lt;/a&gt;</t>
  </si>
  <si>
    <t>可以可以，哈哈哈哈哈哈哈</t>
  </si>
  <si>
    <t>爷真的觉得烦</t>
  </si>
  <si>
    <t>听我说谢谢小佑！！&lt;span class="url-icon"&gt;&lt;img alt=[鲜花] src="https://h5.sinaimg.cn/m/emoticon/icon/others/w_xianhua-f902c37199.png" style="width:1em; height:1em;" /&gt;&lt;/span&gt;&lt;span class="url-icon"&gt;&lt;img alt=[鲜花] src="https://h5.sinaimg.cn/m/emoticon/icon/others/w_xianhua-f902c37199.png" style="width:1em; height:1em;" /&gt;&lt;/span&gt;</t>
  </si>
  <si>
    <t>佑就在身旁 陪你擦过 每一张 每一寸 每一个地方 哪里曾脏了的地方 佑就在身旁 为你守候 每一个 每一处 不能遗忘 哦 原来佑就在身旁 德佑在你《身旁》 守护你的每一寸皮肤 感谢品牌大使苏醒的推荐</t>
  </si>
  <si>
    <t>佑佑你家的品牌大使苏醒今天太浪漫了，《Love Is All Around》真好听！你画里这个是我吗，我想过甜甜的双十一</t>
  </si>
  <si>
    <t>今年11.11怎么过？当然是听着苏醒的新歌love is all around过啦！</t>
  </si>
  <si>
    <t>交作业啦&lt;span class="url-icon"&gt;&lt;img alt=[喵喵] src="https://h5.sinaimg.cn/m/emoticon/icon/others/d_miao-c1b3d563bd.png" style="width:1em; height:1em;" /&gt;&lt;/span&gt;</t>
  </si>
  <si>
    <t>佑仔整活一把好手&lt;span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</si>
  <si>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嗨呀这个我擅长&lt;span class="url-icon"&gt;&lt;img alt="[收到]" src="https://face.t.sinajs.cn/t4/appstyle/expression/ext/normal/8b/2022_get_org.png" style="width:1em; height:1em;" /&gt;&lt;/span&gt;&lt;span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</si>
  <si>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有苏醒的新歌陪我们一起过啊</t>
  </si>
  <si>
    <t>哈哈哈哈哈哈哈哈哈，佑仔太能整活儿了</t>
  </si>
  <si>
    <t>我也可以和我哥站一起吗&lt;span class="url-icon"&gt;&lt;img alt=[害羞] src="https://h5.sinaimg.cn/m/emoticon/icon/default/d_haixiu-094a0fcce9.png" style="width:1em; height:1em;" /&gt;&lt;/span&gt;&lt;span class="url-icon"&gt;&lt;img alt=[害羞] src="https://h5.sinaimg.cn/m/emoticon/icon/default/d_haixiu-094a0fcce9.png" style="width:1em; height:1em;" /&gt;&lt;/span&gt;&lt;span class="url-icon"&gt;&lt;img alt=[害羞] src="https://h5.sinaimg.cn/m/emoticon/icon/default/d_haixiu-094a0fcce9.png" style="width:1em; height:1em;" /&gt;&lt;/span&gt;&lt;span class="url-icon"&gt;&lt;img alt=[心] src="https://h5.sinaimg.cn/m/emoticon/icon/others/l_xin-43af9086c0.png" style="width:1em; height:1em;" /&gt;&lt;/span&gt;</t>
  </si>
  <si>
    <t>猫不止九条命</t>
  </si>
  <si>
    <t>哦哟&lt;span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</si>
  <si>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谢谢贴心的&lt;a href='/n/Deeyeo德佑'&gt;@Deeyeo德佑&lt;/a&gt; &lt;span class="url-icon"&gt;&lt;img alt=[羞嗒嗒] src="https://h5.sinaimg.cn/m/emoticon/icon/lxh/lxh_xiudada-e99552ddb3.png" style="width:1em; height:1em;" /&gt;&lt;/span&gt;，这个1111有&lt;a href='/n/苏醒AllenSu'&gt;@苏醒AllenSu&lt;/a&gt; 的新歌陪我们度过&lt;a  href="https://m.weibo.cn/search?containerid=231522type%3D1%26t%3D10%26q%3D%23%E8%8B%8F%E9%86%92loveisallaround%23&amp;extparam=%23%E8%8B%8F%E9%86%92loveisallaround%23" data-hide=""&gt;&lt;span class="surl-text"&gt;#苏醒loveisallaround#&lt;/span&gt;&lt;/a&gt; &lt;span class="url-icon"&gt;&lt;img alt=[心] src="https://h5.sinaimg.cn/m/emoticon/icon/others/l_xin-43af9086c0.png" style="width:1em; height:1em;" /&gt;&lt;/span&gt;</t>
  </si>
  <si>
    <t>&lt;a  href="https://m.weibo.cn/search?containerid=231522type%3D1%26t%3D10%26q%3D%23%E5%92%8C%E8%8B%8F%E9%86%92%E4%B8%80%E8%B5%B7%E6%8E%A2%E7%B4%A2%E6%B4%81%E5%87%80%23&amp;extparam=%23%E5%92%8C%E8%8B%8F%E9%86%92%E4%B8%80%E8%B5%B7%E6%8E%A2%E7%B4%A2%E6%B4%81%E5%87%80%23" data-hide=""&gt;&lt;span class="surl-text"&gt;#和苏醒一起探索洁净#&lt;/span&gt;&lt;/a&gt;&lt;span class="url-icon"&gt;&lt;img alt=[抱一抱] src="https://h5.sinaimg.cn/m/emoticon/icon/default/co_a1hug-f3910d0e88.png" style="width:1em; height:1em;" /&gt;&lt;/span&gt;&lt;span class="url-icon"&gt;&lt;img alt=[抱一抱] src="https://h5.sinaimg.cn/m/emoticon/icon/default/co_a1hug-f3910d0e88.png" style="width:1em; height:1em;" /&gt;&lt;/span&gt;真好，这个双十一过的有佑仔的整活，还有醒哥的新歌，这个双十一并不孤单</t>
  </si>
  <si>
    <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</si>
  <si>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佑仔这题我不会呀&lt;span class="url-icon"&gt;&lt;img alt=[笑cry] src="https://h5.sinaimg.cn/m/emoticon/icon/default/d_xiaoku-f2bd11b506.png" style="width:1em; height:1em;" /&gt;&lt;/span&gt;&lt;span class="url-icon"&gt;&lt;img alt=[笑cry] src="https://h5.sinaimg.cn/m/emoticon/icon/default/d_xiaoku-f2bd11b506.png" style="width:1em; height:1em;" /&gt;&lt;/span&gt;</t>
  </si>
  <si>
    <t>1111Deeyeo德佑倒数4H</t>
  </si>
  <si>
    <t>错过这个村&lt;span class="url-icon"&gt;&lt;img alt="[哇]" src="https://face.t.sinajs.cn/t4/appstyle/expression/ext/normal/3d/2022_wow_org.png" style="width:1em; height:1em;" /&gt;&lt;/span&gt;嗯，你还可以再逛回来</t>
  </si>
  <si>
    <t>王子研-花之妍</t>
  </si>
  <si>
    <t>爱苏醒，爱德佑。。。。&lt;span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</si>
  <si>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你一定要听我解释</t>
  </si>
  <si>
    <t>醒宝佑仔手牵手，相亲相爱到永久！德佑首位品牌大使——苏醒，伴您唤醒洁净生活！</t>
  </si>
  <si>
    <t>冲冲冲&lt;span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</si>
  <si>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冲鸭</t>
  </si>
  <si>
    <t>囤了十几箱，非常好用呢～&lt;span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</si>
  <si>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迷糊de松鼠</t>
  </si>
  <si>
    <t>冲啊！！！</t>
  </si>
  <si>
    <t>买了买了！必须囤呀&lt;span class="url-icon"&gt;&lt;img alt=[打call] src="https://h5.sinaimg.cn/m/emoticon/icon/default/fb_a1dacall-1e0c4593fc.png" style="width:1em; height:1em;" /&gt;&lt;/span&gt;</t>
  </si>
  <si>
    <t>超好用 赶紧采购哦。我的包包已经到啦</t>
  </si>
  <si>
    <t>以工匠之心打造高品质卫生产品，德佑首位品牌大使苏醒伴你开启洁净之旅，焕醒美好生活。 &lt;a href='/n/苏醒AllenSu'&gt;@苏醒AllenSu&lt;/a&gt;</t>
  </si>
  <si>
    <t>安妮的天空长假结束</t>
  </si>
  <si>
    <t>爱德佑爱苏醒</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</si>
  <si>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/&gt;&lt;/span&gt;冲冲冲</t>
  </si>
  <si>
    <t>买买买</t>
  </si>
  <si>
    <t>allen大熙</t>
  </si>
  <si>
    <t>买了</t>
  </si>
  <si>
    <t>&lt;span class="url-icon"&gt;&lt;img alt=[鼓掌] src="https://h5.sinaimg.cn/m/emoticon/icon/default/d_guzhang-cca8b296d9.png" style="width:1em; height:1em;" /&gt;&lt;/span&gt;&lt;span class="url-icon"&gt;&lt;img alt=[鼓掌] src="https://h5.sinaimg.cn/m/emoticon/icon/default/d_guzhang-cca8b296d9.png" style="width:1em; height:1em;" /&gt;&lt;/span&gt;快囤啊！</t>
  </si>
  <si>
    <t>sudi_123</t>
  </si>
  <si>
    <t>冲&lt;span class="url-icon"&gt;&lt;img alt=[心] src="https://h5.sinaimg.cn/m/emoticon/icon/others/l_xin-43af9086c0.png" style="width:1em; height:1em;" /&gt;&lt;/span&gt;</t>
  </si>
  <si>
    <t>柠檬不甜会酸xx</t>
  </si>
  <si>
    <t>冲</t>
  </si>
  <si>
    <t>潇湘雨灬水若寒</t>
  </si>
  <si>
    <t>忧伤散慢左右-</t>
  </si>
  <si>
    <t>小布丁兜兜就是偶</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</si>
  <si>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</si>
  <si>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1111咪咕音乐点歌秋天</t>
  </si>
  <si>
    <t>“往事回首 你的笑容带不走 我心中那一丝哀愁 在每年秋天这个时候”&lt;a href='/n/苏醒AllenSu'&gt;@苏醒AllenSu&lt;/a&gt;</t>
  </si>
  <si>
    <t>树上的烦了12956</t>
  </si>
  <si>
    <t>适合反复倾听</t>
  </si>
  <si>
    <t>Ms__Ouyang</t>
  </si>
  <si>
    <t>喜欢</t>
  </si>
  <si>
    <t>越听越着迷&lt;span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</si>
  <si>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风琴声动听却忧伤依旧</t>
  </si>
  <si>
    <t>秋天苏醒&lt;span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t>
  </si>
  <si>
    <t>好好听&lt;span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/&gt;&lt;/span&gt;余音绕梁赞叹不已</t>
  </si>
  <si>
    <t>离别的秋 终于放开后的手！！你走以后…只剩落叶陪我逗留&lt;span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</si>
  <si>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艾伦苏艾伦苏艾伦苏 优雅王子艾伦苏&lt;span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</si>
  <si>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秋天&lt;span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</si>
  <si>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下次不想来了</t>
  </si>
  <si>
    <t>爱在初夏，让我遇到了你，声声祝福，请《秋天》的风，替我传递&lt;a href='/n/苏醒AllenSu'&gt;@苏醒AllenSu&lt;/a&gt;</t>
  </si>
  <si>
    <t>好喜欢《秋天》，在最喜欢的季节，听最喜欢的人，唱最喜欢的歌&lt;a href='/n/苏醒AllenSu'&gt;@苏醒AllenSu&lt;/a&gt;</t>
  </si>
  <si>
    <t>离别的秋放开的手&lt;span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</si>
  <si>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安静的节奏 风琴声动听却忧伤依旧</t>
  </si>
  <si>
    <t>苏醒的《秋天》是不管什么时候听都会不由自主地陷进去的程度????</t>
  </si>
  <si>
    <t>秋天短暂又美好，就像初恋，让人怀念&lt;a href='/n/苏醒AllenSu'&gt;@苏醒AllenSu&lt;/a&gt;</t>
  </si>
  <si>
    <t>向胤谕</t>
  </si>
  <si>
    <t>谢谢推荐</t>
  </si>
  <si>
    <t>薇笑青春2</t>
  </si>
  <si>
    <t>喜欢苏醒的秋天&lt;span class="url-icon"&gt;&lt;img alt=[哈哈] src="https://h5.sinaimg.cn/m/emoticon/icon/default/d_haha-0ec05e6dad.png" style="width:1em; height:1em;" /&gt;&lt;/span&gt;</t>
  </si>
  <si>
    <t>真心好听，苏醒今天的新歌也超级好听</t>
  </si>
  <si>
    <t>蒸然罩罩</t>
  </si>
  <si>
    <t>今年的秋天虽已远去，但还有《秋天》可以陪你&lt;span class="url-icon"&gt;&lt;img alt=[鲜花] src="https://h5.sinaimg.cn/m/emoticon/icon/others/w_xianhua-f902c37199.png" style="width:1em; height:1em;" /&gt;&lt;/span&gt;</t>
  </si>
  <si>
    <t>1111搜狐签名照</t>
  </si>
  <si>
    <t>哇喔苏醒的签名照&lt;span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href='/n/苏醒AllenSu'&gt;@苏醒AllenSu&lt;/a&gt;</t>
  </si>
  <si>
    <t>&lt;a href='/n/Iris秋天'&gt;@Iris秋天&lt;/a&gt; &lt;a href='/n/是菜菜不是菜狗'&gt;@是菜菜不是菜狗&lt;/a&gt;  &lt;a  href="https://m.weibo.cn/search?containerid=231522type%3D1%26t%3D10%26q%3D%23%E7%A6%8F%E7%8B%B8%E7%9A%84%E6%98%9F%E6%9C%9F%E4%BA%94%23&amp;extparam=%23%E7%A6%8F%E7%8B%B8%E7%9A%84%E6%98%9F%E6%9C%9F%E4%BA%94%23" data-hide=""&gt;&lt;span class="surl-text"&gt;#福狸的星期五#&lt;/span&gt;&lt;/a&gt; 这么快就恭祝新春了呀，希望抽中我，感觉没几个人抽的样子&lt;span class="url-icon"&gt;&lt;img alt=[doge] src="https://h5.sinaimg.cn/m/emoticon/icon/others/d_doge-be7f768d78.png" style="width:1em; height:1em;" /&gt;&lt;/span&gt;</t>
  </si>
  <si>
    <t>七分糖柠檬</t>
  </si>
  <si>
    <t>&lt;a  href="https://m.weibo.cn/search?containerid=231522type%3D1%26t%3D10%26q%3D%23%E7%A6%8F%E7%8B%B8%E7%9A%84%E6%98%9F%E6%9C%9F%E4%BA%94%23&amp;extparam=%23%E7%A6%8F%E7%8B%B8%E7%9A%84%E6%98%9F%E6%9C%9F%E4%BA%94%23" data-hide=""&gt;&lt;span class="surl-text"&gt;#福狸的星期五#&lt;/span&gt;&lt;/a&gt; 喜欢苏醒的才华</t>
  </si>
  <si>
    <t>&lt;a  href="https://m.weibo.cn/search?containerid=231522type%3D1%26t%3D10%26q%3D%23%E7%A6%8F%E7%8B%B8%E7%9A%84%E6%98%9F%E6%9C%9F%E4%BA%94%23&amp;extparam=%23%E7%A6%8F%E7%8B%B8%E7%9A%84%E6%98%9F%E6%9C%9F%E4%BA%94%23" data-hide=""&gt;&lt;span class="surl-text"&gt;#福狸的星期五#&lt;/span&gt;&lt;/a&gt; 今年11.11怎么过？当然是听着苏醒的新歌love is all around过啦！</t>
  </si>
  <si>
    <t>音色唱歌好听，人有梗，口才表达好，每一点都好爱，“这么善良美好纯粹且拥有无可比拟天赋的人”怎么会有人不喜欢&lt;span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</si>
  <si>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&lt;a  href="https://m.weibo.cn/search?containerid=231522type%3D1%26t%3D10%26q%3D%23%E7%A6%8F%E7%8B%B8%E7%9A%84%E6%98%9F%E6%9C%9F%E4%BA%94%23&amp;extparam=%23%E7%A6%8F%E7%8B%B8%E7%9A%84%E6%98%9F%E6%9C%9F%E4%BA%94%23" data-hide=""&gt;&lt;span class="surl-text"&gt;#福狸的星期五#&lt;/span&gt;&lt;/a&gt; 因为他是苏醒啊&lt;a href='/n/喵喵爱卷眉'&gt;@喵喵爱卷眉&lt;/a&gt; &lt;a href='/n/阿巴拉契亚12138'&gt;@阿巴拉契亚12138&lt;/a&gt;</t>
  </si>
  <si>
    <t>蜜梅苦瓜</t>
  </si>
  <si>
    <t>&lt;a  href="https://m.weibo.cn/search?containerid=231522type%3D1%26t%3D10%26q%3D%23%E7%A6%8F%E7%8B%B8%E7%9A%84%E6%98%9F%E6%9C%9F%E4%BA%94%23&amp;extparam=%23%E7%A6%8F%E7%8B%B8%E7%9A%84%E6%98%9F%E6%9C%9F%E4%BA%94%23" data-hide=""&gt;&lt;span class="surl-text"&gt;#福狸的星期五#&lt;/span&gt;&lt;/a&gt; 因为他的歌和舞蹈 因为他的为人处世之道喜欢他的口才 因为他真的很强 我想要签名照&lt;span class="url-icon"&gt;&lt;img alt="[苦涩]" src="https://face.t.sinajs.cn/t4/appstyle/expression/ext/normal/7e/2021_bitter_org.png" style="width:1em; height:1em;" /&gt;&lt;/span&gt;&lt;a href='/n/晓得出厂日期720'&gt;@晓得出厂日期720&lt;/a&gt; &lt;a href='/n/ravenlikeawriting-desk'&gt;@ravenlikeawriting-desk&lt;/a&gt;</t>
  </si>
  <si>
    <t>是Ainy不是啊音</t>
  </si>
  <si>
    <t>会是我的吗？双十一艾特俩人吧&lt;a href='/n/夏天会有热爱'&gt;@夏天会有热爱&lt;/a&gt; &lt;a href='/n/他们在连接小宇宙'&gt;@他们在连接小宇宙&lt;/a&gt;</t>
  </si>
  <si>
    <t>&lt;a  href="https://m.weibo.cn/search?containerid=231522type%3D1%26t%3D10%26q%3D%23%E7%A6%8F%E7%8B%B8%E7%9A%84%E6%98%9F%E6%9C%9F%E4%BA%94%23&amp;extparam=%23%E7%A6%8F%E7%8B%B8%E7%9A%84%E6%98%9F%E6%9C%9F%E4%BA%94%23" data-hide=""&gt;&lt;span class="surl-text"&gt;#福狸的星期五#&lt;/span&gt;&lt;/a&gt; 我是苏醒的歌迷朋友&lt;a href='/n/杰克爱穿jk'&gt;@杰克爱穿jk&lt;/a&gt; &lt;a href='/n/摘下star送给你'&gt;@摘下star送给你&lt;/a&gt;</t>
  </si>
  <si>
    <t>想要暴富的AQ</t>
  </si>
  <si>
    <t>&lt;a  href="https://m.weibo.cn/search?containerid=231522type%3D1%26t%3D10%26q%3D%23%E7%A6%8F%E7%8B%B8%E7%9A%84%E6%98%9F%E6%9C%9F%E4%BA%94%23&amp;extparam=%23%E7%A6%8F%E7%8B%B8%E7%9A%84%E6%98%9F%E6%9C%9F%E4%BA%94%23" data-hide=""&gt;&lt;span class="surl-text"&gt;#福狸的星期五#&lt;/span&gt;&lt;/a&gt; 喜欢他的音乐，喜欢他的表达，了解之后真的很难不爱上他&lt;a href='/n/瓜皮鸡柳'&gt;@瓜皮鸡柳&lt;/a&gt; &lt;a href='/n/大龙的云猫'&gt;@大龙的云猫&lt;/a&gt;</t>
  </si>
  <si>
    <t>&lt;a  href="https://m.weibo.cn/search?containerid=231522type%3D1%26t%3D10%26q%3D%23%E7%A6%8F%E7%8B%B8%E7%9A%84%E6%98%9F%E6%9C%9F%E4%BA%94%23&amp;extparam=%23%E7%A6%8F%E7%8B%B8%E7%9A%84%E6%98%9F%E6%9C%9F%E4%BA%94%23" data-hide=""&gt;&lt;span class="surl-text"&gt;#福狸的星期五#&lt;/span&gt;&lt;/a&gt; 想要苏醒签名照&lt;a href='/n/只吃自己煮的大米'&gt;@只吃自己煮的大米&lt;/a&gt; &lt;a href='/n/咕力咕力_For'&gt;@咕力咕力_For&lt;/a&gt;</t>
  </si>
  <si>
    <t>ravenlikeawriting-desk</t>
  </si>
  <si>
    <t>&lt;a  href="https://m.weibo.cn/search?containerid=231522type%3D1%26t%3D10%26q%3D%23%E7%A6%8F%E7%8B%B8%E7%9A%84%E6%98%9F%E6%9C%9F%E4%BA%94%23&amp;extparam=%23%E7%A6%8F%E7%8B%B8%E7%9A%84%E6%98%9F%E6%9C%9F%E4%BA%94%23" data-hide=""&gt;&lt;span class="surl-text"&gt;#福狸的星期五#&lt;/span&gt;&lt;/a&gt; 性格，大方向就是很敢&lt;span class="url-icon"&gt;&lt;img alt=[doge] src="https://h5.sinaimg.cn/m/emoticon/icon/others/d_doge-be7f768d78.png" style="width:1em; height:1em;" /&gt;&lt;/span&gt;&lt;a href='/n/晓得出厂日期720'&gt;@晓得出厂日期720&lt;/a&gt; &lt;a href='/n/丁哥很有心'&gt;@丁哥很有心&lt;/a&gt;</t>
  </si>
  <si>
    <t>&lt;a  href="https://m.weibo.cn/search?containerid=231522type%3D1%26t%3D10%26q%3D%23%E8%8B%8F%E9%86%92loveisallaround%23&amp;extparam=%23%E8%8B%8F%E9%86%92loveisallaround%23" data-hide=""&gt;&lt;span class="surl-text"&gt;#苏醒loveisallaround#&lt;/span&gt;&lt;/a&gt; 快来抽取苏醒的签名照吧&lt;a href='/n/苏醒AllenSu'&gt;@苏醒AllenSu&lt;/a&gt; &lt;span class="url-icon"&gt;&lt;img alt=[心] src="https://h5.sinaimg.cn/m/emoticon/icon/others/l_xin-43af9086c0.png" style="width:1em; height:1em;" /&gt;&lt;/span&gt;</t>
  </si>
  <si>
    <t>那你看看，Allen苏的签名照也 我也没有，想要。 希望抽中我 &lt;a href='/n/是菜菜不是菜狗'&gt;@是菜菜不是菜狗&lt;/a&gt;  &lt;a href='/n/魔法小喵喵'&gt;@魔法小喵喵&lt;/a&gt;  希望锦鲤附体</t>
  </si>
  <si>
    <t>&lt;a  href="https://m.weibo.cn/search?containerid=231522type%3D1%26t%3D10%26q%3D%23%E7%A6%8F%E7%8B%B8%E7%9A%84%E6%98%9F%E6%9C%9F%E4%BA%94%23&amp;extparam=%23%E7%A6%8F%E7%8B%B8%E7%9A%84%E6%98%9F%E6%9C%9F%E4%BA%94%23" data-hide=""&gt;&lt;span class="surl-text"&gt;#福狸的星期五#&lt;/span&gt;&lt;/a&gt; 苏醒的口才 苏醒的情商 苏醒的才华都是我粉上他的理由 最爱苏醒&lt;span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href='/n/呼吸很单纯'&gt;@呼吸很单纯&lt;/a&gt; &lt;a href='/n/烈哥smile'&gt;@烈哥smile&lt;/a&gt;</t>
  </si>
  <si>
    <t>今年迎春来的快乐那么亿点点，但是不碍事，我没签名照送我&lt;span class="url-icon"&gt;&lt;img alt=[舔屏] src="https://h5.sinaimg.cn/m/emoticon/icon/default/d_tian-3b1ce0a112.png" style="width:1em; height:1em;" /&gt;&lt;/span&gt;&lt;a href='/n/苏醒AllenSu'&gt;@苏醒AllenSu&lt;/a&gt;</t>
  </si>
  <si>
    <t>酥蛋小醒醒</t>
  </si>
  <si>
    <t>那我来了苏醒好运连连&lt;span class="url-icon"&gt;&lt;img alt=[抱一抱] src="https://h5.sinaimg.cn/m/emoticon/icon/default/co_a1hug-f3910d0e88.png" style="width:1em; height:1em;" /&gt;&lt;/span&gt;&lt;a href='/n/苏醒AllenSu'&gt;@苏醒AllenSu&lt;/a&gt;</t>
  </si>
  <si>
    <t>茶颜天下第一</t>
  </si>
  <si>
    <t>&lt;a  href="https://m.weibo.cn/search?containerid=231522type%3D1%26t%3D10%26q%3D%23%E7%A6%8F%E7%8B%B8%E7%9A%84%E6%98%9F%E6%9C%9F%E4%BA%94%23&amp;extparam=%23%E7%A6%8F%E7%8B%B8%E7%9A%84%E6%98%9F%E6%9C%9F%E4%BA%94%23" data-hide=""&gt;&lt;span class="surl-text"&gt;#福狸的星期五#&lt;/span&gt;&lt;/a&gt; 喜欢他的转音??????&lt;a href='/n/超可爱的茶茶茶'&gt;@超可爱的茶茶茶&lt;/a&gt; &lt;a href='/n/夔夔爱吃糖'&gt;@夔夔爱吃糖&lt;/a&gt;</t>
  </si>
  <si>
    <t>&lt;a  href="https://m.weibo.cn/search?containerid=231522type%3D1%26t%3D10%26q%3D%23%E7%A6%8F%E7%8B%B8%E7%9A%84%E6%98%9F%E6%9C%9F%E4%BA%94%23&amp;extparam=%23%E7%A6%8F%E7%8B%B8%E7%9A%84%E6%98%9F%E6%9C%9F%E4%BA%94%23" data-hide=""&gt;&lt;span class="surl-text"&gt;#福狸的星期五#&lt;/span&gt;&lt;/a&gt; 因为他的音乐他的长相喜欢上他，更因为他苏醒，所以喜欢苏醒</t>
  </si>
  <si>
    <t>退退退吧</t>
  </si>
  <si>
    <t>我真的很想要签名照</t>
  </si>
  <si>
    <t>1111亚洲新歌榜LIAA</t>
  </si>
  <si>
    <t>“看每滴希望汇聚成海洋，谁也无法阻挡我们未来的光芒，Cause Love is all around” 苏醒的新歌《Love Is All Around》，好美的旋律，好温暖的歌词，好听~</t>
  </si>
  <si>
    <t>苏醒对旋律的把控真是绝了，这首《Love Is All Around》，旋律真的好听上头，不愧是苏醒～</t>
  </si>
  <si>
    <t>你不经意的温柔 都落在我心头开成漫山遍野的花海～&lt;a href='/n/苏醒AllenSu'&gt;@苏醒AllenSu&lt;/a&gt; 新歌《Love Is All Around》单曲封面细节拉满！</t>
  </si>
  <si>
    <t>苏醒的温柔的小情歌，好好听，单曲循环的歌单又增加了，吼吼～</t>
  </si>
  <si>
    <t>《Love Is All Around》，听完心情特别的愉悦，感觉唱情歌的苏醒特别的温柔美好~  热爱音乐的少年，十五年来一直坚持做自己的原创音乐。这首《Love Is All Around》，旋律优美，歌声动听，我愿称苏醒是我的音乐之王～</t>
  </si>
  <si>
    <t>&lt;a  href="https://m.weibo.cn/search?containerid=231522type%3D1%26t%3D10%26q%3D%23%E8%8B%8F%E9%86%92LoveIsAllAround%23&amp;extparam=%23%E8%8B%8F%E9%86%92LoveIsAllAround%23" data-hide=""&gt;&lt;span class="surl-text"&gt;#苏醒LoveIsAllAround#&lt;/span&gt;&lt;/a&gt;“承载世界所有的希望，永远在身旁”。爱永远环绕着你，在今天，也在每一个清晨和傍晚。今年11.11，一起听苏醒的新歌love is all around吧。</t>
  </si>
  <si>
    <t>苏式情歌《Love Is All Around》，把温暖与爱，唱给你听~  &lt;a href='/n/苏醒AllenSu'&gt;@苏醒AllenSu&lt;/a&gt;</t>
  </si>
  <si>
    <t>情歌&lt;span class="url-icon"&gt;&lt;img alt=[舔屏] src="https://h5.sinaimg.cn/m/emoticon/icon/default/d_tian-3b1ce0a112.png" style="width:1em; height:1em;" /&gt;&lt;/span&gt;爱在周围&lt;span class="url-icon"&gt;&lt;img alt=[抱一抱] src="https://h5.sinaimg.cn/m/emoticon/icon/default/co_a1hug-f3910d0e88.png" style="width:1em; height:1em;" /&gt;&lt;/span&gt;&lt;a href='/n/苏醒AllenSu'&gt;@苏醒AllenSu&lt;/a&gt;</t>
  </si>
  <si>
    <t>&lt;a href='/n/苏醒AllenSu'&gt;@苏醒AllenSu&lt;/a&gt; 温柔的苏式情歌，太好听啦，值得单曲循环的歌单又扩容了～</t>
  </si>
  <si>
    <t>苏式情歌《Love Is All Around》，把温暖与爱，唱给你听~</t>
  </si>
  <si>
    <t>眷恋醒醒</t>
  </si>
  <si>
    <t>&lt;a  href="https://m.weibo.cn/search?containerid=231522type%3D1%26t%3D10%26q%3D%23%E8%8B%8F%E9%86%92%E5%8F%8C%E5%8D%81%E4%B8%80%E6%96%B0%E6%AD%8C%E4%B8%8A%E7%BA%BF%23&amp;extparam=%23%E8%8B%8F%E9%86%92%E5%8F%8C%E5%8D%81%E4%B8%80%E6%96%B0%E6%AD%8C%E4%B8%8A%E7%BA%BF%23" data-hide=""&gt;&lt;span class="surl-text"&gt;#苏醒双十一新歌上线#&lt;/span&gt;&lt;/a&gt;&lt;a href='/n/苏醒AllenSu'&gt;@苏醒AllenSu&lt;/a&gt; 全新单曲《Love Is All Around》惊喜上线！??????旋律浪漫动听，苏醒用温柔歌声唱响细腻感情，讲述关于爱的动人故事~??????情歌这块咱们醒哥就没输过??????</t>
  </si>
  <si>
    <t>久闻先生聪慧有佳，才思敏捷，今日听到新歌，名不虚传</t>
  </si>
  <si>
    <t>oh·its·Hong</t>
  </si>
  <si>
    <t>本想听下，竟然没有贴直达链接？</t>
  </si>
  <si>
    <t>苏醒十几年如一日的热爱音乐，从未停止创作，一直坚持高品质的音乐输出，各种曲风类型都有，有实力接地气，宝藏歌手值得被更多人听见看见～  &lt;a href='/n/苏醒AllenSu'&gt;@苏醒AllenSu&lt;/a&gt;</t>
  </si>
  <si>
    <t>1111新浪演出LIAA</t>
  </si>
  <si>
    <t>Holly_Golightly_</t>
  </si>
  <si>
    <t>“Love is all around，承载世界所有的希望，永远在身旁，幻想那片光，不再彷徨是， 最初的约定，Cause Love is all around”，被爱包围着心中充满爱的人，才会写出这么温柔的歌吧~</t>
  </si>
  <si>
    <t>Love is all around.今年11.11。苏醒告诉你，不管你是不是独自一人，你身边其实从来就不缺爱意。  &lt;a href='/n/苏醒AllenSu'&gt;@苏醒AllenSu&lt;/a&gt;</t>
  </si>
  <si>
    <t>《Love Is All Around》，爱无所不在，静静聆听，爱就在你身边~</t>
  </si>
  <si>
    <t>苏醒真是个宝藏歌手，唱rap的时候又酷又帅，唱情歌的时候深情又温柔~</t>
  </si>
  <si>
    <t>打南边来了个小屿</t>
  </si>
  <si>
    <t>太温柔了 苏醒要永远开心&lt;span class="url-icon"&gt;&lt;img alt=[抱一抱] src="https://h5.sinaimg.cn/m/emoticon/icon/default/co_a1hug-f3910d0e88.png" style="width:1em; height:1em;" /&gt;&lt;/span&gt;&lt;a href='/n/苏醒AllenSu'&gt;@苏醒AllenSu&lt;/a&gt;</t>
  </si>
  <si>
    <t>Love is all around.今年11.11。苏醒告诉你，不管你是不是独自一人，你身边其实从来就不缺爱意。</t>
  </si>
  <si>
    <t>LIAA醒醒</t>
  </si>
  <si>
    <t>愿每个人都被爱环绕，谢谢苏醒，为我们带来如此美好的一首歌&lt;span class="url-icon"&gt;&lt;img alt=[爱你] src="https://h5.sinaimg.cn/m/emoticon/icon/default/d_aini-09d5f3f870.png" style="width:1em; height:1em;" /&gt;&lt;/span&gt;</t>
  </si>
  <si>
    <t>爱在你我周围，等待你去发现&lt;span class="url-icon"&gt;&lt;img alt=[抱一抱] src="https://h5.sinaimg.cn/m/emoticon/icon/default/co_a1hug-f3910d0e88.png" style="width:1em; height:1em;" /&gt;&lt;/span&gt;&lt;a href='/n/苏醒AllenSu'&gt;@苏醒AllenSu&lt;/a&gt;</t>
  </si>
  <si>
    <t>艾米-和安娜</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</si>
  <si>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</si>
  <si>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我再看一会手机就睡了</t>
  </si>
  <si>
    <t>太温柔了&lt;span class="url-icon"&gt;&lt;img alt="[苦涩]" src="https://face.t.sinajs.cn/t4/appstyle/expression/ext/normal/7e/2021_bitter_org.png" style="width:1em; height:1em;" /&gt;&lt;/span&gt;</t>
  </si>
  <si>
    <t>苏醒河北歌迷俱乐部</t>
  </si>
  <si>
    <t>最好的时光，有爱在身旁，爱承载希望，变成一束光，将你我点亮，love is all around.&lt;a href='/n/苏醒AllenSu'&gt;@苏醒AllenSu&lt;/a&gt;</t>
  </si>
  <si>
    <t>嗷嗷诊室</t>
  </si>
  <si>
    <t>我们永远在你身旁&lt;span class="url-icon"&gt;&lt;img alt=[嘻嘻] src="https://h5.sinaimg.cn/m/emoticon/icon/default/d_xixi-643ef6e48d.png" style="width:1em; height:1em;" /&gt;&lt;/span&gt;</t>
  </si>
  <si>
    <t>温柔的苏式情歌，太好听啦，值得单曲循环的歌单又扩容了～</t>
  </si>
  <si>
    <t>&lt;a href='/n/张张vr_'&gt;@张张vr_&lt;/a&gt;: 温柔的苏式情歌，太好听啦，值得单曲循环的歌单！</t>
  </si>
  <si>
    <t>1111微博音乐LIAA</t>
  </si>
  <si>
    <t>“Love is all around，承载世界所有的希望，永远在身旁，幻想那片光，不再彷徨是， 最初的约定，Cause Love is all around”，被爱包围着心中充满爱的人，才会写出这么温柔的歌吧~  &lt;a href='/n/苏醒AllenSu'&gt;@苏醒AllenSu&lt;/a&gt;</t>
  </si>
  <si>
    <t>欣赏优秀的人，聆听温柔的歌~“Love is all around，承载世界所有的希望，永远在身旁，幻想那片光，不再彷徨是， 最初的约定，Cause Love is all around”，被爱包围着心中充满爱的人，才会写出这么温柔的歌吧~ &lt;a href='/n/苏醒AllenSu'&gt;@苏醒AllenSu&lt;/a&gt;</t>
  </si>
  <si>
    <t>“Love is all around，承载世界所有的希望，永远在身旁，幻想那片光，不再彷徨是， 最初的约定，Cause Love is all around”，被爱包围着心中充满爱的人，才会写出这么温柔的歌吧~ &lt;a href='/n/苏醒AllenSu'&gt;@苏醒AllenSu&lt;/a&gt;</t>
  </si>
  <si>
    <t>&lt;a  href="https://m.weibo.cn/search?containerid=231522type%3D1%26t%3D10%26q%3D%23%E8%8B%8F%E9%86%92LoveIsAllAround%23&amp;extparam=%23%E8%8B%8F%E9%86%92LoveIsAllAround%23" data-hide=""&gt;&lt;span class="surl-text"&gt;#苏醒LoveIsAllAround#&lt;/span&gt;&lt;/a&gt;Love is all around.今年11.11。苏醒告诉你，不管你是不是独自一人，你身边其实从来就不缺爱意。</t>
  </si>
  <si>
    <t>??&lt;a  href="https://m.weibo.cn/search?containerid=231522type%3D1%26t%3D10%26q%3D%23%E8%8B%8F%E9%86%92loveisallaround%23&amp;extparam=%23%E8%8B%8F%E9%86%92loveisallaround%23" data-hide=""&gt;&lt;span class="surl-text"&gt;#苏醒loveisallaround#&lt;/span&gt;&lt;/a&gt; 《Love Is All Around》，爱无所不在，静静聆听，爱就在你身边~  &lt;a href='/n/苏醒AllenSu'&gt;@苏醒AllenSu&lt;/a&gt;</t>
  </si>
  <si>
    <t>这个双十一，不仅有购物车相伴，也有苏醒的小情歌相伴~</t>
  </si>
  <si>
    <t>sissi肉小丸</t>
  </si>
  <si>
    <t>新歌超好听 希望Allen永远被爱意围绕 大家也是&lt;span class="url-icon"&gt;&lt;img alt=[打call] src="https://h5.sinaimg.cn/m/emoticon/icon/default/fb_a1dacall-1e0c4593fc.png" style="width:1em; height:1em;" /&gt;&lt;/span&gt;</t>
  </si>
  <si>
    <t>莉酱呢</t>
  </si>
  <si>
    <t>嗯，耳朵确认过，又是一首可以单曲循环的歌～</t>
  </si>
  <si>
    <t>“Love is all around  承载世界所有的希望  永远在身旁”11.11苏醒带你苏醒你身边的爱意。&lt;span class="url-icon"&gt;&lt;img alt="[开学季]" src="https://face.t.sinajs.cn/t4/appstyle/expression/ext/normal/72/2021_kaixueji_org.png" style="width:1em; height:1em;" /&gt;&lt;/span&gt;</t>
  </si>
  <si>
    <t>越来越醒目</t>
  </si>
  <si>
    <t>承载世界所有的希望，永远在身旁”。爱永远环绕着你，在今天，也在每一个清晨和傍晚。&lt;a href='/n/苏醒AllenSu'&gt;@苏醒AllenSu&lt;/a&gt;</t>
  </si>
  <si>
    <t>喵喵弹吉他</t>
  </si>
  <si>
    <t>爱无所不在，初听旋律优美，再听歌词浪漫，又叹醒子音色深情且悠扬婉转，渐入佳境后，来自内心的和平，期待身边一切都好起来，疫情结束，醒子继续做自己，做音乐，爱，如此触动心弦。</t>
  </si>
  <si>
    <t>yanmeilee</t>
  </si>
  <si>
    <t>不求表扬但求理解</t>
  </si>
  <si>
    <t>演唱会搞快点啊&lt;a  href="https://m.weibo.cn/search?containerid=231522type%3D1%26t%3D10%26q%3D%23%E8%8B%8F%E9%86%92%E6%96%B0%E6%AD%8Clovebeyondthesea%23&amp;extparam=%23%E8%8B%8F%E9%86%92%E6%96%B0%E6%AD%8Clovebeyondthesea%23" data-hide=""&gt;&lt;span class="surl-text"&gt;#苏醒新歌lovebeyondthesea#&lt;/span&gt;&lt;/a&gt;</t>
  </si>
  <si>
    <t>1111酷狗音乐LIAA</t>
  </si>
  <si>
    <t>封心锁爱户-</t>
  </si>
  <si>
    <t>苏醒&lt;span class="url-icon"&gt;&lt;img alt=[鲜花] src="https://h5.sinaimg.cn/m/emoticon/icon/others/w_xianhua-f902c37199.png" style="width:1em; height:1em;" /&gt;&lt;/span&gt;</t>
  </si>
  <si>
    <t>已经听啦，超好听</t>
  </si>
  <si>
    <t>太好听啦</t>
  </si>
  <si>
    <t>你不经意的温柔 都落在我心头开成漫山遍野的花海～&lt;a href='/n/苏醒AllenSu'&gt;@苏醒AllenSu&lt;/a&gt; 新歌《Love Is All Around》</t>
  </si>
  <si>
    <t>&lt;a  href="https://m.weibo.cn/search?containerid=231522type%3D1%26t%3D10%26q%3D%23%E8%8B%8F%E9%86%92%E5%8F%8C%E5%8D%81%E4%B8%80%E6%96%B0%E6%AD%8C%E4%B8%8A%E7%BA%BF%23&amp;extparam=%23%E8%8B%8F%E9%86%92%E5%8F%8C%E5%8D%81%E4%B8%80%E6%96%B0%E6%AD%8C%E4%B8%8A%E7%BA%BF%23" data-hide=""&gt;&lt;span class="surl-text"&gt;#苏醒双十一新歌上线#&lt;/span&gt;&lt;/a&gt;❤️&lt;a  href="https://m.weibo.cn/search?containerid=231522type%3D1%26t%3D10%26q%3D%23%E8%8B%8F%E9%86%92loveisallaround%23&amp;extparam=%23%E8%8B%8F%E9%86%92loveisallaround%23" data-hide=""&gt;&lt;span class="surl-text"&gt;#苏醒loveisallaround#&lt;/span&gt;&lt;/a&gt;  苏式甜蜜情歌再度来袭。期待由&lt;a href='/n/苏醒AllenSu'&gt;@苏醒AllenSu&lt;/a&gt; 带来的全新单曲&lt;span class="url-icon"&gt;&lt;img alt=[心] src="https://h5.sinaimg.cn/m/emoticon/icon/others/l_xin-43af9086c0.png" style="width:1em; height:1em;" /&gt;&lt;/span&gt;</t>
  </si>
  <si>
    <t>汽水小姐爱吃起司蛋糕</t>
  </si>
  <si>
    <t>希望爱意永存包围你&lt;a href='/n/苏醒AllenSu'&gt;@苏醒AllenSu&lt;/a&gt;</t>
  </si>
  <si>
    <t>愿世界美好与我们环环相扣&lt;span class="url-icon"&gt;&lt;img alt=[抱一抱] src="https://h5.sinaimg.cn/m/emoticon/icon/default/co_a1hug-f3910d0e88.png" style="width:1em; height:1em;" /&gt;&lt;/span&gt;&lt;a href='/n/苏醒AllenSu'&gt;@苏醒AllenSu&lt;/a&gt;</t>
  </si>
  <si>
    <t>&lt;a  href="https://m.weibo.cn/search?containerid=231522type%3D1%26t%3D10%26q%3D%23%E8%8B%8F%E9%86%92%E5%8F%8C%E5%8D%81%E4%B8%80%E6%96%B0%E6%AD%8C%E4%B8%8A%E7%BA%BF%23&amp;extparam=%23%E8%8B%8F%E9%86%92%E5%8F%8C%E5%8D%81%E4%B8%80%E6%96%B0%E6%AD%8C%E4%B8%8A%E7%BA%BF%23" data-hide=""&gt;&lt;span class="surl-text"&gt;#苏醒双十一新歌上线#&lt;/span&gt;&lt;/a&gt;❤️&lt;a  href="https://m.weibo.cn/search?containerid=231522type%3D1%26t%3D10%26q%3D%23%E8%8B%8F%E9%86%92loveisallaround%23&amp;extparam=%23%E8%8B%8F%E9%86%92loveisallaround%23" data-hide=""&gt;&lt;span class="surl-text"&gt;#苏醒loveisallaround#&lt;/span&gt;&lt;/a&gt;  苏式甜蜜情歌再度来袭。期待由&lt;a href='/n/苏醒AllenSu'&gt;@苏醒AllenSu&lt;/a&gt; 带来的全新单曲</t>
  </si>
  <si>
    <t>醒子唱的好好&lt;a href='/n/苏醒AllenSu'&gt;@苏醒AllenSu&lt;/a&gt;</t>
  </si>
  <si>
    <t>木子Love菲</t>
  </si>
  <si>
    <t>1111微博热视频LIAA</t>
  </si>
  <si>
    <t>遇见你爱意测涌 看世间万物都浪漫心动✨✨✨《Love is all around》希望这世间的爱永远围绕在你身边！愿你被这世界温柔以待！?????? &lt;a href='/n/苏醒AllenSu'&gt;@苏醒AllenSu&lt;/a&gt;&lt;a  href="https://m.weibo.cn/search?containerid=231522type%3D1%26t%3D10%26q%3D%23%E8%8B%8F%E9%86%92loveisallaround%23&amp;extparam=%23%E8%8B%8F%E9%86%92loveisallaround%23" data-hide=""&gt;&lt;span class="surl-text"&gt;#苏醒loveisallaround#&lt;/span&gt;&lt;/a&gt;</t>
  </si>
  <si>
    <t>哈哈哈你的文案</t>
  </si>
  <si>
    <t>谁也不是谁的的__天空丶</t>
  </si>
  <si>
    <t>《Love is all around》&lt;span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</si>
  <si>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SX本醒目</t>
  </si>
  <si>
    <t>愿每个人都能love is all around&lt;span class="url-icon"&gt;&lt;img alt=[心] src="https://h5.sinaimg.cn/m/emoticon/icon/others/l_xin-43af9086c0.png" style="width:1em; height:1em;" /&gt;&lt;/span&gt;</t>
  </si>
  <si>
    <t>小龙猫-甜甜-醒醒</t>
  </si>
  <si>
    <t>苏醒的新歌《Love Is All Around》，听了就感觉被爱意环绕的歌~??</t>
  </si>
  <si>
    <t>新歌真的好好听，让人能感受到温暖平静的一首抒情歌，也愿每个人都能如愿，不留遗憾，愿每个人都能《love is all around 》一起拥抱有爱的每一天，每一个瞬间&lt;span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alt=[打call] src="https://h5.sinaimg.cn/m/emoticon/icon/default/fb_a1dacall-1e0c4593fc.png" style="width:1em; height:1em;" /&gt;&lt;/span&gt;</t>
  </si>
  <si>
    <t>太好听了，特别在今天抚慰我的心灵&lt;span class="url-icon"&gt;&lt;img alt=[悲伤] src="https://h5.sinaimg.cn/m/emoticon/icon/default/d_beishang-c95268c034.png" style="width:1em; height:1em;" /&gt;&lt;/span&gt;</t>
  </si>
  <si>
    <t>APTX4869病毒</t>
  </si>
  <si>
    <t>&lt;a  href="https://m.weibo.cn/search?containerid=231522type%3D1%26t%3D10%26q%3D%23%E8%8B%8F%E9%86%92LoveIsAllAround%23&amp;extparam=%23%E8%8B%8F%E9%86%92LoveIsAllAround%23" data-hide=""&gt;&lt;span class="surl-text"&gt;#苏醒LoveIsAllAround#&lt;/span&gt;&lt;/a&gt; Love is all around.今年11.11。苏醒告诉你，不管你是不是独自一人，你身边其实从来就不缺爱意。</t>
  </si>
  <si>
    <t>粉色猫尾巴草</t>
  </si>
  <si>
    <t>好听好听好听 苏式情歌我的爱&lt;span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</si>
  <si>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Macwinnie</t>
  </si>
  <si>
    <t>希望苏醒和醒目都可以永远被爱包围&lt;span class="url-icon"&gt;&lt;img alt=[抱一抱] src="https://h5.sinaimg.cn/m/emoticon/icon/default/co_a1hug-f3910d0e88.png" style="width:1em; height:1em;" /&gt;&lt;/span&gt;&lt;span class="url-icon"&gt;&lt;img alt=[抱一抱] src="https://h5.sinaimg.cn/m/emoticon/icon/default/co_a1hug-f3910d0e88.png" style="width:1em; height:1em;" /&gt;&lt;/span&gt;</t>
  </si>
  <si>
    <t>1111流行音乐风向榜LIAA</t>
  </si>
  <si>
    <t>《Love Is All Around》，爱无所不在，静静聆听，爱就在你身边~&lt;a href='/n/苏醒AllenSu'&gt;@苏醒AllenSu&lt;/a&gt;</t>
  </si>
  <si>
    <t>在这爱意随风的年代 慢慢来也是一种诚意 因为爱而温暖，因自己而感动。&lt;span class="url-icon"&gt;&lt;img alt=[抱一抱] src="https://h5.sinaimg.cn/m/emoticon/icon/default/co_a1hug-f3910d0e88.png" style="width:1em; height:1em;" /&gt;&lt;/span&gt;Love Is All Around…… 多谢你如此精彩耀眼做我平淡岁月里的星辰✨✨✨&lt;a href='/n/苏醒AllenSu'&gt;@苏醒AllenSu&lt;/a&gt;</t>
  </si>
  <si>
    <t>所愿皆得丶</t>
  </si>
  <si>
    <t>欣赏优秀的人，聆听温柔的歌~</t>
  </si>
  <si>
    <t>非常治愈温柔的情歌！值得倾听！</t>
  </si>
  <si>
    <t>愿大家都能被爱意围绕&lt;span class="url-icon"&gt;&lt;img alt=[心] src="https://h5.sinaimg.cn/m/emoticon/icon/others/l_xin-43af9086c0.png" style="width:1em; height:1em;" /&gt;&lt;/span&gt;&lt;a href='/n/苏醒AllenSu'&gt;@苏醒AllenSu&lt;/a&gt;</t>
  </si>
  <si>
    <t>苏醒今天穿大裤衩了吗</t>
  </si>
  <si>
    <t>&lt;a  href="https://m.weibo.cn/search?containerid=231522type%3D1%26t%3D10%26q%3D%23%E8%8B%8F%E9%86%92LoveIsAllAround%23&amp;extparam=%23%E8%8B%8F%E9%86%92LoveIsAllAround%23" data-hide=""&gt;&lt;span class="surl-text"&gt;#苏醒LoveIsAllAround#&lt;/span&gt;&lt;/a&gt; “看每滴希望汇聚成海洋，谁也无法阻挡我们未来的光芒，Cause Love is all around”&lt;span class="url-icon"&gt;&lt;img alt=[心] src="https://h5.sinaimg.cn/m/emoticon/icon/others/l_xin-43af9086c0.png" style="width:1em; height:1em;" /&gt;&lt;/span&gt;</t>
  </si>
  <si>
    <t>&lt;a href='/n/苏醒AllenSu'&gt;@苏醒AllenSu&lt;/a&gt; 爱是永恒的主题，好的音乐会带给人带来温暖人心的力量~</t>
  </si>
  <si>
    <t>1111观网文娱LIAA</t>
  </si>
  <si>
    <t>落日晚霞 海风吹过 希望所有的温柔都伴你而来??????心心念念的苏式情歌甜蜜来袭????????期待好久啦&lt;span class="url-icon"&gt;&lt;img alt=[憧憬] src="https://h5.sinaimg.cn/m/emoticon/icon/default/d_xingxingyan-c64b6a744b.png" style="width:1em; height:1em;" /&gt;&lt;/span&gt;&lt;span class="url-icon"&gt;&lt;img alt=[憧憬] src="https://h5.sinaimg.cn/m/emoticon/icon/default/d_xingxingyan-c64b6a744b.png" style="width:1em; height:1em;" /&gt;&lt;/span&gt;双十一一起来听醒哥新歌《Love Is All Around》&lt;span class="url-icon"&gt;&lt;img alt=[打call] src="https://h5.sinaimg.cn/m/emoticon/icon/default/fb_a1dacall-1e0c4593fc.png" style="width:1em; height:1em;" /&gt;&lt;/span&gt;&lt;a href='/n/苏醒AllenSu'&gt;@苏醒AllenSu&lt;/a&gt; &lt;a  href="https://m.weibo.cn/search?containerid=231522type%3D1%26t%3D10%26q%3D%23%E8%8B%8F%E9%86%92%E5%8F%8C%E5%8D%81%E4%B8%80%E6%96%B0%E6%AD%8C%E4%B8%8A%E7%BA%BF%23&amp;extparam=%23%E8%8B%8F%E9%86%92%E5%8F%8C%E5%8D%81%E4%B8%80%E6%96%B0%E6%AD%8C%E4%B8%8A%E7%BA%BF%23" data-hide=""&gt;&lt;span class="surl-text"&gt;#苏醒双十一新歌上线#&lt;/span&gt;&lt;/a&gt;</t>
  </si>
  <si>
    <t>爱就是爱 想就是想 我们都真诚一点 不要辜负了这难得的相遇 ❤️❤️❤️ &lt;a href='/n/苏醒AllenSu'&gt;@苏醒AllenSu&lt;/a&gt; 《Love Is All Around》11月11日上线！谢谢醒哥双十一让身边充满爱，支持原创歌手苏醒????????????</t>
  </si>
  <si>
    <t>Love is all around.今年11.11。苏醒告诉你，不管你是不是独自一人，你身边其实从来就不缺爱意。 &lt;a href='/n/苏醒AllenSu'&gt;@苏醒AllenSu&lt;/a&gt;</t>
  </si>
  <si>
    <t>听啦 超好听的</t>
  </si>
  <si>
    <t>萌国女王</t>
  </si>
  <si>
    <t>&lt;a  href="https://m.weibo.cn/search?containerid=231522type%3D1%26t%3D10%26q%3D%23%E8%8B%8F%E9%86%92LoveIsAllAround%23&amp;extparam=%23%E8%8B%8F%E9%86%92LoveIsAllAround%23" data-hide=""&gt;&lt;span class="surl-text"&gt;#苏醒LoveIsAllAround#&lt;/span&gt;&lt;/a&gt;“Love is all around  承载世界所有的希望  永远在身旁”11.11苏醒带你苏醒你身边的爱意。</t>
  </si>
  <si>
    <t>听了 好听&lt;span class="url-icon"&gt;&lt;img alt=[赞] src="https://h5.sinaimg.cn/m/emoticon/icon/others/h_zan-44ddc70637.png" style="width:1em; height:1em;" /&gt;&lt;/span&gt;</t>
  </si>
  <si>
    <t>小刘苏醒啦</t>
  </si>
  <si>
    <t>Love is all around 醒哥的新哥好温柔好好听&lt;a href='/n/苏醒AllenSu'&gt;@苏醒AllenSu&lt;/a&gt;</t>
  </si>
  <si>
    <t>醒目们想用满满的爱，将醒宝包围love is all around有你每天都充满阳光！&lt;span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</si>
  <si>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学行问思</t>
  </si>
  <si>
    <t>所有人都可以感受到love is all around，希望苏醒也可以感受到醒目的爱&lt;a href='/n/苏醒AllenSu'&gt;@苏醒AllenSu&lt;/a&gt; 。</t>
  </si>
  <si>
    <t>好听&lt;span class="url-icon"&gt;&lt;img alt="[苦涩]" src="https://face.t.sinajs.cn/t4/appstyle/expression/ext/normal/7e/2021_bitter_org.png" style="width:1em; height:1em;" /&gt;&lt;/span&gt;好温柔，好感动 谁不想在双十一被爱包围呢</t>
  </si>
  <si>
    <t>苏醒情歌，温暖，特殊的日子感受到了关爱&lt;span class="url-icon"&gt;&lt;img alt=[doge] src="https://h5.sinaimg.cn/m/emoticon/icon/others/d_doge-be7f768d78.png" style="width:1em; height:1em;" /&gt;&lt;/span&gt;</t>
  </si>
  <si>
    <t>·满糖小布丁·</t>
  </si>
  <si>
    <t>听了&lt;span class="url-icon"&gt;&lt;img alt="[苦涩]" src="https://face.t.sinajs.cn/t4/appstyle/expression/ext/normal/7e/2021_bitter_org.png" style="width:1em; height:1em;" /&gt;&lt;/span&gt;苏醒发歌了哈哈哈哈哈</t>
  </si>
  <si>
    <t>&lt;a  href="https://m.weibo.cn/search?containerid=231522type%3D1%26t%3D10%26q%3D%23%E8%8B%8F%E9%86%92LoveIsAllAround%23&amp;extparam=%23%E8%8B%8F%E9%86%92LoveIsAllAround%23" data-hide=""&gt;&lt;span class="surl-text"&gt;#苏醒LoveIsAllAround#&lt;/span&gt;&lt;/a&gt; 最好的时光，有爱在身旁，爱承载希望，变成一束光，将你我点亮，love is all around.&lt;span class="url-icon"&gt;&lt;img alt=[心] src="https://h5.sinaimg.cn/m/emoticon/icon/others/l_xin-43af9086c0.png" style="width:1em; height:1em;" /&gt;&lt;/span&gt;</t>
  </si>
  <si>
    <t>烟水寒vivi</t>
  </si>
  <si>
    <t>苏醒的歌我是佩服的&lt;span class="url-icon"&gt;&lt;img alt=[good] src="https://h5.sinaimg.cn/m/emoticon/icon/others/h_good-0c51afc69c.png" style="width:1em; height:1em;" /&gt;&lt;/span&gt;唱rap好听又言之有物，唱情歌既温柔又深情还好听，大爱&lt;span class="url-icon"&gt;&lt;img alt=[打call] src="https://h5.sinaimg.cn/m/emoticon/icon/default/fb_a1dacall-1e0c4593fc.png" style="width:1em; height:1em;" /&gt;&lt;/span&gt;</t>
  </si>
  <si>
    <t>1111沸腾吧解说员签名照</t>
  </si>
  <si>
    <t>乐以无忧6644</t>
  </si>
  <si>
    <t>肖顺尧带脚蹼踢球，并且进球防守都超厉害</t>
  </si>
  <si>
    <t>_顾瞻_</t>
  </si>
  <si>
    <t>那必然是肖顺尧颠球&lt;span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</si>
  <si>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肖顺尧一口气说出来65脚球，肺活量超厉害????</t>
  </si>
  <si>
    <t>逍_尧尧</t>
  </si>
  <si>
    <t>肖顺尧一连扑出三个点球&lt;span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href='/n/MIC肖顺尧Aero'&gt;@MIC肖顺尧Aero&lt;/a&gt;</t>
  </si>
  <si>
    <t>芳馨小巴</t>
  </si>
  <si>
    <t>肖顺尧戴脚蹼踢球&lt;span class="url-icon"&gt;&lt;img alt=[偷笑] src="https://h5.sinaimg.cn/m/emoticon/icon/default/d_touxiao-0d995330b6.png" style="width:1em; height:1em;" /&gt;&lt;/span&gt;&lt;span class="url-icon"&gt;&lt;img alt=[偷笑] src="https://h5.sinaimg.cn/m/emoticon/icon/default/d_touxiao-0d995330b6.png" style="width:1em; height:1em;" /&gt;&lt;/span&gt;&lt;span class="url-icon"&gt;&lt;img alt=[偷笑] src="https://h5.sinaimg.cn/m/emoticon/icon/default/d_touxiao-0d995330b6.png" style="width:1em; height:1em;" /&gt;&lt;/span&gt;</t>
  </si>
  <si>
    <t>核糖体的大小亚基</t>
  </si>
  <si>
    <t>肖顺尧让我看到激情，很顶&lt;span class="url-icon"&gt;&lt;img alt=[赞] src="https://h5.sinaimg.cn/m/emoticon/icon/others/h_zan-44ddc70637.png" style="width:1em; height:1em;" /&gt;&lt;/span&gt;&lt;a href='/n/MIC肖顺尧Aero'&gt;@MIC肖顺尧Aero&lt;/a&gt;</t>
  </si>
  <si>
    <t>肖顺尧的保温杯</t>
  </si>
  <si>
    <t>肖顺尧穿着大脚蹼还能进球，太厉害了吧&lt;a href='/n/MIC肖顺尧Aero'&gt;@MIC肖顺尧Aero&lt;/a&gt;</t>
  </si>
  <si>
    <t>茜施尔carol</t>
  </si>
  <si>
    <t>当然是肖顺尧连着扑出三个点球啦&lt;span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</si>
  <si>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sadrascorpio</t>
  </si>
  <si>
    <t>&lt;a  href="http://m.weibo.cn/c/wbox?&amp;id=076e2qeuae&amp;page=pages%2Fhome%2Findex&amp;roomid=19184&amp;q=%23%E6%B2%B8%E8%85%BE%E5%90%A7%E8%A7%A3%E8%AF%B4%E5%91%98%23&amp;extparam=lcate%3D9101" data-hide=""&gt;&lt;span class="surl-text"&gt;#沸腾吧解说员#&lt;/span&gt;&lt;/a&gt; 肖顺尧选了脚蹼居然还是健步如飞 做得好球&lt;span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/&gt;&lt;/span&gt;小时候十年⚽️运动员培训经历的他对于如何做好解说给到了选手衷心的建议??</t>
  </si>
  <si>
    <t>签名照如下哦&lt;span class="url-icon"&gt;&lt;img alt=[酷] src="https://h5.sinaimg.cn/m/emoticon/icon/default/d_ku-774d16f5ce.png" style="width:1em; height:1em;" /&gt;&lt;/span&gt;</t>
  </si>
  <si>
    <t>&lt;a  href="https://m.weibo.cn/p/index?extparam=%E8%82%96%E9%A1%BA%E5%B0%A7&amp;containerid=10080886d45247051a95817a91382a6ca8825c" data-hide=""&gt;&lt;span class='url-icon'&gt;&lt;img style='width: 1rem;height: 1rem' src='https://n.sinaimg.cn/photo/5213b46e/20180926/timeline_card_small_super_default.png'&gt;&lt;/span&gt;&lt;span class="surl-text"&gt;肖顺尧&lt;/span&gt;&lt;/a&gt;</t>
  </si>
  <si>
    <t>&lt;a  href="https://m.weibo.cn/p/index?extparam=%E8%8B%8F%E9%86%92&amp;containerid=100808b44c311e99148c6312586c3590b44072" data-hide=""&gt;&lt;span class='url-icon'&gt;&lt;img style='width: 1rem;height: 1rem' src='https://n.sinaimg.cn/photo/5213b46e/20180926/timeline_card_small_super_default.png'&gt;&lt;/span&gt;&lt;span class="surl-text"&gt;苏醒&lt;/span&gt;&lt;/a&gt;</t>
  </si>
  <si>
    <t>&lt;a  href="https://m.weibo.cn/p/index?extparam=%E5%BC%A0%E9%A6%A8%E4%BA%88&amp;containerid=10080847c5430ec584347e8b5fba24d1dfa5d4" data-hide=""&gt;&lt;span class='url-icon'&gt;&lt;img style='width: 1rem;height: 1rem' src='https://n.sinaimg.cn/photo/5213b46e/20180926/timeline_card_small_super_default.png'&gt;&lt;/span&gt;&lt;span class="surl-text"&gt;张馨予&lt;/span&gt;&lt;/a&gt;</t>
  </si>
  <si>
    <t>&lt;a  href="https://m.weibo.cn/p/index?extparam=%E6%9B%B9%E4%BA%91%E9%87%91&amp;containerid=10080877511bf6ee4cf17d2ec76313e946398a" data-hide=""&gt;&lt;span class='url-icon'&gt;&lt;img style='width: 1rem;height: 1rem' src='https://n.sinaimg.cn/photo/5213b46e/20180926/timeline_card_small_super_default.png'&gt;&lt;/span&gt;&lt;span class="surl-text"&gt;曹云金&lt;/span&gt;&lt;/a&gt;</t>
  </si>
  <si>
    <t>&lt;a  href="https://m.weibo.cn/p/index?extparam=%E7%A7%A6%E6%98%8A&amp;containerid=1008087f23b3a2e60c31b4e784ff6fa2cf9f6c" data-hide=""&gt;&lt;span class='url-icon'&gt;&lt;img style='width: 1rem;height: 1rem' src='https://n.sinaimg.cn/photo/5213b46e/20180926/timeline_card_small_super_default.png'&gt;&lt;/span&gt;&lt;span class="surl-text"&gt;秦昊&lt;/span&gt;&lt;/a&gt;</t>
  </si>
  <si>
    <t>&lt;a  href="https://m.weibo.cn/p/index?extparam=%E8%B4%BE%E9%9D%92&amp;containerid=100808c2fa6790c085a4cc235ac7e1cacc9755" data-hide=""&gt;&lt;span class='url-icon'&gt;&lt;img style='width: 1rem;height: 1rem' src='https://n.sinaimg.cn/photo/5213b46e/20180926/timeline_card_small_super_default.png'&gt;&lt;/span&gt;&lt;span class="surl-text"&gt;贾青&lt;/span&gt;&lt;/a&gt;</t>
  </si>
  <si>
    <t>可爱的楊咩咩吖</t>
  </si>
  <si>
    <t>有肖顺尧的地方都让我印象深刻&lt;span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</si>
  <si>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Aero-uniform</t>
  </si>
  <si>
    <t>肖顺尧肖顺尧肖顺尧肖顺尧肖顺尧肖顺尧&lt;span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</si>
  <si>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我叫独孤慧</t>
  </si>
  <si>
    <t>肖顺尧扑球&lt;span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</si>
  <si>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当然是苏醒的三语解说啊&lt;span class="url-icon"&gt;&lt;img alt=[偷乐] src="https://h5.sinaimg.cn/m/emoticon/icon/lxh/lxh_toule-244c58c525.png" style="width:1em; height:1em;" /&gt;&lt;/span&gt;&lt;span class="url-icon"&gt;&lt;img alt=[偷乐] src="https://h5.sinaimg.cn/m/emoticon/icon/lxh/lxh_toule-244c58c525.png" style="width:1em; height:1em;" /&gt;&lt;/span&gt;&lt;span class="url-icon"&gt;&lt;img alt=[偷乐] src="https://h5.sinaimg.cn/m/emoticon/icon/lxh/lxh_toule-244c58c525.png" style="width:1em; height:1em;" /&gt;&lt;/span&gt;签名照能不能安排一下&lt;span class="url-icon"&gt;&lt;img alt=[心] src="https://h5.sinaimg.cn/m/emoticon/icon/others/l_xin-43af9086c0.png" style="width:1em; height:1em;" /&gt;&lt;/span&gt;</t>
  </si>
  <si>
    <t>1110北京文艺广播LIAA预告2</t>
  </si>
  <si>
    <t>期待苏醒带来的双十一浪漫《Love Is All Around》&lt;span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</si>
  <si>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期待苏醒的新歌«love is all around»&lt;span class="url-icon"&gt;&lt;img alt="[哇]" src="https://face.t.sinajs.cn/t4/appstyle/expression/ext/normal/3d/2022_wow_org.png" style="width:1em; height:1em;" /&gt;&lt;/span&gt;</t>
  </si>
  <si>
    <t>影落阑珊_</t>
  </si>
  <si>
    <t>期待苏醒新歌&lt;span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</si>
  <si>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期待明天&lt;a href='/n/苏醒AllenSu'&gt;@苏醒AllenSu&lt;/a&gt; ??Love is all around??</t>
  </si>
  <si>
    <t>豆沙馅的绿豆糕</t>
  </si>
  <si>
    <t>用爱包围你我&lt;span class="url-icon"&gt;&lt;img alt=[心] src="https://h5.sinaimg.cn/m/emoticon/icon/others/l_xin-43af9086c0.png" style="width:1em; height:1em;" /&gt;&lt;/span&gt;</t>
  </si>
  <si>
    <t>一个蘑菇上青天</t>
  </si>
  <si>
    <t>好听&lt;span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</si>
  <si>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钢铁小贱贱</t>
  </si>
  <si>
    <t>期待苏式情歌</t>
  </si>
  <si>
    <t>玩儿帝斯123</t>
  </si>
  <si>
    <t>期待苏醒新歌</t>
  </si>
  <si>
    <t>素手抚瑶琴1840</t>
  </si>
  <si>
    <t>期待苏式情歌光棍节虐狗</t>
  </si>
  <si>
    <t>芳菲路静</t>
  </si>
  <si>
    <t>全能携原创歌曲来袭??   social达人控场没在怕的???? &lt;a href='/n/苏醒AllenSu'&gt;@苏醒AllenSu&lt;/a&gt;</t>
  </si>
  <si>
    <t>醒哥，请收下我的膝盖，你的创作太有才了</t>
  </si>
  <si>
    <t>从2007开始</t>
  </si>
  <si>
    <t>&lt;a  href="https://m.weibo.cn/search?containerid=231522type%3D1%26t%3D10%26q%3D%23%E8%8B%8F%E9%86%92%E5%8F%8C%E5%8D%81%E4%B8%80%E6%96%B0%E6%AD%8C%E9%A2%84%E5%91%8A%23&amp;extparam=%23%E8%8B%8F%E9%86%92%E5%8F%8C%E5%8D%81%E4%B8%80%E6%96%B0%E6%AD%8C%E9%A2%84%E5%91%8A%23" data-hide=""&gt;&lt;span class="surl-text"&gt;#苏醒双十一新歌预告#&lt;/span&gt;&lt;/a&gt; 情歌歌单可以更新啦！&lt;a href='/n/苏醒AllenSu'&gt;@苏醒AllenSu&lt;/a&gt; 带着全新单曲《Love Is All Around》又来了。今日新歌预告正式上线，苏醒柔情声线仿佛秋日暖阳，温暖人心。一起期待明天新歌上线吧</t>
  </si>
  <si>
    <t>好听，好温暖的歌啊&lt;a href='/n/苏醒AllenSu'&gt;@苏醒AllenSu&lt;/a&gt;</t>
  </si>
  <si>
    <t>期待苏醒的新歌&lt;a href='/n/苏醒AllenSu'&gt;@苏醒AllenSu&lt;/a&gt;</t>
  </si>
  <si>
    <t>爱苏醒的宝盖妹--</t>
  </si>
  <si>
    <t>苏醒的新歌&lt;span class="url-icon"&gt;&lt;img alt=[心] src="https://h5.sinaimg.cn/m/emoticon/icon/others/l_xin-43af9086c0.png" style="width:1em; height:1em;" /&gt;&lt;/span&gt;</t>
  </si>
  <si>
    <t>追逐幸福的小十妹</t>
  </si>
  <si>
    <t>期待新歌《love is all around》&lt;span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</si>
  <si>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echo阿斯巴甜</t>
  </si>
  <si>
    <t>11.11一起期待苏醒新歌&lt;span class="url-icon"&gt;&lt;img alt=[心] src="https://h5.sinaimg.cn/m/emoticon/icon/others/l_xin-43af9086c0.png" style="width:1em; height:1em;" /&gt;&lt;/span&gt;</t>
  </si>
  <si>
    <t>小辫子醒了</t>
  </si>
  <si>
    <t>期待苏醒新歌&lt;span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</si>
  <si>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咸鱼不翻身只躺平</t>
  </si>
  <si>
    <t>爱意环绕</t>
  </si>
  <si>
    <t>1110微博热视频LIAA预告2</t>
  </si>
  <si>
    <t>倒计时一天，期待苏醒的新歌《Love is all around》上线！！&lt;a href='/n/苏醒AllenSu'&gt;@苏醒AllenSu&lt;/a&gt;</t>
  </si>
  <si>
    <t>预告都好听，我可太期待了</t>
  </si>
  <si>
    <t>很温柔的歌&lt;a href='/n/苏醒AllenSu'&gt;@苏醒AllenSu&lt;/a&gt;</t>
  </si>
  <si>
    <t>苏醒的新歌《Love Is All Around》太好听了，期待&lt;span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</si>
  <si>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超级期待这次的新歌《love is all around》&lt;span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</si>
  <si>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就是部啊</t>
  </si>
  <si>
    <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</si>
  <si>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Allen的小尾巴_</t>
  </si>
  <si>
    <t>&lt;a  href="https://m.weibo.cn/search?containerid=231522type%3D1%26t%3D10%26q%3D%23%E8%8B%8F%E9%86%92%E5%8F%8C%E5%8D%81%E4%B8%80%E6%96%B0%E6%AD%8C%E9%A2%84%E5%91%8A%23&amp;extparam=%23%E8%8B%8F%E9%86%92%E5%8F%8C%E5%8D%81%E4%B8%80%E6%96%B0%E6%AD%8C%E9%A2%84%E5%91%8A%23" data-hide=""&gt;&lt;span class="surl-text"&gt;#苏醒双十一新歌预告#&lt;/span&gt;&lt;/a&gt; &lt;a href='/n/苏醒AllenSu'&gt;@苏醒AllenSu&lt;/a&gt;</t>
  </si>
  <si>
    <t>期待明天&lt;a href='/n/苏醒AllenSu'&gt;@苏醒AllenSu&lt;/a&gt; ??Love is all around??约定你&lt;span class="url-icon"&gt;&lt;img alt=[抱一抱] src="https://h5.sinaimg.cn/m/emoticon/icon/default/co_a1hug-f3910d0e88.png" style="width:1em; height:1em;" /&gt;&lt;/span&gt;</t>
  </si>
  <si>
    <t>太期待了</t>
  </si>
  <si>
    <t>清影我独醒</t>
  </si>
  <si>
    <t>苏醒浅吟低唱，温暖你我心</t>
  </si>
  <si>
    <t>期待苏醒新歌&lt;span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</si>
  <si>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奶茶-只需三分糖</t>
  </si>
  <si>
    <t>又有新歌可以听了，原创音乐者yyds&lt;a href='/n/苏醒AllenSu'&gt;@苏醒AllenSu&lt;/a&gt;</t>
  </si>
  <si>
    <t>好好听啊，期待啊&lt;span class="url-icon"&gt;&lt;img alt=[心] src="https://h5.sinaimg.cn/m/emoticon/icon/others/l_xin-43af9086c0.png" style="width:1em; height:1em;" /&gt;&lt;/span&gt;</t>
  </si>
  <si>
    <t>更远的地方看风景</t>
  </si>
  <si>
    <t>好期待呀</t>
  </si>
  <si>
    <t>是陈优秀ya</t>
  </si>
  <si>
    <t>期待期待&lt;span class="url-icon"&gt;&lt;img alt=[抱抱] src="https://h5.sinaimg.cn/m/emoticon/icon/default/d_baobao-820d2c9a0f.png" style="width:1em; height:1em;" /&gt;&lt;/span&gt;&lt;span class="url-icon"&gt;&lt;img alt=[抱抱] src="https://h5.sinaimg.cn/m/emoticon/icon/default/d_baobao-820d2c9a0f.png" style="width:1em; height:1em;" /&gt;&lt;/span&gt;&lt;span class="url-icon"&gt;&lt;img alt=[抱抱] src="https://h5.sinaimg.cn/m/emoticon/icon/default/d_baobao-820d2c9a0f.png" style="width:1em; height:1em;" /&gt;&lt;/span&gt;</t>
  </si>
  <si>
    <t>禾木小青芽</t>
  </si>
  <si>
    <t>期待苏醒新歌&lt;span class="url-icon"&gt;&lt;img alt="[哇]" src="https://face.t.sinajs.cn/t4/appstyle/expression/ext/normal/3d/2022_wow_org.png" style="width:1em; height:1em;" /&gt;&lt;/span&gt;</t>
  </si>
  <si>
    <t>十月微风吾独立</t>
  </si>
  <si>
    <t>循环播放</t>
  </si>
  <si>
    <t>林黛200907</t>
  </si>
  <si>
    <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</si>
  <si>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1110乐评人LIAA预告2</t>
  </si>
  <si>
    <t>苏醒新歌《Love Is All Around》太有心了，就让我们用爱将猫猫包围&lt;span class="url-icon"&gt;&lt;img alt=[抱一抱] src="https://h5.sinaimg.cn/m/emoticon/icon/default/co_a1hug-f3910d0e88.png" style="width:1em; height:1em;" /&gt;&lt;/span&gt;</t>
  </si>
  <si>
    <t>妄念67-</t>
  </si>
  <si>
    <t>期待苏醒新歌&lt;span class="url-icon"&gt;&lt;img alt=[太开心] src="https://h5.sinaimg.cn/m/emoticon/icon/default/d_taikaixin-b7d86de3fd.png"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</si>
  <si>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/&gt;&lt;/span&gt;明天上午10点就可以听到啦</t>
  </si>
  <si>
    <t>期待苏式情歌&lt;span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</si>
  <si>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小_资</t>
  </si>
  <si>
    <t>期待苏醒新歌&lt;span class="url-icon"&gt;&lt;img alt="[送花花]" src="https://face.t.sinajs.cn/t4/appstyle/expression/ext/normal/cb/2022_Flowers_org.png" style="width:1em; height:1em;" /&gt;&lt;/span&gt;</t>
  </si>
  <si>
    <t>嘿嘿期待苏醒新歌&lt;span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</si>
  <si>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爱让我们在一起&lt;span class="url-icon"&gt;&lt;img alt=[抱一抱] src="https://h5.sinaimg.cn/m/emoticon/icon/default/co_a1hug-f3910d0e88.png" style="width:1em; height:1em;" /&gt;&lt;/span&gt;期待新歌《Love Is All Around》</t>
  </si>
  <si>
    <t>&lt;a  href="https://m.weibo.cn/search?containerid=231522type%3D1%26t%3D10%26q%3D%23%E8%8B%8F%E9%86%92%E5%8F%8C%E5%8D%81%E4%B8%80%E6%96%B0%E6%AD%8C%E9%A2%84%E5%91%8A%23&amp;extparam=%23%E8%8B%8F%E9%86%92%E5%8F%8C%E5%8D%81%E4%B8%80%E6%96%B0%E6%AD%8C%E9%A2%84%E5%91%8A%23" data-hide=""&gt;&lt;span class="surl-text"&gt;#苏醒双十一新歌预告#&lt;/span&gt;&lt;/a&gt; 期待新歌&lt;span class="url-icon"&gt;&lt;img alt=[心] src="https://h5.sinaimg.cn/m/emoticon/icon/others/l_xin-43af9086c0.png" style="width:1em; height:1em;" /&gt;&lt;/span&gt;&lt;a href='/n/苏醒AllenSu'&gt;@苏醒AllenSu&lt;/a&gt;</t>
  </si>
  <si>
    <t>我叫郑小乔</t>
  </si>
  <si>
    <t>我为苏醒举大旗&lt;span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</si>
  <si>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期待苏式情歌&lt;span class="url-icon"&gt;&lt;img alt=[抱一抱] src="https://h5.sinaimg.cn/m/emoticon/icon/default/co_a1hug-f3910d0e88.png" style="width:1em; height:1em;" /&gt;&lt;/span&gt;??Love is all around?? 11.11一起听&lt;span class="url-icon"&gt;&lt;img alt=[抱一抱] src="https://h5.sinaimg.cn/m/emoticon/icon/default/co_a1hug-f3910d0e88.png" style="width:1em; height:1em;" /&gt;&lt;/span&gt;&lt;a href='/n/苏醒AllenSu'&gt;@苏醒AllenSu&lt;/a&gt;</t>
  </si>
  <si>
    <t>123_45_67_89</t>
  </si>
  <si>
    <t>倒计时一天！期待艾伦苏！苏醒的新歌！&lt;span class="url-icon"&gt;&lt;img alt=[耶] src="https://h5.sinaimg.cn/m/emoticon/icon/others/h_ye-8d6db3a711.png" style="width:1em; height:1em;" /&gt;&lt;/span&gt;</t>
  </si>
  <si>
    <t>期待Allen苏苏醒的新歌&lt;span class="url-icon"&gt;&lt;img alt=[打call] src="https://h5.sinaimg.cn/m/emoticon/icon/default/fb_a1dacall-1e0c4593fc.png" style="width:1em; height:1em;" /&gt;&lt;/span&gt;</t>
  </si>
  <si>
    <t>喜欢蓝胖子呀1</t>
  </si>
  <si>
    <t>期待苏醒的新歌《Love is all around》上线！！</t>
  </si>
  <si>
    <t>是泡泡汽水啊</t>
  </si>
  <si>
    <t>好温柔啊，期待</t>
  </si>
  <si>
    <t>爱昀护昀第一位</t>
  </si>
  <si>
    <t>&lt;a  href="https://m.weibo.cn/search?containerid=231522type%3D1%26t%3D10%26q%3D%23%E8%8B%8F%E9%86%92%E5%8F%8C%E5%8D%81%E4%B8%80%E6%96%B0%E6%AD%8C%E9%A2%84%E5%91%8A%23&amp;extparam=%23%E8%8B%8F%E9%86%92%E5%8F%8C%E5%8D%81%E4%B8%80%E6%96%B0%E6%AD%8C%E9%A2%84%E5%91%8A%23" data-hide=""&gt;&lt;span class="surl-text"&gt;#苏醒双十一新歌预告#&lt;/span&gt;&lt;/a&gt; 好帅&lt;span class="url-icon"&gt;&lt;img alt=[色] src="https://h5.sinaimg.cn/m/emoticon/icon/default/d_huaxin-64de263dd7.png" style="width:1em; height:1em;" /&gt;&lt;/span&gt;&lt;a href='/n/苏醒AllenSu'&gt;@苏醒AllenSu&lt;/a&gt;</t>
  </si>
  <si>
    <t>期待期待&lt;span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</si>
  <si>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1110音乐人LIAA预告2</t>
  </si>
  <si>
    <t>期待期待期待&lt;span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</si>
  <si>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期待Allen苏苏醒的新歌&lt;span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</si>
  <si>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预告这几句很好听&lt;a href='/n/苏醒AllenSu'&gt;@苏醒AllenSu&lt;/a&gt;</t>
  </si>
  <si>
    <t>期待苏醒带来的双十一浪漫《Love Is All Around》&lt;span class="url-icon"&gt;&lt;img alt=[抱一抱] src="https://h5.sinaimg.cn/m/emoticon/icon/default/co_a1hug-f3910d0e88.png" style="width:1em; height:1em;" /&gt;&lt;/span&gt;&lt;a href='/n/苏醒AllenSu'&gt;@苏醒AllenSu&lt;/a&gt;</t>
  </si>
  <si>
    <t>期待苏醒新歌&lt;span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</si>
  <si>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杨小笑同学</t>
  </si>
  <si>
    <t>新歌Love is all around &lt;span class="url-icon"&gt;&lt;img alt=[心] src="https://h5.sinaimg.cn/m/emoticon/icon/others/l_xin-43af9086c0.png" style="width:1em; height:1em;" /&gt;&lt;/span&gt;今天10点上线&lt;span class="url-icon"&gt;&lt;img alt=[心] src="https://h5.sinaimg.cn/m/emoticon/icon/others/l_xin-43af9086c0.png" style="width:1em; height:1em;" /&gt;&lt;/span&gt;期待</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</si>
  <si>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t>
  </si>
  <si>
    <t>就这几句，我就馅进去了，苏式情歌yyds&lt;span class="url-icon"&gt;&lt;img alt="[哇]" src="https://face.t.sinajs.cn/t4/appstyle/expression/ext/normal/3d/2022_wow_org.png" style="width:1em; height:1em;" /&gt;&lt;/span&gt;期待新歌《Love Is All Around》</t>
  </si>
  <si>
    <t>易烊千玺的千骑士</t>
  </si>
  <si>
    <t>Allen加油&lt;span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/&gt;&lt;/span&gt;听歌去啦</t>
  </si>
  <si>
    <t>白开水加糖279</t>
  </si>
  <si>
    <t>好听&lt;span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</si>
  <si>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&lt;a  href="https://m.weibo.cn/search?containerid=231522type%3D1%26t%3D10%26q%3D%23%E8%8B%8F%E9%86%92%E5%8F%8C%E5%8D%81%E4%B8%80%E6%96%B0%E6%AD%8C%E9%A2%84%E5%91%8A%23&amp;extparam=%23%E8%8B%8F%E9%86%92%E5%8F%8C%E5%8D%81%E4%B8%80%E6%96%B0%E6%AD%8C%E9%A2%84%E5%91%8A%23" data-hide=""&gt;&lt;span class="surl-text"&gt;#苏醒双十一新歌预告#&lt;/span&gt;&lt;/a&gt; &lt;span class="url-icon"&gt;&lt;img alt="[开学季]" src="https://face.t.sinajs.cn/t4/appstyle/expression/ext/normal/72/2021_kaixueji_org.png" style="width:1em; height:1em;" /&gt;&lt;/span&gt;</t>
  </si>
  <si>
    <t>&lt;span class="url-icon"&gt;&lt;img alt=[坏笑] src="https://h5.sinaimg.cn/m/emoticon/icon/default/d_huaixiao-5381acf3d4.png" style="width:1em; height:1em;" /&gt;&lt;/span&gt;&lt;span class="url-icon"&gt;&lt;img alt=[坏笑] src="https://h5.sinaimg.cn/m/emoticon/icon/default/d_huaixiao-5381acf3d4.png" style="width:1em; height:1em;" /&gt;&lt;/span&gt;迫不及待！</t>
  </si>
  <si>
    <t>XING-XX的小尾巴</t>
  </si>
  <si>
    <t>&lt;a  href="https://m.weibo.cn/search?containerid=231522type%3D1%26t%3D10%26q%3D%23%E8%8B%8F%E9%86%92%E5%8F%8C%E5%8D%81%E4%B8%80%E6%96%B0%E6%AD%8C%E9%A2%84%E5%91%8A%23&amp;extparam=%23%E8%8B%8F%E9%86%92%E5%8F%8C%E5%8D%81%E4%B8%80%E6%96%B0%E6%AD%8C%E9%A2%84%E5%91%8A%23" data-hide=""&gt;&lt;span class="surl-text"&gt;#苏醒双十一新歌预告#&lt;/span&gt;&lt;/a&gt; 期待&lt;a href='/n/苏醒AllenSu'&gt;@苏醒AllenSu&lt;/a&gt; 全新单曲《Love Is All Around》！旋律浪漫动听，苏醒用温柔歌声唱响细腻感情，讲述关于爱的动人故事~一起期待新歌吧！</t>
  </si>
  <si>
    <t>有潘瑶那就是全世界啊</t>
  </si>
  <si>
    <t>期待醒哥</t>
  </si>
  <si>
    <t>1110音乐人先锋榜LIAA预告2</t>
  </si>
  <si>
    <t>光听预告就觉得好好听，11号快点到来吧&lt;span class="url-icon"&gt;&lt;img alt=[心] src="https://h5.sinaimg.cn/m/emoticon/icon/others/l_xin-43af9086c0.png" style="width:1em; height:1em;" /&gt;&lt;/span&gt;</t>
  </si>
  <si>
    <t>倒计时一天，期待苏醒的新歌《Love is all around》上线！！&lt;a href='/n/苏醒AllenSu'&gt;@苏醒AllenSu&lt;/a&gt;&lt;span class="url-icon"&gt;&lt;img alt=[抱一抱] src="https://h5.sinaimg.cn/m/emoticon/icon/default/co_a1hug-f3910d0e88.png" style="width:1em; height:1em;" /&gt;&lt;/span&gt;</t>
  </si>
  <si>
    <t>倒计时1天&lt;span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</si>
  <si>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&lt;a  href="https://m.weibo.cn/search?containerid=231522type%3D1%26t%3D10%26q%3D%23%E8%8B%8F%E9%86%92%E5%8F%8C%E5%8D%81%E4%B8%80%E6%96%B0%E6%AD%8C%E9%A2%84%E5%91%8A%23&amp;extparam=%23%E8%8B%8F%E9%86%92%E5%8F%8C%E5%8D%81%E4%B8%80%E6%96%B0%E6%AD%8C%E9%A2%84%E5%91%8A%23" data-hide=""&gt;&lt;span class="surl-text"&gt;#苏醒双十一新歌预告#&lt;/span&gt;&lt;/a&gt; 新歌明天见&lt;span class="url-icon"&gt;&lt;img alt="[赢牛奶]" src="https://face.t.sinajs.cn/t4/appstyle/expression/ext/normal/9c/2021_yingniunai_org.png" style="width:1em; height:1em;" /&gt;&lt;/span&gt;&lt;a href='/n/苏醒AllenSu'&gt;@苏醒AllenSu&lt;/a&gt;</t>
  </si>
  <si>
    <t>这首歌很温柔的感觉&lt;a href='/n/苏醒AllenSu'&gt;@苏醒AllenSu&lt;/a&gt;</t>
  </si>
  <si>
    <t>&lt;a  href="https://m.weibo.cn/search?containerid=231522type%3D1%26t%3D10%26q%3D%23%E8%8B%8F%E9%86%92%E5%8F%8C%E5%8D%81%E4%B8%80%E6%96%B0%E6%AD%8C%E9%A2%84%E5%91%8A%23&amp;extparam=%23%E8%8B%8F%E9%86%92%E5%8F%8C%E5%8D%81%E4%B8%80%E6%96%B0%E6%AD%8C%E9%A2%84%E5%91%8A%23" data-hide=""&gt;&lt;span class="surl-text"&gt;#苏醒双十一新歌预告#&lt;/span&gt;&lt;/a&gt; 全新单曲《Love Is All Around》新歌预告来啦！甜甜的情歌谁不爱？在这个有些凉意的深秋让爱将我们紧紧包围。新歌11月11日正式上线，期待！&lt;a  href="https://m.weibo.cn/search?containerid=231522type%3D1%26t%3D10%26q%3D%23%E8%8B%8F%E9%86%92%E6%96%B0%E6%AD%8C%E9%A2%84%E5%91%8A%23&amp;extparam=%23%E8%8B%8F%E9%86%92%E6%96%B0%E6%AD%8C%E9%A2%84%E5%91%8A%23" data-hide=""&gt;&lt;span class="surl-text"&gt;#苏醒新歌预告#&lt;/span&gt;&lt;/a&gt;</t>
  </si>
  <si>
    <t>&lt;a  href="https://m.weibo.cn/search?containerid=231522type%3D1%26t%3D10%26q%3D%23%E8%8B%8F%E9%86%92%E5%8F%8C%E5%8D%81%E4%B8%80%E6%96%B0%E6%AD%8C%E9%A2%84%E5%91%8A%23&amp;extparam=%23%E8%8B%8F%E9%86%92%E5%8F%8C%E5%8D%81%E4%B8%80%E6%96%B0%E6%AD%8C%E9%A2%84%E5%91%8A%23" data-hide=""&gt;&lt;span class="surl-text"&gt;#苏醒双十一新歌预告#&lt;/span&gt;&lt;/a&gt; &lt;a href='/n/苏醒AllenSu'&gt;@苏醒AllenSu&lt;/a&gt; 全新单曲《Love Is All Around》新歌预告来啦！甜甜的情歌谁不爱？在这个有些凉意的深秋让爱将我们紧紧包围。新歌11月11日正式上线，期待！&lt;a  href="https://m.weibo.cn/search?containerid=231522type%3D1%26t%3D10%26q%3D%23%E8%8B%8F%E9%86%92%E6%96%B0%E6%AD%8C%E9%A2%84%E5%91%8A%23&amp;extparam=%23%E8%8B%8F%E9%86%92%E6%96%B0%E6%AD%8C%E9%A2%84%E5%91%8A%23" data-hide=""&gt;&lt;span class="surl-text"&gt;#苏醒新歌预告#&lt;/span&gt;&lt;/a&gt;</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</si>
  <si>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</si>
  <si>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&lt;a  href="https://m.weibo.cn/search?containerid=231522type%3D1%26t%3D10%26q%3D%23%E8%8B%8F%E9%86%92%E5%8F%8C%E5%8D%81%E4%B8%80%E6%96%B0%E6%AD%8C%E9%A2%84%E5%91%8A%23&amp;extparam=%23%E8%8B%8F%E9%86%92%E5%8F%8C%E5%8D%81%E4%B8%80%E6%96%B0%E6%AD%8C%E9%A2%84%E5%91%8A%23" data-hide=""&gt;&lt;span class="surl-text"&gt;#苏醒双十一新歌预告#&lt;/span&gt;&lt;/a&gt; &lt;a href='/n/苏醒AllenSu'&gt;@苏醒AllenSu&lt;/a&gt; 全新单曲《Love Is All Around》新歌预告来啦！甜甜的情歌谁不爱？在这个有些凉意的深秋让爱将我们紧紧包围。新歌11月11日正式上线，期待！&lt;a  href="https://m.weibo.cn/search?containerid=231522type%3D1%26t%3D10%26q%3D%23%E8%8B%8F%E9%86%92%E6%96%B0%E6%AD%8C%E9%A2%84%E5%91%8A%23&amp;extparam=%23%E8%8B%8F%E9%86%92%E6%96%B0%E6%AD%8C%E9%A2%84%E5%91%8A%23" data-hide=""&gt;&lt;span class="surl-text"&gt;#苏醒新歌预告#&lt;/span&gt;&lt;/a&gt;&lt;span class="url-icon"&gt;&lt;img alt=[奥特曼] src="https://h5.sinaimg.cn/m/emoticon/icon/others/d_aoteman-7ddbc90d1c.png" style="width:1em; height:1em;" /&gt;&lt;/span&gt;&lt;span class="url-icon"&gt;&lt;img alt=[奥特曼] src="https://h5.sinaimg.cn/m/emoticon/icon/others/d_aoteman-7ddbc90d1c.png" style="width:1em; height:1em;" /&gt;&lt;/span&gt;&lt;span class="url-icon"&gt;&lt;img alt=[奥特曼] src="https://h5.sinaimg.cn/m/emoticon/icon/others/d_aoteman-7ddbc90d1c.png" style="width:1em; height:1em;" /&gt;&lt;/span&gt;</t>
  </si>
  <si>
    <t>期待苏醒带来的双十一浪漫《Love Is All Around》&lt;span class="url-icon"&gt;&lt;img alt="[哇]" src="https://face.t.sinajs.cn/t4/appstyle/expression/ext/normal/3d/2022_wow_org.png" style="width:1em; height:1em;" /&gt;&lt;/span&gt;&lt;a href='/n/苏醒AllenSu'&gt;@苏醒AllenSu&lt;/a&gt;</t>
  </si>
  <si>
    <t>&lt;a  href="https://m.weibo.cn/search?containerid=231522type%3D1%26t%3D10%26q%3D%23%E8%8B%8F%E9%86%92%E5%8F%8C%E5%8D%81%E4%B8%80%E6%96%B0%E6%AD%8C%E9%A2%84%E5%91%8A%23&amp;extparam=%23%E8%8B%8F%E9%86%92%E5%8F%8C%E5%8D%81%E4%B8%80%E6%96%B0%E6%AD%8C%E9%A2%84%E5%91%8A%23" data-hide=""&gt;&lt;span class="surl-text"&gt;#苏醒双十一新歌预告#&lt;/span&gt;&lt;/a&gt; 期待&lt;span class="url-icon"&gt;&lt;img alt=[心] src="https://h5.sinaimg.cn/m/emoticon/icon/others/l_xin-43af9086c0.png" style="width:1em; height:1em;" /&gt;&lt;/span&gt;&lt;a href='/n/苏醒AllenSu'&gt;@苏醒AllenSu&lt;/a&gt;</t>
  </si>
  <si>
    <t>明天上午10点TME平台，苏醒新歌《love is all around》敬请期待！&lt;a  href="https://m.weibo.cn/search?containerid=231522type%3D1%26t%3D10%26q%3D%23%E8%8B%8F%E9%86%92%E5%8F%8C%E5%8D%81%E4%B8%80%E6%96%B0%E6%AD%8C%E4%B8%8A%E7%BA%BF%23&amp;extparam=%23%E8%8B%8F%E9%86%92%E5%8F%8C%E5%8D%81%E4%B8%80%E6%96%B0%E6%AD%8C%E4%B8%8A%E7%BA%BF%23" data-hide=""&gt;&lt;span class="surl-text"&gt;#苏醒双十一新歌上线#&lt;/span&gt;&lt;/a&gt;</t>
  </si>
  <si>
    <t>可口可乐了了嘞</t>
  </si>
  <si>
    <t>期待新歌&lt;span class="url-icon"&gt;&lt;img alt=[心] src="https://h5.sinaimg.cn/m/emoticon/icon/others/l_xin-43af9086c0.png" style="width:1em; height:1em;" /&gt;&lt;/span&gt;</t>
  </si>
  <si>
    <t>惟愿风满怀</t>
  </si>
  <si>
    <t>期待期待</t>
  </si>
  <si>
    <t>苏小叶630</t>
  </si>
  <si>
    <t>预告都好好听，期待上新&lt;span class="url-icon"&gt;&lt;img alt=[太开心] src="https://h5.sinaimg.cn/m/emoticon/icon/default/d_taikaixin-b7d86de3fd.png" style="width:1em; height:1em;" /&gt;&lt;/span&gt;??Love is all around?? 11.11约定你&lt;span class="url-icon"&gt;&lt;img alt=[抱一抱] src="https://h5.sinaimg.cn/m/emoticon/icon/default/co_a1hug-f3910d0e88.png" style="width:1em; height:1em;" /&gt;&lt;/span&gt;&lt;a href='/n/苏醒AllenSu'&gt;@苏醒AllenSu&lt;/a&gt;</t>
  </si>
  <si>
    <t>是王二吖啊</t>
  </si>
  <si>
    <t>期待醒子的新歌</t>
  </si>
  <si>
    <t>期待苏醒老贝贝！&lt;span class="url-icon"&gt;&lt;img alt=[坏笑] src="https://h5.sinaimg.cn/m/emoticon/icon/default/d_huaixiao-5381acf3d4.png" style="width:1em; height:1em;" /&gt;&lt;/span&gt;&lt;span class="url-icon"&gt;&lt;img alt=[坏笑] src="https://h5.sinaimg.cn/m/emoticon/icon/default/d_huaixiao-5381acf3d4.png" style="width:1em; height:1em;" /&gt;&lt;/span&gt;</t>
  </si>
  <si>
    <t>w成为更优秀的自己w</t>
  </si>
  <si>
    <t>感谢推荐，明天10点与醒哥新歌不见不散</t>
  </si>
  <si>
    <t>梅子桔纱</t>
  </si>
  <si>
    <t>&lt;a  href="https://m.weibo.cn/search?containerid=231522type%3D1%26t%3D10%26q%3D%23%E8%8B%8F%E9%86%92%E5%8F%8C%E5%8D%81%E4%B8%80%E6%96%B0%E6%AD%8C%E9%A2%84%E5%91%8A%23&amp;extparam=%23%E8%8B%8F%E9%86%92%E5%8F%8C%E5%8D%81%E4%B8%80%E6%96%B0%E6%AD%8C%E9%A2%84%E5%91%8A%23" data-hide=""&gt;&lt;span class="surl-text"&gt;#苏醒双十一新歌预告#&lt;/span&gt;&lt;/a&gt;sx&lt;a  href="https://m.weibo.cn/search?containerid=231522type%3D1%26t%3D10%26q%3D%23%E8%8B%8F%E9%86%92%E6%96%B0%E6%AD%8C%E9%A2%84%E5%91%8A%23&amp;extparam=%23%E8%8B%8F%E9%86%92%E6%96%B0%E6%AD%8C%E9%A2%84%E5%91%8A%23" data-hide=""&gt;&lt;span class="surl-text"&gt;#苏醒新歌预告#&lt;/span&gt;&lt;/a&gt; 期待你&lt;span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</si>
  <si>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1110音乐红人计划LIAA预告2</t>
  </si>
  <si>
    <t>期待期待&lt;span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</si>
  <si>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倒计时一天，期待苏醒的新歌《Love is all around》上线！！&lt;a href='/n/苏醒AllenSu'&gt;@苏醒AllenSu&lt;/a&gt;&lt;span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</si>
  <si>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苏醒的新歌《Love Is All Around》太好听了，期待&lt;span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</si>
  <si>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苏醒新歌即将上线</t>
  </si>
  <si>
    <t>期待苏醒新歌&lt;span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</si>
  <si>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期待苏醒新歌《Love Is All Around》甜甜的情歌谁能不喜欢&lt;span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</si>
  <si>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期待新歌&lt;span class="url-icon"&gt;&lt;img alt="[哇]" src="https://face.t.sinajs.cn/t4/appstyle/expression/ext/normal/3d/2022_wow_org.png" style="width:1em; height:1em;" /&gt;&lt;/span&gt;</t>
  </si>
  <si>
    <t>期待苏醒的新歌«love is all around»&lt;span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</si>
  <si>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&lt;a  href="https://m.weibo.cn/search?containerid=231522type%3D1%26t%3D10%26q%3D%23%E8%8B%8F%E9%86%92%E5%8F%8C%E5%8D%81%E4%B8%80%E6%96%B0%E6%AD%8C%E9%A2%84%E5%91%8A%23&amp;extparam=%23%E8%8B%8F%E9%86%92%E5%8F%8C%E5%8D%81%E4%B8%80%E6%96%B0%E6%AD%8C%E9%A2%84%E5%91%8A%23" data-hide=""&gt;&lt;span class="surl-text"&gt;#苏醒双十一新歌预告#&lt;/span&gt;&lt;/a&gt; 期待苏醒&lt;a href='/n/苏醒AllenSu'&gt;@苏醒AllenSu&lt;/a&gt;</t>
  </si>
  <si>
    <t>这是光听预告就陷进去了，苏式情歌yyds&lt;span class="url-icon"&gt;&lt;img alt=[抱一抱] src="https://h5.sinaimg.cn/m/emoticon/icon/default/co_a1hug-f3910d0e88.png" style="width:1em; height:1em;" /&gt;&lt;/span&gt;期待明天《Love Is All Around》上线&lt;span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</si>
  <si>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东苏西梅</t>
  </si>
  <si>
    <t>温柔的小情歌 期待&lt;span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</si>
  <si>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给苏醒老贝贝打call ！期待！&lt;span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</si>
  <si>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玉玉最爱小白</t>
  </si>
  <si>
    <t>最爱苏醒</t>
  </si>
  <si>
    <t>Anna_珊妹纸</t>
  </si>
  <si>
    <t>&lt;a  href="https://m.weibo.cn/search?containerid=231522type%3D1%26t%3D10%26q%3D%23%E8%8B%8F%E9%86%92%E5%8F%8C%E5%8D%81%E4%B8%80%E6%96%B0%E6%AD%8C%E9%A2%84%E5%91%8A%23&amp;extparam=%23%E8%8B%8F%E9%86%92%E5%8F%8C%E5%8D%81%E4%B8%80%E6%96%B0%E6%AD%8C%E9%A2%84%E5%91%8A%23" data-hide=""&gt;&lt;span class="surl-text"&gt;#苏醒双十一新歌预告#&lt;/span&gt;&lt;/a&gt;苏醒柔情声线仿佛秋日暖阳，温暖人心，老歌手发新歌了期待&lt;span class="url-icon"&gt;&lt;img alt=[太开心] src="https://h5.sinaimg.cn/m/emoticon/icon/default/d_taikaixin-b7d86de3fd.png" style="width:1em; height:1em;" /&gt;&lt;/span&gt;&lt;a href='/n/苏醒AllenSu'&gt;@苏醒AllenSu&lt;/a&gt;</t>
  </si>
  <si>
    <t>星望忆</t>
  </si>
  <si>
    <t>期待醒子新歌</t>
  </si>
  <si>
    <t>1110浪里听音LIAA预告2</t>
  </si>
  <si>
    <t>预告都好好听，期待上新&lt;span class="url-icon"&gt;&lt;img alt=[太开心] src="https://h5.sinaimg.cn/m/emoticon/icon/default/d_taikaixin-b7d86de3fd.png" style="width:1em; height:1em;" /&gt;&lt;/span&gt;</t>
  </si>
  <si>
    <t>倒计时1天&lt;span class="url-icon"&gt;&lt;img alt=[羞嗒嗒] src="https://h5.sinaimg.cn/m/emoticon/icon/lxh/lxh_xiudada-e99552ddb3.png" style="width:1em; height:1em;" /&gt;&lt;/span&gt;</t>
  </si>
  <si>
    <t>期待新歌&lt;span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</si>
  <si>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期待苏醒的新歌&lt;span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</si>
  <si>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期待苏醒带来的双十一浪漫《Love Is All Around》&lt;span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</si>
  <si>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</si>
  <si>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倒计时一天～&lt;a href='/n/苏醒AllenSu'&gt;@苏醒AllenSu&lt;/a&gt; 《Love Is All Around》</t>
  </si>
  <si>
    <t>好温柔的歌声&lt;span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/&gt;&lt;/span&gt;苏式情歌yyds</t>
  </si>
  <si>
    <t>期待</t>
  </si>
  <si>
    <t>AS-猫小敏</t>
  </si>
  <si>
    <t>&lt;a  href="https://m.weibo.cn/search?containerid=231522type%3D1%26t%3D10%26q%3D%23%E8%8B%8F%E9%86%92%E6%96%B0%E6%AD%8C%E8%97%8F%E5%A4%B4%E8%AF%8D%23&amp;extparam=%23%E8%8B%8F%E9%86%92%E6%96%B0%E6%AD%8C%E8%97%8F%E5%A4%B4%E8%AF%8D%23" data-hide=""&gt;&lt;span class="surl-text"&gt;#苏醒新歌藏头词#&lt;/span&gt;&lt;/a&gt; 太好听，太悠扬了～&lt;span class="url-icon"&gt;&lt;img alt=[抱一抱] src="https://h5.sinaimg.cn/m/emoticon/icon/default/co_a1hug-f3910d0e88.png" style="width:1em; height:1em;" /&gt;&lt;/span&gt;直击我心&lt;span class="url-icon"&gt;&lt;img alt=[心] src="https://h5.sinaimg.cn/m/emoticon/icon/others/l_xin-43af9086c0.png" style="width:1em; height:1em;" /&gt;&lt;/span&gt;</t>
  </si>
  <si>
    <t>期待我们老歌手&lt;a href='/n/苏醒AllenSu'&gt;@苏醒AllenSu&lt;/a&gt;</t>
  </si>
  <si>
    <t>viviana0909</t>
  </si>
  <si>
    <t>期待苏醒的全新单曲！&lt;span class="url-icon"&gt;&lt;img alt=[嘻嘻] src="https://h5.sinaimg.cn/m/emoticon/icon/default/d_xixi-643ef6e48d.png" style="width:1em; height:1em;" /&gt;&lt;/span&gt;</t>
  </si>
  <si>
    <t>1110好听1055LIAA预告2</t>
  </si>
  <si>
    <t>“Love is all around 承载世界所有的希望 永远在身旁 幻想那片光 不再彷徨是最初的约定 Cause Love is all around”&lt;a href='/n/苏醒AllenSu'&gt;@苏醒AllenSu&lt;/a&gt;</t>
  </si>
  <si>
    <t>期待苏式情歌&lt;span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</si>
  <si>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期待苏醒新歌《Love Is All Around》甜甜的情歌谁能不喜欢&lt;span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</si>
  <si>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这几句很好听&lt;a href='/n/苏醒AllenSu'&gt;@苏醒AllenSu&lt;/a&gt;</t>
  </si>
  <si>
    <t>温柔&lt;span class="url-icon"&gt;&lt;img alt=[心] src="https://h5.sinaimg.cn/m/emoticon/icon/others/l_xin-43af9086c0.png" style="width:1em; height:1em;" /&gt;&lt;/span&gt;</t>
  </si>
  <si>
    <t>倒计时，期待！&lt;span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</si>
  <si>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AS_Lena列娜</t>
  </si>
  <si>
    <t>还是温柔的醒哥&lt;span class="url-icon"&gt;&lt;img alt=[爱你] src="https://h5.sinaimg.cn/m/emoticon/icon/default/d_aini-09d5f3f870.png" style="width:1em; height:1em;" /&gt;&lt;/span&gt;</t>
  </si>
  <si>
    <t>“Love is all around 承载世界所有的希望  Cause Love is all around”&lt;a href='/n/苏醒AllenSu'&gt;@苏醒AllenSu&lt;/a&gt;</t>
  </si>
  <si>
    <t>1110微博原创联盟LIAA预告2</t>
  </si>
  <si>
    <t>好听 期待明天的完整版&lt;span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</si>
  <si>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期待苏醒新歌《Love Is All Around》甜甜的情歌谁能不喜欢&lt;span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</si>
  <si>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11/11有苏醒的新歌陪伴，不孤独！！&lt;span class="url-icon"&gt;&lt;img alt=[爱你] src="https://h5.sinaimg.cn/m/emoticon/icon/default/d_aini-09d5f3f870.png" style="width:1em; height:1em;" /&gt;&lt;/span&gt;&lt;span class="url-icon"&gt;&lt;img alt=[爱你] src="https://h5.sinaimg.cn/m/emoticon/icon/default/d_aini-09d5f3f870.png" style="width:1em; height:1em;" /&gt;&lt;/span&gt;&lt;a href='/n/苏醒AllenSu'&gt;@苏醒AllenSu&lt;/a&gt;</t>
  </si>
  <si>
    <t>苏醒老贝贝这么快又创作出新歌了，期待！&lt;span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</si>
  <si>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cherry小神经</t>
  </si>
  <si>
    <t>明天10点准时听苏式情歌&lt;span class="url-icon"&gt;&lt;img alt=[打call] src="https://h5.sinaimg.cn/m/emoticon/icon/default/fb_a1dacall-1e0c4593fc.png" style="width:1em; height:1em;" /&gt;&lt;/span&gt;</t>
  </si>
  <si>
    <t>期待温柔醒哥&lt;span class="url-icon"&gt;&lt;img alt=[心] src="https://h5.sinaimg.cn/m/emoticon/icon/others/l_xin-43af9086c0.png" style="width:1em; height:1em;" /&gt;&lt;/span&gt;</t>
  </si>
  <si>
    <t>小苏果77</t>
  </si>
  <si>
    <t>好听[我喜欢][我喜欢]</t>
  </si>
  <si>
    <t>薄荷味醒醒</t>
  </si>
  <si>
    <t>小儍玖儿</t>
  </si>
  <si>
    <t>好好听，期待&lt;span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</si>
  <si>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嗯呢qqn</t>
  </si>
  <si>
    <t>好听好听好听&lt;span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</si>
  <si>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好听&lt;span class="url-icon"&gt;&lt;img alt=[音乐] src="https://h5.sinaimg.cn/m/emoticon/icon/others/o_yinyue-2c8ec3de1b.png" style="width:1em; height:1em;" /&gt;&lt;/span&gt;</t>
  </si>
  <si>
    <t>as_grit</t>
  </si>
  <si>
    <t>期待新歌&lt;span class="url-icon"&gt;&lt;img alt=[污] src="https://h5.sinaimg.cn/m/emoticon/icon/default/d_wu-374e5572e8.png" style="width:1em; height:1em;" /&gt;&lt;/span&gt;&lt;span class="url-icon"&gt;&lt;img alt=[污] src="https://h5.sinaimg.cn/m/emoticon/icon/default/d_wu-374e5572e8.png" style="width:1em; height:1em;" /&gt;&lt;/span&gt;</t>
  </si>
  <si>
    <t>骑着蜗牛追猫猫</t>
  </si>
  <si>
    <t>好听好听好听，超级期待&lt;span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</si>
  <si>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苏式情歌又要发新曲预告都这么好听期待了</t>
  </si>
  <si>
    <t>开空调不拿遥控器</t>
  </si>
  <si>
    <t>苏式情歌好好听&lt;span class="url-icon"&gt;&lt;img alt=[求关注] src="https://h5.sinaimg.cn/m/emoticon/icon/lxh/lxh_qiuguanzhu-d5e122b2f6.png" style="width:1em; height:1em;" /&gt;&lt;/span&gt;</t>
  </si>
  <si>
    <t>1110Deeyeo德佑天猫囤货</t>
  </si>
  <si>
    <t>还不是因为爱 跟着苏醒把德佑get&lt;span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</si>
  <si>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&lt;a  href="https://m.weibo.cn/search?containerid=231522type%3D1%26t%3D10%26q%3D%23%E8%8B%8F%E9%86%92%E5%9C%A8%E5%9B%A4%E7%9A%84%E6%B9%BF%E5%8E%95%E7%BA%B8%23&amp;extparam=%23%E8%8B%8F%E9%86%92%E5%9C%A8%E5%9B%A4%E7%9A%84%E6%B9%BF%E5%8E%95%E7%BA%B8%23" data-hide=""&gt;&lt;span class="surl-text"&gt;#苏醒在囤的湿厕纸#&lt;/span&gt;&lt;/a&gt; 那必须考虑&lt;span class="url-icon"&gt;&lt;img alt="[举手]" src="https://face.t.sinajs.cn/t4/appstyle/expression/ext/normal/fd/2022_raisehand_org.png" style="width:1em; height:1em;" /&gt;&lt;/span&gt;</t>
  </si>
  <si>
    <t>买买买，支持起来！&lt;span class="url-icon"&gt;&lt;img alt=[羞嗒嗒] src="https://h5.sinaimg.cn/m/emoticon/icon/lxh/lxh_xiudada-e99552ddb3.png" style="width:1em; height:1em;" /&gt;&lt;/span&gt;&lt;a href='/n/苏醒AllenSu'&gt;@苏醒AllenSu&lt;/a&gt;</t>
  </si>
  <si>
    <t>买买买 支持苏醒支持德佑&lt;span class="url-icon"&gt;&lt;img alt=[心] src="https://h5.sinaimg.cn/m/emoticon/icon/others/l_xin-43af9086c0.png"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</si>
  <si>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我有德佑厕纸 柔软方便又舒适 惊艳我的岁月 温暖了全家的身体 我知道时光太匆匆 我和曾经的自己 隔着德佑厕纸 它像个温柔天使在家中 静静躺在那里 里面都是我的梦 感谢品牌大使醒哥推荐的佑德&lt;a href='/n/苏醒AllenSu'&gt;@苏醒AllenSu&lt;/a&gt;</t>
  </si>
  <si>
    <t>苏醒苏醒苏醒苏醒苏醒&lt;span class="url-icon"&gt;&lt;img alt=[心] src="https://h5.sinaimg.cn/m/emoticon/icon/others/l_xin-43af9086c0.png" style="width:1em; height:1em;" /&gt;&lt;/span&gt;&lt;span class="url-icon"&gt;&lt;img alt=[心] src="https://h5.sinaimg.cn/m/emoticon/icon/others/l_xin-43af9086c0.png" style="width:1em; height:1em;" /&gt;&lt;/span&gt;</t>
  </si>
  <si>
    <t>买买买&lt;span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</si>
  <si>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买买买&lt;span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</si>
  <si>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黒沢梦子</t>
  </si>
  <si>
    <t>原来 It feels so right 还不是因为爱 跟着苏醒把德佑get&lt;a href='/n/苏醒AllenSu'&gt;@苏醒AllenSu&lt;/a&gt;</t>
  </si>
  <si>
    <t>跟着苏醒一起买买买&lt;span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</si>
  <si>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必须get苏醒同款</t>
  </si>
  <si>
    <t>还不是因为爱 跟着苏醒把德佑get  &lt;a href='/n/苏醒AllenSu'&gt;@苏醒AllenSu&lt;/a&gt;</t>
  </si>
  <si>
    <t>自从使用了上次苏醒推荐的德佑湿厕纸，就再也回不去了！！这次苏醒作为品牌大使，合作德佑全线产品，一定能唤醒我家的洁净新生活！！&lt;a href='/n/苏醒AllenSu'&gt;@苏醒AllenSu&lt;/a&gt;</t>
  </si>
  <si>
    <t>感谢苏醒推荐，冲鸭&lt;span class="url-icon"&gt;&lt;img alt="[哇]" src="https://face.t.sinajs.cn/t4/appstyle/expression/ext/normal/3d/2022_wow_org.png" style="width:1em; height:1em;" /&gt;&lt;/span&gt;&lt;a href='/n/苏醒AllenSu'&gt;@苏醒AllenSu&lt;/a&gt;</t>
  </si>
  <si>
    <t>&lt;a  href="https://m.weibo.cn/search?containerid=231522type%3D1%26t%3D10%26q%3D%23%E8%8B%8F%E9%86%92%E5%9C%A8%E5%9B%A4%E7%9A%84%E6%B9%BF%E5%8E%95%E7%BA%B8%23&amp;extparam=%23%E8%8B%8F%E9%86%92%E5%9C%A8%E5%9B%A4%E7%9A%84%E6%B9%BF%E5%8E%95%E7%BA%B8%23" data-hide=""&gt;&lt;span class="surl-text"&gt;#苏醒在囤的湿厕纸#&lt;/span&gt;&lt;/a&gt;此时不买更待何时&lt;span class="url-icon"&gt;&lt;img alt="[哇]" src="https://face.t.sinajs.cn/t4/appstyle/expression/ext/normal/3d/2022_wow_org.png" style="width:1em; height:1em;" /&gt;&lt;/span&gt;&lt;a href='/n/苏醒AllenSu'&gt;@苏醒AllenSu&lt;/a&gt; 跟着醒哥get同款</t>
  </si>
  <si>
    <t>再也不怕辣，德佑湿厕纸保护那个它 感谢品牌大使苏醒的推荐&lt;span class="url-icon"&gt;&lt;img alt=[喵喵] src="https://h5.sinaimg.cn/m/emoticon/icon/others/d_miao-c1b3d563bd.png" style="width:1em; height:1em;" /&gt;&lt;/span&gt;&lt;a href='/n/苏醒AllenSu'&gt;@苏醒AllenSu&lt;/a&gt;</t>
  </si>
  <si>
    <t>支持起来，买买买～&lt;span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</si>
  <si>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买起来用起来&lt;span class="url-icon"&gt;&lt;img alt="[哇]" src="https://face.t.sinajs.cn/t4/appstyle/expression/ext/normal/3d/2022_wow_org.png" style="width:1em; height:1em;" /&gt;&lt;/span&gt;&lt;a href='/n/苏醒AllenSu'&gt;@苏醒AllenSu&lt;/a&gt;</t>
  </si>
  <si>
    <t>TeteMu</t>
  </si>
  <si>
    <t>好????</t>
  </si>
  <si>
    <t>1110微博音乐LIAA预告</t>
  </si>
  <si>
    <t>期待苏醒新歌《Love is all around》&lt;a href='/n/苏醒AllenSu'&gt;@苏醒AllenSu&lt;/a&gt;</t>
  </si>
  <si>
    <t>期待苏醒新歌&lt;a href='/n/苏醒AllenSu'&gt;@苏醒AllenSu&lt;/a&gt;</t>
  </si>
  <si>
    <t>期待明天的新歌。因为你的音乐很独特，是你独有的！一直在支持你，苏醒绝美呀。被爱环绕的你。&lt;a href='/n/苏醒AllenSu'&gt;@苏醒AllenSu&lt;/a&gt;</t>
  </si>
  <si>
    <t>新歌倒计时，期待苏醒&lt;a href='/n/苏醒AllenSu'&gt;@苏醒AllenSu&lt;/a&gt;</t>
  </si>
  <si>
    <t>卡西潔呀</t>
  </si>
  <si>
    <t>期待住了&lt;span class="url-icon"&gt;&lt;img alt="[哇]" src="https://face.t.sinajs.cn/t4/appstyle/expression/ext/normal/3d/2022_wow_org.png" style="width:1em; height:1em;" /&gt;&lt;/span&gt;</t>
  </si>
  <si>
    <t>期待苏醒新歌《Love Is All Around》甜甜的情歌谁能不喜欢&lt;span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</si>
  <si>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&lt;span class="url-icon"&gt;&lt;img alt="[送花花]" src="https://face.t.sinajs.cn/t4/appstyle/expression/ext/normal/cb/2022_Flowers_org.png" style="width:1em; height:1em;" /&gt;&lt;/span&gt;等明天新歌</t>
  </si>
  <si>
    <t>暗夜雪精灵aaa</t>
  </si>
  <si>
    <t>期待苏醒新歌《Love is all around》，小甜歌谁能不爱呢？&lt;a href='/n/苏醒AllenSu'&gt;@苏醒AllenSu&lt;/a&gt;</t>
  </si>
  <si>
    <t>江畔清风明月</t>
  </si>
  <si>
    <t>沐浴在光里，被爱环绕。爱你</t>
  </si>
  <si>
    <t>期待Allen苏苏醒的新歌</t>
  </si>
  <si>
    <t>睡不到苏醒有何意义</t>
  </si>
  <si>
    <t>没有人能拒绝小甜歌～没有人能拒绝小甜豆～期待苏醒甜歌《love is all around》明日温暖上线&lt;span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</si>
  <si>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久闻先生聪慧有佳，才思敏捷，今日听到新歌，名不虚传&lt;a href='/n/苏醒AllenSu'&gt;@苏醒AllenSu&lt;/a&gt;</t>
  </si>
  <si>
    <t>好好听啊，好温暖的歌&lt;a href='/n/苏醒AllenSu'&gt;@苏醒AllenSu&lt;/a&gt;</t>
  </si>
  <si>
    <t>期待值拉满！给苏醒老北北打call！&lt;span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</si>
  <si>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新歌《Love Is All Around》倒计时一天，期待值拉满&lt;span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</si>
  <si>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小妖_84</t>
  </si>
  <si>
    <t>倒计时22小时 期待苏醒 期待love is all around</t>
  </si>
  <si>
    <t>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  还有一天了&lt;span class="url-icon"&gt;&lt;img alt="[哇]" src="https://face.t.sinajs.cn/t4/appstyle/expression/ext/normal/3d/2022_wow_org.png" style="width:1em; height:1em;" /&gt;&lt;/span&gt;</t>
  </si>
  <si>
    <t>期待苏醒新歌&lt;span class="url-icon"&gt;&lt;img alt="[哇]" src="https://face.t.sinajs.cn/t4/appstyle/expression/ext/normal/3d/2022_wow_org.png" style="width:1em; height:1em;" /&gt;&lt;/span&gt;   《love is all around》&lt;span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</si>
  <si>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1110咪咕音乐还不是因为爱</t>
  </si>
  <si>
    <t>苏醒的《还不是因为爱》超好听！！！！&lt;span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</si>
  <si>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15年前的苏醒《还不是因为爱》唱出了青涩且稚嫩的少年独有的对爱的懵懂和向往，15年后苏醒新歌《love is all around》唱出了爱的温柔缱绻。</t>
  </si>
  <si>
    <t>苏醒今天发的新歌很走心，动人，苏醒真真宝藏歌手，给人惊喜</t>
  </si>
  <si>
    <t>好听</t>
  </si>
  <si>
    <t>太好听了，苏醒小甜歌真的迷倒一大片&lt;span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</si>
  <si>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还不是因为爱 苏麻花的心思用力猜&lt;span class="url-icon"&gt;&lt;img alt=[抱一抱] src="https://h5.sinaimg.cn/m/emoticon/icon/default/co_a1hug-f3910d0e88.png" style="width:1em; height:1em;" /&gt;&lt;/span&gt;&lt;a href='/n/苏醒AllenSu'&gt;@苏醒AllenSu&lt;/a&gt;</t>
  </si>
  <si>
    <t>这首歌真的好甜，很好听很好听！！！而且还有重制版&lt;span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t>
  </si>
  <si>
    <t>嫩嫩的苏醒&lt;span class="url-icon"&gt;&lt;img alt="[开学季]" src="https://face.t.sinajs.cn/t4/appstyle/expression/ext/normal/72/2021_kaixueji_org.png" style="width:1em; height:1em;" /&gt;&lt;/span&gt;还不是因为爱～</t>
  </si>
  <si>
    <t>想嘬脸颊肉</t>
  </si>
  <si>
    <t>&lt;span class="url-icon"&gt;&lt;img alt="[开学季]" src="https://face.t.sinajs.cn/t4/appstyle/expression/ext/normal/72/2021_kaixueji_org.png" style="width:1em; height:1em;" /&gt;&lt;/span&gt;</t>
  </si>
  <si>
    <t>甜宝醒醒</t>
  </si>
  <si>
    <t>舍恩纳</t>
  </si>
  <si>
    <t>夏天的風橘子汽水</t>
  </si>
  <si>
    <t>這首&lt;span class="url-icon"&gt;&lt;img alt="[666]" src="https://face.t.sinajs.cn/t4/appstyle/expression/ext/normal/6c/2022_666_org.png" style="width:1em; height:1em;" /&gt;&lt;/span&gt;</t>
  </si>
  <si>
    <t>有色彩的心情</t>
  </si>
  <si>
    <t>转发微博</t>
  </si>
  <si>
    <t>一定要去苏醒演唱会</t>
  </si>
  <si>
    <t>啊啊啊啊醒宝太可爱了！</t>
  </si>
  <si>
    <t>失之桑榆-y</t>
  </si>
  <si>
    <t>还不是因为爱~&lt;a href='/n/苏醒AllenSu'&gt;@苏醒AllenSu&lt;/a&gt;</t>
  </si>
  <si>
    <t>猫猫瞪我</t>
  </si>
  <si>
    <t>太好听了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 &lt;a href='/n/苏醒AllenSu'&gt;@苏醒AllenSu&lt;/a&gt;</t>
  </si>
  <si>
    <t>杰DAY-zz</t>
  </si>
  <si>
    <t>苏醒猫猫以前就是奶</t>
  </si>
  <si>
    <t>愿每个人都能开心快乐</t>
  </si>
  <si>
    <t>身在繁华心有所向</t>
  </si>
  <si>
    <t>好听超好听</t>
  </si>
  <si>
    <t>1110北青娱见苏醒发文</t>
  </si>
  <si>
    <t>浙江富婆爱永驻 醒宝大胆走花路 你看看，粉丝应援口号也押韵&lt;span class="url-icon"&gt;&lt;img alt=[喵喵] src="https://h5.sinaimg.cn/m/emoticon/icon/others/d_miao-c1b3d563bd.png" style="width:1em; height:1em;" /&gt;&lt;/span&gt;</t>
  </si>
  <si>
    <t>你就是我心中的No.1&lt;a href='/n/苏醒AllenSu'&gt;@苏醒AllenSu&lt;/a&gt;</t>
  </si>
  <si>
    <t>永远感动于双向奔赴的爱&lt;span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</si>
  <si>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最棒的醒&lt;span class="url-icon"&gt;&lt;img alt=[心] src="https://h5.sinaimg.cn/m/emoticon/icon/others/l_xin-43af9086c0.png" style="width:1em; height:1em;" /&gt;&lt;/span&gt;</t>
  </si>
  <si>
    <t>不管是苏醒还是歌迷 都很珍惜每一次舞台，专注聆听 其他的不当事&lt;span class="url-icon"&gt;&lt;img alt=[爱你] src="https://h5.sinaimg.cn/m/emoticon/icon/default/d_aini-09d5f3f870.png" style="width:1em; height:1em;" /&gt;&lt;/span&gt;&lt;a href='/n/苏醒AllenSu'&gt;@苏醒AllenSu&lt;/a&gt;</t>
  </si>
  <si>
    <t>今天是love is all around醒目呀 期待今晚</t>
  </si>
  <si>
    <t>重生之我是蝴蝶结</t>
  </si>
  <si>
    <t>哥哥美得像朵花，我弹起心爱的土琵琶&lt;a href='/n/苏醒AllenSu'&gt;@苏醒AllenSu&lt;/a&gt;</t>
  </si>
  <si>
    <t>AS的倾听者</t>
  </si>
  <si>
    <t>人间清醒Allen Su</t>
  </si>
  <si>
    <t>一期一会0203</t>
  </si>
  <si>
    <t>还要开演唱会，还要大合唱&lt;span class="url-icon"&gt;&lt;img alt=[爱你] src="https://h5.sinaimg.cn/m/emoticon/icon/default/d_aini-09d5f3f870.png" style="width:1em; height:1em;" /&gt;&lt;/span&gt;</t>
  </si>
  <si>
    <t>星西星</t>
  </si>
  <si>
    <t>AS-Jenny</t>
  </si>
  <si>
    <t>你值得更多精彩的舞台&lt;a href='/n/苏醒AllenSu'&gt;@苏醒AllenSu&lt;/a&gt; &lt;span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</si>
  <si>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希望苏醒能有更多的音综舞台&lt;span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</si>
  <si>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AS白桃汽水</t>
  </si>
  <si>
    <t>期待今晚   醒哥也太帅了吧</t>
  </si>
  <si>
    <t>苏醒自律自强坚强勇敢善良，三观正、责任感强，希望他能一直火下去</t>
  </si>
  <si>
    <t>第一醒吹</t>
  </si>
  <si>
    <t>苏醒专注唱&lt;span class="url-icon"&gt;&lt;img alt="[哇]" src="https://face.t.sinajs.cn/t4/appstyle/expression/ext/normal/3d/2022_wow_org.png" style="width:1em; height:1em;" /&gt;&lt;/span&gt;我们专注听</t>
  </si>
  <si>
    <t>苏醒，我们也只是专注你了，看你就ok，其他不关事</t>
  </si>
  <si>
    <t>Jiro_宁稚</t>
  </si>
  <si>
    <t>！！！</t>
  </si>
  <si>
    <t>昕怡酉星</t>
  </si>
  <si>
    <t>有苏醒？那我飞速赶来！ 来了来了来了！我的快乐来了，今晚看苏醒直播和晚会</t>
  </si>
  <si>
    <t>down略略略</t>
  </si>
  <si>
    <t>这文案不错 熨贴儿&lt;span class="url-icon"&gt;&lt;img alt=[心] src="https://h5.sinaimg.cn/m/emoticon/icon/others/l_xin-43af9086c0.png" style="width:1em; height:1em;" /&gt;&lt;/span&gt;</t>
  </si>
  <si>
    <t>1110微博视频TV版LIAA预告</t>
  </si>
  <si>
    <t>超好听的love is all around&lt;span class="url-icon"&gt;&lt;img alt="[送花花]" src="https://face.t.sinajs.cn/t4/appstyle/expression/ext/normal/cb/2022_Flowers_org.png" style="width:1em; height:1em;" /&gt;&lt;/span&gt;</t>
  </si>
  <si>
    <t>温柔情歌&lt;span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/&gt;&lt;/span&gt;期待苏醒新歌明天上线&lt;span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</si>
  <si>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忠於自己喔</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</si>
  <si>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</si>
  <si>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</si>
  <si>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期待期待期待期待期待&lt;a href='/n/苏醒AllenSu'&gt;@苏醒AllenSu&lt;/a&gt;</t>
  </si>
  <si>
    <t>真的好温柔的歌，就听一点点感觉我应该能学会&lt;a href='/n/苏醒AllenSu'&gt;@苏醒AllenSu&lt;/a&gt;</t>
  </si>
  <si>
    <t>期待苏醒新歌&lt;span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  很好听啊</t>
  </si>
  <si>
    <t>1110亚洲新歌榜LIAA预告</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</si>
  <si>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/&gt;&lt;/span&gt;爱常伴醒宝周围&lt;span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</si>
  <si>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期待苏醒新歌完整版</t>
  </si>
  <si>
    <t>期待新歌&lt;span class="url-icon"&gt;&lt;img alt=[抱一抱] src="https://h5.sinaimg.cn/m/emoticon/icon/default/co_a1hug-f3910d0e88.png" style="width:1em; height:1em;" /&gt;&lt;/span&gt;</t>
  </si>
  <si>
    <t>&lt;a  href="https://m.weibo.cn/search?containerid=231522type%3D1%26t%3D10%26q%3D%23%E8%8B%8F%E9%86%92%E5%8F%8C%E5%8D%81%E4%B8%80%E6%96%B0%E6%AD%8C%E9%A2%84%E5%91%8A%23&amp;extparam=%23%E8%8B%8F%E9%86%92%E5%8F%8C%E5%8D%81%E4%B8%80%E6%96%B0%E6%AD%8C%E9%A2%84%E5%91%8A%23" data-hide=""&gt;&lt;span class="surl-text"&gt;#苏醒双十一新歌预告#&lt;/span&gt;&lt;/a&gt; sx&lt;a  href="https://m.weibo.cn/search?containerid=231522type%3D1%26t%3D10%26q%3D%23%E8%8B%8F%E9%86%92%E5%8F%8C%E5%8D%81%E4%B8%80%E6%96%B0%E6%AD%8C%E4%B8%8A%E7%BA%BF%23&amp;extparam=%23%E8%8B%8F%E9%86%92%E5%8F%8C%E5%8D%81%E4%B8%80%E6%96%B0%E6%AD%8C%E4%B8%8A%E7%BA%BF%23" data-hide=""&gt;&lt;span class="surl-text"&gt;#苏醒双十一新歌上线#&lt;/span&gt;&lt;/a&gt;  苏醒新歌《Love Is All Around》上线倒计时1天&lt;span class="url-icon"&gt;&lt;img alt=[打call] src="https://h5.sinaimg.cn/m/emoticon/icon/default/fb_a1dacall-1e0c4593fc.png" style="width:1em; height:1em;" /&gt;&lt;/span&gt;</t>
  </si>
  <si>
    <t>期待苏醒的新歌«love is all around»&lt;span class="url-icon"&gt;&lt;img alt=[抱一抱] src="https://h5.sinaimg.cn/m/emoticon/icon/default/co_a1hug-f3910d0e88.png" style="width:1em; height:1em;" /&gt;&lt;/span&gt;</t>
  </si>
  <si>
    <t>苏醒的新歌&lt;span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</si>
  <si>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就这几句，我就馅进去了，苏式情歌yyds&lt;span class="url-icon"&gt;&lt;img alt="[哇]" src="https://face.t.sinajs.cn/t4/appstyle/expression/ext/normal/3d/2022_wow_org.png" style="width:1em; height:1em;" /&gt;&lt;/span&gt; 期待新歌《Love Is All Around》</t>
  </si>
  <si>
    <t>Shining-笨笨</t>
  </si>
  <si>
    <t>期待苏醒新歌《Love is all around》 暖心小甜歌&lt;span class="url-icon"&gt;&lt;img alt=[心] src="https://h5.sinaimg.cn/m/emoticon/icon/others/l_xin-43af9086c0.png" style="width:1em; height:1em;" /&gt;&lt;/span&gt;&lt;span class="url-icon"&gt;&lt;img alt="[哇]" src="https://face.t.sinajs.cn/t4/appstyle/expression/ext/normal/3d/2022_wow_org.png" style="width:1em; height:1em;" /&gt;&lt;/span&gt;</t>
  </si>
  <si>
    <t>期待苏醒新歌《Love Is All Around》&lt;span class="url-icon"&gt;&lt;img alt=[心] src="https://h5.sinaimg.cn/m/emoticon/icon/others/l_xin-43af9086c0.png" style="width:1em; height:1em;" /&gt;&lt;/span&gt;</t>
  </si>
  <si>
    <t>期待苏醒的新歌&lt;span class="url-icon"&gt;&lt;img alt="[哇]" src="https://face.t.sinajs.cn/t4/appstyle/expression/ext/normal/3d/2022_wow_org.png" style="width:1em; height:1em;" /&gt;&lt;/span&gt;</t>
  </si>
  <si>
    <t>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/&gt;&lt;/span&gt;Allen苏苏醒的新歌</t>
  </si>
  <si>
    <t>倒计时一天～&lt;span class="url-icon"&gt;&lt;img alt=[羞嗒嗒] src="https://h5.sinaimg.cn/m/emoticon/icon/lxh/lxh_xiudada-e99552ddb3.png" style="width:1em; height:1em;" /&gt;&lt;/span&gt;期待苏醒新歌《Love Is All Around》&lt;a href='/n/苏醒AllenSu'&gt;@苏醒AllenSu&lt;/a&gt;</t>
  </si>
  <si>
    <t>燕陶1573</t>
  </si>
  <si>
    <t>期待苏醒新歌《Love Is All Around》甜甜的情歌谁能不喜欢&lt;span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</si>
  <si>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t>
  </si>
  <si>
    <t>佐玉Satama_</t>
  </si>
  <si>
    <t>期待苏醒的新歌&lt;span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</si>
  <si>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-MONAKA-</t>
  </si>
  <si>
    <t>温柔情歌??????期待&lt;a href='/n/苏醒AllenSu'&gt;@苏醒AllenSu&lt;/a&gt;</t>
  </si>
  <si>
    <t>1110新浪演出LIAA预告</t>
  </si>
  <si>
    <t>预告都这么好听，那??多好听，明天十点上线期待吧</t>
  </si>
  <si>
    <t>期待苏醒新歌&lt;span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</si>
  <si>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就这几句，我就馅进去了，苏式情歌yyds&lt;span class="url-icon"&gt;&lt;img alt="[哇]" src="https://face.t.sinajs.cn/t4/appstyle/expression/ext/normal/3d/2022_wow_org.png" style="width:1em; height:1em;" /&gt;&lt;/span&gt;</t>
  </si>
  <si>
    <t>期待双十一的苏式情歌&lt;span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</si>
  <si>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期待新歌《Love Is All Around》</t>
  </si>
  <si>
    <t>期待苏醒的新歌，好温暖治愈&lt;span class="url-icon"&gt;&lt;img alt=[心] src="https://h5.sinaimg.cn/m/emoticon/icon/others/l_xin-43af9086c0.png" style="width:1em; height:1em;" /&gt;&lt;/span&gt;</t>
  </si>
  <si>
    <t>遇见你爱意测涌 看世间万物都浪漫心动✨✨✨《Love is all around》希望这世间的爱永远围绕在你身边！愿你被这世界温柔以待！?????? &lt;a href='/n/苏醒AllenSu'&gt;@苏醒AllenSu&lt;/a&gt;&lt;span class="url-icon"&gt;&lt;img alt=[抱一抱] src="https://h5.sinaimg.cn/m/emoticon/icon/default/co_a1hug-f3910d0e88.png" style="width:1em; height:1em;" /&gt;&lt;/span&gt;&lt;a  href="https://m.weibo.cn/search?containerid=231522type%3D1%26t%3D10%26q%3D%23%E8%8B%8F%E9%86%92%E5%8F%8C%E5%8D%81%E4%B8%80%E6%96%B0%E6%AD%8C%E4%B8%8A%E7%BA%BF%23&amp;extparam=%23%E8%8B%8F%E9%86%92%E5%8F%8C%E5%8D%81%E4%B8%80%E6%96%B0%E6%AD%8C%E4%B8%8A%E7%BA%BF%23" data-hide=""&gt;&lt;span class="surl-text"&gt;#苏醒双十一新歌上线#&lt;/span&gt;&lt;/a&gt;</t>
  </si>
  <si>
    <t>你的创作太有才了，上天太偏心了！为什么要把所有的优点都集中在你一人身上？</t>
  </si>
  <si>
    <t>醒哥，宛如星空中最亮的星照亮我的每一步。 你就是我们吧追光</t>
  </si>
  <si>
    <t>倒计时一天！期待艾伦苏！苏醒的新歌！</t>
  </si>
  <si>
    <t>期待苏醒新歌&lt;span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t>
  </si>
  <si>
    <t>啊啊啊啊啊啊&lt;span class="url-icon"&gt;&lt;img alt="[哇]" src="https://face.t.sinajs.cn/t4/appstyle/expression/ext/normal/3d/2022_wow_org.png" style="width:1em; height:1em;" /&gt;&lt;/span&gt;</t>
  </si>
  <si>
    <t>期待《Love is all around》</t>
  </si>
  <si>
    <t>1110北京音乐广播LIAA预告</t>
  </si>
  <si>
    <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/&gt;&lt;/span&gt;期待</t>
  </si>
  <si>
    <t>期待新歌</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</si>
  <si>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/&gt;&lt;/span&gt;好听，期待明天上线</t>
  </si>
  <si>
    <t>&lt;a  href="https://m.weibo.cn/search?containerid=231522type%3D1%26t%3D10%26q%3D%23%E8%8B%8F%E9%86%92%E5%8F%8C%E5%8D%81%E4%B8%80%E6%96%B0%E6%AD%8C%E4%B8%8A%E7%BA%BF%23&amp;extparam=%23%E8%8B%8F%E9%86%92%E5%8F%8C%E5%8D%81%E4%B8%80%E6%96%B0%E6%AD%8C%E4%B8%8A%E7%BA%BF%23" data-hide=""&gt;&lt;span class="surl-text"&gt;#苏醒双十一新歌上线#&lt;/span&gt;&lt;/a&gt; 被爱包围，我可太期待了&lt;span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</si>
  <si>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新歌好听啊，期待明天</t>
  </si>
  <si>
    <t>苏式情歌值得期待</t>
  </si>
  <si>
    <t>苏醒新歌《Love Is All Around》太有心了，爱意满满??&lt;a href='/n/苏醒AllenSu'&gt;@苏醒AllenSu&lt;/a&gt;</t>
  </si>
  <si>
    <t>月球开满玫瑰</t>
  </si>
  <si>
    <t>A_mylogo</t>
  </si>
  <si>
    <t>期待明天的小甜歌&lt;span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</si>
  <si>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欣赏优秀的人，聆听温柔的歌~期待苏醒的新歌～</t>
  </si>
  <si>
    <t>&lt;a  href="https://m.weibo.cn/search?containerid=231522type%3D1%26t%3D10%26q%3D%23%E8%8B%8F%E9%86%92%E5%8F%8C%E5%8D%81%E4%B8%80%E6%96%B0%E6%AD%8C%E9%A2%84%E5%91%8A%23&amp;extparam=%23%E8%8B%8F%E9%86%92%E5%8F%8C%E5%8D%81%E4%B8%80%E6%96%B0%E6%AD%8C%E9%A2%84%E5%91%8A%23" data-hide=""&gt;&lt;span class="surl-text"&gt;#苏醒双十一新歌预告#&lt;/span&gt;&lt;/a&gt; sx&lt;a  href="https://m.weibo.cn/search?containerid=231522type%3D1%26t%3D10%26q%3D%23%E8%8B%8F%E9%86%92%E5%8F%8C%E5%8D%81%E4%B8%80%E6%96%B0%E6%AD%8C%E4%B8%8A%E7%BA%BF%23&amp;extparam=%23%E8%8B%8F%E9%86%92%E5%8F%8C%E5%8D%81%E4%B8%80%E6%96%B0%E6%AD%8C%E4%B8%8A%E7%BA%BF%23" data-hide=""&gt;&lt;span class="surl-text"&gt;#苏醒双十一新歌上线#&lt;/span&gt;&lt;/a&gt;  新歌《Love Is All Around》倒计时一天&lt;span class="url-icon"&gt;&lt;img alt=[憧憬] src="https://h5.sinaimg.cn/m/emoticon/icon/default/d_xingxingyan-c64b6a744b.png" style="width:1em; height:1em;" /&gt;&lt;/span&gt;</t>
  </si>
  <si>
    <t>倒计时1天，期待住了&lt;span class="url-icon"&gt;&lt;img alt=[羞嗒嗒] src="https://h5.sinaimg.cn/m/emoticon/icon/lxh/lxh_xiudada-e99552ddb3.png" style="width:1em; height:1em;" /&gt;&lt;/span&gt;</t>
  </si>
  <si>
    <t>期待苏醒新歌&lt;span class="url-icon"&gt;&lt;img alt=[羞嗒嗒] src="https://h5.sinaimg.cn/m/emoticon/icon/lxh/lxh_xiudada-e99552ddb3.png" style="width:1em; height:1em;" /&gt;&lt;/span&gt;</t>
  </si>
  <si>
    <t>好听 期待苏醒新歌&lt;span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</si>
  <si>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期待新歌呀&lt;span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</si>
  <si>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星说是小太阳啊</t>
  </si>
  <si>
    <t>十五年不变的是内心对音乐的追求和对未来的坚定！期待苏醒11.11日发表的新歌《Love is all around》&lt;a href='/n/苏醒AllenSu'&gt;@苏醒AllenSu&lt;/a&gt;</t>
  </si>
  <si>
    <t>1109亚洲新歌榜LIAA预告1</t>
  </si>
  <si>
    <t>苏醒新歌，值得期待</t>
  </si>
  <si>
    <t>期待期待&lt;span class="url-icon"&gt;&lt;img alt="[哇]" src="https://face.t.sinajs.cn/t4/appstyle/expression/ext/normal/3d/2022_wow_org.png" style="width:1em; height:1em;" /&gt;&lt;/span&gt;&lt;span class="url-icon"&gt;&lt;img alt="[哇]" src="https://face.t.sinajs.cn/t4/appstyle/expression/ext/normal/3d/2022_wow_org.png" style="width:1em; height:1em;" /&gt;&lt;/span&gt;双十一一起来听醒哥新歌《Love Is All Around》&lt;span class="url-icon"&gt;&lt;img alt=[打call] src="https://h5.sinaimg.cn/m/emoticon/icon/default/fb_a1dacall-1e0c4593fc.png" style="width:1em; height:1em;" /&gt;&lt;/span&gt;&lt;a href='/n/苏醒AllenSu'&gt;@苏醒AllenSu&lt;/a&gt;</t>
  </si>
  <si>
    <t>非常期待苏醒的新歌《LOVE IS ALL AROUND》，11.11上线，是个很有心的好日子哦&lt;span class="url-icon"&gt;&lt;img alt=[爱你] src="https://h5.sinaimg.cn/m/emoticon/icon/default/d_aini-09d5f3f870.png" style="width:1em; height:1em;" /&gt;&lt;/span&gt;</t>
  </si>
  <si>
    <t>期待苏醒新歌《Love Is All Around》&lt;a href='/n/苏醒AllenSu'&gt;@苏醒AllenSu&lt;/a&gt;</t>
  </si>
  <si>
    <t>期待苏醒的《Love Is All Around》</t>
  </si>
  <si>
    <t>期待新歌上线&lt;span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</si>
  <si>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期待rapper唱情歌&lt;span class="url-icon"&gt;&lt;img alt=[羞嗒嗒] src="https://h5.sinaimg.cn/m/emoticon/icon/lxh/lxh_xiudada-e99552ddb3.png" style="width:1em; height:1em;" /&gt;&lt;/span&gt;</t>
  </si>
  <si>
    <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/&gt;&lt;/span&gt;期待小甜歌</t>
  </si>
  <si>
    <t>期待苏醒的新歌上线&lt;span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</si>
  <si>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期待苏醒的新歌&lt;span class="url-icon"&gt;&lt;img alt="[赢牛奶]" src="https://face.t.sinajs.cn/t4/appstyle/expression/ext/normal/9c/2021_yingniunai_org.png" style="width:1em; height:1em;" /&gt;&lt;/span&gt;11月11日不见不散&lt;span class="url-icon"&gt;&lt;img alt=[抱一抱] src="https://h5.sinaimg.cn/m/emoticon/icon/default/co_a1hug-f3910d0e88.png" style="width:1em; height:1em;" /&gt;&lt;/span&gt;&lt;a href='/n/苏醒AllenSu'&gt;@苏醒AllenSu&lt;/a&gt;</t>
  </si>
  <si>
    <t>苏醒新歌值得期待！&lt;span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</si>
  <si>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小小予莲</t>
  </si>
  <si>
    <t>等新歌上线&lt;span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</si>
  <si>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爱在身边围绕，希望苏醒&lt;a href='/n/苏醒AllenSu'&gt;@苏醒AllenSu&lt;/a&gt; 也是</t>
  </si>
  <si>
    <t>期待苏醒的新歌&lt;span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</si>
  <si>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年少轻狂的追逐AS</t>
  </si>
  <si>
    <t>AS-陆门门lemonmmmmm</t>
  </si>
  <si>
    <t>期待苏醒的新歌&lt;span class="url-icon"&gt;&lt;img alt=[打call] src="https://h5.sinaimg.cn/m/emoticon/icon/default/fb_a1dacall-1e0c4593fc.png" style="width:1em; height:1em;" /&gt;&lt;/span&gt; 《Love Is All Around》 &lt;span class="url-icon"&gt;&lt;img alt=[心] src="https://h5.sinaimg.cn/m/emoticon/icon/others/l_xin-43af9086c0.png" style="width:1em; height:1em;" /&gt;&lt;/span&gt;&lt;span class="url-icon"&gt;&lt;img alt=[心] src="https://h5.sinaimg.cn/m/emoticon/icon/others/l_xin-43af9086c0.png" style="width:1em; height:1em;" /&gt;&lt;/span&gt;</t>
  </si>
  <si>
    <t>期待苏醒的情歌上线&lt;span class="url-icon"&gt;&lt;img alt=[羞嗒嗒] src="https://h5.sinaimg.cn/m/emoticon/icon/lxh/lxh_xiudada-e99552ddb3.png" style="width:1em; height:1em;" /&gt;&lt;/span&gt;&lt;span class="url-icon"&gt;&lt;img alt=[羞嗒嗒] src="https://h5.sinaimg.cn/m/emoticon/icon/lxh/lxh_xiudada-e99552ddb3.png" style="width:1em; height:1em;" /&gt;&lt;/span&gt;</t>
  </si>
  <si>
    <t>1109音乐人LIAA预告1</t>
  </si>
  <si>
    <t>期待醒哥新歌《Love Is All Around》&lt;a href='/n/苏醒AllenSu'&gt;@苏醒AllenSu&lt;/a&gt;</t>
  </si>
  <si>
    <t>好期待</t>
  </si>
  <si>
    <t>坐等新歌&lt;span class="url-icon"&gt;&lt;img alt=[羞嗒嗒] src="https://h5.sinaimg.cn/m/emoticon/icon/lxh/lxh_xiudada-e99552ddb3.png" style="width:1em; height:1em;" /&gt;&lt;/span&gt;</t>
  </si>
  <si>
    <t>苏醒又又又出新歌了</t>
  </si>
  <si>
    <t>期待新歌&lt;span class="url-icon"&gt;&lt;img alt=[羞嗒嗒] src="https://h5.sinaimg.cn/m/emoticon/icon/lxh/lxh_xiudada-e99552ddb3.png" style="width:1em; height:1em;" /&gt;&lt;/span&gt;</t>
  </si>
  <si>
    <t>养成系丸子</t>
  </si>
  <si>
    <t>期待&lt;span class="url-icon"&gt;&lt;img alt="[哇]" src="https://face.t.sinajs.cn/t4/appstyle/expression/ext/normal/3d/2022_wow_org.png" style="width:1em; height:1em;" /&gt;&lt;/span&gt;11.11送我们的??&lt;a href='/n/苏醒AllenSu'&gt;@苏醒AllenSu&lt;/a&gt;</t>
  </si>
  <si>
    <t>还有48小时&lt;span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</si>
  <si>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期待新歌《Love Is All Around》&lt;a href='/n/苏醒AllenSu'&gt;@苏醒AllenSu&lt;/a&gt;</t>
  </si>
  <si>
    <t>好期待啊&lt;span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</si>
  <si>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坐等新歌&lt;span class="url-icon"&gt;&lt;img alt=[打call] src="https://h5.sinaimg.cn/m/emoticon/icon/default/fb_a1dacall-1e0c4593fc.png" style="width:1em; height:1em;" /&gt;&lt;/span&gt;</t>
  </si>
  <si>
    <t>迫不及待想要听新歌啦&lt;span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</si>
  <si>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哇，希望老歌手被爱包围，期待苏醒&lt;span class="url-icon"&gt;&lt;img alt=[打call] src="https://h5.sinaimg.cn/m/emoticon/icon/default/fb_a1dacall-1e0c4593fc.png" style="width:1em; height:1em;" /&gt;&lt;/span&gt;的新歌</t>
  </si>
  <si>
    <t>茄_Aubergine</t>
  </si>
  <si>
    <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/&gt;&lt;/span&gt;期待苏醒的新歌，苏醒的产量好高啊</t>
  </si>
  <si>
    <t>听着非常舒服</t>
  </si>
  <si>
    <t>好好听&lt;span class="url-icon"&gt;&lt;img alt=[打call] src="https://h5.sinaimg.cn/m/emoticon/icon/default/fb_a1dacall-1e0c4593fc.png" style="width:1em; height:1em;" /&gt;&lt;/span&gt;</t>
  </si>
  <si>
    <t>磕真不嗑假-养乐多</t>
  </si>
  <si>
    <t>嗨</t>
  </si>
  <si>
    <t>超好听</t>
  </si>
  <si>
    <t>苏醒&lt;span class="url-icon"&gt;&lt;img alt=[奥特曼] src="https://h5.sinaimg.cn/m/emoticon/icon/others/d_aoteman-7ddbc90d1c.png" style="width:1em; height:1em;" /&gt;&lt;/span&gt;</t>
  </si>
  <si>
    <t>1109新浪演出LIAA预告1</t>
  </si>
  <si>
    <t>期待苏醒新歌&lt;span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</si>
  <si>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想听苏醒唱情歌&lt;span class="url-icon"&gt;&lt;img alt=[羞嗒嗒] src="https://h5.sinaimg.cn/m/emoticon/icon/lxh/lxh_xiudada-e99552ddb3.png" style="width:1em; height:1em;" /&gt;&lt;/span&gt;期待 &lt;a href='http://t.cn/A6o3wH6j' data-hide=''&gt;&lt;span class='url-icon'&gt;&lt;img style='width: 1rem;height: 1rem' src='//h5.sinaimg.cn/upload/2015/09/25/3/timeline_card_small_web_default.png'&gt;&lt;/span&gt; &lt;span class='surl-text'&gt;网页链接&lt;/span&gt;&lt;/a&gt;</t>
  </si>
  <si>
    <t>可太期待啦 苏醒的歌总是个人惊喜&lt;span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</si>
  <si>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期待苏醒新歌&lt;span class="url-icon"&gt;&lt;img alt="[彩虹屁]" src="https://face.t.sinajs.cn/t4/appstyle/expression/ext/normal/4b/2022_praise_org.png" style="width:1em; height:1em;" /&gt;&lt;/span&gt;&lt;a href='/n/苏醒AllenSu'&gt;@苏醒AllenSu&lt;/a&gt;</t>
  </si>
  <si>
    <t>期待新歌&lt;span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</si>
  <si>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期待新歌&lt;span class="url-icon"&gt;&lt;img alt=[心] src="https://h5.sinaimg.cn/m/emoticon/icon/others/l_xin-43af9086c0.png" style="width:1em; height:1em;" /&gt;&lt;/span&gt; &lt;a href='http://t.cn/A6o3wQLd' data-hide=''&gt;&lt;span class='url-icon'&gt;&lt;img style='width: 1rem;height: 1rem' src='//h5.sinaimg.cn/upload/2015/09/25/3/timeline_card_small_web_default.png'&gt;&lt;/span&gt; &lt;span class='surl-text'&gt;网页链接&lt;/span&gt;&lt;/a&gt;</t>
  </si>
  <si>
    <t>期待期待&lt;span class="url-icon"&gt;&lt;img alt=[憧憬] src="https://h5.sinaimg.cn/m/emoticon/icon/default/d_xingxingyan-c64b6a744b.png" style="width:1em; height:1em;" /&gt;&lt;/span&gt;&lt;span class="url-icon"&gt;&lt;img alt=[憧憬] src="https://h5.sinaimg.cn/m/emoticon/icon/default/d_xingxingyan-c64b6a744b.png" style="width:1em; height:1em;" /&gt;&lt;/span&gt;双十一一起来听醒哥新歌《Love Is All Around》&lt;span class="url-icon"&gt;&lt;img alt=[打call] src="https://h5.sinaimg.cn/m/emoticon/icon/default/fb_a1dacall-1e0c4593fc.png" style="width:1em; height:1em;" /&gt;&lt;/span&gt;&lt;a href='/n/苏醒AllenSu'&gt;@苏醒AllenSu&lt;/a&gt; &lt;a href='http://t.cn/A6o3wu22' data-hide=''&gt;&lt;span class='url-icon'&gt;&lt;img style='width: 1rem;height: 1rem' src='//h5.sinaimg.cn/upload/2015/09/25/3/timeline_card_small_web_default.png'&gt;&lt;/span&gt; &lt;span class='surl-text'&gt;网页链接&lt;/span&gt;&lt;/a&gt;</t>
  </si>
  <si>
    <t>love is all around,希望苏醒你被爱意环绕&lt;span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</si>
  <si>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期待&lt;span class="url-icon"&gt;&lt;img alt=[打call] src="https://h5.sinaimg.cn/m/emoticon/icon/default/fb_a1dacall-1e0c4593fc.png" style="width:1em; height:1em;" /&gt;&lt;/span&gt;双十一就指望它陪我了&lt;span class="url-icon"&gt;&lt;img alt=[跪了] src="https://h5.sinaimg.cn/m/emoticon/icon/default/d_guile-a8a737d3a0.png" style="width:1em; height:1em;" /&gt;&lt;/span&gt;&lt;a href='/n/苏醒AllenSu'&gt;@苏醒AllenSu&lt;/a&gt;</t>
  </si>
  <si>
    <t>期待新歌上线&lt;a href='/n/苏醒AllenSu'&gt;@苏醒AllenSu&lt;/a&gt; &lt;a href='http://t.cn/A6o32SNQ' data-hide=''&gt;&lt;span class='url-icon'&gt;&lt;img style='width: 1rem;height: 1rem' src='//h5.sinaimg.cn/upload/2015/09/25/3/timeline_card_small_web_default.png'&gt;&lt;/span&gt; &lt;span class='surl-text'&gt;网页链接&lt;/span&gt;&lt;/a&gt;</t>
  </si>
  <si>
    <t>期待苏醒新歌 &lt;a href='http://t.cn/A6o3AZCo' data-hide=''&gt;&lt;span class='url-icon'&gt;&lt;img style='width: 1rem;height: 1rem' src='//h5.sinaimg.cn/upload/2015/09/25/3/timeline_card_small_web_default.png'&gt;&lt;/span&gt; &lt;span class='surl-text'&gt;网页链接&lt;/span&gt;&lt;/a&gt;</t>
  </si>
  <si>
    <t>期待新歌 倒计时两天&lt;span class="url-icon"&gt;&lt;img alt="[哇]" src="https://face.t.sinajs.cn/t4/appstyle/expression/ext/normal/3d/2022_wow_org.png" style="width:1em; height:1em;" /&gt;&lt;/span&gt;</t>
  </si>
  <si>
    <t>超好听的苏式情歌～</t>
  </si>
  <si>
    <t>苏醒新歌《Love Is All Around》太有心了，爱意满满??</t>
  </si>
  <si>
    <t>苏式情歌《Love Is All Around》11月11日上线，无比期待&lt;span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 &lt;a href='http://t.cn/A6o3qXtG' data-hide=''&gt;&lt;span class='url-icon'&gt;&lt;img style='width: 1rem;height: 1rem' src='//h5.sinaimg.cn/upload/2015/09/25/3/timeline_card_small_web_default.png'&gt;&lt;/span&gt; &lt;span class='surl-text'&gt;网页链接&lt;/span&gt;&lt;/a&gt;</t>
  </si>
  <si>
    <t>期待期待 &lt;a href='http://t.cn/A6o32aOU' data-hide=''&gt;&lt;span class='url-icon'&gt;&lt;img style='width: 1rem;height: 1rem' src='//h5.sinaimg.cn/upload/2015/09/25/3/timeline_card_small_web_default.png'&gt;&lt;/span&gt; &lt;span class='surl-text'&gt;网页链接&lt;/span&gt;&lt;/a&gt;</t>
  </si>
  <si>
    <t>柠檬味_</t>
  </si>
  <si>
    <t>11号听苏醒新歌&lt;span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 &lt;a href='http://t.cn/A6o3AL4P' data-hide=''&gt;&lt;span class='url-icon'&gt;&lt;img style='width: 1rem;height: 1rem' src='//h5.sinaimg.cn/upload/2015/09/25/3/timeline_card_small_web_default.png'&gt;&lt;/span&gt; &lt;span class='surl-text'&gt;网页链接&lt;/span&gt;&lt;/a&gt;</t>
  </si>
  <si>
    <t>期待苏醒新歌《Love Is All Around》&lt;span class="url-icon"&gt;&lt;img alt="[哇]" src="https://face.t.sinajs.cn/t4/appstyle/expression/ext/normal/3d/2022_wow_org.png" style="width:1em; height:1em;" /&gt;&lt;/span&gt;&lt;a href='/n/苏醒AllenSu'&gt;@苏醒AllenSu&lt;/a&gt; &lt;a href='http://t.cn/A6o3wdMj' data-hide=''&gt;&lt;span class='url-icon'&gt;&lt;img style='width: 1rem;height: 1rem' src='//h5.sinaimg.cn/upload/2015/09/25/3/timeline_card_small_web_default.png'&gt;&lt;/span&gt; &lt;span class='surl-text'&gt;网页链接&lt;/span&gt;&lt;/a&gt;</t>
  </si>
  <si>
    <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/&gt;&lt;/span&gt;苏醒又要发新歌啦！！不愧是一直坚持创作和输出的音乐人苏醒！</t>
  </si>
  <si>
    <t>1109浪里听音LIAA预告1</t>
  </si>
  <si>
    <t>期待期待&lt;span class="url-icon"&gt;&lt;img alt=[羞嗒嗒] src="https://h5.sinaimg.cn/m/emoticon/icon/lxh/lxh_xiudada-e99552ddb3.png" style="width:1em; height:1em;" /&gt;&lt;/span&gt;</t>
  </si>
  <si>
    <t>迫不及待想听了呢&lt;span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</si>
  <si>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期待苏醒新歌&lt;span class="url-icon"&gt;&lt;img alt=[打call] src="https://h5.sinaimg.cn/m/emoticon/icon/default/fb_a1dacall-1e0c4593fc.png" style="width:1em; height:1em;" /&gt;&lt;/span&gt;《Love Is All Around》</t>
  </si>
  <si>
    <t>苏醒又出新歌了</t>
  </si>
  <si>
    <t>期待新歌&lt;span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</si>
  <si>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期待苏醒新歌上线&lt;span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</si>
  <si>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期待苏醒新歌《Love Is All Around》～</t>
  </si>
  <si>
    <t>期待新歌&lt;a href='/n/苏醒AllenSu'&gt;@苏醒AllenSu&lt;/a&gt; &lt;span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</si>
  <si>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&lt;span class="url-icon"&gt;&lt;img alt=[鼓掌] src="https://h5.sinaimg.cn/m/emoticon/icon/default/d_guzhang-cca8b296d9.png" style="width:1em; height:1em;" /&gt;&lt;/span&gt;&lt;span class="url-icon"&gt;&lt;img alt=[鼓掌] src="https://h5.sinaimg.cn/m/emoticon/icon/default/d_guzhang-cca8b296d9.png" style="width:1em; height:1em;" /&gt;&lt;/span&gt;苏式转折配上苏醒情歌，会碰撞出什么火花呢，好期待&lt;span class="url-icon"&gt;&lt;img alt=[鼓掌] src="https://h5.sinaimg.cn/m/emoticon/icon/default/d_guzhang-cca8b296d9.png" style="width:1em; height:1em;" /&gt;&lt;/span&gt;&lt;span class="url-icon"&gt;&lt;img alt=[鼓掌] src="https://h5.sinaimg.cn/m/emoticon/icon/default/d_guzhang-cca8b296d9.png" style="width:1em; height:1em;" /&gt;&lt;/span&gt;</t>
  </si>
  <si>
    <t>瑶瑶领鲜swim</t>
  </si>
  <si>
    <t>好期待苏醒的新歌呀 终于来了&lt;span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</si>
  <si>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期待苏醒&lt;span class="url-icon"&gt;&lt;img alt="[送花花]" src="https://face.t.sinajs.cn/t4/appstyle/expression/ext/normal/cb/2022_Flowers_org.png" style="width:1em; height:1em;" /&gt;&lt;/span&gt;</t>
  </si>
  <si>
    <t>期待期待&lt;span class="url-icon"&gt;&lt;img alt="[哇]" src="https://face.t.sinajs.cn/t4/appstyle/expression/ext/normal/3d/2022_wow_org.png" style="width:1em; height:1em;" /&gt;&lt;/span&gt;苏式甜蜜情歌</t>
  </si>
  <si>
    <t>兮尔JCT</t>
  </si>
  <si>
    <t>好期待&lt;span class="url-icon"&gt;&lt;img alt="[赢牛奶]" src="https://face.t.sinajs.cn/t4/appstyle/expression/ext/normal/9c/2021_yingniunai_org.png" style="width:1em; height:1em;" /&gt;&lt;/span&gt;</t>
  </si>
  <si>
    <t>醒哥的新歌呀&lt;span class="url-icon"&gt;&lt;img alt=[羞嗒嗒] src="https://h5.sinaimg.cn/m/emoticon/icon/lxh/lxh_xiudada-e99552ddb3.png" style="width:1em; height:1em;" /&gt;&lt;/span&gt;</t>
  </si>
  <si>
    <t>真的好好看啊&lt;span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/&gt;&lt;/span&gt;这次的照片太可爱了吧&lt;span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</si>
  <si>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期待新歌&lt;span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</si>
  <si>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</si>
  <si>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期待苏醒新歌&lt;span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</si>
  <si>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1109腾讯视频VIP脱口秀8强出炉</t>
  </si>
  <si>
    <t>苏醒的口才绝了，太有梗了！！期待节目播出！！&lt;a href='/n/苏醒AllenSu'&gt;@苏醒AllenSu&lt;/a&gt;</t>
  </si>
  <si>
    <t>还不是因为爱，跟着领笑员苏醒把脱5看&lt;span class="url-icon"&gt;&lt;img alt="[哇]" src="https://face.t.sinajs.cn/t4/appstyle/expression/ext/normal/3d/2022_wow_org.png" style="width:1em; height:1em;" /&gt;&lt;/span&gt;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</si>
  <si>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</si>
  <si>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老歌手创作俱佳显锋芒，老MC梗多诙谐反转强，艾伦苏领笑担当迎挑战！期待苏醒在《脱口秀大会》5中的精彩表现哦！&lt;a href='/n/苏醒AllenSu'&gt;@苏醒AllenSu&lt;/a&gt;</t>
  </si>
  <si>
    <t>今晚继续看起来&lt;a href='/n/苏醒AllenSu'&gt;@苏醒AllenSu&lt;/a&gt;</t>
  </si>
  <si>
    <t>y世界微尘里_</t>
  </si>
  <si>
    <t>言粉报道，苏醒口才觉啦，期待期待&lt;span class="url-icon"&gt;&lt;img alt="[送花花]" src="https://face.t.sinajs.cn/t4/appstyle/expression/ext/normal/cb/2022_Flowers_org.png" style="width:1em; height:1em;" /&gt;&lt;/span&gt;</t>
  </si>
  <si>
    <t>期待苏醒&lt;span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/&gt;&lt;/span&gt;领笑员苏醒来袭，醒目脱5等着看你</t>
  </si>
  <si>
    <t>笑员，我期待，笑点快乐不倒带，艾伦苏，我期待，只为脱5的精彩～</t>
  </si>
  <si>
    <t>期待苏醒&lt;span class="url-icon"&gt;&lt;img alt=[羞嗒嗒] src="https://h5.sinaimg.cn/m/emoticon/icon/lxh/lxh_xiudada-e99552ddb3.png" style="width:1em; height:1em;" /&gt;&lt;/span&gt;</t>
  </si>
  <si>
    <t>苏醒的节奏感还不错</t>
  </si>
  <si>
    <t>苏醒昨晚开场很炸&lt;a href='/n/苏醒AllenSu'&gt;@苏醒AllenSu&lt;/a&gt;</t>
  </si>
  <si>
    <t>苏醒说得好对，能被带入语境的“喜剧”才是真喜剧&lt;span class="url-icon"&gt;&lt;img alt="[哇]" src="https://face.t.sinajs.cn/t4/appstyle/expression/ext/normal/3d/2022_wow_org.png" style="width:1em; height:1em;" /&gt;&lt;/span&gt;&lt;span class="url-icon"&gt;&lt;img alt="[哇]" src="https://face.t.sinajs.cn/t4/appstyle/expression/ext/normal/3d/2022_wow_org.png" style="width:1em; height:1em;" /&gt;&lt;/span&gt;今晚8点，腾讯视频脱口秀大会第五季和苏醒&lt;a href='/n/苏醒AllenSu'&gt;@苏醒AllenSu&lt;/a&gt; 一起见证决赛名单揭晓&lt;span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</si>
  <si>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请苏醒多来脱口秀大会！真的完美匹配了！&lt;span class="url-icon"&gt;&lt;img alt=[羞嗒嗒] src="https://h5.sinaimg.cn/m/emoticon/icon/lxh/lxh_xiudada-e99552ddb3.png" style="width:1em; height:1em;" /&gt;&lt;/span&gt;&lt;span class="url-icon"&gt;&lt;img alt=[羞嗒嗒] src="https://h5.sinaimg.cn/m/emoticon/icon/lxh/lxh_xiudada-e99552ddb3.png" style="width:1em; height:1em;" /&gt;&lt;/span&gt;</t>
  </si>
  <si>
    <t>今晚继续看起来，期待醒哥的精彩点评和选手的表现</t>
  </si>
  <si>
    <t>兰亭Michelle</t>
  </si>
  <si>
    <t>期待苏醒，跟着苏醒一起追脱口秀大会&lt;span class="url-icon"&gt;&lt;img alt="[哇]" src="https://face.t.sinajs.cn/t4/appstyle/expression/ext/normal/3d/2022_wow_org.png" style="width:1em; height:1em;" /&gt;&lt;/span&gt;</t>
  </si>
  <si>
    <t>待会见&lt;span class="url-icon"&gt;&lt;img alt=[羞嗒嗒] src="https://h5.sinaimg.cn/m/emoticon/icon/lxh/lxh_xiudada-e99552ddb3.png" style="width:1em; height:1em;" /&gt;&lt;/span&gt;&lt;span class="url-icon"&gt;&lt;img alt=[羞嗒嗒] src="https://h5.sinaimg.cn/m/emoticon/icon/lxh/lxh_xiudada-e99552ddb3.png" style="width:1em; height:1em;" /&gt;&lt;/span&gt;</t>
  </si>
  <si>
    <t>昨天的苏醒好可爱 今晚的肯定更可爱&lt;span class="url-icon"&gt;&lt;img alt=[喵喵] src="https://h5.sinaimg.cn/m/emoticon/icon/others/d_miao-c1b3d563bd.png" style="width:1em; height:1em;" /&gt;&lt;/span&gt;&lt;a href='/n/苏醒AllenSu'&gt;@苏醒AllenSu&lt;/a&gt;</t>
  </si>
  <si>
    <t>老歌手减肥管理员</t>
  </si>
  <si>
    <t>苏醒常来啊 他很适合</t>
  </si>
  <si>
    <t>Preface-1984</t>
  </si>
  <si>
    <t>丧包出笼</t>
  </si>
  <si>
    <t>要是王勉和苏醒能有个合作就好了&lt;span class="url-icon"&gt;&lt;img alt=[摊手] src="https://h5.sinaimg.cn/m/emoticon/icon/default/d_tanshou-fa05d4eacf.png" style="width:1em; height:1em;" /&gt;&lt;/span&gt;</t>
  </si>
  <si>
    <t>1109腾讯综艺脱口秀8强出炉</t>
  </si>
  <si>
    <t>好的，今晚继续跟着苏醒笑起来&lt;span class="url-icon"&gt;&lt;img alt=[doge] src="https://h5.sinaimg.cn/m/emoticon/icon/others/d_doge-be7f768d78.png" style="width:1em; height:1em;" /&gt;&lt;/span&gt;</t>
  </si>
  <si>
    <t>请苏醒多来脱口秀大会！真的完美匹配了！期待脱口秀大会上的苏式神转折！</t>
  </si>
  <si>
    <t>好的！我发现上一期苏醒的笑点跟我差不多，这一期又会怎样嘞&lt;span class="url-icon"&gt;&lt;img alt=[羞嗒嗒] src="https://h5.sinaimg.cn/m/emoticon/icon/lxh/lxh_xiudada-e99552ddb3.png" style="width:1em; height:1em;" /&gt;&lt;/span&gt;</t>
  </si>
  <si>
    <t>广宣绎叶66</t>
  </si>
  <si>
    <t>大势cp月满海螺湾</t>
  </si>
  <si>
    <t>&lt;span class="url-icon"&gt;&lt;img alt=[酷] src="https://h5.sinaimg.cn/m/emoticon/icon/default/d_ku-774d16f5ce.png" style="width:1em; height:1em;" /&gt;&lt;/span&gt;&lt;span class="url-icon"&gt;&lt;img alt=[酷] src="https://h5.sinaimg.cn/m/emoticon/icon/default/d_ku-774d16f5ce.png" style="width:1em; height:1em;" /&gt;&lt;/span&gt;</t>
  </si>
  <si>
    <t>1109中国网娱乐点评情商高</t>
  </si>
  <si>
    <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/&gt;&lt;/span&gt;苏醒简直是我互联网嘴替！！！</t>
  </si>
  <si>
    <t>苏醒的情商和反应能力太强了&lt;span class="url-icon"&gt;&lt;img alt="[开学季]" src="https://face.t.sinajs.cn/t4/appstyle/expression/ext/normal/72/2021_kaixueji_org.png" style="width:1em; height:1em;" /&gt;&lt;/span&gt;能不能把脑子借我&lt;a href='/n/苏醒AllenSu'&gt;@苏醒AllenSu&lt;/a&gt;</t>
  </si>
  <si>
    <t>苏醒的表达和反应能力都非常了不起，观点输出也非常高级</t>
  </si>
  <si>
    <t>苏醒的口才和情商好棒呀&lt;span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</si>
  <si>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Rose海</t>
  </si>
  <si>
    <t>苏醒的情商确实厉害&lt;span class="url-icon"&gt;&lt;img alt=[good] src="https://h5.sinaimg.cn/m/emoticon/icon/others/h_good-0c51afc69c.png" style="width:1em; height:1em;" /&gt;&lt;/span&gt;</t>
  </si>
  <si>
    <t>苏醒口才真的绝佳&lt;span class="url-icon"&gt;&lt;img alt=[羞嗒嗒] src="https://h5.sinaimg.cn/m/emoticon/icon/lxh/lxh_xiudada-e99552ddb3.png" style="width:1em; height:1em;" /&gt;&lt;/span&gt;&lt;span class="url-icon"&gt;&lt;img alt=[羞嗒嗒] src="https://h5.sinaimg.cn/m/emoticon/icon/lxh/lxh_xiudada-e99552ddb3.png" style="width:1em; height:1em;" /&gt;&lt;/span&gt;</t>
  </si>
  <si>
    <t>日常想成为苏醒，这人怎么这么有才，会说，会唱，会支持，会创作，念旧，重情义&lt;span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</si>
  <si>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苏醒一直在执着地对世界进行自己的表达，我很欣赏这种态度，也希望我也能成为不畏惧表达的人&lt;span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</si>
  <si>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苏醒的幽默毋庸置疑 更可贵的是情商和同理心 还有内涵&lt;a href='/n/苏醒AllenSu'&gt;@苏醒AllenSu&lt;/a&gt;</t>
  </si>
  <si>
    <t>好喜欢苏醒的发言&lt;span class="url-icon"&gt;&lt;img alt=[打call] src="https://h5.sinaimg.cn/m/emoticon/icon/default/fb_a1dacall-1e0c4593fc.png" style="width:1em; height:1em;" /&gt;&lt;/span&gt;</t>
  </si>
  <si>
    <t>王大脚的追醒日常</t>
  </si>
  <si>
    <t>刚刚才知道苏醒真的发过微博支持杨笠诶&lt;span class="url-icon"&gt;&lt;img alt=[赞] src="https://h5.sinaimg.cn/m/emoticon/icon/others/h_zan-44ddc70637.png" style="width:1em; height:1em;" /&gt;&lt;/span&gt;好暖&lt;span class="url-icon"&gt;&lt;img alt=[心] src="https://h5.sinaimg.cn/m/emoticon/icon/others/l_xin-43af9086c0.png" style="width:1em; height:1em;" /&gt;&lt;/span&gt;</t>
  </si>
  <si>
    <t>我的嘴替苏醒&lt;a href='/n/苏醒AllenSu'&gt;@苏醒AllenSu&lt;/a&gt;</t>
  </si>
  <si>
    <t>栀梦Dreamy</t>
  </si>
  <si>
    <t>好喜欢苏醒的观点输出&lt;span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/&gt;&lt;/span&gt;超级有魅力&lt;span class="url-icon"&gt;&lt;img alt="[送花花]" src="https://face.t.sinajs.cn/t4/appstyle/expression/ext/normal/cb/2022_Flowers_org.png" style="width:1em; height:1em;" /&gt;&lt;/span&gt;</t>
  </si>
  <si>
    <t>确实请一些像苏醒这样的娱乐圈活人去效果会好</t>
  </si>
  <si>
    <t>我他妈直接失踪</t>
  </si>
  <si>
    <t>苏醒的点评深得我心！</t>
  </si>
  <si>
    <t>就是棒&lt;span class="url-icon"&gt;&lt;img alt=[赞] src="https://h5.sinaimg.cn/m/emoticon/icon/others/h_zan-44ddc70637.png" style="width:1em; height:1em;" /&gt;&lt;/span&gt;</t>
  </si>
  <si>
    <t>稻谷恋恋</t>
  </si>
  <si>
    <t>口才绝佳，高情商发言&lt;span class="url-icon"&gt;&lt;img alt=[鼓掌] src="https://h5.sinaimg.cn/m/emoticon/icon/default/d_guzhang-cca8b296d9.png" style="width:1em; height:1em;" /&gt;&lt;/span&gt;</t>
  </si>
  <si>
    <t>小茶杯上头</t>
  </si>
  <si>
    <t>苏醒嘴借我用用&lt;a  href="https://m.weibo.cn/search?containerid=231522type%3D1%26t%3D10%26q%3D%23%E8%8B%8F%E9%86%92%E8%84%B1%E5%8F%A3%E7%A7%80%E5%A4%A7%E4%BC%9A%E7%82%B9%E8%AF%84%E6%83%85%E5%95%86%23&amp;extparam=%23%E8%8B%8F%E9%86%92%E8%84%B1%E5%8F%A3%E7%A7%80%E5%A4%A7%E4%BC%9A%E7%82%B9%E8%AF%84%E6%83%85%E5%95%86%23" data-hide=""&gt;&lt;span class="surl-text"&gt;#苏醒脱口秀大会点评情商#&lt;/span&gt;&lt;/a&gt; //&lt;a href='/n/浅浅乐DV'&gt;@浅浅乐DV&lt;/a&gt;:&lt;span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/&gt;&lt;/span&gt;苏醒简直是我互联网嘴替！！！</t>
  </si>
  <si>
    <t>_前路漫漫亦灿灿_</t>
  </si>
  <si>
    <t xml:space="preserve">苏醒&lt;a href='/n/苏醒AllenSu'&gt;@苏醒AllenSu&lt;/a&gt; 一直是善于发现别人优点，且不吝啬表达欣赏和夸奖的。在脱口秀大会上点评精准到位，言之有物且不失幽默感；是我想成为的那种人了。 </t>
  </si>
  <si>
    <t>苏醒的才华显露出来啦&lt;span class="url-icon"&gt;&lt;img alt=[抱一抱] src="https://h5.sinaimg.cn/m/emoticon/icon/default/co_a1hug-f3910d0e88.png" style="width:1em; height:1em;" /&gt;&lt;/span&gt;</t>
  </si>
  <si>
    <t>1109浪里看综艺点评情商高</t>
  </si>
  <si>
    <t>哈哈哈啊哈，一些互联网嘴替而已&lt;span class="url-icon"&gt;&lt;img alt=[doge] src="https://h5.sinaimg.cn/m/emoticon/icon/others/d_doge-be7f768d78.png" style="width:1em; height:1em;" /&gt;&lt;/span&gt;&lt;a href='/n/苏醒AllenSu'&gt;@苏醒AllenSu&lt;/a&gt;</t>
  </si>
  <si>
    <t>还得是醒哥&lt;span class="url-icon"&gt;&lt;img alt=[doge] src="https://h5.sinaimg.cn/m/emoticon/icon/others/d_doge-be7f768d78.png" style="width:1em; height:1em;" /&gt;&lt;/span&gt;</t>
  </si>
  <si>
    <t>苏醒的高情商点评来了！！太会说了吧！！&lt;a href='/n/苏醒AllenSu'&gt;@苏醒AllenSu&lt;/a&gt;</t>
  </si>
  <si>
    <t>苏醒真的好适合脱口秀 开得起玩笑 有梗 真实而不做作，就喜欢醒哥这种性格??????&lt;a href='/n/苏醒AllenSu'&gt;@苏醒AllenSu&lt;/a&gt;</t>
  </si>
  <si>
    <t>苏醒说得挺好的&lt;span class="url-icon"&gt;&lt;img alt=[good] src="https://h5.sinaimg.cn/m/emoticon/icon/others/h_good-0c51afc69c.png" style="width:1em; height:1em;" /&gt;&lt;/span&gt;</t>
  </si>
  <si>
    <t>崭新崭新的醒目到处跑</t>
  </si>
  <si>
    <t>呜呼～苏醒言粉前来报到！??&lt;a href='/n/苏醒AllenSu'&gt;@苏醒AllenSu&lt;/a&gt;</t>
  </si>
  <si>
    <t>言粉报道，苏醒口才太好了&lt;span class="url-icon"&gt;&lt;img alt=[赞] src="https://h5.sinaimg.cn/m/emoticon/icon/others/h_zan-44ddc70637.png" style="width:1em; height:1em;" /&gt;&lt;/span&gt;&lt;span class="url-icon"&gt;&lt;img alt=[赞] src="https://h5.sinaimg.cn/m/emoticon/icon/others/h_zan-44ddc70637.png" style="width:1em; height:1em;" /&gt;&lt;/span&gt;&lt;span class="url-icon"&gt;&lt;img alt=[赞] src="https://h5.sinaimg.cn/m/emoticon/icon/others/h_zan-44ddc70637.png" style="width:1em; height:1em;" /&gt;&lt;/span&gt;</t>
  </si>
  <si>
    <t>AS-WTMOLMTMX-Autumn-Sep-X玖玥X</t>
  </si>
  <si>
    <t>醒哥&lt;span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</si>
  <si>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苏醒的点评特别走心到位，是非常棒的领笑员哦</t>
  </si>
  <si>
    <t>说得真好&lt;span class="url-icon"&gt;&lt;img alt="[哇]" src="https://face.t.sinajs.cn/t4/appstyle/expression/ext/normal/3d/2022_wow_org.png" style="width:1em; height:1em;" /&gt;&lt;/span&gt;</t>
  </si>
  <si>
    <t>高情商还得看苏醒，太会点评了&lt;a href='/n/苏醒AllenSu'&gt;@苏醒AllenSu&lt;/a&gt;</t>
  </si>
  <si>
    <t>苏醒的情商一直让人着迷，点评言之有物，精准不失幽默感，很精彩。</t>
  </si>
  <si>
    <t>绿茶养乐多sy</t>
  </si>
  <si>
    <t>苏醒 不愧是你&lt;span class="url-icon"&gt;&lt;img alt="[老师好]" src="https://face.t.sinajs.cn/t4/appstyle/expression/ext/normal/0d/2022_Teacher_org.png" style="width:1em; height:1em;" /&gt;&lt;/span&gt;</t>
  </si>
  <si>
    <t>1109亚洲新歌榜LIAA预告1.2</t>
  </si>
  <si>
    <t>期待苏醒新歌&lt;span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</si>
  <si>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还有两天就可以听到新歌了</t>
  </si>
  <si>
    <t>搓手手期待，又可以听到新歌真是太幸福了</t>
  </si>
  <si>
    <t>哇 快乐快乐来啦&lt;span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</si>
  <si>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迫不及待了已经 ！期待苏醒～～&lt;a href='/n/苏醒AllenSu'&gt;@苏醒AllenSu&lt;/a&gt;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</si>
  <si>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芙苏</t>
  </si>
  <si>
    <t>期待期待  苏醒真的高产 &lt;span class="url-icon"&gt;&lt;img alt=[赞] src="https://h5.sinaimg.cn/m/emoticon/icon/others/h_zan-44ddc70637.png" style="width:1em; height:1em;" /&gt;&lt;/span&gt;</t>
  </si>
  <si>
    <t>期待苏醒新歌&lt;span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</si>
  <si>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醒醒吖_Allen</t>
  </si>
  <si>
    <t>期待新歌&lt;span class="url-icon"&gt;&lt;img alt=[打call] src="https://h5.sinaimg.cn/m/emoticon/icon/default/fb_a1dacall-1e0c4593fc.png" style="width:1em; height:1em;" /&gt;&lt;/span&gt;&lt;span class="url-icon"&gt;&lt;img alt=[打call] src="https://h5.sinaimg.cn/m/emoticon/icon/default/fb_a1dacall-1e0c4593fc.png" style="width:1em; height:1em;" /&gt;&lt;/span&gt;倒计时两天&lt;span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</si>
  <si>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小璃柒吖</t>
  </si>
  <si>
    <t>止愿丶</t>
  </si>
  <si>
    <t>&lt;a  href="https://m.weibo.cn/search?containerid=231522type%3D1%26t%3D10%26q%3D%23%E8%8B%8F%E9%86%92loveisallaround%23&amp;extparam=%23%E8%8B%8F%E9%86%92loveisallaround%23" data-hide=""&gt;&lt;span class="surl-text"&gt;#苏醒loveisallaround#&lt;/span&gt;&lt;/a&gt;   “静静聆听所有的期望，看每滴希望汇聚成海洋，谁也无法阻挡我们未来的光芒 cause love is all around”我们在未来会绽放璀璨的光芒，这光芒可以把你我都照亮，摸索走完的前行路上，未来全都是美好的希望！&lt;a href='/n/苏醒AllenSu'&gt;@苏醒AllenSu&lt;/a&gt;</t>
  </si>
  <si>
    <t>香蕉不呐呐啦</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</si>
  <si>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/&gt;&lt;/span&gt;新歌终于来啦&lt;span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</si>
  <si>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as-bot</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</si>
  <si>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</si>
  <si>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大概是桃子呀</t>
  </si>
  <si>
    <t>听了听了，好好听，好甜，好苏醒</t>
  </si>
  <si>
    <t>_风漓_</t>
  </si>
  <si>
    <t>Allenkingtll</t>
  </si>
  <si>
    <t>新歌终于上线啦&lt;a href='/n/苏醒AllenSu'&gt;@苏醒AllenSu&lt;/a&gt;</t>
  </si>
  <si>
    <t>苏醒江苏歌迷会</t>
  </si>
  <si>
    <t>&lt;a  href="https://m.weibo.cn/search?containerid=231522type%3D1%26t%3D10%26q%3D%23%E8%8B%8F%E9%86%92%E5%8F%8C%E5%8D%81%E4%B8%80%E6%96%B0%E6%AD%8C%E4%B8%8A%E7%BA%BF%23&amp;extparam=%23%E8%8B%8F%E9%86%92%E5%8F%8C%E5%8D%81%E4%B8%80%E6%96%B0%E6%AD%8C%E4%B8%8A%E7%BA%BF%23" data-hide=""&gt;&lt;span class="surl-text"&gt;#苏醒双十一新歌上线#&lt;/span&gt;&lt;/a&gt; ??最好的时光，有爱在身旁，爱承载希望，变成一束光，将你我点亮，love is all around.&lt;a href='/n/苏醒AllenSu'&gt;@苏醒AllenSu&lt;/a&gt;</t>
  </si>
  <si>
    <t>笑着醒来-</t>
  </si>
  <si>
    <t>1109Deeyeo德佑直播好礼</t>
  </si>
  <si>
    <t>谢谢佑仔&lt;span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/&gt;&lt;/span&gt;好多福利！！！</t>
  </si>
  <si>
    <t>感谢佑仔，快来领取福利吧</t>
  </si>
  <si>
    <t>佑仔福利多多，期待期待&lt;span class="url-icon"&gt;&lt;img alt="[送花花]" src="https://face.t.sinajs.cn/t4/appstyle/expression/ext/normal/cb/2022_Flowers_org.png" style="width:1em; height:1em;" /&gt;&lt;/span&gt;</t>
  </si>
  <si>
    <t>tulmaxneed</t>
  </si>
  <si>
    <t>收到&lt;span class="url-icon"&gt;&lt;img alt=[心] src="https://h5.sinaimg.cn/m/emoticon/icon/others/l_xin-43af9086c0.png" style="width:1em; height:1em;" /&gt;&lt;/span&gt;</t>
  </si>
  <si>
    <t>对你的爱微微甜</t>
  </si>
  <si>
    <t>好多福利，已经定好闹钟⏰</t>
  </si>
  <si>
    <t>知道了 不会错过的&lt;span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</si>
  <si>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期待啊！好多福利&lt;span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</si>
  <si>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期待期待苏醒苏醒</t>
  </si>
  <si>
    <t>这些佑仔，爱你哟 苏醒&lt;span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t>
  </si>
  <si>
    <t>期待呀</t>
  </si>
  <si>
    <t>感谢佑仔，支持起来！&lt;span class="url-icon"&gt;&lt;img alt=[羞嗒嗒] src="https://h5.sinaimg.cn/m/emoticon/icon/lxh/lxh_xiudada-e99552ddb3.png" style="width:1em; height:1em;" /&gt;&lt;/span&gt;</t>
  </si>
  <si>
    <t>LENGLAN2020</t>
  </si>
  <si>
    <t>很好，到时候看看去。不过，你敢不敢把我买的两箱湿厕纸和一箱洁面巾发出来，里面还有我的两个毛毡包包！！！&lt;span class="url-icon"&gt;&lt;img alt=[裂开] src="https://h5.sinaimg.cn/m/emoticon/icon/default/fc_liekai-9df295d44f.png" style="width:1em; height:1em;" /&gt;&lt;/span&gt;</t>
  </si>
  <si>
    <t>金主霸霸看我&lt;span class="url-icon"&gt;&lt;img alt=[爱你] src="https://h5.sinaimg.cn/m/emoticon/icon/default/d_aini-09d5f3f870.png" style="width:1em; height:1em;" /&gt;&lt;/span&gt;</t>
  </si>
  <si>
    <t>裂哥醒醒呀</t>
  </si>
  <si>
    <t>还有机会囤德佑！大家不要错过，我看了几个的价格，没有我们德佑好，而且是真的好用&lt;span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谢醒子推荐&lt;span class="url-icon"&gt;&lt;img alt=[打call] src="https://h5.sinaimg.cn/m/emoticon/icon/default/fb_a1dacall-1e0c4593fc.png" style="width:1em; height:1em;" /&gt;&lt;/span&gt;</t>
  </si>
  <si>
    <t>谢谢佑仔</t>
  </si>
  <si>
    <t>苏苏福福1798</t>
  </si>
  <si>
    <t>好多福利啊</t>
  </si>
  <si>
    <t>永远的苏单纯</t>
  </si>
  <si>
    <t>谢谢佑仔的福利&lt;span class="url-icon"&gt;&lt;img alt="[赢牛奶]" src="https://face.t.sinajs.cn/t4/appstyle/expression/ext/normal/9c/2021_yingniunai_org.png" style="width:1em; height:1em;" /&gt;&lt;/span&gt;</t>
  </si>
  <si>
    <t>好多福利&lt;span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</si>
  <si>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福利多多，一起期待</t>
  </si>
  <si>
    <t>1108金典SATINE</t>
  </si>
  <si>
    <t>还不是因为爱，跟着领笑员苏醒把脱5看</t>
  </si>
  <si>
    <t>期待苏醒苏醒苏醒苏醒苏醒</t>
  </si>
  <si>
    <t>晨希啊_</t>
  </si>
  <si>
    <t>期待苏醒在脱口秀大会上的精彩表现！????????????&lt;a href='/n/苏醒AllenSu'&gt;@苏醒AllenSu&lt;/a&gt;</t>
  </si>
  <si>
    <t>期待领笑员苏醒&lt;span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</si>
  <si>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苏醒&lt;span class="url-icon"&gt;&lt;img alt="[哇]" src="https://face.t.sinajs.cn/t4/appstyle/expression/ext/normal/3d/2022_wow_org.png" style="width:1em; height:1em;" /&gt;&lt;/span&gt;</t>
  </si>
  <si>
    <t>箫陌sss</t>
  </si>
  <si>
    <t>我期待的当然是领笑员苏醒啦！</t>
  </si>
  <si>
    <t>领笑员苏醒来袭，醒目脱5等着看你&lt;a href='/n/苏醒AllenSu'&gt;@苏醒AllenSu&lt;/a&gt;</t>
  </si>
  <si>
    <t>宅女小倩Elain</t>
  </si>
  <si>
    <t>&lt;span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 苏醒跟大老师 老期待了</t>
  </si>
  <si>
    <t>最期待的当然是苏醒啦&lt;span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</si>
  <si>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/&gt;&lt;/span&gt;苏醒又上脱口秀了！！期待正片！言智粉欢呼了&lt;span class="url-icon"&gt;&lt;img alt=[心] src="https://h5.sinaimg.cn/m/emoticon/icon/others/l_xin-43af9086c0.png" style="width:1em; height:1em;" /&gt;&lt;/span&gt;</t>
  </si>
  <si>
    <t>期待苏醒啊&lt;span class="url-icon"&gt;&lt;img alt="[赢牛奶]" src="https://face.t.sinajs.cn/t4/appstyle/expression/ext/normal/9c/2021_yingniunai_org.png" style="width:1em; height:1em;" /&gt;&lt;/span&gt;&lt;a href='/n/苏醒AllenSu'&gt;@苏醒AllenSu&lt;/a&gt;</t>
  </si>
  <si>
    <t>老歌手创作俱佳显锋芒，老MC梗多诙谐反转强，领笑员五分钟逗笑难，艾伦苏领笑担当迎挑战！期待苏醒在《脱口秀大会》5中的精彩表现哦！&lt;a href='/n/苏醒AllenSu'&gt;@苏醒AllenSu&lt;/a&gt;</t>
  </si>
  <si>
    <t>当然是苏醒啦</t>
  </si>
  <si>
    <t>期待苏醒&lt;span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</si>
  <si>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快乐晚上八点见&lt;a href='/n/苏醒AllenSu'&gt;@苏醒AllenSu&lt;/a&gt; &lt;span class="url-icon"&gt;&lt;img alt=[心] src="https://h5.sinaimg.cn/m/emoticon/icon/others/l_xin-43af9086c0.png" style="width:1em; height:1em;" /&gt;&lt;/span&gt;</t>
  </si>
  <si>
    <t>请苏醒多来脱口秀大会！真的完美匹配了！期待脱口秀大会上的苏式神转折！&lt;a href='/n/苏醒AllenSu'&gt;@苏醒AllenSu&lt;/a&gt;</t>
  </si>
  <si>
    <t>期待Allen苏苏醒！！？&lt;span class="url-icon"&gt;&lt;img alt=[打call] src="https://h5.sinaimg.cn/m/emoticon/icon/default/fb_a1dacall-1e0c4593fc.png" style="width:1em; height:1em;" /&gt;&lt;/span&gt;</t>
  </si>
  <si>
    <t>感谢诞总“后天”也还记得苏醒，“明天”记得还找他呀！</t>
  </si>
  <si>
    <t>这一期脱口秀大会终于要播了，我真的期待好久了，想看看这一回苏醒要怎么用苏式转折开场</t>
  </si>
  <si>
    <t>1108芒果TV婚房主题</t>
  </si>
  <si>
    <t>鴿凹高</t>
  </si>
  <si>
    <t>节目很好看&lt;span class="url-icon"&gt;&lt;img alt="[收到]" src="https://face.t.sinajs.cn/t4/appstyle/expression/ext/normal/8b/2022_get_org.png" style="width:1em; height:1em;" /&gt;&lt;/span&gt;&lt;span class="url-icon"&gt;&lt;img alt="[收到]" src="https://face.t.sinajs.cn/t4/appstyle/expression/ext/normal/8b/2022_get_org.png" style="width:1em; height:1em;" /&gt;&lt;/span&gt;苏醒战队加油&lt;span class="url-icon"&gt;&lt;img alt="[举手]" src="https://face.t.sinajs.cn/t4/appstyle/expression/ext/normal/fd/2022_raisehand_org.png" style="width:1em; height:1em;" /&gt;&lt;/span&gt;&lt;span class="url-icon"&gt;&lt;img alt="[举手]" src="https://face.t.sinajs.cn/t4/appstyle/expression/ext/normal/fd/2022_raisehand_org.png" style="width:1em; height:1em;" /&gt;&lt;/span&gt;</t>
  </si>
  <si>
    <t>期待苏醒&lt;span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href='/n/苏醒AllenSu'&gt;@苏醒AllenSu&lt;/a&gt;</t>
  </si>
  <si>
    <t>期待苏醒的节目</t>
  </si>
  <si>
    <t>喜欢看这个节目，好有意思&lt;span class="url-icon"&gt;&lt;img alt="[收到]" src="https://face.t.sinajs.cn/t4/appstyle/expression/ext/normal/8b/2022_get_org.png" style="width:1em; height:1em;" /&gt;&lt;/span&gt;&lt;a href='/n/苏醒AllenSu'&gt;@苏醒AllenSu&lt;/a&gt;</t>
  </si>
  <si>
    <t>昊可爱two</t>
  </si>
  <si>
    <t>期待苏醒&lt;a href='/n/苏醒AllenSu'&gt;@苏醒AllenSu&lt;/a&gt;</t>
  </si>
  <si>
    <t>期待虎子&lt;a href='/n/陆虎ING'&gt;@陆虎ING&lt;/a&gt;</t>
  </si>
  <si>
    <t>祝我每天不难过</t>
  </si>
  <si>
    <t>陆虎&lt;span class="url-icon"&gt;&lt;img alt="[彩虹屁]" src="https://face.t.sinajs.cn/t4/appstyle/expression/ext/normal/4b/2022_praise_org.png" style="width:1em; height:1em;" /&gt;&lt;/span&gt;</t>
  </si>
  <si>
    <t>乔乔乔不然</t>
  </si>
  <si>
    <t>期待&lt;a href='/n/陆虎ING'&gt;@陆虎ING&lt;/a&gt; 设计他的“理想家”</t>
  </si>
  <si>
    <t>期待主理人陆虎和设计师团队呀&lt;span class="url-icon"&gt;&lt;img alt="[666]" src="https://face.t.sinajs.cn/t4/appstyle/expression/ext/normal/6c/2022_666_org.png" style="width:1em; height:1em;" /&gt;&lt;/span&gt;&lt;a href='/n/陆虎ING'&gt;@陆虎ING&lt;/a&gt;</t>
  </si>
  <si>
    <t>和陆虎一起设计理想家吧&lt;a href='/n/陆虎ING'&gt;@陆虎ING&lt;/a&gt;</t>
  </si>
  <si>
    <t>-少吃一口吧-</t>
  </si>
  <si>
    <t>期待苏醒&lt;span class="url-icon"&gt;&lt;img alt=[酷] src="https://h5.sinaimg.cn/m/emoticon/icon/default/d_ku-774d16f5ce.png" style="width:1em; height:1em;" /&gt;&lt;/span&gt;</t>
  </si>
  <si>
    <t>三生流觞</t>
  </si>
  <si>
    <t>不见不散，节目等你&lt;a href='/n/陆虎ING'&gt;@陆虎ING&lt;/a&gt;</t>
  </si>
  <si>
    <t>陆虎&lt;span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</si>
  <si>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期待陆虎&lt;span class="url-icon"&gt;&lt;img alt="[彩虹屁]" src="https://face.t.sinajs.cn/t4/appstyle/expression/ext/normal/4b/2022_praise_org.png" style="width:1em; height:1em;" /&gt;&lt;/span&gt;</t>
  </si>
  <si>
    <t>1108咪咕音乐爱人</t>
  </si>
  <si>
    <t>Katrina的幻觉</t>
  </si>
  <si>
    <t>诗人宇文珏的词，苏醒的曲，《诗歌之王》里苏醒的才华简直满到溢出来，每一首都好好听&lt;span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</si>
  <si>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苏醒的音色真好 辨识度好高 声压好强</t>
  </si>
  <si>
    <t>非常感动，希望我们都能一起变老&lt;span class="url-icon"&gt;&lt;img alt=[允悲] src="https://h5.sinaimg.cn/m/emoticon/icon/default/d_yunbei-a14a649db8.png" style="width:1em; height:1em;" /&gt;&lt;/span&gt;</t>
  </si>
  <si>
    <t>“宇宙中很小很小的相爱的人 会变成很老很老的相爱的人”&lt;a href='/n/苏醒AllenSu'&gt;@苏醒AllenSu&lt;/a&gt;</t>
  </si>
  <si>
    <t>喜欢这首</t>
  </si>
  <si>
    <t>这转音也太丝滑了吧</t>
  </si>
  <si>
    <t>苏醒的唱功真的厉害</t>
  </si>
  <si>
    <t>一生一世一红颜</t>
  </si>
  <si>
    <t>适合婚礼上听的歌曲&lt;span class="url-icon"&gt;&lt;img alt=[憧憬] src="https://h5.sinaimg.cn/m/emoticon/icon/default/d_xingxingyan-c64b6a744b.png" style="width:1em; height:1em;" /&gt;&lt;/span&gt;</t>
  </si>
  <si>
    <t>苏醒的《爱人》很动人</t>
  </si>
  <si>
    <t>很浪漫的歌 超适合婚礼 “宇宙中很小很小的相爱的人，会变成很老很老的相爱的人。”</t>
  </si>
  <si>
    <t>木木木slower</t>
  </si>
  <si>
    <t>溢出屏幕的温柔&lt;span class="url-icon"&gt;&lt;img alt=[心] src="https://h5.sinaimg.cn/m/emoticon/icon/others/l_xin-43af9086c0.png" style="width:1em; height:1em;" /&gt;&lt;/span&gt;还得是我醒&lt;span class="url-icon"&gt;&lt;img alt=[抱一抱] src="https://h5.sinaimg.cn/m/emoticon/icon/default/co_a1hug-f3910d0e88.png" style="width:1em; height:1em;" /&gt;&lt;/span&gt;&lt;a href='/n/苏醒AllenSu'&gt;@苏醒AllenSu&lt;/a&gt;</t>
  </si>
  <si>
    <t>宇宙中很小很小的相爱的人 会变成很老很老的相爱的人&lt;span class="url-icon"&gt;&lt;img alt=[抱一抱] src="https://h5.sinaimg.cn/m/emoticon/icon/default/co_a1hug-f3910d0e88.png" style="width:1em; height:1em;" /&gt;&lt;/span&gt;</t>
  </si>
  <si>
    <t>宇宙中很小很小的相爱的人 会变成很老很老的相爱的人&lt;a href='/n/苏醒AllenSu'&gt;@苏醒AllenSu&lt;/a&gt;  感谢分享</t>
  </si>
  <si>
    <t>宇宙中很小很小的相爱的人&lt;span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</si>
  <si>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超好听&lt;span class="url-icon"&gt;&lt;img alt=[心] src="https://h5.sinaimg.cn/m/emoticon/icon/others/l_xin-43af9086c0.png" style="width:1em; height:1em;" /&gt;&lt;/span&gt;</t>
  </si>
  <si>
    <t>期待每个人都有这样的爱人&lt;span class="url-icon"&gt;&lt;img alt=[心] src="https://h5.sinaimg.cn/m/emoticon/icon/others/l_xin-43af9086c0.png" style="width:1em; height:1em;" /&gt;&lt;/span&gt;</t>
  </si>
  <si>
    <t>这一刻年轻的心 有一种澎湃的安静 越来越近&lt;a href='/n/苏醒AllenSu'&gt;@苏醒AllenSu&lt;/a&gt;</t>
  </si>
  <si>
    <t>好听。</t>
  </si>
  <si>
    <t>苏醒的现场，太好听太稳了！！！</t>
  </si>
  <si>
    <t>AlineAway</t>
  </si>
  <si>
    <t>宇宙中很小很小的相爱的人，会变成很老很老的相爱的人—《爱人》苏醒&lt;a href='/n/苏醒AllenSu'&gt;@苏醒AllenSu&lt;/a&gt;</t>
  </si>
  <si>
    <t>1107多乐士焕新</t>
  </si>
  <si>
    <t>理想的家应该是永远不会待腻的地方。苏醒帮你快乐宅家每一天。</t>
  </si>
  <si>
    <t>小小乔Qiao_</t>
  </si>
  <si>
    <t>不被定义，也无需定义 跟苏醒一起设计理想家</t>
  </si>
  <si>
    <t>设计师非常不错，苏醒给你们点赞</t>
  </si>
  <si>
    <t>一只两只三只小juju</t>
  </si>
  <si>
    <t>有你有我，有窝&lt;a href='/n/陆虎ING'&gt;@陆虎ING&lt;/a&gt;</t>
  </si>
  <si>
    <t>感谢多乐士&lt;a href='/n/多乐士'&gt;@多乐士&lt;/a&gt; 的支持！有多乐士才有安心的小窝！快来看《设计理想家》主理人陆虎&lt;a href='/n/陆虎ING'&gt;@陆虎ING&lt;/a&gt; 如何打造心愿人心目中的理想家吧！&lt;span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</si>
  <si>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理想家，理想的家&lt;a href='/n/苏醒AllenSu'&gt;@苏醒AllenSu&lt;/a&gt;</t>
  </si>
  <si>
    <t>和苏醒一起共赏美学之旅&lt;span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</si>
  <si>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Tiger丨露珠会发光</t>
  </si>
  <si>
    <t>已经在看啦&lt;span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</si>
  <si>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</si>
  <si>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期待陆虎&lt;span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</si>
  <si>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谢谢金主&lt;span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/&gt;&lt;/span&gt;支持苏醒&lt;span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</si>
  <si>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憨八嘎12138</t>
  </si>
  <si>
    <t>苏醒让我爱上了这个节目，温暖治愈又能学到东西&lt;a href='/n/苏醒AllenSu'&gt;@苏醒AllenSu&lt;/a&gt;</t>
  </si>
  <si>
    <t>期待理想焕新官苏醒携手设计师们为心愿人设计理想家&lt;span class="url-icon"&gt;&lt;img alt="[送花花]" src="https://face.t.sinajs.cn/t4/appstyle/expression/ext/normal/cb/2022_Flowers_org.png" style="width:1em; height:1em;" /&gt;&lt;/span&gt;&lt;a href='/n/苏醒AllenSu'&gt;@苏醒AllenSu&lt;/a&gt;</t>
  </si>
  <si>
    <t>1107微博综艺官宣单人</t>
  </si>
  <si>
    <t>等了好久的苏醒的这一期，终于要开播啦！我真的等等等等它播放，这个饼终于要吃到了！！&lt;a href='/n/苏醒AllenSu'&gt;@苏醒AllenSu&lt;/a&gt;</t>
  </si>
  <si>
    <t>脱口秀大会5和苏醒！什么梦幻联动啊！迫不及待了！&lt;a href='/n/苏醒AllenSu'&gt;@苏醒AllenSu&lt;/a&gt;</t>
  </si>
  <si>
    <t>坐等&lt;span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</si>
  <si>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期待“苏式转折”，这次我一定能猜到结局！&lt;a href='/n/苏醒AllenSu'&gt;@苏醒AllenSu&lt;/a&gt;</t>
  </si>
  <si>
    <t>期待苏醒的爆梗金句&lt;span class="url-icon"&gt;&lt;img alt=[求关注] src="https://h5.sinaimg.cn/m/emoticon/icon/lxh/lxh_qiuguanzhu-d5e122b2f6.png" style="width:1em; height:1em;" /&gt;&lt;/span&gt;</t>
  </si>
  <si>
    <t>领笑员苏醒来袭，醒目脱5等着看你??&lt;a href='/n/苏醒AllenSu'&gt;@苏醒AllenSu&lt;/a&gt;</t>
  </si>
  <si>
    <t>苏式转折！期待苏醒</t>
  </si>
  <si>
    <t>苏醒很有梗</t>
  </si>
  <si>
    <t>&lt;a  href="https://m.weibo.cn/search?containerid=231522type%3D1%26t%3D10%26q%3D%23%E8%84%B1%E5%8F%A3%E7%A7%80%E5%A4%A7%E4%BC%9A5%E5%AE%98%E5%AE%A3%E8%8B%8F%E9%86%92%23&amp;extparam=%23%E8%84%B1%E5%8F%A3%E7%A7%80%E5%A4%A7%E4%BC%9A5%E5%AE%98%E5%AE%A3%E8%8B%8F%E9%86%92%23" data-hide=""&gt;&lt;span class="surl-text"&gt;#脱口秀大会5官宣苏醒#&lt;/span&gt;&lt;/a&gt; 众所周知苏醒对烂梗王兄弟的烂梗过敏，每次都能扣出三室一厅，好期待脱口秀大会的选手能成功击中他的笑点吗&lt;span class="url-icon"&gt;&lt;img alt=[偷乐] src="https://h5.sinaimg.cn/m/emoticon/icon/lxh/lxh_toule-244c58c525.png" style="width:1em; height:1em;" /&gt;&lt;/span&gt;&lt;span class="url-icon"&gt;&lt;img alt=[偷乐] src="https://h5.sinaimg.cn/m/emoticon/icon/lxh/lxh_toule-244c58c525.png" style="width:1em; height:1em;" /&gt;&lt;/span&gt;</t>
  </si>
  <si>
    <t>这一期脱口秀大会终于要播了，我真的期待好久了，想看看这一回苏醒要怎么用苏式转折开场&lt;a href='/n/苏醒AllenSu'&gt;@苏醒AllenSu&lt;/a&gt;</t>
  </si>
  <si>
    <t>苏醒要担任领笑员啦！口才绝佳的老歌手，这次又会有怎样real的发挥呢？让我们拭目以待！&lt;span class="url-icon"&gt;&lt;img alt="[送花花]" src="https://face.t.sinajs.cn/t4/appstyle/expression/ext/normal/cb/2022_Flowers_org.png" style="width:1em; height:1em;" /&gt;&lt;/span&gt;&lt;a href='/n/苏醒AllenSu'&gt;@苏醒AllenSu&lt;/a&gt;</t>
  </si>
  <si>
    <t>苏醒荣登脱口秀大会，创作俱佳惹人爱，今朝领笑让人待。</t>
  </si>
  <si>
    <t>脱口秀大会这次会有哪些看点呢？和苏醒一起期待吧！&lt;span class="url-icon"&gt;&lt;img alt=[打call] src="https://h5.sinaimg.cn/m/emoticon/icon/default/fb_a1dacall-1e0c4593fc.png" style="width:1em; height:1em;" /&gt;&lt;/span&gt;&lt;a href='/n/苏醒AllenSu'&gt;@苏醒AllenSu&lt;/a&gt;</t>
  </si>
  <si>
    <t>那我可得看看能说会道的牛仔苏醒又整出什么活儿了</t>
  </si>
  <si>
    <t>我的头好痛好痛啊啊啊</t>
  </si>
  <si>
    <t>一把子期待住了！&lt;a href='/n/苏醒AllenSu'&gt;@苏醒AllenSu&lt;/a&gt;</t>
  </si>
  <si>
    <t>脱口秀大会这次会有哪些看点呢？和苏醒一起期待吧！</t>
  </si>
  <si>
    <t>笑员，我期待，笑点快乐不倒带，艾伦苏，我期待，只为脱5的精彩～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</si>
  <si>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1106Deeyeo德佑小妙招</t>
  </si>
  <si>
    <t>我昨天拿来擦脸了，get了一下醒哥同款笑死我了，很软很贴肤哈哈哈哈哈哈哈&lt;a href='/n/Deeyeo德佑'&gt;@Deeyeo德佑&lt;/a&gt;</t>
  </si>
  <si>
    <t>黙迹</t>
  </si>
  <si>
    <t>会微微打湿当吸尘器的滤网</t>
  </si>
  <si>
    <t>擦完脸以后，留着擦镜子，擦梳妆台&lt;span class="url-icon"&gt;&lt;img alt=[赞] src="https://h5.sinaimg.cn/m/emoticon/icon/others/h_zan-44ddc70637.png" style="width:1em; height:1em;" /&gt;&lt;/span&gt;&lt;span class="url-icon"&gt;&lt;img alt=[赞] src="https://h5.sinaimg.cn/m/emoticon/icon/others/h_zan-44ddc70637.png" style="width:1em; height:1em;" /&gt;&lt;/span&gt;&lt;span class="url-icon"&gt;&lt;img alt=[赞] src="https://h5.sinaimg.cn/m/emoticon/icon/others/h_zan-44ddc70637.png" style="width:1em; height:1em;" /&gt;&lt;/span&gt;</t>
  </si>
  <si>
    <t>我昨天发现擦卫生死角特别好用&lt;a href='/n/苏醒AllenSu'&gt;@苏醒AllenSu&lt;/a&gt;</t>
  </si>
  <si>
    <t>Alice紫苑寺有子</t>
  </si>
  <si>
    <t>德佑这个棉柔巾真的太好用了！厚实不破不掉絮，但又很清透，擦化妆水也超合适！用完还可以擦桌子，擦鞋，容易积灰的角落，地板上的小污渍等等，环保又节省呀&lt;span class="url-icon"&gt;&lt;img alt="[赢牛奶]" src="https://face.t.sinajs.cn/t4/appstyle/expression/ext/normal/9c/2021_yingniunai_org.png" style="width:1em; height:1em;" /&gt;&lt;/span&gt;</t>
  </si>
  <si>
    <t>爱苏醒的梅小西</t>
  </si>
  <si>
    <t>还可以用它擦地上的碎头发。家里到处都是我掉的头发??洗漱池旁因为梳头发尤甚，用洗过脸的湿棉柔巾一擦，干干净净，好用&lt;span class="url-icon"&gt;&lt;img alt=[耶] src="https://h5.sinaimg.cn/m/emoticon/icon/others/h_ye-8d6db3a711.png" style="width:1em; height:1em;" /&gt;&lt;/span&gt;</t>
  </si>
  <si>
    <t>多多佳柯棠</t>
  </si>
  <si>
    <t>佑仔看我看我&lt;span class="url-icon"&gt;&lt;img alt=[爱你] src="https://h5.sinaimg.cn/m/emoticon/icon/default/d_aini-09d5f3f870.png" style="width:1em; height:1em;" /&gt;&lt;/span&gt; 我也比较擅长二次利用哈哈哈&lt;span class="url-icon"&gt;&lt;img alt=[害羞] src="https://h5.sinaimg.cn/m/emoticon/icon/default/d_haixiu-094a0fcce9.png" style="width:1em; height:1em;" /&gt;&lt;/span&gt; 可能第一次用过之后我会晾干擦手（刚洗完手的时候），然后在晾着第三次拿来擦桌子有的时候也会拿来擦鞋或者吃东西一不小心掉地了就可以用来包起来随便擦擦地</t>
  </si>
  <si>
    <t>哈哈哈，必须擦一擦容易积灰的角落&lt;span class="url-icon"&gt;&lt;img alt=[羞嗒嗒] src="https://h5.sinaimg.cn/m/emoticon/icon/lxh/lxh_xiudada-e99552ddb3.png" style="width:1em; height:1em;" /&gt;&lt;/span&gt;&lt;span class="url-icon"&gt;&lt;img alt=[羞嗒嗒] src="https://h5.sinaimg.cn/m/emoticon/icon/lxh/lxh_xiudada-e99552ddb3.png" style="width:1em; height:1em;" /&gt;&lt;/span&gt;</t>
  </si>
  <si>
    <t>不掉屑的不掉屑的棉柔巾，用完可以留着擦镜子，效果超级好，还可以擦梳妆台和镜面容易落土不好清洁的家具&lt;span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</si>
  <si>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擦完脸当湿巾用 想擦哪里擦哪里&lt;span class="url-icon"&gt;&lt;img alt=[哈哈] src="https://h5.sinaimg.cn/m/emoticon/icon/default/d_haha-0ec05e6dad.png" style="width:1em; height:1em;" /&gt;&lt;/span&gt;</t>
  </si>
  <si>
    <t>蒲瓜Cherry</t>
  </si>
  <si>
    <t>擦桌子&lt;span class="url-icon"&gt;&lt;img alt="[赢牛奶]" src="https://face.t.sinajs.cn/t4/appstyle/expression/ext/normal/9c/2021_yingniunai_org.png" style="width:1em; height:1em;" /&gt;&lt;/span&gt;</t>
  </si>
  <si>
    <t>7085xc</t>
  </si>
  <si>
    <t>擦完脸之后擦手 再擦鞋&lt;span class="url-icon"&gt;&lt;img alt="[赢牛奶]" src="https://face.t.sinajs.cn/t4/appstyle/expression/ext/normal/9c/2021_yingniunai_org.png" style="width:1em; height:1em;" /&gt;&lt;/span&gt;</t>
  </si>
  <si>
    <t>擦完脸擦手 擦完手擦桌子 擦完桌子擦鞋子&lt;span class="url-icon"&gt;&lt;img alt=[哈哈] src="https://h5.sinaimg.cn/m/emoticon/icon/default/d_haha-0ec05e6dad.png" style="width:1em; height:1em;" /&gt;&lt;/span&gt;</t>
  </si>
  <si>
    <t>还可以擦很多地方，最后我都是擦鞋??</t>
  </si>
  <si>
    <t>是Allen最硬的嘴</t>
  </si>
  <si>
    <t>擦完脸擦桌子&lt;span class="url-icon"&gt;&lt;img alt="[赢牛奶]" src="https://face.t.sinajs.cn/t4/appstyle/expression/ext/normal/9c/2021_yingniunai_org.png" style="width:1em; height:1em;" /&gt;&lt;/span&gt;</t>
  </si>
  <si>
    <t>擦完手后可以擦鞋、桌子、镜子…..特别好用便宜，感谢苏醒推荐</t>
  </si>
  <si>
    <t>栀子花开土花翠_</t>
  </si>
  <si>
    <t>我是来看评论get小妙招的</t>
  </si>
  <si>
    <t>擦完脸留着准备擦桌子擦鞋打扫卫生用&lt;span class="url-icon"&gt;&lt;img alt=[doge] src="https://h5.sinaimg.cn/m/emoticon/icon/others/d_doge-be7f768d78.png" style="width:1em; height:1em;" /&gt;&lt;/span&gt;</t>
  </si>
  <si>
    <t>你是天边的一束光</t>
  </si>
  <si>
    <t>还可以洗碗</t>
  </si>
  <si>
    <t>擦桌子</t>
  </si>
  <si>
    <t>1105Deeyeo德佑福利3</t>
  </si>
  <si>
    <t>长沙的姐妹们记得去打卡&lt;span class="url-icon"&gt;&lt;img alt=[抱一抱] src="https://h5.sinaimg.cn/m/emoticon/icon/default/co_a1hug-f3910d0e88.png" style="width:1em; height:1em;" /&gt;&lt;/span&gt;</t>
  </si>
  <si>
    <t>太羡慕了&lt;span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/&gt;&lt;/span&gt;&lt;span class="url-icon"&gt;&lt;img alt="[交税]" src="https://face.t.sinajs.cn/t4/appstyle/expression/ext/normal/8e/2022_jiaoshui_org.png" style="width:1em; height:1em;" /&gt;&lt;/span&gt;谢谢佑仔&lt;span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</si>
  <si>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德佑排面&lt;span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</si>
  <si>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回复&lt;a href='/n/杰克爱穿jk'&gt;@杰克爱穿jk&lt;/a&gt;:&lt;span class="url-icon"&gt;&lt;img alt=[抱一抱] src="https://h5.sinaimg.cn/m/emoticon/icon/default/co_a1hug-f3910d0e88.png" style="width:1em; height:1em;" /&gt;&lt;/span&gt;</t>
  </si>
  <si>
    <t>长沙的??冲冲冲&lt;span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/&gt;&lt;/span&gt;真的好羡慕！！！</t>
  </si>
  <si>
    <t>钛尔德</t>
  </si>
  <si>
    <t>苏醒与德佑，都是我美好生活里的小柔软呀☁️&lt;a href='/n/苏醒AllenSu'&gt;@苏醒AllenSu&lt;/a&gt;</t>
  </si>
  <si>
    <t>排面&lt;span class="url-icon"&gt;&lt;img alt="[收到]" src="https://face.t.sinajs.cn/t4/appstyle/expression/ext/normal/8b/2022_get_org.png" style="width:1em; height:1em;" /&gt;&lt;/span&gt;佑崽好棒</t>
  </si>
  <si>
    <t>金主霸霸黑幕我&lt;span class="url-icon"&gt;&lt;img alt="[哇]" src="https://face.t.sinajs.cn/t4/appstyle/expression/ext/normal/3d/2022_wow_org.png" style="width:1em; height:1em;" /&gt;&lt;/span&gt;</t>
  </si>
  <si>
    <t>哇哇哇～&lt;span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</si>
  <si>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哇喔！！！谢谢佑仔！！！&lt;span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</si>
  <si>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好羡慕在长沙的??姐妹们&lt;span class="url-icon"&gt;&lt;img alt=[抱一抱] src="https://h5.sinaimg.cn/m/emoticon/icon/default/co_a1hug-f3910d0e88.png" style="width:1em; height:1em;" /&gt;&lt;/span&gt;</t>
  </si>
  <si>
    <t>为啥木有哈尔滨 哭唧唧&lt;span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</si>
  <si>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/&gt;&lt;/span&gt;快去打卡呀</t>
  </si>
  <si>
    <t>&lt;span class="url-icon"&gt;&lt;img alt="[举手]" src="https://face.t.sinajs.cn/t4/appstyle/expression/ext/normal/fd/2022_raisehand_org.png" style="width:1em; height:1em;" /&gt;&lt;/span&gt;长沙的的姐们们快看过来呀</t>
  </si>
  <si>
    <t>太有排面啦&lt;span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</si>
  <si>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/&gt;&lt;/span&gt;不在长沙的可以被黑幕么</t>
  </si>
  <si>
    <t>谢谢佑仔，太有排面啦！醒子好美呀</t>
  </si>
  <si>
    <t>天呐，太美啦</t>
  </si>
  <si>
    <t>徳佑不要太爱了，这么帅的品牌大使必须让大家一起看看&lt;span class="url-icon"&gt;&lt;img alt=[good] src="https://h5.sinaimg.cn/m/emoticon/icon/others/h_good-0c51afc69c.png" style="width:1em; height:1em;" /&gt;&lt;/span&gt;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</si>
</sst>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3">
    <font>
      <sz val="11"/>
      <color theme="1"/>
      <name val="宋体"/>
      <charset val="134"/>
      <scheme val="minor"/>
    </font>
    <font>
      <sz val="11"/>
      <color theme="1"/>
      <name val="华文仿宋"/>
      <family val="3"/>
      <charset val="134"/>
    </font>
    <font>
      <u/>
      <sz val="11"/>
      <color rgb="FF0000FF"/>
      <name val="宋体"/>
      <family val="3"/>
      <charset val="134"/>
      <scheme val="minor"/>
    </font>
    <font>
      <sz val="9"/>
      <name val="宋体"/>
      <family val="3"/>
      <charset val="134"/>
      <scheme val="minor"/>
    </font>
    <font>
      <sz val="12"/>
      <color theme="1"/>
      <name val="宋体"/>
      <family val="3"/>
      <charset val="134"/>
      <scheme val="minor"/>
    </font>
    <font>
      <b/>
      <sz val="10"/>
      <color theme="1"/>
      <name val="微软雅黑"/>
      <family val="2"/>
      <charset val="134"/>
    </font>
    <font>
      <sz val="10"/>
      <color rgb="FF000000"/>
      <name val="微软雅黑"/>
      <family val="2"/>
      <charset val="134"/>
    </font>
    <font>
      <sz val="10"/>
      <name val="微软雅黑"/>
      <family val="2"/>
      <charset val="134"/>
    </font>
    <font>
      <sz val="10"/>
      <color theme="1"/>
      <name val="微软雅黑"/>
      <family val="2"/>
      <charset val="134"/>
    </font>
    <font>
      <sz val="11"/>
      <color theme="1"/>
      <name val="微软雅黑"/>
      <family val="2"/>
      <charset val="134"/>
    </font>
    <font>
      <sz val="10"/>
      <color rgb="FFFF0000"/>
      <name val="微软雅黑"/>
      <family val="2"/>
      <charset val="134"/>
    </font>
    <font>
      <b/>
      <sz val="10"/>
      <name val="微软雅黑"/>
      <family val="2"/>
      <charset val="134"/>
    </font>
    <font>
      <u/>
      <sz val="11"/>
      <color rgb="FF800080"/>
      <name val="宋体"/>
      <family val="3"/>
      <charset val="134"/>
      <scheme val="minor"/>
    </font>
  </fonts>
  <fills count="8">
    <fill>
      <patternFill patternType="none"/>
    </fill>
    <fill>
      <patternFill patternType="gray125"/>
    </fill>
    <fill>
      <patternFill patternType="solid">
        <fgColor indexed="45"/>
        <bgColor indexed="64"/>
      </patternFill>
    </fill>
    <fill>
      <patternFill patternType="solid">
        <fgColor rgb="FFFFFF00"/>
        <bgColor indexed="64"/>
      </patternFill>
    </fill>
    <fill>
      <patternFill patternType="solid">
        <fgColor theme="9" tint="0.79998168889431442"/>
        <bgColor indexed="64"/>
      </patternFill>
    </fill>
    <fill>
      <patternFill patternType="solid"/>
    </fill>
    <fill>
      <patternFill patternType="solid">
        <fgColor indexed="45"/>
      </patternFill>
    </fill>
    <fill>
      <patternFill patternType="solid">
        <fgColor indexed="55"/>
      </patternFill>
    </fill>
  </fills>
  <borders count="2">
    <border>
      <left/>
      <right/>
      <top/>
      <bottom/>
      <diagonal/>
    </border>
    <border>
      <left style="thin">
        <color auto="1"/>
      </left>
      <right style="thin">
        <color auto="1"/>
      </right>
      <top style="thin">
        <color auto="1"/>
      </top>
      <bottom style="thin">
        <color auto="1"/>
      </bottom>
      <diagonal/>
    </border>
  </borders>
  <cellStyleXfs count="2">
    <xf borderId="0" fillId="0" fontId="0" numFmtId="0">
      <alignment vertical="center"/>
    </xf>
    <xf applyAlignment="0" applyBorder="0" applyFill="0" applyNumberFormat="0" applyProtection="0" borderId="0" fillId="0" fontId="2" numFmtId="0">
      <alignment vertical="center"/>
    </xf>
  </cellStyleXfs>
  <cellXfs count="32">
    <xf borderId="0" fillId="0" fontId="0" numFmtId="0" xfId="0">
      <alignment vertical="center"/>
    </xf>
    <xf applyAlignment="1" applyFill="1" applyFont="1" borderId="0" fillId="0" fontId="1" numFmtId="0" xfId="0">
      <alignment vertical="center"/>
    </xf>
    <xf applyAlignment="1" applyBorder="1" applyFill="1" applyFont="1" borderId="1" fillId="0" fontId="1" numFmtId="0" xfId="0">
      <alignment vertical="center"/>
    </xf>
    <xf applyAlignment="1" applyFill="1" applyFont="1" borderId="0" fillId="0" fontId="1" numFmtId="0" xfId="0">
      <alignment horizontal="left" vertical="center"/>
    </xf>
    <xf applyAlignment="1" applyFill="1" applyFont="1" applyNumberFormat="1" borderId="0" fillId="0" fontId="1" numFmtId="0" xfId="0">
      <alignment vertical="center"/>
    </xf>
    <xf applyNumberFormat="1" borderId="0" fillId="0" fontId="0" numFmtId="0" xfId="0">
      <alignment vertical="center"/>
    </xf>
    <xf applyFill="1" borderId="0" fillId="0" fontId="0" numFmtId="0" xfId="0">
      <alignment vertical="center"/>
    </xf>
    <xf applyAlignment="1" applyFill="1" borderId="0" fillId="0" fontId="0" numFmtId="0" xfId="0">
      <alignment vertical="center"/>
    </xf>
    <xf applyAlignment="1" applyFill="1" applyFont="1" borderId="0" fillId="0" fontId="0" numFmtId="0" xfId="0">
      <alignment vertical="center"/>
    </xf>
    <xf applyAlignment="1" applyFill="1" applyFont="1" applyNumberFormat="1" borderId="0" fillId="0" fontId="0" numFmtId="49" xfId="0">
      <alignment vertical="center"/>
    </xf>
    <xf applyAlignment="1" applyFill="1" borderId="0" fillId="2" fontId="0" numFmtId="0" xfId="0"/>
    <xf applyFont="1" applyNumberFormat="1" borderId="0" fillId="0" fontId="4" numFmtId="176" xfId="0">
      <alignment vertical="center"/>
    </xf>
    <xf applyFont="1" applyNumberFormat="1" borderId="0" fillId="0" fontId="4" numFmtId="49" xfId="0">
      <alignment vertical="center"/>
    </xf>
    <xf applyFont="1" applyNumberFormat="1" borderId="0" fillId="0" fontId="4" numFmtId="0" xfId="0">
      <alignment vertical="center"/>
    </xf>
    <xf applyFont="1" applyNumberFormat="1" borderId="0" fillId="0" fontId="5" numFmtId="49" xfId="0">
      <alignment vertical="center"/>
    </xf>
    <xf applyFont="1" applyNumberFormat="1" borderId="0" fillId="0" fontId="5" numFmtId="176" xfId="0">
      <alignment vertical="center"/>
    </xf>
    <xf applyFont="1" borderId="0" fillId="0" fontId="5" numFmtId="0" xfId="0">
      <alignment vertical="center"/>
    </xf>
    <xf applyAlignment="1" applyFont="1" borderId="0" fillId="0" fontId="6" numFmtId="0" xfId="0">
      <alignment horizontal="left" vertical="center"/>
    </xf>
    <xf applyAlignment="1" applyFont="1" applyNumberFormat="1" borderId="0" fillId="0" fontId="7" numFmtId="49" xfId="0">
      <alignment horizontal="left" vertical="center"/>
    </xf>
    <xf applyFont="1" borderId="0" fillId="0" fontId="9" numFmtId="0" xfId="0">
      <alignment vertical="center"/>
    </xf>
    <xf applyAlignment="1" applyFont="1" applyNumberFormat="1" borderId="0" fillId="0" fontId="10" numFmtId="49" xfId="0">
      <alignment horizontal="left" vertical="center"/>
    </xf>
    <xf applyAlignment="1" applyFont="1" applyNumberFormat="1" borderId="0" fillId="0" fontId="6" numFmtId="49" xfId="0">
      <alignment horizontal="left" vertical="center"/>
    </xf>
    <xf borderId="0" fillId="0" fontId="2" numFmtId="0" xfId="1">
      <alignment vertical="center"/>
    </xf>
    <xf applyAlignment="1" applyFont="1" applyNumberFormat="1" borderId="0" fillId="0" fontId="5" numFmtId="176" xfId="0">
      <alignment horizontal="left" vertical="center"/>
    </xf>
    <xf applyFont="1" borderId="0" fillId="0" fontId="11" numFmtId="0" xfId="0">
      <alignment vertical="center"/>
    </xf>
    <xf applyAlignment="1" applyFont="1" borderId="0" fillId="0" fontId="8" numFmtId="0" xfId="0">
      <alignment horizontal="left" vertical="center"/>
    </xf>
    <xf applyFill="1" applyFont="1" applyNumberFormat="1" borderId="0" fillId="4" fontId="7" numFmtId="49" xfId="0">
      <alignment vertical="center"/>
    </xf>
    <xf applyFont="1" borderId="0" fillId="0" fontId="12" numFmtId="0" xfId="1">
      <alignment vertical="center"/>
    </xf>
    <xf applyFont="1" applyNumberFormat="1" borderId="0" fillId="0" fontId="7" numFmtId="49" xfId="0">
      <alignment vertical="center"/>
    </xf>
    <xf applyFill="1" applyFont="1" applyNumberFormat="1" borderId="0" fillId="3" fontId="7" numFmtId="49" xfId="0">
      <alignment vertical="center"/>
    </xf>
    <xf numFmtId="0" fontId="0" fillId="6" borderId="0" xfId="0" applyFill="true"/>
    <xf numFmtId="0" fontId="0" fillId="7" borderId="0" xfId="0" applyFill="true"/>
  </cellXfs>
  <cellStyles count="2">
    <cellStyle builtinId="0" name="常规" xfId="0"/>
    <cellStyle builtinId="8" name="超链接" xfId="1"/>
  </cellStyles>
  <dxfs count="5">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pivotCache/pivotCacheDefinition1.xml" Type="http://schemas.openxmlformats.org/officeDocument/2006/relationships/pivotCacheDefinition"/>
<Relationship Id="rId11" Target="pivotCache/pivotCacheDefinition2.xml" Type="http://schemas.openxmlformats.org/officeDocument/2006/relationships/pivotCacheDefinition"/>
<Relationship Id="rId12" Target="theme/theme1.xml" Type="http://schemas.openxmlformats.org/officeDocument/2006/relationships/theme"/>
<Relationship Id="rId13" Target="styles.xml" Type="http://schemas.openxmlformats.org/officeDocument/2006/relationships/styles"/>
<Relationship Id="rId14" Target="sharedStrings.xml" Type="http://schemas.openxmlformats.org/officeDocument/2006/relationships/sharedStrings"/>
<Relationship Id="rId15"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pivotCache/_rels/pivotCacheDefinition1.xml.rels><?xml version="1.0" encoding="UTF-8" standalone="no"?>
<Relationships xmlns="http://schemas.openxmlformats.org/package/2006/relationships">
<Relationship Id="rId1" Target="pivotCacheRecords1.xml" Type="http://schemas.openxmlformats.org/officeDocument/2006/relationships/pivotCacheRecords"/>
</Relationships>

</file>

<file path=xl/pivotCache/_rels/pivotCacheDefinition2.xml.rels><?xml version="1.0" encoding="UTF-8" standalone="no"?>
<Relationships xmlns="http://schemas.openxmlformats.org/package/2006/relationships">
<Relationship Id="rId1" Target="pivotCacheRecords2.xml" Type="http://schemas.openxmlformats.org/officeDocument/2006/relationships/pivotCacheRecords"/>
</Relationships>

</file>

<file path=xl/pivotCache/pivotCacheDefinition1.xml><?xml version="1.0" encoding="utf-8"?>
<pivotCacheDefinition xmlns="http://schemas.openxmlformats.org/spreadsheetml/2006/main" xmlns:mc="http://schemas.openxmlformats.org/markup-compatibility/2006" xmlns:r="http://schemas.openxmlformats.org/officeDocument/2006/relationships" xmlns:xr="http://schemas.microsoft.com/office/spreadsheetml/2014/revision" createdVersion="5" mc:Ignorable="xr" minRefreshableVersion="3" r:id="rId1" recordCount="11" refreshedBy="yuaner" refreshedDate="44836.821400462999" refreshedVersion="5" xr:uid="{00000000-000A-0000-FFFF-FFFF02000000}">
  <cacheSource type="worksheet">
    <worksheetSource ref="A1:H1048576" sheet="3.醒"/>
  </cacheSource>
  <cacheFields count="8">
    <cacheField name="序号" numFmtId="0">
      <sharedItems containsBlank="1" containsInteger="1" containsNumber="1" containsString="0" count="11" maxValue="10" minValue="0">
        <n v="1"/>
        <n v="2"/>
        <n v="3"/>
        <n v="4"/>
        <n v="5"/>
        <n v="6"/>
        <n v="7"/>
        <n v="8"/>
        <n v="9"/>
        <n v="10"/>
        <m/>
      </sharedItems>
    </cacheField>
    <cacheField name="日期" numFmtId="0">
      <sharedItems containsBlank="1" count="2">
        <s v="0926"/>
        <m/>
      </sharedItems>
    </cacheField>
    <cacheField name="微博" numFmtId="0">
      <sharedItems containsBlank="1" count="2">
        <s v="0926网易云"/>
        <m/>
      </sharedItems>
    </cacheField>
    <cacheField name="是否单人" numFmtId="0">
      <sharedItems containsBlank="1" count="2">
        <s v="多人"/>
        <m/>
      </sharedItems>
    </cacheField>
    <cacheField name="排名" numFmtId="0">
      <sharedItems containsBlank="1" containsInteger="1" containsNumber="1" containsString="0" count="11" maxValue="10" minValue="0">
        <n v="1"/>
        <n v="2"/>
        <n v="3"/>
        <n v="4"/>
        <n v="5"/>
        <n v="6"/>
        <n v="7"/>
        <n v="8"/>
        <n v="9"/>
        <n v="10"/>
        <m/>
      </sharedItems>
    </cacheField>
    <cacheField name="id" numFmtId="0">
      <sharedItems containsBlank="1" count="8">
        <s v="DM苏打水彩虹球球球"/>
        <s v="一只暴暴呀"/>
        <s v="Camellia天文学"/>
        <s v="凌即白"/>
        <s v="烈哥smile"/>
        <s v="裂哥的宝贝"/>
        <s v="AllenSuMZ"/>
        <m/>
      </sharedItems>
    </cacheField>
    <cacheField name="点赞" numFmtId="0">
      <sharedItems containsBlank="1" containsInteger="1" containsNumber="1" containsString="0" count="11" maxValue="320" minValue="0">
        <n v="320"/>
        <n v="259"/>
        <n v="231"/>
        <n v="204"/>
        <n v="163"/>
        <n v="159"/>
        <n v="112"/>
        <n v="107"/>
        <n v="86"/>
        <n v="76"/>
        <m/>
      </sharedItems>
    </cacheField>
    <cacheField name="评论" numFmtId="0">
      <sharedItems containsBlank="1" count="10">
        <s v="十五年前的《小镇姑娘》三人组，十五年后苏醒和他的兄弟们再聚首重唱这首歌，让我们继续嗨起来！"/>
        <s v="还记得当时的《小镇姑娘》舞台吗，如今苏醒和他的兄弟们又回来重现经典啦！大家来看啦！"/>
        <s v="十五年后再见小镇姑娘。苏醒好棒。&lt;span class=&quot;url-icon&quot;&gt;&lt;img alt=[抱一抱] src=&quot;https://h5.sinaimg.cn/m/emoticon/icon/default/co_a1hug-f3910d0e88.png&quot; style=&quot;width:1em; height:1em;&quot; /&gt;&lt;/span&gt;"/>
        <s v="十五年后的今天再次见到他们，依然是欢笑和泪水交织，太多感慨，太多回忆...... 这些年他们都经历了太多，然而依然还是那样坚持自己的理想，依然感情那么好，能够互相打气、互相扶持，真的羡慕希望他们！！ 愿我们大家都越来越好，能够实现自己坚持的一切！！！苏醒绝美！！！我AllenSu就是最棒的"/>
        <s v="15年后《小镇姑娘》重制版，他们一起经历了青涩到成熟的十五年，让我们一起感受他们的全新演绎，我的安娜宝贝啊，还是那样的好听！！！"/>
        <s v="让我们期待苏醒和他的“帮帮唱”带来的《小镇姑娘》"/>
        <s v="嗨起来！一起来看苏醒！"/>
        <s v="十五年前，《小镇姑娘》舞台“硝烟四起”。十五年后，《小镇姑娘》舞台再现江湖，这一回，究竟是历史重演，还是时光逆转？敬请期待苏醒和他的兄弟们的《小镇姑娘》"/>
        <s v="不明白~不明白~十五年后苏醒和他的“帮帮唱”们又一次唱《小镇姑娘》这次会有什么不一样呢~&lt;a href='/n/苏醒AllenSu'&gt;@苏醒AllenSu&lt;/a&g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mc="http://schemas.openxmlformats.org/markup-compatibility/2006" xmlns:r="http://schemas.openxmlformats.org/officeDocument/2006/relationships" xmlns:xr="http://schemas.microsoft.com/office/spreadsheetml/2014/revision" createdVersion="5" mc:Ignorable="xr" minRefreshableVersion="3" r:id="rId1" recordCount="11" refreshedBy="yuaner" refreshedDate="44836.822326388901" refreshedVersion="5" xr:uid="{00000000-000A-0000-FFFF-FFFF03000000}">
  <cacheSource type="worksheet">
    <worksheetSource ref="A1:I1048576" sheet="4.多人"/>
  </cacheSource>
  <cacheFields count="9">
    <cacheField name="序号" numFmtId="0">
      <sharedItems containsBlank="1" containsInteger="1" containsNumber="1" containsString="0" count="11" maxValue="10" minValue="0">
        <n v="1"/>
        <n v="2"/>
        <n v="3"/>
        <n v="4"/>
        <n v="5"/>
        <n v="6"/>
        <n v="7"/>
        <n v="8"/>
        <n v="9"/>
        <n v="10"/>
        <m/>
      </sharedItems>
    </cacheField>
    <cacheField name="日期" numFmtId="0">
      <sharedItems containsBlank="1" count="2">
        <s v="0926"/>
        <m/>
      </sharedItems>
    </cacheField>
    <cacheField name="微博" numFmtId="0">
      <sharedItems containsBlank="1" count="2">
        <s v="0926网易云"/>
        <m/>
      </sharedItems>
    </cacheField>
    <cacheField name="是否单人" numFmtId="0">
      <sharedItems containsBlank="1" count="2">
        <s v="多人"/>
        <m/>
      </sharedItems>
    </cacheField>
    <cacheField name="排名" numFmtId="0">
      <sharedItems containsBlank="1" containsInteger="1" containsNumber="1" containsString="0" count="11" maxValue="10" minValue="0">
        <n v="1"/>
        <n v="2"/>
        <n v="3"/>
        <n v="4"/>
        <n v="5"/>
        <n v="6"/>
        <n v="7"/>
        <n v="8"/>
        <n v="9"/>
        <n v="10"/>
        <m/>
      </sharedItems>
    </cacheField>
    <cacheField name="id" numFmtId="0">
      <sharedItems containsBlank="1" count="8">
        <s v="DM苏打水彩虹球球球"/>
        <s v="一只暴暴呀"/>
        <s v="Camellia天文学"/>
        <s v="凌即白"/>
        <s v="烈哥smile"/>
        <s v="裂哥的宝贝"/>
        <s v="AllenSuMZ"/>
        <m/>
      </sharedItems>
    </cacheField>
    <cacheField name="点赞" numFmtId="0">
      <sharedItems containsBlank="1" containsInteger="1" containsNumber="1" containsString="0" count="11" maxValue="320" minValue="0">
        <n v="320"/>
        <n v="259"/>
        <n v="231"/>
        <n v="204"/>
        <n v="163"/>
        <n v="159"/>
        <n v="112"/>
        <n v="107"/>
        <n v="86"/>
        <n v="76"/>
        <m/>
      </sharedItems>
    </cacheField>
    <cacheField name="评论" numFmtId="0">
      <sharedItems containsBlank="1" count="10">
        <s v="十五年前的《小镇姑娘》三人组，十五年后苏醒和他的兄弟们再聚首重唱这首歌，让我们继续嗨起来！"/>
        <s v="还记得当时的《小镇姑娘》舞台吗，如今苏醒和他的兄弟们又回来重现经典啦！大家来看啦！"/>
        <s v="十五年后再见小镇姑娘。苏醒好棒。&lt;span class=&quot;url-icon&quot;&gt;&lt;img alt=[抱一抱] src=&quot;https://h5.sinaimg.cn/m/emoticon/icon/default/co_a1hug-f3910d0e88.png&quot; style=&quot;width:1em; height:1em;&quot; /&gt;&lt;/span&gt;"/>
        <s v="十五年后的今天再次见到他们，依然是欢笑和泪水交织，太多感慨，太多回忆...... 这些年他们都经历了太多，然而依然还是那样坚持自己的理想，依然感情那么好，能够互相打气、互相扶持，真的羡慕希望他们！！ 愿我们大家都越来越好，能够实现自己坚持的一切！！！苏醒绝美！！！我AllenSu就是最棒的"/>
        <s v="15年后《小镇姑娘》重制版，他们一起经历了青涩到成熟的十五年，让我们一起感受他们的全新演绎，我的安娜宝贝啊，还是那样的好听！！！"/>
        <s v="让我们期待苏醒和他的“帮帮唱”带来的《小镇姑娘》"/>
        <s v="嗨起来！一起来看苏醒！"/>
        <s v="十五年前，《小镇姑娘》舞台“硝烟四起”。十五年后，《小镇姑娘》舞台再现江湖，这一回，究竟是历史重演，还是时光逆转？敬请期待苏醒和他的兄弟们的《小镇姑娘》"/>
        <s v="不明白~不明白~十五年后苏醒和他的“帮帮唱”们又一次唱《小镇姑娘》这次会有什么不一样呢~&lt;a href='/n/苏醒AllenSu'&gt;@苏醒AllenSu&lt;/a&gt;"/>
        <m/>
      </sharedItems>
    </cacheField>
    <cacheField name="是否醒" numFmtId="0">
      <sharedItems containsBlank="1" containsInteger="1" containsNumber="1" containsString="0" count="2" maxValue="1" minValue="0">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x v="0"/>
    <x v="0"/>
    <x v="0"/>
    <x v="0"/>
    <x v="0"/>
    <x v="0"/>
    <x v="0"/>
    <x v="0"/>
  </r>
  <r>
    <x v="1"/>
    <x v="0"/>
    <x v="0"/>
    <x v="0"/>
    <x v="1"/>
    <x v="0"/>
    <x v="1"/>
    <x v="1"/>
  </r>
  <r>
    <x v="2"/>
    <x v="0"/>
    <x v="0"/>
    <x v="0"/>
    <x v="2"/>
    <x v="1"/>
    <x v="2"/>
    <x v="2"/>
  </r>
  <r>
    <x v="3"/>
    <x v="0"/>
    <x v="0"/>
    <x v="0"/>
    <x v="3"/>
    <x v="2"/>
    <x v="3"/>
    <x v="3"/>
  </r>
  <r>
    <x v="4"/>
    <x v="0"/>
    <x v="0"/>
    <x v="0"/>
    <x v="4"/>
    <x v="2"/>
    <x v="4"/>
    <x v="4"/>
  </r>
  <r>
    <x v="5"/>
    <x v="0"/>
    <x v="0"/>
    <x v="0"/>
    <x v="5"/>
    <x v="0"/>
    <x v="5"/>
    <x v="5"/>
  </r>
  <r>
    <x v="6"/>
    <x v="0"/>
    <x v="0"/>
    <x v="0"/>
    <x v="6"/>
    <x v="3"/>
    <x v="6"/>
    <x v="6"/>
  </r>
  <r>
    <x v="7"/>
    <x v="0"/>
    <x v="0"/>
    <x v="0"/>
    <x v="7"/>
    <x v="4"/>
    <x v="7"/>
    <x v="7"/>
  </r>
  <r>
    <x v="8"/>
    <x v="0"/>
    <x v="0"/>
    <x v="0"/>
    <x v="8"/>
    <x v="5"/>
    <x v="8"/>
    <x v="8"/>
  </r>
  <r>
    <x v="9"/>
    <x v="0"/>
    <x v="0"/>
    <x v="0"/>
    <x v="9"/>
    <x v="6"/>
    <x v="9"/>
    <x v="0"/>
  </r>
  <r>
    <x v="10"/>
    <x v="1"/>
    <x v="1"/>
    <x v="1"/>
    <x v="10"/>
    <x v="7"/>
    <x v="10"/>
    <x v="9"/>
  </r>
</pivotCacheRecords>
</file>

<file path=xl/pivotCache/pivotCacheRecords2.xml><?xml version="1.0" encoding="utf-8"?>
<pivotCacheRecords xmlns="http://schemas.openxmlformats.org/spreadsheetml/2006/main" xmlns:r="http://schemas.openxmlformats.org/officeDocument/2006/relationships" count="11">
  <r>
    <x v="0"/>
    <x v="0"/>
    <x v="0"/>
    <x v="0"/>
    <x v="0"/>
    <x v="0"/>
    <x v="0"/>
    <x v="0"/>
    <x v="0"/>
  </r>
  <r>
    <x v="1"/>
    <x v="0"/>
    <x v="0"/>
    <x v="0"/>
    <x v="1"/>
    <x v="0"/>
    <x v="1"/>
    <x v="1"/>
    <x v="0"/>
  </r>
  <r>
    <x v="2"/>
    <x v="0"/>
    <x v="0"/>
    <x v="0"/>
    <x v="2"/>
    <x v="1"/>
    <x v="2"/>
    <x v="2"/>
    <x v="0"/>
  </r>
  <r>
    <x v="3"/>
    <x v="0"/>
    <x v="0"/>
    <x v="0"/>
    <x v="3"/>
    <x v="2"/>
    <x v="3"/>
    <x v="3"/>
    <x v="0"/>
  </r>
  <r>
    <x v="4"/>
    <x v="0"/>
    <x v="0"/>
    <x v="0"/>
    <x v="4"/>
    <x v="2"/>
    <x v="4"/>
    <x v="4"/>
    <x v="0"/>
  </r>
  <r>
    <x v="5"/>
    <x v="0"/>
    <x v="0"/>
    <x v="0"/>
    <x v="5"/>
    <x v="0"/>
    <x v="5"/>
    <x v="5"/>
    <x v="0"/>
  </r>
  <r>
    <x v="6"/>
    <x v="0"/>
    <x v="0"/>
    <x v="0"/>
    <x v="6"/>
    <x v="3"/>
    <x v="6"/>
    <x v="6"/>
    <x v="0"/>
  </r>
  <r>
    <x v="7"/>
    <x v="0"/>
    <x v="0"/>
    <x v="0"/>
    <x v="7"/>
    <x v="4"/>
    <x v="7"/>
    <x v="7"/>
    <x v="0"/>
  </r>
  <r>
    <x v="8"/>
    <x v="0"/>
    <x v="0"/>
    <x v="0"/>
    <x v="8"/>
    <x v="5"/>
    <x v="8"/>
    <x v="8"/>
    <x v="0"/>
  </r>
  <r>
    <x v="9"/>
    <x v="0"/>
    <x v="0"/>
    <x v="0"/>
    <x v="9"/>
    <x v="6"/>
    <x v="9"/>
    <x v="0"/>
    <x v="0"/>
  </r>
  <r>
    <x v="10"/>
    <x v="1"/>
    <x v="1"/>
    <x v="1"/>
    <x v="10"/>
    <x v="7"/>
    <x v="10"/>
    <x v="9"/>
    <x v="1"/>
  </r>
</pivotCacheRecords>
</file>

<file path=xl/pivotTables/_rels/pivotTable1.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2.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3.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4.xml.rels><?xml version="1.0" encoding="UTF-8" standalone="no"?>
<Relationships xmlns="http://schemas.openxmlformats.org/package/2006/relationships">
<Relationship Id="rId1" Target="../pivotCache/pivotCacheDefinition1.xml" Type="http://schemas.openxmlformats.org/officeDocument/2006/relationships/pivotCacheDefinition"/>
</Relationships>

</file>

<file path=xl/pivotTables/_rels/pivotTable5.xml.rels><?xml version="1.0" encoding="UTF-8" standalone="no"?>
<Relationships xmlns="http://schemas.openxmlformats.org/package/2006/relationships">
<Relationship Id="rId1" Target="../pivotCache/pivotCacheDefinition2.xml" Type="http://schemas.openxmlformats.org/officeDocument/2006/relationships/pivotCacheDefinition"/>
</Relationships>

</file>

<file path=xl/pivotTables/_rels/pivotTable6.xml.rels><?xml version="1.0" encoding="UTF-8" standalone="no"?>
<Relationships xmlns="http://schemas.openxmlformats.org/package/2006/relationships">
<Relationship Id="rId1" Target="../pivotCache/pivotCacheDefinition2.xml" Type="http://schemas.openxmlformats.org/officeDocument/2006/relationships/pivotCacheDefinition"/>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0" compact="0" compactData="0" createdVersion="5" dataCaption="值" indent="0" mc:Ignorable="xr" minRefreshableVersion="3" multipleFieldFilters="0" name="数据透视表1" outline="1" outlineData="1" updatedVersion="5" useAutoFormatting="1" xr:uid="{00000000-0007-0000-0400-000000000000}">
  <location firstDataCol="1" firstDataRow="1" firstHeaderRow="0" ref="B1:D10"/>
  <pivotFields count="8">
    <pivotField compact="0" showAll="0">
      <items count="12">
        <item x="0"/>
        <item x="1"/>
        <item x="2"/>
        <item x="3"/>
        <item x="4"/>
        <item x="5"/>
        <item x="6"/>
        <item x="7"/>
        <item x="8"/>
        <item x="9"/>
        <item x="1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12">
        <item x="0"/>
        <item x="1"/>
        <item x="2"/>
        <item x="3"/>
        <item x="4"/>
        <item x="5"/>
        <item x="6"/>
        <item x="7"/>
        <item x="8"/>
        <item x="9"/>
        <item x="10"/>
        <item t="default"/>
      </items>
    </pivotField>
    <pivotField axis="axisRow" compact="0" dataField="1" showAll="0" sortType="descending">
      <items count="9">
        <item x="6"/>
        <item x="2"/>
        <item x="0"/>
        <item x="4"/>
        <item x="5"/>
        <item x="3"/>
        <item x="1"/>
        <item x="7"/>
        <item t="default"/>
      </items>
      <autoSortScope>
        <pivotArea fieldPosition="0">
          <references count="1">
            <reference count="1" field="4294967294" selected="0">
              <x v="0"/>
            </reference>
          </references>
        </pivotArea>
      </autoSortScope>
    </pivotField>
    <pivotField compact="0" dataField="1" showAll="0">
      <items count="12">
        <item x="0"/>
        <item x="1"/>
        <item x="2"/>
        <item x="3"/>
        <item x="4"/>
        <item x="5"/>
        <item x="6"/>
        <item x="7"/>
        <item x="8"/>
        <item x="9"/>
        <item x="10"/>
        <item t="default"/>
      </items>
    </pivotField>
    <pivotField compact="0" showAll="0">
      <items count="11">
        <item x="0"/>
        <item x="1"/>
        <item x="2"/>
        <item x="3"/>
        <item x="4"/>
        <item x="5"/>
        <item x="6"/>
        <item x="7"/>
        <item x="8"/>
        <item x="9"/>
        <item t="default"/>
      </items>
    </pivotField>
  </pivotFields>
  <rowFields count="1">
    <field x="5"/>
  </rowFields>
  <rowItems count="9">
    <i>
      <x v="2"/>
    </i>
    <i>
      <x v="1"/>
    </i>
    <i>
      <x v="6"/>
    </i>
    <i>
      <x v="5"/>
    </i>
    <i>
      <x v="3"/>
    </i>
    <i>
      <x v="4"/>
    </i>
    <i>
      <x/>
    </i>
    <i>
      <x v="7"/>
    </i>
    <i t="grand">
      <x/>
    </i>
  </rowItems>
  <colFields count="1">
    <field x="-2"/>
  </colFields>
  <colItems count="2">
    <i>
      <x/>
    </i>
    <i i="1">
      <x v="1"/>
    </i>
  </colItems>
  <dataFields count="2">
    <dataField baseField="0" baseItem="0" fld="6" name="求和项:点赞"/>
    <dataField baseField="0" baseItem="0" fld="5" name="计数项:id" subtotal="count"/>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0" compact="0" compactData="0" createdVersion="5" dataCaption="值" indent="0" mc:Ignorable="xr" minRefreshableVersion="3" multipleFieldFilters="0" name="数据透视表1" outline="1" outlineData="1" updatedVersion="5" useAutoFormatting="1" xr:uid="{00000000-0007-0000-0500-000000000000}">
  <location firstDataCol="2" firstDataRow="1" firstHeaderRow="0" ref="B1:E24"/>
  <pivotFields count="8">
    <pivotField axis="axisRow" compact="0" showAll="0" sortType="descending">
      <items count="12">
        <item x="0"/>
        <item x="1"/>
        <item x="2"/>
        <item x="3"/>
        <item x="4"/>
        <item x="5"/>
        <item x="6"/>
        <item x="7"/>
        <item x="8"/>
        <item x="9"/>
        <item x="10"/>
        <item t="default"/>
      </items>
      <autoSortScope>
        <pivotArea fieldPosition="0">
          <references count="1">
            <reference count="1" field="4294967294" selected="0">
              <x v="0"/>
            </reference>
          </references>
        </pivotArea>
      </autoSortScope>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dataField="1" showAll="0" sortType="descending">
      <items count="12">
        <item x="0"/>
        <item x="1"/>
        <item x="2"/>
        <item x="3"/>
        <item x="4"/>
        <item x="5"/>
        <item x="6"/>
        <item x="7"/>
        <item x="8"/>
        <item x="9"/>
        <item x="10"/>
        <item t="default"/>
      </items>
      <autoSortScope>
        <pivotArea fieldPosition="0" outline="0" type="none"/>
      </autoSortScope>
    </pivotField>
    <pivotField axis="axisRow" compact="0" showAll="0">
      <items count="9">
        <item x="6"/>
        <item x="2"/>
        <item x="0"/>
        <item x="4"/>
        <item x="5"/>
        <item x="3"/>
        <item x="1"/>
        <item x="7"/>
        <item t="default"/>
      </items>
    </pivotField>
    <pivotField compact="0" dataField="1" showAll="0" sortType="descending">
      <items count="12">
        <item x="10"/>
        <item x="0"/>
        <item x="1"/>
        <item x="2"/>
        <item x="3"/>
        <item x="4"/>
        <item x="5"/>
        <item x="6"/>
        <item x="7"/>
        <item x="8"/>
        <item x="9"/>
        <item t="default"/>
      </items>
    </pivotField>
    <pivotField compact="0" showAll="0">
      <items count="11">
        <item x="0"/>
        <item x="1"/>
        <item x="2"/>
        <item x="3"/>
        <item x="4"/>
        <item x="5"/>
        <item x="6"/>
        <item x="7"/>
        <item x="8"/>
        <item x="9"/>
        <item t="default"/>
      </items>
    </pivotField>
  </pivotFields>
  <rowFields count="2">
    <field x="0"/>
    <field x="5"/>
  </rowFields>
  <rowItems count="23">
    <i>
      <x/>
    </i>
    <i r="1">
      <x v="2"/>
    </i>
    <i>
      <x v="1"/>
    </i>
    <i r="1">
      <x v="2"/>
    </i>
    <i>
      <x v="2"/>
    </i>
    <i r="1">
      <x v="6"/>
    </i>
    <i>
      <x v="3"/>
    </i>
    <i r="1">
      <x v="1"/>
    </i>
    <i>
      <x v="4"/>
    </i>
    <i r="1">
      <x v="1"/>
    </i>
    <i>
      <x v="5"/>
    </i>
    <i r="1">
      <x v="2"/>
    </i>
    <i>
      <x v="6"/>
    </i>
    <i r="1">
      <x v="5"/>
    </i>
    <i>
      <x v="7"/>
    </i>
    <i r="1">
      <x v="3"/>
    </i>
    <i>
      <x v="8"/>
    </i>
    <i r="1">
      <x v="4"/>
    </i>
    <i>
      <x v="9"/>
    </i>
    <i r="1">
      <x/>
    </i>
    <i>
      <x v="10"/>
    </i>
    <i r="1">
      <x v="7"/>
    </i>
    <i t="grand">
      <x/>
    </i>
  </rowItems>
  <colFields count="1">
    <field x="-2"/>
  </colFields>
  <colItems count="2">
    <i>
      <x/>
    </i>
    <i i="1">
      <x v="1"/>
    </i>
  </colItems>
  <dataFields count="2">
    <dataField baseField="0" baseItem="0" fld="6" name="求和项:点赞"/>
    <dataField baseField="0" baseItem="0" fld="4" name="求和项:排名"/>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0" compact="0" compactData="0" createdVersion="5" dataCaption="值" indent="0" mc:Ignorable="xr" minRefreshableVersion="3" multipleFieldFilters="0" name="数据透视表1" outline="1" outlineData="1" updatedVersion="5" useAutoFormatting="1" xr:uid="{00000000-0007-0000-0600-000000000000}">
  <location firstDataCol="1" firstDataRow="1" firstHeaderRow="0" ref="B1:D10"/>
  <pivotFields count="8">
    <pivotField compact="0" showAll="0">
      <items count="12">
        <item x="0"/>
        <item x="1"/>
        <item x="2"/>
        <item x="3"/>
        <item x="4"/>
        <item x="5"/>
        <item x="6"/>
        <item x="7"/>
        <item x="8"/>
        <item x="9"/>
        <item x="1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compact="0" showAll="0">
      <items count="12">
        <item x="0"/>
        <item x="1"/>
        <item x="2"/>
        <item x="3"/>
        <item x="4"/>
        <item x="5"/>
        <item x="6"/>
        <item x="7"/>
        <item x="8"/>
        <item x="9"/>
        <item x="10"/>
        <item t="default"/>
      </items>
    </pivotField>
    <pivotField axis="axisRow" compact="0" dataField="1" showAll="0" sortType="descending">
      <items count="9">
        <item x="6"/>
        <item x="2"/>
        <item x="0"/>
        <item x="4"/>
        <item x="5"/>
        <item x="3"/>
        <item x="1"/>
        <item x="7"/>
        <item t="default"/>
      </items>
      <autoSortScope>
        <pivotArea fieldPosition="0">
          <references count="1">
            <reference count="1" field="4294967294" selected="0">
              <x v="1"/>
            </reference>
          </references>
        </pivotArea>
      </autoSortScope>
    </pivotField>
    <pivotField compact="0" dataField="1" showAll="0">
      <items count="12">
        <item x="0"/>
        <item x="1"/>
        <item x="2"/>
        <item x="3"/>
        <item x="4"/>
        <item x="5"/>
        <item x="6"/>
        <item x="7"/>
        <item x="8"/>
        <item x="9"/>
        <item x="10"/>
        <item t="default"/>
      </items>
    </pivotField>
    <pivotField compact="0" showAll="0">
      <items count="11">
        <item x="0"/>
        <item x="1"/>
        <item x="2"/>
        <item x="3"/>
        <item x="4"/>
        <item x="5"/>
        <item x="6"/>
        <item x="7"/>
        <item x="8"/>
        <item x="9"/>
        <item t="default"/>
      </items>
    </pivotField>
  </pivotFields>
  <rowFields count="1">
    <field x="5"/>
  </rowFields>
  <rowItems count="9">
    <i>
      <x v="2"/>
    </i>
    <i>
      <x v="1"/>
    </i>
    <i>
      <x v="6"/>
    </i>
    <i>
      <x v="5"/>
    </i>
    <i>
      <x v="4"/>
    </i>
    <i>
      <x v="3"/>
    </i>
    <i>
      <x/>
    </i>
    <i>
      <x v="7"/>
    </i>
    <i t="grand">
      <x/>
    </i>
  </rowItems>
  <colFields count="1">
    <field x="-2"/>
  </colFields>
  <colItems count="2">
    <i>
      <x/>
    </i>
    <i i="1">
      <x v="1"/>
    </i>
  </colItems>
  <dataFields count="2">
    <dataField baseField="0" baseItem="0" fld="6" name="求和项:点赞"/>
    <dataField baseField="0" baseItem="0" fld="5" name="计数项:id" subtotal="count"/>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0" compact="0" compactData="0" createdVersion="5" dataCaption="值" indent="0" mc:Ignorable="xr" minRefreshableVersion="3" multipleFieldFilters="0" name="数据透视表1" outline="1" outlineData="1" updatedVersion="5" useAutoFormatting="1" xr:uid="{00000000-0007-0000-0700-000000000000}">
  <location firstDataCol="1" firstDataRow="2" firstHeaderRow="1" ref="B1:F5"/>
  <pivotFields count="8">
    <pivotField compact="0" showAll="0">
      <items count="12">
        <item x="0"/>
        <item x="1"/>
        <item x="2"/>
        <item x="3"/>
        <item x="4"/>
        <item x="5"/>
        <item x="6"/>
        <item x="7"/>
        <item x="8"/>
        <item x="9"/>
        <item x="10"/>
        <item t="default"/>
      </items>
    </pivotField>
    <pivotField compact="0" showAll="0">
      <items count="3">
        <item x="0"/>
        <item x="1"/>
        <item t="default"/>
      </items>
    </pivotField>
    <pivotField compact="0" showAll="0">
      <items count="3">
        <item x="1"/>
        <item x="0"/>
        <item t="default"/>
      </items>
    </pivotField>
    <pivotField compact="0" showAll="0">
      <items count="3">
        <item x="0"/>
        <item x="1"/>
        <item t="default"/>
      </items>
    </pivotField>
    <pivotField axis="axisCol" compact="0" multipleItemSelectionAllowed="1" showAll="0">
      <items count="12">
        <item x="0"/>
        <item x="1"/>
        <item x="2"/>
        <item h="1" x="3"/>
        <item h="1" x="4"/>
        <item h="1" x="5"/>
        <item h="1" x="6"/>
        <item h="1" x="7"/>
        <item h="1" x="8"/>
        <item h="1" x="9"/>
        <item h="1" x="10"/>
        <item t="default"/>
      </items>
    </pivotField>
    <pivotField axis="axisRow" compact="0" dataField="1" showAll="0" sortType="descending">
      <items count="9">
        <item x="6"/>
        <item x="2"/>
        <item x="0"/>
        <item x="4"/>
        <item x="5"/>
        <item x="3"/>
        <item x="1"/>
        <item x="7"/>
        <item t="default"/>
      </items>
      <autoSortScope>
        <pivotArea fieldPosition="0">
          <references count="1">
            <reference count="1" field="4294967294" selected="0">
              <x v="0"/>
            </reference>
          </references>
        </pivotArea>
      </autoSortScope>
    </pivotField>
    <pivotField compact="0" showAll="0">
      <items count="12">
        <item x="0"/>
        <item x="1"/>
        <item x="2"/>
        <item x="3"/>
        <item x="4"/>
        <item x="5"/>
        <item x="6"/>
        <item x="7"/>
        <item x="8"/>
        <item x="9"/>
        <item x="10"/>
        <item t="default"/>
      </items>
    </pivotField>
    <pivotField compact="0" showAll="0">
      <items count="11">
        <item x="0"/>
        <item x="1"/>
        <item x="2"/>
        <item x="3"/>
        <item x="4"/>
        <item x="5"/>
        <item x="6"/>
        <item x="7"/>
        <item x="8"/>
        <item x="9"/>
        <item t="default"/>
      </items>
    </pivotField>
  </pivotFields>
  <rowFields count="1">
    <field x="5"/>
  </rowFields>
  <rowItems count="3">
    <i>
      <x v="2"/>
    </i>
    <i>
      <x v="6"/>
    </i>
    <i t="grand">
      <x/>
    </i>
  </rowItems>
  <colFields count="1">
    <field x="4"/>
  </colFields>
  <colItems count="4">
    <i>
      <x/>
    </i>
    <i>
      <x v="1"/>
    </i>
    <i>
      <x v="2"/>
    </i>
    <i t="grand">
      <x/>
    </i>
  </colItems>
  <dataFields count="1">
    <dataField baseField="0" baseItem="0" fld="5" name="计数项:id" subtotal="count"/>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1" compact="0" compactData="0" createdVersion="5" dataCaption="值" indent="0" mc:Ignorable="xr" minRefreshableVersion="3" multipleFieldFilters="0" name="数据透视表6" updatedVersion="5" useAutoFormatting="1" xr:uid="{00000000-0007-0000-0800-000001000000}">
  <location firstDataCol="1" firstDataRow="2" firstHeaderRow="1" ref="AA1:AM5"/>
  <pivotFields count="9">
    <pivotField compact="0" outline="0" showAll="0">
      <items count="12">
        <item x="0"/>
        <item x="1"/>
        <item x="2"/>
        <item x="3"/>
        <item x="4"/>
        <item x="5"/>
        <item x="6"/>
        <item x="7"/>
        <item x="8"/>
        <item x="9"/>
        <item x="10"/>
        <item t="default"/>
      </items>
    </pivotField>
    <pivotField compact="0" outline="0" showAll="0">
      <items count="3">
        <item x="0"/>
        <item x="1"/>
        <item t="default"/>
      </items>
    </pivotField>
    <pivotField axis="axisRow" compact="0" outline="0" showAll="0">
      <items count="3">
        <item x="1"/>
        <item x="0"/>
        <item t="default"/>
      </items>
    </pivotField>
    <pivotField compact="0" outline="0" showAll="0">
      <items count="3">
        <item x="0"/>
        <item x="1"/>
        <item t="default"/>
      </items>
    </pivotField>
    <pivotField axis="axisCol" compact="0" multipleItemSelectionAllowed="1" outline="0" showAll="0">
      <items count="12">
        <item x="0"/>
        <item x="1"/>
        <item x="2"/>
        <item x="3"/>
        <item x="4"/>
        <item x="5"/>
        <item x="6"/>
        <item x="7"/>
        <item x="8"/>
        <item x="9"/>
        <item x="10"/>
        <item t="default"/>
      </items>
    </pivotField>
    <pivotField compact="0" outline="0" showAll="0" sortType="descending">
      <items count="9">
        <item x="6"/>
        <item x="2"/>
        <item x="0"/>
        <item x="4"/>
        <item x="5"/>
        <item x="3"/>
        <item x="1"/>
        <item x="7"/>
        <item t="default"/>
      </items>
      <autoSortScope>
        <pivotArea fieldPosition="0" outline="0" type="none"/>
      </autoSortScope>
    </pivotField>
    <pivotField compact="0" outline="0" showAll="0">
      <items count="12">
        <item x="0"/>
        <item x="1"/>
        <item x="2"/>
        <item x="3"/>
        <item x="4"/>
        <item x="5"/>
        <item x="6"/>
        <item x="7"/>
        <item x="8"/>
        <item x="9"/>
        <item x="10"/>
        <item t="default"/>
      </items>
    </pivotField>
    <pivotField compact="0" outline="0" showAll="0">
      <items count="11">
        <item x="0"/>
        <item x="1"/>
        <item x="2"/>
        <item x="3"/>
        <item x="4"/>
        <item x="5"/>
        <item x="6"/>
        <item x="7"/>
        <item x="8"/>
        <item x="9"/>
        <item t="default"/>
      </items>
    </pivotField>
    <pivotField compact="0" dataField="1" outline="0" showAll="0" subtotalTop="0">
      <items count="3">
        <item x="1"/>
        <item x="0"/>
        <item t="default"/>
      </items>
    </pivotField>
  </pivotFields>
  <rowFields count="1">
    <field x="2"/>
  </rowFields>
  <rowItems count="3">
    <i>
      <x/>
    </i>
    <i>
      <x v="1"/>
    </i>
    <i t="grand">
      <x/>
    </i>
  </rowItems>
  <colFields count="1">
    <field x="4"/>
  </colFields>
  <colItems count="12">
    <i>
      <x/>
    </i>
    <i>
      <x v="1"/>
    </i>
    <i>
      <x v="2"/>
    </i>
    <i>
      <x v="3"/>
    </i>
    <i>
      <x v="4"/>
    </i>
    <i>
      <x v="5"/>
    </i>
    <i>
      <x v="6"/>
    </i>
    <i>
      <x v="7"/>
    </i>
    <i>
      <x v="8"/>
    </i>
    <i>
      <x v="9"/>
    </i>
    <i>
      <x v="10"/>
    </i>
    <i t="grand">
      <x/>
    </i>
  </colItems>
  <dataFields count="1">
    <dataField baseField="0" baseItem="0" fld="8" name="求和项:是否醒"/>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applyAlignmentFormats="0" applyBorderFormats="0" applyFontFormats="0" applyNumberFormats="0" applyPatternFormats="0" applyWidthHeightFormats="1" cacheId="1" compact="0" compactData="0" createdVersion="5" dataCaption="值" indent="0" mc:Ignorable="xr" minRefreshableVersion="3" multipleFieldFilters="0" name="数据透视表1" updatedVersion="5" useAutoFormatting="1" xr:uid="{00000000-0007-0000-0800-000000000000}">
  <location firstDataCol="1" firstDataRow="2" firstHeaderRow="1" ref="B1:N5"/>
  <pivotFields count="9">
    <pivotField compact="0" outline="0" showAll="0">
      <items count="12">
        <item x="0"/>
        <item x="1"/>
        <item x="2"/>
        <item x="3"/>
        <item x="4"/>
        <item x="5"/>
        <item x="6"/>
        <item x="7"/>
        <item x="8"/>
        <item x="9"/>
        <item x="10"/>
        <item t="default"/>
      </items>
    </pivotField>
    <pivotField compact="0" outline="0" showAll="0">
      <items count="3">
        <item x="0"/>
        <item x="1"/>
        <item t="default"/>
      </items>
    </pivotField>
    <pivotField axis="axisRow" compact="0" outline="0" showAll="0">
      <items count="3">
        <item x="1"/>
        <item x="0"/>
        <item t="default"/>
      </items>
    </pivotField>
    <pivotField compact="0" outline="0" showAll="0">
      <items count="3">
        <item x="0"/>
        <item x="1"/>
        <item t="default"/>
      </items>
    </pivotField>
    <pivotField axis="axisCol" compact="0" multipleItemSelectionAllowed="1" outline="0" showAll="0">
      <items count="12">
        <item x="0"/>
        <item x="1"/>
        <item x="2"/>
        <item x="3"/>
        <item x="4"/>
        <item x="5"/>
        <item x="6"/>
        <item x="7"/>
        <item x="8"/>
        <item x="9"/>
        <item x="10"/>
        <item t="default"/>
      </items>
    </pivotField>
    <pivotField compact="0" outline="0" showAll="0" sortType="descending">
      <items count="9">
        <item x="6"/>
        <item x="2"/>
        <item x="0"/>
        <item x="4"/>
        <item x="5"/>
        <item x="3"/>
        <item x="1"/>
        <item x="7"/>
        <item t="default"/>
      </items>
      <autoSortScope>
        <pivotArea fieldPosition="0" outline="0" type="none"/>
      </autoSortScope>
    </pivotField>
    <pivotField compact="0" dataField="1" outline="0" showAll="0">
      <items count="12">
        <item x="0"/>
        <item x="1"/>
        <item x="2"/>
        <item x="3"/>
        <item x="4"/>
        <item x="5"/>
        <item x="6"/>
        <item x="7"/>
        <item x="8"/>
        <item x="9"/>
        <item x="10"/>
        <item t="default"/>
      </items>
    </pivotField>
    <pivotField compact="0" outline="0" showAll="0">
      <items count="11">
        <item x="0"/>
        <item x="1"/>
        <item x="2"/>
        <item x="3"/>
        <item x="4"/>
        <item x="5"/>
        <item x="6"/>
        <item x="7"/>
        <item x="8"/>
        <item x="9"/>
        <item t="default"/>
      </items>
    </pivotField>
    <pivotField compact="0" outline="0" showAll="0" subtotalTop="0"/>
  </pivotFields>
  <rowFields count="1">
    <field x="2"/>
  </rowFields>
  <rowItems count="3">
    <i>
      <x/>
    </i>
    <i>
      <x v="1"/>
    </i>
    <i t="grand">
      <x/>
    </i>
  </rowItems>
  <colFields count="1">
    <field x="4"/>
  </colFields>
  <colItems count="12">
    <i>
      <x/>
    </i>
    <i>
      <x v="1"/>
    </i>
    <i>
      <x v="2"/>
    </i>
    <i>
      <x v="3"/>
    </i>
    <i>
      <x v="4"/>
    </i>
    <i>
      <x v="5"/>
    </i>
    <i>
      <x v="6"/>
    </i>
    <i>
      <x v="7"/>
    </i>
    <i>
      <x v="8"/>
    </i>
    <i>
      <x v="9"/>
    </i>
    <i>
      <x v="10"/>
    </i>
    <i t="grand">
      <x/>
    </i>
  </colItems>
  <dataFields count="1">
    <dataField baseField="0" baseItem="0" fld="6" name="求和项:点赞"/>
  </dataFields>
  <pivotTableStyleInfo name="PivotStyleLight16" showColHeaders="1" showColStripes="0" showLastColumn="1" showRowHeaders="1" showRowStripes="0"/>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
<Relationships xmlns="http://schemas.openxmlformats.org/package/2006/relationships">
<Relationship Id="rId1" Target="https://m.weibo.cn/detail/4837254608984379" TargetMode="External" Type="http://schemas.openxmlformats.org/officeDocument/2006/relationships/hyperlink"/>
<Relationship Id="rId10" Target="https://m.weibo.cn/detail/4834641435689934" TargetMode="External" Type="http://schemas.openxmlformats.org/officeDocument/2006/relationships/hyperlink"/>
<Relationship Id="rId11" Target="https://m.weibo.cn/detail/4834574906166631" TargetMode="External" Type="http://schemas.openxmlformats.org/officeDocument/2006/relationships/hyperlink"/>
<Relationship Id="rId12" Target="https://m.weibo.cn/detail/4834575492055211" TargetMode="External" Type="http://schemas.openxmlformats.org/officeDocument/2006/relationships/hyperlink"/>
<Relationship Id="rId13" Target="https://m.weibo.cn/detail/4834575535309298" TargetMode="External" Type="http://schemas.openxmlformats.org/officeDocument/2006/relationships/hyperlink"/>
<Relationship Id="rId14" Target="https://m.weibo.cn/detail/4834568115585226" TargetMode="External" Type="http://schemas.openxmlformats.org/officeDocument/2006/relationships/hyperlink"/>
<Relationship Id="rId15" Target="https://m.weibo.cn/detail/4834291617370229" TargetMode="External" Type="http://schemas.openxmlformats.org/officeDocument/2006/relationships/hyperlink"/>
<Relationship Id="rId16" Target="https://m.weibo.cn/detail/4834224282276706" TargetMode="External" Type="http://schemas.openxmlformats.org/officeDocument/2006/relationships/hyperlink"/>
<Relationship Id="rId17" Target="https://m.weibo.cn/status/4834354533242315" TargetMode="External" Type="http://schemas.openxmlformats.org/officeDocument/2006/relationships/hyperlink"/>
<Relationship Id="rId18" Target="https://m.weibo.cn/7708039348/4834275868017762" TargetMode="External" Type="http://schemas.openxmlformats.org/officeDocument/2006/relationships/hyperlink"/>
<Relationship Id="rId19" Target="https://m.weibo.cn/6070158006/4834224127611023" TargetMode="External" Type="http://schemas.openxmlformats.org/officeDocument/2006/relationships/hyperlink"/>
<Relationship Id="rId2" Target="https://m.weibo.cn/detail/4837253760951710" TargetMode="External" Type="http://schemas.openxmlformats.org/officeDocument/2006/relationships/hyperlink"/>
<Relationship Id="rId20" Target="https://m.weibo.cn/detail/4834198579842278" TargetMode="External" Type="http://schemas.openxmlformats.org/officeDocument/2006/relationships/hyperlink"/>
<Relationship Id="rId21" Target="https://m.weibo.cn/detail/4834197032404152" TargetMode="External" Type="http://schemas.openxmlformats.org/officeDocument/2006/relationships/hyperlink"/>
<Relationship Id="rId22" Target="https://m.weibo.cn/detail/4834196146884209" TargetMode="External" Type="http://schemas.openxmlformats.org/officeDocument/2006/relationships/hyperlink"/>
<Relationship Id="rId23" Target="https://m.weibo.cn/status/4833837957516012" TargetMode="External" Type="http://schemas.openxmlformats.org/officeDocument/2006/relationships/hyperlink"/>
<Relationship Id="rId24" Target="https://m.weibo.cn/status/4833833230533264" TargetMode="External" Type="http://schemas.openxmlformats.org/officeDocument/2006/relationships/hyperlink"/>
<Relationship Id="rId25" Target="https://m.weibo.cn/status/4833836661479142" TargetMode="External" Type="http://schemas.openxmlformats.org/officeDocument/2006/relationships/hyperlink"/>
<Relationship Id="rId26" Target="https://m.weibo.cn/1645770900/4833837705862394" TargetMode="External" Type="http://schemas.openxmlformats.org/officeDocument/2006/relationships/hyperlink"/>
<Relationship Id="rId27" Target="https://m.weibo.cn/3194118287/4833937883401784" TargetMode="External" Type="http://schemas.openxmlformats.org/officeDocument/2006/relationships/hyperlink"/>
<Relationship Id="rId28" Target="https://m.weibo.cn/3758512144/4833937693610120" TargetMode="External" Type="http://schemas.openxmlformats.org/officeDocument/2006/relationships/hyperlink"/>
<Relationship Id="rId29" Target="https://m.weibo.cn/7422806367/4833996364056627" TargetMode="External" Type="http://schemas.openxmlformats.org/officeDocument/2006/relationships/hyperlink"/>
<Relationship Id="rId3" Target="https://m.weibo.cn/detail/4837126891899282" TargetMode="External" Type="http://schemas.openxmlformats.org/officeDocument/2006/relationships/hyperlink"/>
<Relationship Id="rId30" Target="https://m.weibo.cn/2122079781/4833997454838849" TargetMode="External" Type="http://schemas.openxmlformats.org/officeDocument/2006/relationships/hyperlink"/>
<Relationship Id="rId31" Target="https://m.weibo.cn/detail/4833871872395369" TargetMode="External" Type="http://schemas.openxmlformats.org/officeDocument/2006/relationships/hyperlink"/>
<Relationship Id="rId32" Target="https://m.weibo.cn/detail/4833607112203002" TargetMode="External" Type="http://schemas.openxmlformats.org/officeDocument/2006/relationships/hyperlink"/>
<Relationship Id="rId33" Target="https://m.weibo.cn/detail/4833559293205521" TargetMode="External" Type="http://schemas.openxmlformats.org/officeDocument/2006/relationships/hyperlink"/>
<Relationship Id="rId34" Target="https://m.weibo.cn/detail/4833143120465109" TargetMode="External" Type="http://schemas.openxmlformats.org/officeDocument/2006/relationships/hyperlink"/>
<Relationship Id="rId35" Target="https://m.weibo.cn/detail/4832815642579564" TargetMode="External" Type="http://schemas.openxmlformats.org/officeDocument/2006/relationships/hyperlink"/>
<Relationship Id="rId36" Target="https://m.weibo.cn/detail/4832516961994558" TargetMode="External" Type="http://schemas.openxmlformats.org/officeDocument/2006/relationships/hyperlink"/>
<Relationship Id="rId37" Target="https://m.weibo.cn/2106115754/4834201684149827" TargetMode="External" Type="http://schemas.openxmlformats.org/officeDocument/2006/relationships/hyperlink"/>
<Relationship Id="rId38" Target="https://m.weibo.cn/5617180703/4834201335760415" TargetMode="External" Type="http://schemas.openxmlformats.org/officeDocument/2006/relationships/hyperlink"/>
<Relationship Id="rId39" Target="https://m.weibo.cn/2299824385/4834198336833429" TargetMode="External" Type="http://schemas.openxmlformats.org/officeDocument/2006/relationships/hyperlink"/>
<Relationship Id="rId4" Target="https://m.weibo.cn/detail/4836874960503279" TargetMode="External" Type="http://schemas.openxmlformats.org/officeDocument/2006/relationships/hyperlink"/>
<Relationship Id="rId40" Target="https://m.weibo.cn/1852855013/4834198072596858" TargetMode="External" Type="http://schemas.openxmlformats.org/officeDocument/2006/relationships/hyperlink"/>
<Relationship Id="rId41" Target="https://m.weibo.cn/5754273301/4834199456192438" TargetMode="External" Type="http://schemas.openxmlformats.org/officeDocument/2006/relationships/hyperlink"/>
<Relationship Id="rId42" Target="https://m.weibo.cn/2747054345/4834198886548405" TargetMode="External" Type="http://schemas.openxmlformats.org/officeDocument/2006/relationships/hyperlink"/>
<Relationship Id="rId43" Target="https://m.weibo.cn/1645770900/4834199633397061" TargetMode="External" Type="http://schemas.openxmlformats.org/officeDocument/2006/relationships/hyperlink"/>
<Relationship Id="rId44" Target="https://m.weibo.cn/7090907348/4834207526555686" TargetMode="External" Type="http://schemas.openxmlformats.org/officeDocument/2006/relationships/hyperlink"/>
<Relationship Id="rId45" Target="https://m.weibo.cn/6371852024/4834208273144616" TargetMode="External" Type="http://schemas.openxmlformats.org/officeDocument/2006/relationships/hyperlink"/>
<Relationship Id="rId46" Target="https://m.weibo.cn/2110705772/4833129581516505" TargetMode="External" Type="http://schemas.openxmlformats.org/officeDocument/2006/relationships/hyperlink"/>
<Relationship Id="rId47" Target="https://m.weibo.cn/detail/4836894066087644" TargetMode="External" Type="http://schemas.openxmlformats.org/officeDocument/2006/relationships/hyperlink"/>
<Relationship Id="rId48" Target="https://m.weibo.cn/status/4836793108665510" TargetMode="External" Type="http://schemas.openxmlformats.org/officeDocument/2006/relationships/hyperlink"/>
<Relationship Id="rId49" Target="https://m.weibo.cn/detail/4836785140532560" TargetMode="External" Type="http://schemas.openxmlformats.org/officeDocument/2006/relationships/hyperlink"/>
<Relationship Id="rId5" Target="https://m.weibo.cn/detail/4836484262135178" TargetMode="External" Type="http://schemas.openxmlformats.org/officeDocument/2006/relationships/hyperlink"/>
<Relationship Id="rId50" Target="https://m.weibo.cn/detail/4836778860873073" TargetMode="External" Type="http://schemas.openxmlformats.org/officeDocument/2006/relationships/hyperlink"/>
<Relationship Id="rId51" Target="https://m.weibo.cn/detail/4836147606590392" TargetMode="External" Type="http://schemas.openxmlformats.org/officeDocument/2006/relationships/hyperlink"/>
<Relationship Id="rId52" Target="https://m.weibo.cn/detail/4836139774776636" TargetMode="External" Type="http://schemas.openxmlformats.org/officeDocument/2006/relationships/hyperlink"/>
<Relationship Id="rId53" Target="https://m.weibo.cn/detail/4835642925650478" TargetMode="External" Type="http://schemas.openxmlformats.org/officeDocument/2006/relationships/hyperlink"/>
<Relationship Id="rId54" Target="https://m.weibo.cn/detail/4835071766830837" TargetMode="External" Type="http://schemas.openxmlformats.org/officeDocument/2006/relationships/hyperlink"/>
<Relationship Id="rId55" Target="https://m.weibo.cn/detail/4834573496094268" TargetMode="External" Type="http://schemas.openxmlformats.org/officeDocument/2006/relationships/hyperlink"/>
<Relationship Id="rId56" Target="https://m.weibo.cn/detail/4834926043597905" TargetMode="External" Type="http://schemas.openxmlformats.org/officeDocument/2006/relationships/hyperlink"/>
<Relationship Id="rId57" Target="https://m.weibo.cn/detail/4834709374240816" TargetMode="External" Type="http://schemas.openxmlformats.org/officeDocument/2006/relationships/hyperlink"/>
<Relationship Id="rId58" Target="https://m.weibo.cn/detail/4834709382893995" TargetMode="External" Type="http://schemas.openxmlformats.org/officeDocument/2006/relationships/hyperlink"/>
<Relationship Id="rId59" Target="https://m.weibo.cn/detail/4834664075763980" TargetMode="External" Type="http://schemas.openxmlformats.org/officeDocument/2006/relationships/hyperlink"/>
<Relationship Id="rId6" Target="https://m.weibo.cn/detail/4836478566009087" TargetMode="External" Type="http://schemas.openxmlformats.org/officeDocument/2006/relationships/hyperlink"/>
<Relationship Id="rId60" Target="https://m.weibo.cn/detail/4834563622964667" TargetMode="External" Type="http://schemas.openxmlformats.org/officeDocument/2006/relationships/hyperlink"/>
<Relationship Id="rId61" Target="https://m.weibo.cn/detail/4834560053611149" TargetMode="External" Type="http://schemas.openxmlformats.org/officeDocument/2006/relationships/hyperlink"/>
<Relationship Id="rId62" Target="https://m.weibo.cn/detail/4834560096077004" TargetMode="External" Type="http://schemas.openxmlformats.org/officeDocument/2006/relationships/hyperlink"/>
<Relationship Id="rId63" Target="https://m.weibo.cn/detail/4833924775417007" TargetMode="External" Type="http://schemas.openxmlformats.org/officeDocument/2006/relationships/hyperlink"/>
<Relationship Id="rId64" Target="https://m.weibo.cn/detail/4833488661124542" TargetMode="External" Type="http://schemas.openxmlformats.org/officeDocument/2006/relationships/hyperlink"/>
<Relationship Id="rId65" Target="../printerSettings/printerSettings1.bin" Type="http://schemas.openxmlformats.org/officeDocument/2006/relationships/printerSettings"/>
<Relationship Id="rId7" Target="https://m.weibo.cn/detail/4835458687699369" TargetMode="External" Type="http://schemas.openxmlformats.org/officeDocument/2006/relationships/hyperlink"/>
<Relationship Id="rId8" Target="https://m.weibo.cn/detail/4835283227380987" TargetMode="External" Type="http://schemas.openxmlformats.org/officeDocument/2006/relationships/hyperlink"/>
<Relationship Id="rId9" Target="https://m.weibo.cn/detail/4834628357590604" TargetMode="External" Type="http://schemas.openxmlformats.org/officeDocument/2006/relationships/hyperlink"/>
</Relationships>

</file>

<file path=xl/worksheets/_rels/sheet5.xml.rels><?xml version="1.0" encoding="UTF-8" standalone="no"?>
<Relationships xmlns="http://schemas.openxmlformats.org/package/2006/relationships">
<Relationship Id="rId1" Target="../pivotTables/pivotTable1.xml" Type="http://schemas.openxmlformats.org/officeDocument/2006/relationships/pivotTable"/>
<Relationship Id="rId2" Target="../printerSettings/printerSettings2.bin" Type="http://schemas.openxmlformats.org/officeDocument/2006/relationships/printerSettings"/>
</Relationships>

</file>

<file path=xl/worksheets/_rels/sheet6.xml.rels><?xml version="1.0" encoding="UTF-8" standalone="no"?>
<Relationships xmlns="http://schemas.openxmlformats.org/package/2006/relationships">
<Relationship Id="rId1" Target="../pivotTables/pivotTable2.xml" Type="http://schemas.openxmlformats.org/officeDocument/2006/relationships/pivotTable"/>
</Relationships>

</file>

<file path=xl/worksheets/_rels/sheet7.xml.rels><?xml version="1.0" encoding="UTF-8" standalone="no"?>
<Relationships xmlns="http://schemas.openxmlformats.org/package/2006/relationships">
<Relationship Id="rId1" Target="../pivotTables/pivotTable3.xml" Type="http://schemas.openxmlformats.org/officeDocument/2006/relationships/pivotTable"/>
</Relationships>

</file>

<file path=xl/worksheets/_rels/sheet8.xml.rels><?xml version="1.0" encoding="UTF-8" standalone="no"?>
<Relationships xmlns="http://schemas.openxmlformats.org/package/2006/relationships">
<Relationship Id="rId1" Target="../pivotTables/pivotTable4.xml" Type="http://schemas.openxmlformats.org/officeDocument/2006/relationships/pivotTable"/>
</Relationships>

</file>

<file path=xl/worksheets/_rels/sheet9.xml.rels><?xml version="1.0" encoding="UTF-8" standalone="no"?>
<Relationships xmlns="http://schemas.openxmlformats.org/package/2006/relationships">
<Relationship Id="rId1" Target="../pivotTables/pivotTable5.xml" Type="http://schemas.openxmlformats.org/officeDocument/2006/relationships/pivotTable"/>
<Relationship Id="rId2" Target="../pivotTables/pivotTable6.xml" Type="http://schemas.openxmlformats.org/officeDocument/2006/relationships/pivotTable"/>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5"/>
  <sheetViews>
    <sheetView tabSelected="1" topLeftCell="D1" workbookViewId="0">
      <selection activeCell="D6" sqref="D6"/>
    </sheetView>
  </sheetViews>
  <sheetFormatPr defaultColWidth="9.26953125" defaultRowHeight="15"/>
  <cols>
    <col min="1" max="1" bestFit="true" customWidth="true" style="11" width="7.453125" collapsed="false"/>
    <col min="2" max="2" bestFit="true" customWidth="true" style="12" width="7.453125" collapsed="false"/>
    <col min="3" max="3" bestFit="true" customWidth="true" style="12" width="23.90625" collapsed="false"/>
    <col min="4" max="4" bestFit="true" customWidth="true" style="11" width="7.453125" collapsed="false"/>
    <col min="5" max="5" bestFit="true" customWidth="true" style="12" width="51.6328125" collapsed="false"/>
    <col min="6" max="6" bestFit="true" customWidth="true" style="13" width="18.36328125" collapsed="false"/>
    <col min="7" max="16384" style="12" width="9.26953125" collapsed="false"/>
  </cols>
  <sheetData>
    <row r="1" spans="1:10">
      <c r="A1" s="23" t="s">
        <v>0</v>
      </c>
      <c r="B1" s="14" t="s">
        <v>1</v>
      </c>
      <c r="C1" s="14" t="s">
        <v>2</v>
      </c>
      <c r="D1" s="15" t="s">
        <v>3</v>
      </c>
      <c r="E1" s="14" t="s">
        <v>4</v>
      </c>
      <c r="F1" s="24" t="s">
        <v>85</v>
      </c>
      <c r="G1" s="16" t="s">
        <v>54</v>
      </c>
      <c r="H1" s="16" t="s">
        <v>55</v>
      </c>
      <c r="I1" s="16" t="s">
        <v>56</v>
      </c>
      <c r="J1" s="16" t="s">
        <v>57</v>
      </c>
    </row>
    <row ht="16.5" r="2" spans="1:10">
      <c r="A2" s="25">
        <v>1</v>
      </c>
      <c r="B2" s="21" t="s">
        <v>99</v>
      </c>
      <c r="C2" s="17" t="s">
        <v>104</v>
      </c>
      <c r="D2" s="21" t="s">
        <v>53</v>
      </c>
      <c r="E2" s="22" t="s">
        <v>105</v>
      </c>
      <c r="F2" s="26" t="s">
        <v>106</v>
      </c>
      <c r="G2" s="19" t="s">
        <v>107</v>
      </c>
      <c r="H2" s="19" t="s">
        <v>108</v>
      </c>
      <c r="I2" s="19" t="s">
        <v>87</v>
      </c>
      <c r="J2" s="19">
        <v>1</v>
      </c>
    </row>
    <row ht="16.5" r="3" spans="1:10">
      <c r="A3" s="25">
        <v>2</v>
      </c>
      <c r="B3" s="21" t="s">
        <v>99</v>
      </c>
      <c r="C3" s="17" t="s">
        <v>109</v>
      </c>
      <c r="D3" s="21" t="s">
        <v>13</v>
      </c>
      <c r="E3" s="27" t="s">
        <v>110</v>
      </c>
      <c r="F3" s="28" t="s">
        <v>111</v>
      </c>
      <c r="G3" s="19" t="s">
        <v>94</v>
      </c>
      <c r="H3" s="19" t="s">
        <v>112</v>
      </c>
      <c r="I3" s="19"/>
      <c r="J3" s="19"/>
    </row>
    <row ht="16.5" r="4" spans="1:10">
      <c r="A4" s="25">
        <v>3</v>
      </c>
      <c r="B4" s="21" t="s">
        <v>99</v>
      </c>
      <c r="C4" s="17" t="s">
        <v>113</v>
      </c>
      <c r="D4" s="21" t="s">
        <v>53</v>
      </c>
      <c r="E4" s="27" t="s">
        <v>114</v>
      </c>
      <c r="F4" s="28" t="s">
        <v>115</v>
      </c>
      <c r="G4" s="19" t="s">
        <v>94</v>
      </c>
      <c r="H4" s="19" t="s">
        <v>108</v>
      </c>
      <c r="I4" s="19" t="s">
        <v>87</v>
      </c>
      <c r="J4" s="19">
        <v>1</v>
      </c>
    </row>
    <row ht="16.5" r="5" spans="1:10">
      <c r="A5" s="25">
        <v>4</v>
      </c>
      <c r="B5" s="21" t="s">
        <v>100</v>
      </c>
      <c r="C5" s="17" t="s">
        <v>116</v>
      </c>
      <c r="D5" s="21" t="s">
        <v>53</v>
      </c>
      <c r="E5" s="22" t="s">
        <v>117</v>
      </c>
      <c r="F5" s="26" t="s">
        <v>118</v>
      </c>
      <c r="G5" s="19" t="s">
        <v>89</v>
      </c>
      <c r="H5" s="19" t="s">
        <v>76</v>
      </c>
      <c r="I5" s="19" t="s">
        <v>90</v>
      </c>
      <c r="J5" s="19">
        <v>1</v>
      </c>
    </row>
    <row ht="16.5" r="6" spans="1:10">
      <c r="A6" s="25">
        <v>5</v>
      </c>
      <c r="B6" s="21" t="s">
        <v>100</v>
      </c>
      <c r="C6" s="17" t="s">
        <v>119</v>
      </c>
      <c r="D6" s="21" t="s">
        <v>53</v>
      </c>
      <c r="E6" s="22" t="s">
        <v>120</v>
      </c>
      <c r="F6" s="26" t="s">
        <v>121</v>
      </c>
      <c r="G6" s="19" t="s">
        <v>91</v>
      </c>
      <c r="H6" s="19" t="s">
        <v>76</v>
      </c>
      <c r="I6" s="19" t="s">
        <v>90</v>
      </c>
      <c r="J6" s="19"/>
    </row>
    <row ht="16.5" r="7" spans="1:10">
      <c r="A7" s="25">
        <v>7</v>
      </c>
      <c r="B7" s="21" t="s">
        <v>100</v>
      </c>
      <c r="C7" s="17" t="s">
        <v>123</v>
      </c>
      <c r="D7" s="21" t="s">
        <v>53</v>
      </c>
      <c r="E7" s="22" t="s">
        <v>124</v>
      </c>
      <c r="F7" s="26" t="s">
        <v>125</v>
      </c>
      <c r="G7" s="19" t="s">
        <v>77</v>
      </c>
      <c r="H7" s="19" t="s">
        <v>122</v>
      </c>
      <c r="I7" s="19" t="s">
        <v>71</v>
      </c>
      <c r="J7" s="19">
        <v>1</v>
      </c>
    </row>
    <row ht="16.5" r="8" spans="1:10">
      <c r="A8" s="25">
        <v>8</v>
      </c>
      <c r="B8" s="21" t="s">
        <v>100</v>
      </c>
      <c r="C8" s="17" t="s">
        <v>126</v>
      </c>
      <c r="D8" s="20" t="s">
        <v>13</v>
      </c>
      <c r="E8" s="22" t="s">
        <v>127</v>
      </c>
      <c r="F8" s="26" t="s">
        <v>128</v>
      </c>
      <c r="G8" s="19" t="s">
        <v>86</v>
      </c>
      <c r="H8" s="19" t="s">
        <v>129</v>
      </c>
      <c r="I8" s="19" t="s">
        <v>87</v>
      </c>
      <c r="J8" s="19">
        <v>1</v>
      </c>
    </row>
    <row ht="16.5" r="9" spans="1:10">
      <c r="A9" s="25">
        <v>9</v>
      </c>
      <c r="B9" s="21" t="s">
        <v>100</v>
      </c>
      <c r="C9" s="17" t="s">
        <v>130</v>
      </c>
      <c r="D9" s="18" t="s">
        <v>53</v>
      </c>
      <c r="E9" s="22" t="s">
        <v>131</v>
      </c>
      <c r="F9" s="26" t="s">
        <v>132</v>
      </c>
      <c r="G9" s="19" t="s">
        <v>58</v>
      </c>
      <c r="H9" s="19" t="s">
        <v>133</v>
      </c>
      <c r="I9" s="19" t="s">
        <v>59</v>
      </c>
      <c r="J9" s="19"/>
    </row>
    <row ht="16.5" r="10" spans="1:10">
      <c r="A10" s="25">
        <v>10</v>
      </c>
      <c r="B10" s="21" t="s">
        <v>98</v>
      </c>
      <c r="C10" s="17" t="s">
        <v>134</v>
      </c>
      <c r="D10" s="20" t="s">
        <v>13</v>
      </c>
      <c r="E10" s="27" t="s">
        <v>135</v>
      </c>
      <c r="F10" s="26" t="s">
        <v>136</v>
      </c>
      <c r="G10" s="19" t="s">
        <v>137</v>
      </c>
      <c r="H10" s="19" t="s">
        <v>92</v>
      </c>
      <c r="I10" s="19" t="s">
        <v>87</v>
      </c>
      <c r="J10" s="19">
        <v>1</v>
      </c>
    </row>
    <row ht="16.5" r="11" spans="1:10">
      <c r="A11" s="25">
        <v>11</v>
      </c>
      <c r="B11" s="21" t="s">
        <v>98</v>
      </c>
      <c r="C11" s="17" t="s">
        <v>138</v>
      </c>
      <c r="D11" s="20" t="s">
        <v>13</v>
      </c>
      <c r="E11" s="22" t="s">
        <v>139</v>
      </c>
      <c r="F11" s="26" t="s">
        <v>140</v>
      </c>
      <c r="G11" s="19" t="s">
        <v>94</v>
      </c>
      <c r="H11" s="19" t="s">
        <v>92</v>
      </c>
      <c r="I11" s="19" t="s">
        <v>87</v>
      </c>
      <c r="J11" s="19"/>
    </row>
    <row ht="16.5" r="12" spans="1:10">
      <c r="A12" s="25">
        <v>13</v>
      </c>
      <c r="B12" s="21" t="s">
        <v>101</v>
      </c>
      <c r="C12" s="17" t="s">
        <v>141</v>
      </c>
      <c r="D12" s="18" t="s">
        <v>53</v>
      </c>
      <c r="E12" s="22" t="s">
        <v>142</v>
      </c>
      <c r="F12" s="26" t="s">
        <v>143</v>
      </c>
      <c r="G12" s="19" t="s">
        <v>96</v>
      </c>
      <c r="H12" s="19" t="s">
        <v>93</v>
      </c>
      <c r="I12" s="19" t="s">
        <v>59</v>
      </c>
      <c r="J12" s="19"/>
    </row>
    <row ht="16.5" r="13" spans="1:10">
      <c r="A13" s="25">
        <v>14</v>
      </c>
      <c r="B13" s="21" t="s">
        <v>101</v>
      </c>
      <c r="C13" s="17" t="s">
        <v>144</v>
      </c>
      <c r="D13" s="18" t="s">
        <v>53</v>
      </c>
      <c r="E13" s="22" t="s">
        <v>145</v>
      </c>
      <c r="F13" s="26" t="s">
        <v>146</v>
      </c>
      <c r="G13" s="19" t="s">
        <v>62</v>
      </c>
      <c r="H13" s="19" t="s">
        <v>147</v>
      </c>
      <c r="I13" s="19" t="s">
        <v>63</v>
      </c>
      <c r="J13" s="19">
        <v>1</v>
      </c>
    </row>
    <row ht="16.5" r="14" spans="1:10">
      <c r="A14" s="25">
        <v>15</v>
      </c>
      <c r="B14" s="21" t="s">
        <v>102</v>
      </c>
      <c r="C14" s="17" t="s">
        <v>148</v>
      </c>
      <c r="D14" s="18" t="s">
        <v>13</v>
      </c>
      <c r="E14" s="22" t="s">
        <v>149</v>
      </c>
      <c r="F14" s="26" t="s">
        <v>150</v>
      </c>
      <c r="G14" s="19" t="s">
        <v>151</v>
      </c>
      <c r="H14" s="19" t="s">
        <v>70</v>
      </c>
      <c r="I14" s="19" t="s">
        <v>71</v>
      </c>
      <c r="J14" s="19">
        <v>1</v>
      </c>
    </row>
    <row ht="16.5" r="15" spans="1:10">
      <c r="A15" s="25">
        <v>16</v>
      </c>
      <c r="B15" s="21" t="s">
        <v>103</v>
      </c>
      <c r="C15" s="17" t="s">
        <v>152</v>
      </c>
      <c r="D15" s="18" t="s">
        <v>53</v>
      </c>
      <c r="E15" s="22" t="s">
        <v>153</v>
      </c>
      <c r="F15" s="26" t="s">
        <v>154</v>
      </c>
      <c r="G15" s="19" t="s">
        <v>155</v>
      </c>
      <c r="H15" s="19" t="s">
        <v>60</v>
      </c>
      <c r="I15" s="19" t="s">
        <v>59</v>
      </c>
      <c r="J15" s="19"/>
    </row>
    <row ht="16.5" r="16" spans="1:10">
      <c r="A16" s="25">
        <v>17</v>
      </c>
      <c r="B16" s="21" t="s">
        <v>103</v>
      </c>
      <c r="C16" s="17" t="s">
        <v>156</v>
      </c>
      <c r="D16" s="18" t="s">
        <v>53</v>
      </c>
      <c r="E16" s="22" t="s">
        <v>157</v>
      </c>
      <c r="F16" s="26" t="s">
        <v>158</v>
      </c>
      <c r="G16" s="19" t="s">
        <v>159</v>
      </c>
      <c r="H16" s="19" t="s">
        <v>60</v>
      </c>
      <c r="I16" s="19" t="s">
        <v>59</v>
      </c>
      <c r="J16" s="19"/>
    </row>
    <row ht="16.5" r="17" spans="1:10">
      <c r="A17" s="25">
        <v>18</v>
      </c>
      <c r="B17" s="21" t="s">
        <v>339</v>
      </c>
      <c r="C17" s="17" t="s">
        <v>160</v>
      </c>
      <c r="D17" s="18" t="s">
        <v>13</v>
      </c>
      <c r="E17" s="27" t="s">
        <v>161</v>
      </c>
      <c r="F17" s="26" t="s">
        <v>162</v>
      </c>
      <c r="G17" s="19" t="s">
        <v>75</v>
      </c>
      <c r="H17" s="19" t="s">
        <v>70</v>
      </c>
      <c r="I17" s="19" t="s">
        <v>71</v>
      </c>
      <c r="J17" s="19">
        <v>1</v>
      </c>
    </row>
    <row ht="16.5" r="18" spans="1:10">
      <c r="A18" s="25">
        <v>19</v>
      </c>
      <c r="B18" s="21" t="s">
        <v>339</v>
      </c>
      <c r="C18" s="17" t="s">
        <v>163</v>
      </c>
      <c r="D18" s="18" t="s">
        <v>53</v>
      </c>
      <c r="E18" s="27" t="s">
        <v>164</v>
      </c>
      <c r="F18" s="26" t="s">
        <v>165</v>
      </c>
      <c r="G18" s="19" t="s">
        <v>166</v>
      </c>
      <c r="H18" s="19" t="s">
        <v>60</v>
      </c>
      <c r="I18" s="19" t="s">
        <v>59</v>
      </c>
      <c r="J18" s="19"/>
    </row>
    <row ht="16.5" r="19" spans="1:10">
      <c r="A19" s="25">
        <v>20</v>
      </c>
      <c r="B19" s="21" t="s">
        <v>78</v>
      </c>
      <c r="C19" s="17" t="s">
        <v>167</v>
      </c>
      <c r="D19" s="18" t="s">
        <v>53</v>
      </c>
      <c r="E19" s="27" t="s">
        <v>168</v>
      </c>
      <c r="F19" s="26" t="s">
        <v>169</v>
      </c>
      <c r="G19" s="19" t="s">
        <v>170</v>
      </c>
      <c r="H19" s="19" t="s">
        <v>60</v>
      </c>
      <c r="I19" s="19" t="s">
        <v>59</v>
      </c>
      <c r="J19" s="19">
        <v>1</v>
      </c>
    </row>
    <row ht="16.5" r="20" spans="1:10">
      <c r="A20" s="25">
        <v>21</v>
      </c>
      <c r="B20" s="21" t="s">
        <v>78</v>
      </c>
      <c r="C20" s="17" t="s">
        <v>171</v>
      </c>
      <c r="D20" s="18" t="s">
        <v>53</v>
      </c>
      <c r="E20" s="22" t="s">
        <v>172</v>
      </c>
      <c r="F20" s="26" t="s">
        <v>173</v>
      </c>
      <c r="G20" s="19" t="s">
        <v>62</v>
      </c>
      <c r="H20" s="19" t="s">
        <v>174</v>
      </c>
      <c r="I20" s="19" t="s">
        <v>63</v>
      </c>
      <c r="J20" s="19">
        <v>1</v>
      </c>
    </row>
    <row ht="16.5" r="21" spans="1:10">
      <c r="A21" s="25">
        <v>22</v>
      </c>
      <c r="B21" s="21" t="s">
        <v>78</v>
      </c>
      <c r="C21" s="17" t="s">
        <v>175</v>
      </c>
      <c r="D21" s="18" t="s">
        <v>53</v>
      </c>
      <c r="E21" s="22" t="s">
        <v>176</v>
      </c>
      <c r="F21" s="26" t="s">
        <v>177</v>
      </c>
      <c r="G21" s="19" t="s">
        <v>62</v>
      </c>
      <c r="H21" s="19" t="s">
        <v>178</v>
      </c>
      <c r="I21" s="19" t="s">
        <v>63</v>
      </c>
      <c r="J21" s="19"/>
    </row>
    <row ht="16.5" r="22" spans="1:10">
      <c r="A22" s="25">
        <v>23</v>
      </c>
      <c r="B22" s="21" t="s">
        <v>78</v>
      </c>
      <c r="C22" s="17" t="s">
        <v>179</v>
      </c>
      <c r="D22" s="18" t="s">
        <v>53</v>
      </c>
      <c r="E22" s="27" t="s">
        <v>180</v>
      </c>
      <c r="F22" s="28" t="s">
        <v>181</v>
      </c>
      <c r="G22" s="19" t="s">
        <v>58</v>
      </c>
      <c r="H22" s="19" t="s">
        <v>182</v>
      </c>
      <c r="I22" s="19" t="s">
        <v>59</v>
      </c>
      <c r="J22" s="19"/>
    </row>
    <row ht="16.5" r="23" spans="1:10">
      <c r="A23" s="25">
        <v>24</v>
      </c>
      <c r="B23" s="21" t="s">
        <v>78</v>
      </c>
      <c r="C23" s="17" t="s">
        <v>183</v>
      </c>
      <c r="D23" s="18" t="s">
        <v>53</v>
      </c>
      <c r="E23" s="22" t="s">
        <v>184</v>
      </c>
      <c r="F23" s="26" t="s">
        <v>185</v>
      </c>
      <c r="G23" s="19" t="s">
        <v>186</v>
      </c>
      <c r="H23" s="19" t="s">
        <v>95</v>
      </c>
      <c r="I23" s="19" t="s">
        <v>59</v>
      </c>
      <c r="J23" s="19">
        <v>1</v>
      </c>
    </row>
    <row ht="16.5" r="24" spans="1:10">
      <c r="A24" s="25">
        <v>25</v>
      </c>
      <c r="B24" s="21" t="s">
        <v>78</v>
      </c>
      <c r="C24" s="17" t="s">
        <v>187</v>
      </c>
      <c r="D24" s="18" t="s">
        <v>53</v>
      </c>
      <c r="E24" s="22" t="s">
        <v>188</v>
      </c>
      <c r="F24" s="28" t="s">
        <v>189</v>
      </c>
      <c r="G24" s="19" t="s">
        <v>190</v>
      </c>
      <c r="H24" s="19" t="s">
        <v>60</v>
      </c>
      <c r="I24" s="19" t="s">
        <v>59</v>
      </c>
      <c r="J24" s="19">
        <v>1</v>
      </c>
    </row>
    <row ht="16.5" r="25" spans="1:10">
      <c r="A25" s="25">
        <v>26</v>
      </c>
      <c r="B25" s="21" t="s">
        <v>78</v>
      </c>
      <c r="C25" s="17" t="s">
        <v>191</v>
      </c>
      <c r="D25" s="18" t="s">
        <v>53</v>
      </c>
      <c r="E25" s="22" t="s">
        <v>192</v>
      </c>
      <c r="F25" s="28" t="s">
        <v>193</v>
      </c>
      <c r="G25" s="19" t="s">
        <v>194</v>
      </c>
      <c r="H25" s="19" t="s">
        <v>60</v>
      </c>
      <c r="I25" s="19" t="s">
        <v>59</v>
      </c>
      <c r="J25" s="19">
        <v>1</v>
      </c>
    </row>
    <row ht="16.5" r="26" spans="1:10">
      <c r="A26" s="25">
        <v>27</v>
      </c>
      <c r="B26" s="21" t="s">
        <v>78</v>
      </c>
      <c r="C26" s="17" t="s">
        <v>195</v>
      </c>
      <c r="D26" s="18" t="s">
        <v>53</v>
      </c>
      <c r="E26" s="22" t="s">
        <v>196</v>
      </c>
      <c r="F26" s="28" t="s">
        <v>197</v>
      </c>
      <c r="G26" s="19" t="s">
        <v>107</v>
      </c>
      <c r="H26" s="19" t="s">
        <v>60</v>
      </c>
      <c r="I26" s="19" t="s">
        <v>59</v>
      </c>
      <c r="J26" s="19">
        <v>1</v>
      </c>
    </row>
    <row ht="16.5" r="27" spans="1:10">
      <c r="A27" s="25">
        <v>28</v>
      </c>
      <c r="B27" s="21" t="s">
        <v>78</v>
      </c>
      <c r="C27" s="17" t="s">
        <v>198</v>
      </c>
      <c r="D27" s="18" t="s">
        <v>53</v>
      </c>
      <c r="E27" s="22" t="s">
        <v>199</v>
      </c>
      <c r="F27" s="26" t="s">
        <v>200</v>
      </c>
      <c r="G27" s="19" t="s">
        <v>88</v>
      </c>
      <c r="H27" s="19" t="s">
        <v>60</v>
      </c>
      <c r="I27" s="19" t="s">
        <v>59</v>
      </c>
      <c r="J27" s="19">
        <v>1</v>
      </c>
    </row>
    <row ht="16.5" r="28" spans="1:10">
      <c r="A28" s="25">
        <v>29</v>
      </c>
      <c r="B28" s="21" t="s">
        <v>78</v>
      </c>
      <c r="C28" s="17" t="s">
        <v>201</v>
      </c>
      <c r="D28" s="18" t="s">
        <v>53</v>
      </c>
      <c r="E28" s="22" t="s">
        <v>202</v>
      </c>
      <c r="F28" s="26" t="s">
        <v>203</v>
      </c>
      <c r="G28" s="19" t="s">
        <v>204</v>
      </c>
      <c r="H28" s="19" t="s">
        <v>60</v>
      </c>
      <c r="I28" s="19" t="s">
        <v>59</v>
      </c>
      <c r="J28" s="19"/>
    </row>
    <row ht="16.5" r="29" spans="1:10">
      <c r="A29" s="25">
        <v>30</v>
      </c>
      <c r="B29" s="21" t="s">
        <v>78</v>
      </c>
      <c r="C29" s="17" t="s">
        <v>205</v>
      </c>
      <c r="D29" s="18" t="s">
        <v>53</v>
      </c>
      <c r="E29" s="22" t="s">
        <v>206</v>
      </c>
      <c r="F29" s="26" t="s">
        <v>207</v>
      </c>
      <c r="G29" s="19" t="s">
        <v>208</v>
      </c>
      <c r="H29" s="19" t="s">
        <v>60</v>
      </c>
      <c r="I29" s="19" t="s">
        <v>59</v>
      </c>
      <c r="J29" s="19"/>
    </row>
    <row ht="16.5" r="30" spans="1:10">
      <c r="A30" s="25">
        <v>31</v>
      </c>
      <c r="B30" s="21" t="s">
        <v>78</v>
      </c>
      <c r="C30" s="17" t="s">
        <v>209</v>
      </c>
      <c r="D30" s="18" t="s">
        <v>53</v>
      </c>
      <c r="E30" s="22" t="s">
        <v>210</v>
      </c>
      <c r="F30" s="26" t="s">
        <v>211</v>
      </c>
      <c r="G30" s="19" t="s">
        <v>212</v>
      </c>
      <c r="H30" s="19" t="s">
        <v>60</v>
      </c>
      <c r="I30" s="19" t="s">
        <v>59</v>
      </c>
      <c r="J30" s="19"/>
    </row>
    <row ht="16.5" r="31" spans="1:10">
      <c r="A31" s="25">
        <v>32</v>
      </c>
      <c r="B31" s="21" t="s">
        <v>78</v>
      </c>
      <c r="C31" s="17" t="s">
        <v>213</v>
      </c>
      <c r="D31" s="20" t="s">
        <v>13</v>
      </c>
      <c r="E31" s="22" t="s">
        <v>214</v>
      </c>
      <c r="F31" s="26" t="s">
        <v>215</v>
      </c>
      <c r="G31" s="19" t="s">
        <v>216</v>
      </c>
      <c r="H31" s="19" t="s">
        <v>95</v>
      </c>
      <c r="I31" s="19" t="s">
        <v>216</v>
      </c>
      <c r="J31" s="19"/>
    </row>
    <row ht="16.5" r="32" spans="1:10">
      <c r="A32" s="25">
        <v>33</v>
      </c>
      <c r="B32" s="21" t="s">
        <v>79</v>
      </c>
      <c r="C32" s="17" t="s">
        <v>217</v>
      </c>
      <c r="D32" s="18" t="s">
        <v>53</v>
      </c>
      <c r="E32" s="22" t="s">
        <v>218</v>
      </c>
      <c r="F32" s="28" t="s">
        <v>219</v>
      </c>
      <c r="G32" s="19" t="s">
        <v>220</v>
      </c>
      <c r="H32" s="19" t="s">
        <v>61</v>
      </c>
      <c r="I32" s="19" t="s">
        <v>59</v>
      </c>
      <c r="J32" s="19"/>
    </row>
    <row ht="16.5" r="33" spans="1:10">
      <c r="A33" s="25">
        <v>34</v>
      </c>
      <c r="B33" s="21" t="s">
        <v>79</v>
      </c>
      <c r="C33" s="17" t="s">
        <v>221</v>
      </c>
      <c r="D33" s="18" t="s">
        <v>53</v>
      </c>
      <c r="E33" s="27" t="s">
        <v>222</v>
      </c>
      <c r="F33" s="28" t="s">
        <v>223</v>
      </c>
      <c r="G33" s="19" t="s">
        <v>204</v>
      </c>
      <c r="H33" s="19" t="s">
        <v>61</v>
      </c>
      <c r="I33" s="19" t="s">
        <v>59</v>
      </c>
      <c r="J33" s="19">
        <v>1</v>
      </c>
    </row>
    <row ht="16.5" r="34" spans="1:10">
      <c r="A34" s="25">
        <v>35</v>
      </c>
      <c r="B34" s="21" t="s">
        <v>79</v>
      </c>
      <c r="C34" s="17" t="s">
        <v>224</v>
      </c>
      <c r="D34" s="18" t="s">
        <v>53</v>
      </c>
      <c r="E34" s="27" t="s">
        <v>225</v>
      </c>
      <c r="F34" s="28" t="s">
        <v>226</v>
      </c>
      <c r="G34" s="19" t="s">
        <v>227</v>
      </c>
      <c r="H34" s="19" t="s">
        <v>61</v>
      </c>
      <c r="I34" s="19" t="s">
        <v>59</v>
      </c>
      <c r="J34" s="19"/>
    </row>
    <row ht="16.5" r="35" spans="1:10">
      <c r="A35" s="25">
        <v>36</v>
      </c>
      <c r="B35" s="21" t="s">
        <v>79</v>
      </c>
      <c r="C35" s="17" t="s">
        <v>228</v>
      </c>
      <c r="D35" s="18" t="s">
        <v>53</v>
      </c>
      <c r="E35" s="27" t="s">
        <v>229</v>
      </c>
      <c r="F35" s="28" t="s">
        <v>230</v>
      </c>
      <c r="G35" s="19" t="s">
        <v>231</v>
      </c>
      <c r="H35" s="19" t="s">
        <v>61</v>
      </c>
      <c r="I35" s="19" t="s">
        <v>59</v>
      </c>
      <c r="J35" s="19">
        <v>1</v>
      </c>
    </row>
    <row ht="16.5" r="36" spans="1:10">
      <c r="A36" s="25">
        <v>37</v>
      </c>
      <c r="B36" s="21" t="s">
        <v>79</v>
      </c>
      <c r="C36" s="17" t="s">
        <v>232</v>
      </c>
      <c r="D36" s="18" t="s">
        <v>53</v>
      </c>
      <c r="E36" s="27" t="s">
        <v>233</v>
      </c>
      <c r="F36" s="28" t="s">
        <v>234</v>
      </c>
      <c r="G36" s="19" t="s">
        <v>235</v>
      </c>
      <c r="H36" s="19" t="s">
        <v>61</v>
      </c>
      <c r="I36" s="19" t="s">
        <v>59</v>
      </c>
      <c r="J36" s="19"/>
    </row>
    <row ht="16.5" r="37" spans="1:10">
      <c r="A37" s="25">
        <v>38</v>
      </c>
      <c r="B37" s="21" t="s">
        <v>79</v>
      </c>
      <c r="C37" s="17" t="s">
        <v>236</v>
      </c>
      <c r="D37" s="18" t="s">
        <v>53</v>
      </c>
      <c r="E37" s="27" t="s">
        <v>237</v>
      </c>
      <c r="F37" s="28" t="s">
        <v>238</v>
      </c>
      <c r="G37" s="19" t="s">
        <v>239</v>
      </c>
      <c r="H37" s="19" t="s">
        <v>61</v>
      </c>
      <c r="I37" s="19" t="s">
        <v>59</v>
      </c>
      <c r="J37" s="19"/>
    </row>
    <row ht="16.5" r="38" spans="1:10">
      <c r="A38" s="25">
        <v>39</v>
      </c>
      <c r="B38" s="21" t="s">
        <v>79</v>
      </c>
      <c r="C38" s="17" t="s">
        <v>240</v>
      </c>
      <c r="D38" s="18" t="s">
        <v>53</v>
      </c>
      <c r="E38" s="27" t="s">
        <v>241</v>
      </c>
      <c r="F38" s="28" t="s">
        <v>242</v>
      </c>
      <c r="G38" s="19" t="s">
        <v>243</v>
      </c>
      <c r="H38" s="19" t="s">
        <v>61</v>
      </c>
      <c r="I38" s="19" t="s">
        <v>59</v>
      </c>
      <c r="J38" s="19"/>
    </row>
    <row ht="16.5" r="39" spans="1:10">
      <c r="A39" s="25">
        <v>40</v>
      </c>
      <c r="B39" s="21" t="s">
        <v>79</v>
      </c>
      <c r="C39" s="17" t="s">
        <v>244</v>
      </c>
      <c r="D39" s="18" t="s">
        <v>53</v>
      </c>
      <c r="E39" s="27" t="s">
        <v>245</v>
      </c>
      <c r="F39" s="28" t="s">
        <v>246</v>
      </c>
      <c r="G39" s="19" t="s">
        <v>247</v>
      </c>
      <c r="H39" s="19" t="s">
        <v>61</v>
      </c>
      <c r="I39" s="19" t="s">
        <v>59</v>
      </c>
      <c r="J39" s="19"/>
    </row>
    <row ht="16.5" r="40" spans="1:10">
      <c r="A40" s="25">
        <v>41</v>
      </c>
      <c r="B40" s="21" t="s">
        <v>79</v>
      </c>
      <c r="C40" s="17" t="s">
        <v>248</v>
      </c>
      <c r="D40" s="18" t="s">
        <v>53</v>
      </c>
      <c r="E40" s="27" t="s">
        <v>249</v>
      </c>
      <c r="F40" s="28" t="s">
        <v>250</v>
      </c>
      <c r="G40" s="19" t="s">
        <v>251</v>
      </c>
      <c r="H40" s="19" t="s">
        <v>61</v>
      </c>
      <c r="I40" s="19" t="s">
        <v>59</v>
      </c>
      <c r="J40" s="19"/>
    </row>
    <row ht="16.5" r="41" spans="1:10">
      <c r="A41" s="25">
        <v>42</v>
      </c>
      <c r="B41" s="21" t="s">
        <v>79</v>
      </c>
      <c r="C41" s="17" t="s">
        <v>252</v>
      </c>
      <c r="D41" s="18" t="s">
        <v>53</v>
      </c>
      <c r="E41" s="22" t="s">
        <v>253</v>
      </c>
      <c r="F41" s="26" t="s">
        <v>254</v>
      </c>
      <c r="G41" s="19" t="s">
        <v>62</v>
      </c>
      <c r="H41" s="19" t="s">
        <v>255</v>
      </c>
      <c r="I41" s="19" t="s">
        <v>63</v>
      </c>
      <c r="J41" s="19"/>
    </row>
    <row ht="16.5" r="42" spans="1:10">
      <c r="A42" s="25">
        <v>43</v>
      </c>
      <c r="B42" s="21" t="s">
        <v>79</v>
      </c>
      <c r="C42" s="17" t="s">
        <v>256</v>
      </c>
      <c r="D42" s="18" t="s">
        <v>53</v>
      </c>
      <c r="E42" s="22" t="s">
        <v>257</v>
      </c>
      <c r="F42" s="28" t="s">
        <v>258</v>
      </c>
      <c r="G42" s="19" t="s">
        <v>107</v>
      </c>
      <c r="H42" s="19" t="s">
        <v>64</v>
      </c>
      <c r="I42" s="19" t="s">
        <v>59</v>
      </c>
      <c r="J42" s="19"/>
    </row>
    <row ht="16.5" r="43" spans="1:10">
      <c r="A43" s="25">
        <v>44</v>
      </c>
      <c r="B43" s="21" t="s">
        <v>79</v>
      </c>
      <c r="C43" s="17" t="s">
        <v>259</v>
      </c>
      <c r="D43" s="18" t="s">
        <v>53</v>
      </c>
      <c r="E43" s="22" t="s">
        <v>260</v>
      </c>
      <c r="F43" s="28" t="s">
        <v>261</v>
      </c>
      <c r="G43" s="19" t="s">
        <v>58</v>
      </c>
      <c r="H43" s="19" t="s">
        <v>262</v>
      </c>
      <c r="I43" s="19" t="s">
        <v>59</v>
      </c>
      <c r="J43" s="19">
        <v>1</v>
      </c>
    </row>
    <row ht="16.5" r="44" spans="1:10">
      <c r="A44" s="25">
        <v>45</v>
      </c>
      <c r="B44" s="21" t="s">
        <v>79</v>
      </c>
      <c r="C44" s="17" t="s">
        <v>263</v>
      </c>
      <c r="D44" s="18" t="s">
        <v>53</v>
      </c>
      <c r="E44" s="27" t="s">
        <v>264</v>
      </c>
      <c r="F44" s="28" t="s">
        <v>265</v>
      </c>
      <c r="G44" s="19" t="s">
        <v>266</v>
      </c>
      <c r="H44" s="19" t="s">
        <v>267</v>
      </c>
      <c r="I44" s="19"/>
      <c r="J44" s="19"/>
    </row>
    <row ht="16.5" r="45" spans="1:10">
      <c r="A45" s="25">
        <v>46</v>
      </c>
      <c r="B45" s="21" t="s">
        <v>79</v>
      </c>
      <c r="C45" s="17" t="s">
        <v>268</v>
      </c>
      <c r="D45" s="18" t="s">
        <v>53</v>
      </c>
      <c r="E45" s="27" t="s">
        <v>269</v>
      </c>
      <c r="F45" s="28" t="s">
        <v>270</v>
      </c>
      <c r="G45" s="19" t="s">
        <v>271</v>
      </c>
      <c r="H45" s="19" t="s">
        <v>64</v>
      </c>
      <c r="I45" s="19" t="s">
        <v>59</v>
      </c>
      <c r="J45" s="19"/>
    </row>
    <row ht="16.5" r="46" spans="1:10">
      <c r="A46" s="25">
        <v>47</v>
      </c>
      <c r="B46" s="21" t="s">
        <v>79</v>
      </c>
      <c r="C46" s="17" t="s">
        <v>272</v>
      </c>
      <c r="D46" s="18" t="s">
        <v>53</v>
      </c>
      <c r="E46" s="22" t="s">
        <v>273</v>
      </c>
      <c r="F46" s="26" t="s">
        <v>274</v>
      </c>
      <c r="G46" s="19" t="s">
        <v>190</v>
      </c>
      <c r="H46" s="19" t="s">
        <v>64</v>
      </c>
      <c r="I46" s="19" t="s">
        <v>59</v>
      </c>
      <c r="J46" s="19">
        <v>1</v>
      </c>
    </row>
    <row ht="16.5" r="47" spans="1:10">
      <c r="A47" s="25">
        <v>48</v>
      </c>
      <c r="B47" s="21" t="s">
        <v>79</v>
      </c>
      <c r="C47" s="17" t="s">
        <v>275</v>
      </c>
      <c r="D47" s="18" t="s">
        <v>53</v>
      </c>
      <c r="E47" s="22" t="s">
        <v>276</v>
      </c>
      <c r="F47" s="28" t="s">
        <v>277</v>
      </c>
      <c r="G47" s="19" t="s">
        <v>194</v>
      </c>
      <c r="H47" s="19" t="s">
        <v>64</v>
      </c>
      <c r="I47" s="19" t="s">
        <v>59</v>
      </c>
      <c r="J47" s="19"/>
    </row>
    <row ht="16.5" r="48" spans="1:10">
      <c r="A48" s="25">
        <v>49</v>
      </c>
      <c r="B48" s="21" t="s">
        <v>79</v>
      </c>
      <c r="C48" s="17" t="s">
        <v>278</v>
      </c>
      <c r="D48" s="18" t="s">
        <v>53</v>
      </c>
      <c r="E48" s="22" t="s">
        <v>279</v>
      </c>
      <c r="F48" s="26" t="s">
        <v>280</v>
      </c>
      <c r="G48" s="19" t="s">
        <v>281</v>
      </c>
      <c r="H48" s="19" t="s">
        <v>64</v>
      </c>
      <c r="I48" s="19" t="s">
        <v>59</v>
      </c>
      <c r="J48" s="19"/>
    </row>
    <row ht="16.5" r="49" spans="1:10">
      <c r="A49" s="25">
        <v>50</v>
      </c>
      <c r="B49" s="21" t="s">
        <v>80</v>
      </c>
      <c r="C49" s="17" t="s">
        <v>282</v>
      </c>
      <c r="D49" s="18" t="s">
        <v>53</v>
      </c>
      <c r="E49" s="27" t="s">
        <v>283</v>
      </c>
      <c r="F49" s="26" t="s">
        <v>284</v>
      </c>
      <c r="G49" s="19" t="s">
        <v>190</v>
      </c>
      <c r="H49" s="19" t="s">
        <v>65</v>
      </c>
      <c r="I49" s="19" t="s">
        <v>59</v>
      </c>
      <c r="J49" s="19"/>
    </row>
    <row ht="16.5" r="50" spans="1:10">
      <c r="A50" s="25">
        <v>51</v>
      </c>
      <c r="B50" s="21" t="s">
        <v>80</v>
      </c>
      <c r="C50" s="17" t="s">
        <v>285</v>
      </c>
      <c r="D50" s="18" t="s">
        <v>53</v>
      </c>
      <c r="E50" s="27" t="s">
        <v>286</v>
      </c>
      <c r="F50" s="26" t="s">
        <v>287</v>
      </c>
      <c r="G50" s="19" t="s">
        <v>231</v>
      </c>
      <c r="H50" s="19" t="s">
        <v>65</v>
      </c>
      <c r="I50" s="19" t="s">
        <v>59</v>
      </c>
      <c r="J50" s="19"/>
    </row>
    <row ht="16.5" r="51" spans="1:10">
      <c r="A51" s="25">
        <v>52</v>
      </c>
      <c r="B51" s="21" t="s">
        <v>80</v>
      </c>
      <c r="C51" s="17" t="s">
        <v>288</v>
      </c>
      <c r="D51" s="18" t="s">
        <v>53</v>
      </c>
      <c r="E51" s="27" t="s">
        <v>289</v>
      </c>
      <c r="F51" s="26" t="s">
        <v>290</v>
      </c>
      <c r="G51" s="19" t="s">
        <v>194</v>
      </c>
      <c r="H51" s="19" t="s">
        <v>65</v>
      </c>
      <c r="I51" s="19" t="s">
        <v>59</v>
      </c>
      <c r="J51" s="19"/>
    </row>
    <row ht="16.5" r="52" spans="1:10">
      <c r="A52" s="25">
        <v>53</v>
      </c>
      <c r="B52" s="21" t="s">
        <v>80</v>
      </c>
      <c r="C52" s="17" t="s">
        <v>291</v>
      </c>
      <c r="D52" s="18" t="s">
        <v>53</v>
      </c>
      <c r="E52" s="27" t="s">
        <v>292</v>
      </c>
      <c r="F52" s="28" t="s">
        <v>293</v>
      </c>
      <c r="G52" s="19" t="s">
        <v>243</v>
      </c>
      <c r="H52" s="19" t="s">
        <v>65</v>
      </c>
      <c r="I52" s="19" t="s">
        <v>59</v>
      </c>
    </row>
    <row ht="16.5" r="53" spans="1:10">
      <c r="A53" s="25">
        <v>54</v>
      </c>
      <c r="B53" s="21" t="s">
        <v>80</v>
      </c>
      <c r="C53" s="17" t="s">
        <v>294</v>
      </c>
      <c r="D53" s="18" t="s">
        <v>53</v>
      </c>
      <c r="E53" s="27" t="s">
        <v>295</v>
      </c>
      <c r="F53" s="26" t="s">
        <v>296</v>
      </c>
      <c r="G53" s="19" t="s">
        <v>74</v>
      </c>
      <c r="H53" s="19" t="s">
        <v>66</v>
      </c>
      <c r="I53" s="19" t="s">
        <v>67</v>
      </c>
    </row>
    <row ht="16.5" r="54" spans="1:10">
      <c r="A54" s="25">
        <v>55</v>
      </c>
      <c r="B54" s="21" t="s">
        <v>80</v>
      </c>
      <c r="C54" s="17" t="s">
        <v>297</v>
      </c>
      <c r="D54" s="18" t="s">
        <v>53</v>
      </c>
      <c r="E54" s="27" t="s">
        <v>298</v>
      </c>
      <c r="F54" s="28" t="s">
        <v>299</v>
      </c>
      <c r="G54" s="19" t="s">
        <v>69</v>
      </c>
      <c r="H54" s="19" t="s">
        <v>66</v>
      </c>
      <c r="I54" s="19" t="s">
        <v>67</v>
      </c>
    </row>
    <row ht="16.5" r="55" spans="1:10">
      <c r="A55" s="25">
        <v>56</v>
      </c>
      <c r="B55" s="21" t="s">
        <v>80</v>
      </c>
      <c r="C55" s="17" t="s">
        <v>300</v>
      </c>
      <c r="D55" s="18" t="s">
        <v>53</v>
      </c>
      <c r="E55" s="27" t="s">
        <v>301</v>
      </c>
      <c r="F55" s="26" t="s">
        <v>302</v>
      </c>
      <c r="G55" s="19" t="s">
        <v>303</v>
      </c>
      <c r="H55" s="19" t="s">
        <v>68</v>
      </c>
      <c r="I55" s="19" t="s">
        <v>67</v>
      </c>
    </row>
    <row ht="16.5" r="56" spans="1:10">
      <c r="A56" s="25">
        <v>57</v>
      </c>
      <c r="B56" s="21" t="s">
        <v>80</v>
      </c>
      <c r="C56" s="17" t="s">
        <v>304</v>
      </c>
      <c r="D56" s="18" t="s">
        <v>53</v>
      </c>
      <c r="E56" s="27" t="s">
        <v>305</v>
      </c>
      <c r="F56" s="28" t="s">
        <v>306</v>
      </c>
      <c r="G56" s="19" t="s">
        <v>307</v>
      </c>
      <c r="H56" s="19" t="s">
        <v>68</v>
      </c>
      <c r="I56" s="19" t="s">
        <v>67</v>
      </c>
    </row>
    <row ht="16.5" r="57" spans="1:10">
      <c r="A57" s="25">
        <v>58</v>
      </c>
      <c r="B57" s="21" t="s">
        <v>80</v>
      </c>
      <c r="C57" s="17" t="s">
        <v>308</v>
      </c>
      <c r="D57" s="18" t="s">
        <v>53</v>
      </c>
      <c r="E57" s="22" t="s">
        <v>309</v>
      </c>
      <c r="F57" s="28" t="s">
        <v>310</v>
      </c>
      <c r="G57" s="19" t="s">
        <v>190</v>
      </c>
      <c r="H57" s="19" t="s">
        <v>311</v>
      </c>
      <c r="I57" s="19" t="s">
        <v>59</v>
      </c>
    </row>
    <row ht="16.5" r="58" spans="1:10">
      <c r="A58" s="25">
        <v>59</v>
      </c>
      <c r="B58" s="21" t="s">
        <v>80</v>
      </c>
      <c r="C58" s="17" t="s">
        <v>72</v>
      </c>
      <c r="D58" s="18" t="s">
        <v>53</v>
      </c>
      <c r="E58" s="22" t="s">
        <v>312</v>
      </c>
      <c r="F58" s="26" t="s">
        <v>313</v>
      </c>
      <c r="G58" s="19" t="s">
        <v>62</v>
      </c>
      <c r="H58" s="19" t="s">
        <v>73</v>
      </c>
      <c r="I58" s="19" t="s">
        <v>63</v>
      </c>
    </row>
    <row ht="16.5" r="59" spans="1:10">
      <c r="A59" s="25">
        <v>60</v>
      </c>
      <c r="B59" s="21" t="s">
        <v>81</v>
      </c>
      <c r="C59" s="17" t="s">
        <v>314</v>
      </c>
      <c r="D59" s="18" t="s">
        <v>53</v>
      </c>
      <c r="E59" s="22" t="s">
        <v>315</v>
      </c>
      <c r="F59" s="26" t="s">
        <v>316</v>
      </c>
      <c r="G59" s="19" t="s">
        <v>314</v>
      </c>
      <c r="H59" s="19"/>
      <c r="I59" s="19" t="s">
        <v>67</v>
      </c>
    </row>
    <row ht="16.5" r="60" spans="1:10">
      <c r="A60" s="25">
        <v>61</v>
      </c>
      <c r="B60" s="21" t="s">
        <v>81</v>
      </c>
      <c r="C60" s="17" t="s">
        <v>317</v>
      </c>
      <c r="D60" s="18" t="s">
        <v>13</v>
      </c>
      <c r="E60" s="22" t="s">
        <v>318</v>
      </c>
      <c r="F60" s="26" t="s">
        <v>319</v>
      </c>
      <c r="G60" s="19" t="s">
        <v>97</v>
      </c>
      <c r="H60" s="19" t="s">
        <v>70</v>
      </c>
      <c r="I60" s="19" t="s">
        <v>71</v>
      </c>
    </row>
    <row ht="16.5" r="61" spans="1:10">
      <c r="A61" s="25">
        <v>62</v>
      </c>
      <c r="B61" s="21" t="s">
        <v>81</v>
      </c>
      <c r="C61" s="17" t="s">
        <v>320</v>
      </c>
      <c r="D61" s="18" t="s">
        <v>53</v>
      </c>
      <c r="E61" s="22" t="s">
        <v>321</v>
      </c>
      <c r="F61" s="26" t="s">
        <v>322</v>
      </c>
      <c r="G61" s="19" t="s">
        <v>58</v>
      </c>
      <c r="H61" s="19" t="s">
        <v>323</v>
      </c>
      <c r="I61" s="19" t="s">
        <v>59</v>
      </c>
    </row>
    <row ht="16.5" r="62" spans="1:10">
      <c r="A62" s="25">
        <v>63</v>
      </c>
      <c r="B62" s="21" t="s">
        <v>82</v>
      </c>
      <c r="C62" s="17" t="s">
        <v>324</v>
      </c>
      <c r="D62" s="18" t="s">
        <v>13</v>
      </c>
      <c r="E62" s="27" t="s">
        <v>325</v>
      </c>
      <c r="F62" s="28" t="s">
        <v>326</v>
      </c>
      <c r="G62" s="19" t="s">
        <v>75</v>
      </c>
      <c r="H62" s="19" t="s">
        <v>327</v>
      </c>
      <c r="I62" s="19" t="s">
        <v>71</v>
      </c>
    </row>
    <row ht="16.5" r="63" spans="1:10">
      <c r="A63" s="25">
        <v>64</v>
      </c>
      <c r="B63" s="21" t="s">
        <v>82</v>
      </c>
      <c r="C63" s="17" t="s">
        <v>328</v>
      </c>
      <c r="D63" s="18" t="s">
        <v>53</v>
      </c>
      <c r="E63" s="22" t="s">
        <v>329</v>
      </c>
      <c r="F63" s="29" t="s">
        <v>330</v>
      </c>
      <c r="G63" s="19" t="s">
        <v>94</v>
      </c>
      <c r="H63" s="19" t="s">
        <v>76</v>
      </c>
      <c r="I63" s="19" t="s">
        <v>67</v>
      </c>
    </row>
    <row ht="16.5" r="64" spans="1:10">
      <c r="A64" s="25">
        <v>65</v>
      </c>
      <c r="B64" s="21" t="s">
        <v>83</v>
      </c>
      <c r="C64" s="17" t="s">
        <v>331</v>
      </c>
      <c r="D64" s="18" t="s">
        <v>53</v>
      </c>
      <c r="E64" s="22" t="s">
        <v>332</v>
      </c>
      <c r="F64" s="29" t="s">
        <v>333</v>
      </c>
      <c r="G64" s="19" t="s">
        <v>62</v>
      </c>
      <c r="H64" s="19" t="s">
        <v>334</v>
      </c>
      <c r="I64" s="19" t="s">
        <v>63</v>
      </c>
    </row>
    <row ht="16.5" r="65" spans="1:9">
      <c r="A65" s="25">
        <v>66</v>
      </c>
      <c r="B65" s="21" t="s">
        <v>84</v>
      </c>
      <c r="C65" s="17" t="s">
        <v>335</v>
      </c>
      <c r="D65" s="18" t="s">
        <v>53</v>
      </c>
      <c r="E65" s="22" t="s">
        <v>336</v>
      </c>
      <c r="F65" s="28" t="s">
        <v>337</v>
      </c>
      <c r="G65" s="19" t="s">
        <v>62</v>
      </c>
      <c r="H65" s="19" t="s">
        <v>338</v>
      </c>
      <c r="I65" s="19" t="s">
        <v>63</v>
      </c>
    </row>
  </sheetData>
  <autoFilter ref="A1:F11" xr:uid="{00000000-0009-0000-0000-000000000000}">
    <sortState xmlns:xlrd2="http://schemas.microsoft.com/office/spreadsheetml/2017/richdata2" ref="A2:F91">
      <sortCondition ref="B1:B11"/>
    </sortState>
  </autoFilter>
  <phoneticPr fontId="3" type="noConversion"/>
  <conditionalFormatting sqref="G8">
    <cfRule dxfId="4" priority="1" type="duplicateValues"/>
  </conditionalFormatting>
  <conditionalFormatting sqref="G59">
    <cfRule dxfId="3" priority="3" type="duplicateValues"/>
  </conditionalFormatting>
  <conditionalFormatting sqref="G62">
    <cfRule dxfId="2" priority="2" type="duplicateValues"/>
  </conditionalFormatting>
  <conditionalFormatting sqref="G21:G58 G9:G19 G1:G7 G60:G61 G63:G65">
    <cfRule dxfId="1" priority="4" type="duplicateValues"/>
  </conditionalFormatting>
  <conditionalFormatting sqref="E1:E65">
    <cfRule dxfId="0" priority="12" type="expression">
      <formula>AND(COUNTIF($E$1,E1)+COUNTIF($E$2:$E$3,E1)+COUNTIF($E$4,E1)+COUNTIF($E$5,E1)+COUNTIF($E$6,E1)+COUNTIF($E$7:$E$7,E1)+COUNTIF($E$8,E1)+COUNTIF($E$9,E1)+COUNTIF($E$10,E1)+COUNTIF($E$11,E1)+COUNTIF(#REF!,E1)+COUNTIF($E$12,E1)+COUNTIF($E$13,E1)+COUNTIF($E$14:$E$15,E1)+COUNTIF($E$16,E1)+COUNTIF($E$17:$E$19,E1)+COUNTIF($E$20:$E$22,E1)+COUNTIF($E$23:$E$30,E1)+COUNTIF($E$31,E1)+COUNTIF($E$32:$E$40,E1)+COUNTIF($E$41,E1)+COUNTIF($E$42:$E$48,E1)+COUNTIF($E$49,E1)+COUNTIF($E$50:$E$52,E1)+COUNTIF($E$53:$E$54,E1)+COUNTIF($E$55:$E$56,E1)+COUNTIF($E$57,E1)+COUNTIF($E$58,E1)+COUNTIF($E$59,E1)+COUNTIF($E$60,E1)+COUNTIF($E$61,E1)+COUNTIF($E$62,E1)+COUNTIF($E$63,E1)+COUNTIF($E$64,E1)+COUNTIF($E$65,E1)&gt;1,NOT(ISBLANK(E1)))</formula>
    </cfRule>
  </conditionalFormatting>
  <dataValidations count="1">
    <dataValidation allowBlank="1" showErrorMessage="1" showInputMessage="1" sqref="D2:D65" type="list" xr:uid="{9DC2EE6A-7008-419A-8E56-A5B993D63EC8}">
      <formula1>"单人,多人"</formula1>
    </dataValidation>
  </dataValidations>
  <hyperlinks>
    <hyperlink r:id="rId1" ref="E2" xr:uid="{28381065-42B9-4DED-8BB0-4557DF131D99}"/>
    <hyperlink r:id="rId2" ref="E3" xr:uid="{3C05CD0C-5CA1-4BF2-98D5-F245426AEBA5}"/>
    <hyperlink r:id="rId3" ref="E4" xr:uid="{091EBE17-2326-423F-9059-D8829A01D06F}"/>
    <hyperlink r:id="rId4" ref="E6" xr:uid="{F2330067-4651-4F7A-B224-3FEA8595A59B}"/>
    <hyperlink r:id="rId5" ref="E10" xr:uid="{10BC205F-E890-4BF1-84CA-0BE9C2115485}"/>
    <hyperlink r:id="rId6" ref="E11" xr:uid="{6BCA4841-AEF5-48B9-8EBA-3742DBCD7C01}"/>
    <hyperlink r:id="rId7" ref="E15" xr:uid="{CB129C91-44E7-46DD-B906-A5911731328F}"/>
    <hyperlink r:id="rId8" ref="E16" xr:uid="{97EA86ED-E150-4C9E-B07A-A9096ACEA9B7}"/>
    <hyperlink r:id="rId9" ref="E20" xr:uid="{6FC33CD0-3DDB-4D8C-B208-F934F3218211}"/>
    <hyperlink r:id="rId10" ref="E22" xr:uid="{5290DDFE-0981-4F69-AECC-9ECBD4CC9F58}"/>
    <hyperlink r:id="rId11" ref="E24" xr:uid="{378A72D2-A2C6-4393-B093-BFED90CFC906}"/>
    <hyperlink r:id="rId12" ref="E25" xr:uid="{905E9CA1-2474-4723-9AFD-58497432D07E}"/>
    <hyperlink r:id="rId13" ref="E26" xr:uid="{76A6F0B2-BC1E-46AF-96B0-6FBEA7372901}"/>
    <hyperlink r:id="rId14" ref="E27" xr:uid="{834B207C-A26E-476A-BF25-8E8F1AEF0D83}"/>
    <hyperlink r:id="rId15" ref="E41" xr:uid="{EC2D799A-E981-4D58-9DF8-765AED9278D7}"/>
    <hyperlink r:id="rId16" ref="E42" xr:uid="{51DB9540-D054-4680-9CDB-F9F7BFC92431}"/>
    <hyperlink r:id="rId17" ref="E43" xr:uid="{AF4C479C-3B62-42AF-8418-ABE1609B1217}"/>
    <hyperlink r:id="rId18" ref="E44" tooltip="https://m.weibo.cn/7708039348/4834275868017762" xr:uid="{23E35064-AC58-4F54-ABFF-476923F7BAFC}"/>
    <hyperlink r:id="rId19" ref="E45" tooltip="https://m.weibo.cn/6070158006/4834224127611023" xr:uid="{628A00F0-74DD-4AB4-A844-FCB864AC8CAE}"/>
    <hyperlink r:id="rId20" ref="E46" xr:uid="{5E5BA85E-1381-4EC6-9662-A9E009D245C0}"/>
    <hyperlink r:id="rId21" ref="E47" xr:uid="{7DAC4854-AB01-4101-92DF-186AB4436D28}"/>
    <hyperlink r:id="rId22" ref="E48" xr:uid="{CCC629ED-1ACB-4665-AA40-176F43DD4FB3}"/>
    <hyperlink r:id="rId23" ref="E49" xr:uid="{5765784A-5890-4645-9833-7EB1134187C0}"/>
    <hyperlink r:id="rId24" ref="E50" xr:uid="{A419ABBE-3618-4472-8134-BB2B32AE1513}"/>
    <hyperlink r:id="rId25" ref="E51" xr:uid="{4CB375AF-0B57-4FA4-87D3-E51217ED7DFF}"/>
    <hyperlink r:id="rId26" ref="E52" xr:uid="{B92C7DEE-2A53-40B7-9AE7-7326D91B9AE9}"/>
    <hyperlink r:id="rId27" ref="E53" xr:uid="{8905B729-A244-4881-952D-D1764F5A3CDF}"/>
    <hyperlink r:id="rId28" ref="E54" xr:uid="{21F2EAF5-F393-45C8-A5E7-957EFD11E650}"/>
    <hyperlink r:id="rId29" ref="E55" xr:uid="{FAAE64BC-31D0-4C36-88A8-8FD1E9139D57}"/>
    <hyperlink r:id="rId30" ref="E56" xr:uid="{C6AE4F4C-7322-47D0-91AA-0CEEB58AFA13}"/>
    <hyperlink r:id="rId31" ref="E57" xr:uid="{FF6593C2-2F11-42C8-91F5-ED07F907394E}"/>
    <hyperlink r:id="rId32" ref="E59" xr:uid="{3722A3A3-5A8F-452B-9ADE-65EA0E5ACE77}"/>
    <hyperlink r:id="rId33" ref="E60" xr:uid="{276C5FBD-0931-4650-90B2-D357E6A5D828}"/>
    <hyperlink r:id="rId34" ref="E62" xr:uid="{41B8AF07-CA91-4145-A804-A1085096EC78}"/>
    <hyperlink r:id="rId35" ref="E64" xr:uid="{77BBA7FC-F8EE-42AB-B606-1C5C27C1B6F6}"/>
    <hyperlink r:id="rId36" ref="E65" xr:uid="{C067C518-4B31-49B0-83F9-8D74318F5DBA}"/>
    <hyperlink r:id="rId37" ref="E32" xr:uid="{F87E1EE1-BEC6-4C85-9404-E9E2DBFA6A56}"/>
    <hyperlink r:id="rId38" ref="E33" xr:uid="{613B6B46-9E09-45AC-BABC-2BEDFC63A785}"/>
    <hyperlink r:id="rId39" ref="E34" xr:uid="{5F7C49CA-4132-4AA1-B674-F89F4327A1DA}"/>
    <hyperlink r:id="rId40" ref="E35" xr:uid="{F58BC2DA-26DB-49DE-890B-C4CC737A9531}"/>
    <hyperlink r:id="rId41" ref="E36" xr:uid="{0D602A91-9EB2-49D6-BB82-59471CAA1026}"/>
    <hyperlink r:id="rId42" ref="E37" xr:uid="{571163AC-F745-4BBB-8A1F-66E9191AE44B}"/>
    <hyperlink r:id="rId43" ref="E38" xr:uid="{57E9E263-059E-4F21-A418-20F431D781DF}"/>
    <hyperlink r:id="rId44" ref="E39" xr:uid="{A1AA74CB-B3CE-4286-86D3-4F2EE6EEE965}"/>
    <hyperlink r:id="rId45" ref="E40" xr:uid="{ACC2EC27-7369-4AD2-A191-4FB50BE1AEAF}"/>
    <hyperlink r:id="rId46" ref="E63" xr:uid="{B66FF6D8-6CB3-42A4-B5EC-4D854D92338F}"/>
    <hyperlink r:id="rId47" ref="E5" xr:uid="{B6F1D5CD-5CB2-478D-BFE0-36F41371FACB}"/>
    <hyperlink r:id="rId48" ref="E7" xr:uid="{D262909A-B168-4F2C-BAAA-3A20434B54CD}"/>
    <hyperlink r:id="rId49" ref="E8" xr:uid="{65651D6B-4863-4446-967D-C9B14E0D0CA9}"/>
    <hyperlink r:id="rId50" ref="E9" xr:uid="{7F7EBD6A-921F-40B0-ABDE-E065BF83F4E7}"/>
    <hyperlink r:id="rId51" ref="E12" xr:uid="{0D45742A-6285-4CC9-94F6-F1F9C129C979}"/>
    <hyperlink r:id="rId52" ref="E13" xr:uid="{9F5FA2A2-F85E-4781-90B3-19A8E72FAD6B}"/>
    <hyperlink r:id="rId53" ref="E14" xr:uid="{B92900DC-3626-46BF-8889-32BB39391818}"/>
    <hyperlink r:id="rId54" ref="E17" xr:uid="{EEE04FC8-4F5C-4DE0-AF4D-5B1975A2DAEE}"/>
    <hyperlink r:id="rId55" ref="E19" xr:uid="{FBEAB3D5-52AB-45B2-9B1F-EC6A94A27BBC}"/>
    <hyperlink r:id="rId56" ref="E18" xr:uid="{EB865EA1-46A3-48AD-A55C-100B0F892E16}"/>
    <hyperlink r:id="rId57" ref="E31" xr:uid="{0A072D5B-237E-4DD6-91F7-1321A062F43C}"/>
    <hyperlink r:id="rId58" ref="E21" xr:uid="{CE13395A-6FD0-4552-BB5F-90ACF1D1C071}"/>
    <hyperlink r:id="rId59" ref="E23" xr:uid="{D8CD489F-7BE2-4309-899C-DD71DC4E92F4}"/>
    <hyperlink r:id="rId60" ref="E28" xr:uid="{B9A55E4C-D0AE-4AC9-99DA-5D27AE770154}"/>
    <hyperlink r:id="rId61" ref="E29" xr:uid="{874FE8EF-2104-464F-A9D9-E36E50482B15}"/>
    <hyperlink r:id="rId62" ref="E30" xr:uid="{6B053D3B-D3F0-4C17-8F63-61DFD7216C31}"/>
    <hyperlink r:id="rId63" ref="E58" xr:uid="{825DB191-5994-4B45-9E77-9C6A0DD02466}"/>
    <hyperlink r:id="rId64" ref="E61" xr:uid="{14B8B1EA-41C7-42DA-8C1A-7C80856EBF83}"/>
  </hyperlinks>
  <pageMargins bottom="1" footer="0.5" header="0.5" left="0.75" right="0.75" top="1"/>
  <pageSetup orientation="portrait" paperSize="9" r:id="rId6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
  <sheetViews>
    <sheetView workbookViewId="0">
      <selection activeCell="A2" sqref="A2:H11"/>
    </sheetView>
  </sheetViews>
  <sheetFormatPr defaultColWidth="9.26953125" defaultRowHeight="14"/>
  <cols>
    <col min="1" max="16384" style="7" width="9.26953125" collapsed="false"/>
  </cols>
  <sheetData>
    <row r="1" spans="1:8">
      <c r="A1" s="7" t="s">
        <v>0</v>
      </c>
      <c r="B1" s="7" t="s">
        <v>1</v>
      </c>
      <c r="C1" s="8" t="s">
        <v>6</v>
      </c>
      <c r="D1" s="8" t="s">
        <v>7</v>
      </c>
      <c r="E1" s="8" t="s">
        <v>8</v>
      </c>
      <c r="F1" s="9" t="s">
        <v>5</v>
      </c>
      <c r="G1" s="8" t="s">
        <v>9</v>
      </c>
      <c r="H1" s="8" t="s">
        <v>10</v>
      </c>
    </row>
    <row r="2" s="30" customFormat="true">
      <c r="A2" t="n">
        <v>1.0</v>
      </c>
      <c r="B2" t="s">
        <v>99</v>
      </c>
      <c r="C2" t="s">
        <v>340</v>
      </c>
      <c r="D2" t="s">
        <v>53</v>
      </c>
      <c r="E2" t="n">
        <v>1.0</v>
      </c>
      <c r="F2" t="s">
        <v>341</v>
      </c>
      <c r="G2" t="n" s="30">
        <v>18.0</v>
      </c>
      <c r="H2" t="s" s="30">
        <v>342</v>
      </c>
    </row>
    <row r="3" s="30" customFormat="true">
      <c r="A3" t="n">
        <v>2.0</v>
      </c>
      <c r="B3" t="s">
        <v>99</v>
      </c>
      <c r="C3" t="s">
        <v>340</v>
      </c>
      <c r="D3" t="s">
        <v>53</v>
      </c>
      <c r="E3" t="n">
        <v>2.0</v>
      </c>
      <c r="F3" t="s">
        <v>343</v>
      </c>
      <c r="G3" t="n" s="30">
        <v>18.0</v>
      </c>
      <c r="H3" t="s" s="30">
        <v>344</v>
      </c>
    </row>
    <row r="4" s="30" customFormat="true">
      <c r="A4" t="n">
        <v>3.0</v>
      </c>
      <c r="B4" t="s">
        <v>99</v>
      </c>
      <c r="C4" t="s">
        <v>340</v>
      </c>
      <c r="D4" t="s">
        <v>53</v>
      </c>
      <c r="E4" t="n">
        <v>3.0</v>
      </c>
      <c r="F4" t="s">
        <v>341</v>
      </c>
      <c r="G4" t="n" s="30">
        <v>15.0</v>
      </c>
      <c r="H4" t="s" s="30">
        <v>345</v>
      </c>
    </row>
    <row r="5" s="30" customFormat="true">
      <c r="A5" t="n">
        <v>4.0</v>
      </c>
      <c r="B5" t="s">
        <v>99</v>
      </c>
      <c r="C5" t="s">
        <v>340</v>
      </c>
      <c r="D5" t="s">
        <v>53</v>
      </c>
      <c r="E5" t="n">
        <v>4.0</v>
      </c>
      <c r="F5" t="s">
        <v>346</v>
      </c>
      <c r="G5" t="n" s="30">
        <v>14.0</v>
      </c>
      <c r="H5" t="s" s="30">
        <v>347</v>
      </c>
    </row>
    <row r="6" s="30" customFormat="true">
      <c r="A6" t="n">
        <v>5.0</v>
      </c>
      <c r="B6" t="s">
        <v>99</v>
      </c>
      <c r="C6" t="s">
        <v>340</v>
      </c>
      <c r="D6" t="s">
        <v>53</v>
      </c>
      <c r="E6" t="n">
        <v>5.0</v>
      </c>
      <c r="F6" t="s">
        <v>348</v>
      </c>
      <c r="G6" t="n" s="30">
        <v>9.0</v>
      </c>
      <c r="H6" t="s" s="30">
        <v>349</v>
      </c>
    </row>
    <row r="7" s="30" customFormat="true">
      <c r="A7" t="n">
        <v>6.0</v>
      </c>
      <c r="B7" t="s">
        <v>99</v>
      </c>
      <c r="C7" t="s">
        <v>340</v>
      </c>
      <c r="D7" t="s">
        <v>53</v>
      </c>
      <c r="E7" t="n">
        <v>6.0</v>
      </c>
      <c r="F7" t="s">
        <v>350</v>
      </c>
      <c r="G7" t="n" s="30">
        <v>10.0</v>
      </c>
      <c r="H7" t="s" s="30">
        <v>351</v>
      </c>
    </row>
    <row r="8" s="30" customFormat="true">
      <c r="A8" t="n">
        <v>7.0</v>
      </c>
      <c r="B8" t="s">
        <v>99</v>
      </c>
      <c r="C8" t="s">
        <v>340</v>
      </c>
      <c r="D8" t="s">
        <v>53</v>
      </c>
      <c r="E8" t="n">
        <v>7.0</v>
      </c>
      <c r="F8" t="s">
        <v>352</v>
      </c>
      <c r="G8" t="n" s="30">
        <v>2.0</v>
      </c>
      <c r="H8" t="s" s="30">
        <v>353</v>
      </c>
    </row>
    <row r="9" s="30" customFormat="true">
      <c r="A9" t="n">
        <v>8.0</v>
      </c>
      <c r="B9" t="s">
        <v>99</v>
      </c>
      <c r="C9" t="s">
        <v>340</v>
      </c>
      <c r="D9" t="s">
        <v>53</v>
      </c>
      <c r="E9" t="n">
        <v>8.0</v>
      </c>
      <c r="F9" t="s">
        <v>354</v>
      </c>
      <c r="G9" t="n" s="30">
        <v>3.0</v>
      </c>
      <c r="H9" t="s" s="30">
        <v>355</v>
      </c>
    </row>
    <row r="10" s="30" customFormat="true">
      <c r="A10" t="n">
        <v>9.0</v>
      </c>
      <c r="B10" t="s">
        <v>99</v>
      </c>
      <c r="C10" t="s">
        <v>340</v>
      </c>
      <c r="D10" t="s">
        <v>53</v>
      </c>
      <c r="E10" t="n">
        <v>9.0</v>
      </c>
      <c r="F10" t="s">
        <v>356</v>
      </c>
      <c r="G10" t="n" s="30">
        <v>3.0</v>
      </c>
      <c r="H10" t="s" s="30">
        <v>357</v>
      </c>
    </row>
    <row r="11" s="30" customFormat="true">
      <c r="A11" t="n">
        <v>10.0</v>
      </c>
      <c r="B11" t="s">
        <v>99</v>
      </c>
      <c r="C11" t="s">
        <v>340</v>
      </c>
      <c r="D11" t="s">
        <v>53</v>
      </c>
      <c r="E11" t="n">
        <v>10.0</v>
      </c>
      <c r="F11" t="s">
        <v>358</v>
      </c>
      <c r="G11" t="n" s="30">
        <v>3.0</v>
      </c>
      <c r="H11" t="s" s="30">
        <v>359</v>
      </c>
    </row>
    <row r="12" s="30" customFormat="true">
      <c r="A12" t="n">
        <v>11.0</v>
      </c>
      <c r="B12" t="s">
        <v>99</v>
      </c>
      <c r="C12" t="s">
        <v>340</v>
      </c>
      <c r="D12" t="s">
        <v>53</v>
      </c>
      <c r="E12" t="n">
        <v>11.0</v>
      </c>
      <c r="F12" t="s">
        <v>360</v>
      </c>
      <c r="G12" t="n" s="30">
        <v>4.0</v>
      </c>
      <c r="H12" t="s" s="30">
        <v>361</v>
      </c>
    </row>
    <row r="13" s="30" customFormat="true">
      <c r="A13" t="n">
        <v>12.0</v>
      </c>
      <c r="B13" t="s">
        <v>99</v>
      </c>
      <c r="C13" t="s">
        <v>340</v>
      </c>
      <c r="D13" t="s">
        <v>53</v>
      </c>
      <c r="E13" t="n">
        <v>12.0</v>
      </c>
      <c r="F13" t="s">
        <v>362</v>
      </c>
      <c r="G13" t="n" s="30">
        <v>2.0</v>
      </c>
      <c r="H13" t="s" s="30">
        <v>363</v>
      </c>
    </row>
    <row r="14" s="30" customFormat="true">
      <c r="A14" t="n">
        <v>13.0</v>
      </c>
      <c r="B14" t="s">
        <v>99</v>
      </c>
      <c r="C14" t="s">
        <v>340</v>
      </c>
      <c r="D14" t="s">
        <v>53</v>
      </c>
      <c r="E14" t="n">
        <v>13.0</v>
      </c>
      <c r="F14" t="s">
        <v>364</v>
      </c>
      <c r="G14" t="n" s="30">
        <v>2.0</v>
      </c>
      <c r="H14" t="s" s="30">
        <v>365</v>
      </c>
    </row>
    <row r="15" s="30" customFormat="true">
      <c r="A15" t="n">
        <v>14.0</v>
      </c>
      <c r="B15" t="s">
        <v>99</v>
      </c>
      <c r="C15" t="s">
        <v>340</v>
      </c>
      <c r="D15" t="s">
        <v>53</v>
      </c>
      <c r="E15" t="n">
        <v>14.0</v>
      </c>
      <c r="F15" t="s">
        <v>366</v>
      </c>
      <c r="G15" t="n" s="30">
        <v>1.0</v>
      </c>
      <c r="H15" t="s" s="30">
        <v>367</v>
      </c>
    </row>
    <row r="16" s="30" customFormat="true">
      <c r="A16" t="n">
        <v>15.0</v>
      </c>
      <c r="B16" t="s">
        <v>99</v>
      </c>
      <c r="C16" t="s">
        <v>340</v>
      </c>
      <c r="D16" t="s">
        <v>53</v>
      </c>
      <c r="E16" t="n">
        <v>15.0</v>
      </c>
      <c r="F16" t="s">
        <v>368</v>
      </c>
      <c r="G16" t="n" s="30">
        <v>1.0</v>
      </c>
      <c r="H16" t="s" s="30">
        <v>369</v>
      </c>
    </row>
    <row r="17" s="30" customFormat="true">
      <c r="A17" t="n">
        <v>16.0</v>
      </c>
      <c r="B17" t="s">
        <v>99</v>
      </c>
      <c r="C17" t="s">
        <v>340</v>
      </c>
      <c r="D17" t="s">
        <v>53</v>
      </c>
      <c r="E17" t="n">
        <v>16.0</v>
      </c>
      <c r="F17" t="s">
        <v>370</v>
      </c>
      <c r="G17" t="n" s="30">
        <v>1.0</v>
      </c>
      <c r="H17" t="s" s="30">
        <v>371</v>
      </c>
    </row>
    <row r="18" s="30" customFormat="true">
      <c r="A18" t="n">
        <v>17.0</v>
      </c>
      <c r="B18" t="s">
        <v>99</v>
      </c>
      <c r="C18" t="s">
        <v>340</v>
      </c>
      <c r="D18" t="s">
        <v>53</v>
      </c>
      <c r="E18" t="n">
        <v>17.0</v>
      </c>
      <c r="F18" t="s">
        <v>372</v>
      </c>
      <c r="G18" t="n" s="30">
        <v>0.0</v>
      </c>
      <c r="H18" t="s" s="30">
        <v>373</v>
      </c>
    </row>
    <row r="19" s="30" customFormat="true">
      <c r="A19" t="n">
        <v>18.0</v>
      </c>
      <c r="B19" t="s">
        <v>99</v>
      </c>
      <c r="C19" t="s">
        <v>340</v>
      </c>
      <c r="D19" t="s">
        <v>53</v>
      </c>
      <c r="E19" t="n">
        <v>18.0</v>
      </c>
      <c r="F19" t="s">
        <v>374</v>
      </c>
      <c r="G19" t="n" s="30">
        <v>0.0</v>
      </c>
      <c r="H19" t="s" s="30">
        <v>375</v>
      </c>
    </row>
    <row r="20" s="30" customFormat="true">
      <c r="A20" t="n">
        <v>19.0</v>
      </c>
      <c r="B20" t="s">
        <v>99</v>
      </c>
      <c r="C20" t="s">
        <v>340</v>
      </c>
      <c r="D20" t="s">
        <v>53</v>
      </c>
      <c r="E20" t="n">
        <v>19.0</v>
      </c>
      <c r="F20" t="s">
        <v>376</v>
      </c>
      <c r="G20" t="n" s="30">
        <v>1.0</v>
      </c>
      <c r="H20" t="s" s="30">
        <v>377</v>
      </c>
    </row>
    <row r="21" s="30" customFormat="true">
      <c r="A21" t="n">
        <v>20.0</v>
      </c>
      <c r="B21" t="s">
        <v>99</v>
      </c>
      <c r="C21" t="s">
        <v>340</v>
      </c>
      <c r="D21" t="s">
        <v>53</v>
      </c>
      <c r="E21" t="n">
        <v>20.0</v>
      </c>
      <c r="F21" t="s">
        <v>378</v>
      </c>
      <c r="G21" t="n" s="30">
        <v>2.0</v>
      </c>
      <c r="H21" t="s" s="30">
        <v>379</v>
      </c>
    </row>
    <row r="22" s="31" customFormat="true">
      <c r="A22" t="n">
        <v>21.0</v>
      </c>
      <c r="B22" t="s">
        <v>99</v>
      </c>
      <c r="C22" t="s">
        <v>380</v>
      </c>
      <c r="D22" t="s">
        <v>13</v>
      </c>
      <c r="E22" t="n">
        <v>1.0</v>
      </c>
      <c r="F22" t="s">
        <v>381</v>
      </c>
      <c r="G22" t="n" s="31">
        <v>5.0</v>
      </c>
      <c r="H22" t="s" s="31">
        <v>382</v>
      </c>
    </row>
    <row r="23" s="31" customFormat="true">
      <c r="A23" t="n">
        <v>22.0</v>
      </c>
      <c r="B23" t="s">
        <v>99</v>
      </c>
      <c r="C23" t="s">
        <v>380</v>
      </c>
      <c r="D23" t="s">
        <v>13</v>
      </c>
      <c r="E23" t="n">
        <v>2.0</v>
      </c>
      <c r="F23" t="s">
        <v>383</v>
      </c>
      <c r="G23" t="n" s="31">
        <v>1.0</v>
      </c>
      <c r="H23" t="s" s="31">
        <v>384</v>
      </c>
    </row>
    <row r="24" s="30" customFormat="true">
      <c r="A24" t="n">
        <v>23.0</v>
      </c>
      <c r="B24" t="s">
        <v>99</v>
      </c>
      <c r="C24" t="s">
        <v>380</v>
      </c>
      <c r="D24" t="s">
        <v>13</v>
      </c>
      <c r="E24" t="n">
        <v>3.0</v>
      </c>
      <c r="F24" t="s">
        <v>385</v>
      </c>
      <c r="G24" t="n" s="30">
        <v>1.0</v>
      </c>
      <c r="H24" t="s" s="30">
        <v>386</v>
      </c>
    </row>
    <row r="25" s="31" customFormat="true">
      <c r="A25" t="n">
        <v>24.0</v>
      </c>
      <c r="B25" t="s">
        <v>99</v>
      </c>
      <c r="C25" t="s">
        <v>380</v>
      </c>
      <c r="D25" t="s">
        <v>13</v>
      </c>
      <c r="E25" t="n">
        <v>4.0</v>
      </c>
      <c r="F25" t="s">
        <v>387</v>
      </c>
      <c r="G25" t="n" s="31">
        <v>1.0</v>
      </c>
      <c r="H25" t="s" s="31">
        <v>388</v>
      </c>
    </row>
    <row r="26" s="31" customFormat="true">
      <c r="A26" t="n">
        <v>25.0</v>
      </c>
      <c r="B26" t="s">
        <v>99</v>
      </c>
      <c r="C26" t="s">
        <v>380</v>
      </c>
      <c r="D26" t="s">
        <v>13</v>
      </c>
      <c r="E26" t="n">
        <v>5.0</v>
      </c>
      <c r="F26" t="s">
        <v>389</v>
      </c>
      <c r="G26" t="n" s="31">
        <v>0.0</v>
      </c>
      <c r="H26" t="s" s="31">
        <v>390</v>
      </c>
    </row>
    <row r="27" s="31" customFormat="true">
      <c r="A27" t="n">
        <v>26.0</v>
      </c>
      <c r="B27" t="s">
        <v>99</v>
      </c>
      <c r="C27" t="s">
        <v>380</v>
      </c>
      <c r="D27" t="s">
        <v>13</v>
      </c>
      <c r="E27" t="n">
        <v>6.0</v>
      </c>
      <c r="F27" t="s">
        <v>391</v>
      </c>
      <c r="G27" t="n" s="31">
        <v>0.0</v>
      </c>
      <c r="H27" t="s" s="31">
        <v>392</v>
      </c>
    </row>
    <row r="28" s="31" customFormat="true">
      <c r="A28" t="n">
        <v>27.0</v>
      </c>
      <c r="B28" t="s">
        <v>99</v>
      </c>
      <c r="C28" t="s">
        <v>380</v>
      </c>
      <c r="D28" t="s">
        <v>13</v>
      </c>
      <c r="E28" t="n">
        <v>7.0</v>
      </c>
      <c r="F28" t="s">
        <v>393</v>
      </c>
      <c r="G28" t="n" s="31">
        <v>0.0</v>
      </c>
      <c r="H28" t="s" s="31">
        <v>394</v>
      </c>
    </row>
    <row r="29" s="30" customFormat="true">
      <c r="A29" t="n">
        <v>28.0</v>
      </c>
      <c r="B29" t="s">
        <v>99</v>
      </c>
      <c r="C29" t="s">
        <v>380</v>
      </c>
      <c r="D29" t="s">
        <v>13</v>
      </c>
      <c r="E29" t="n">
        <v>8.0</v>
      </c>
      <c r="F29" t="s">
        <v>395</v>
      </c>
      <c r="G29" t="n" s="30">
        <v>0.0</v>
      </c>
      <c r="H29" t="s" s="30">
        <v>396</v>
      </c>
    </row>
    <row r="30" s="30" customFormat="true">
      <c r="A30" t="n">
        <v>29.0</v>
      </c>
      <c r="B30" t="s">
        <v>99</v>
      </c>
      <c r="C30" t="s">
        <v>380</v>
      </c>
      <c r="D30" t="s">
        <v>13</v>
      </c>
      <c r="E30" t="n">
        <v>9.0</v>
      </c>
      <c r="F30" t="s">
        <v>397</v>
      </c>
      <c r="G30" t="n" s="30">
        <v>1.0</v>
      </c>
      <c r="H30" t="s" s="30">
        <v>398</v>
      </c>
    </row>
    <row r="31" s="31" customFormat="true">
      <c r="A31" t="n">
        <v>30.0</v>
      </c>
      <c r="B31" t="s">
        <v>99</v>
      </c>
      <c r="C31" t="s">
        <v>380</v>
      </c>
      <c r="D31" t="s">
        <v>13</v>
      </c>
      <c r="E31" t="n">
        <v>10.0</v>
      </c>
      <c r="F31" t="s">
        <v>352</v>
      </c>
      <c r="G31" t="n" s="31">
        <v>0.0</v>
      </c>
      <c r="H31" t="s" s="31">
        <v>399</v>
      </c>
    </row>
    <row r="32" s="30" customFormat="true">
      <c r="A32" t="n">
        <v>31.0</v>
      </c>
      <c r="B32" t="s">
        <v>99</v>
      </c>
      <c r="C32" t="s">
        <v>400</v>
      </c>
      <c r="D32" t="s">
        <v>53</v>
      </c>
      <c r="E32" t="n">
        <v>1.0</v>
      </c>
      <c r="F32" t="s">
        <v>401</v>
      </c>
      <c r="G32" t="n" s="30">
        <v>21.0</v>
      </c>
      <c r="H32" t="s" s="30">
        <v>402</v>
      </c>
    </row>
    <row r="33" s="30" customFormat="true">
      <c r="A33" t="n">
        <v>32.0</v>
      </c>
      <c r="B33" t="s">
        <v>99</v>
      </c>
      <c r="C33" t="s">
        <v>400</v>
      </c>
      <c r="D33" t="s">
        <v>53</v>
      </c>
      <c r="E33" t="n">
        <v>2.0</v>
      </c>
      <c r="F33" t="s">
        <v>403</v>
      </c>
      <c r="G33" t="n" s="30">
        <v>16.0</v>
      </c>
      <c r="H33" t="s" s="30">
        <v>404</v>
      </c>
    </row>
    <row r="34" s="30" customFormat="true">
      <c r="A34" t="n">
        <v>33.0</v>
      </c>
      <c r="B34" t="s">
        <v>99</v>
      </c>
      <c r="C34" t="s">
        <v>400</v>
      </c>
      <c r="D34" t="s">
        <v>53</v>
      </c>
      <c r="E34" t="n">
        <v>3.0</v>
      </c>
      <c r="F34" t="s">
        <v>405</v>
      </c>
      <c r="G34" t="n" s="30">
        <v>13.0</v>
      </c>
      <c r="H34" t="s" s="30">
        <v>406</v>
      </c>
    </row>
    <row r="35" s="30" customFormat="true">
      <c r="A35" t="n">
        <v>34.0</v>
      </c>
      <c r="B35" t="s">
        <v>99</v>
      </c>
      <c r="C35" t="s">
        <v>400</v>
      </c>
      <c r="D35" t="s">
        <v>53</v>
      </c>
      <c r="E35" t="n">
        <v>4.0</v>
      </c>
      <c r="F35" t="s">
        <v>407</v>
      </c>
      <c r="G35" t="n" s="30">
        <v>13.0</v>
      </c>
      <c r="H35" t="s" s="30">
        <v>408</v>
      </c>
    </row>
    <row r="36" s="30" customFormat="true">
      <c r="A36" t="n">
        <v>35.0</v>
      </c>
      <c r="B36" t="s">
        <v>99</v>
      </c>
      <c r="C36" t="s">
        <v>400</v>
      </c>
      <c r="D36" t="s">
        <v>53</v>
      </c>
      <c r="E36" t="n">
        <v>5.0</v>
      </c>
      <c r="F36" t="s">
        <v>409</v>
      </c>
      <c r="G36" t="n" s="30">
        <v>16.0</v>
      </c>
      <c r="H36" t="s" s="30">
        <v>410</v>
      </c>
    </row>
    <row r="37" s="30" customFormat="true">
      <c r="A37" t="n">
        <v>36.0</v>
      </c>
      <c r="B37" t="s">
        <v>99</v>
      </c>
      <c r="C37" t="s">
        <v>400</v>
      </c>
      <c r="D37" t="s">
        <v>53</v>
      </c>
      <c r="E37" t="n">
        <v>6.0</v>
      </c>
      <c r="F37" t="s">
        <v>411</v>
      </c>
      <c r="G37" t="n" s="30">
        <v>6.0</v>
      </c>
      <c r="H37" t="s" s="30">
        <v>412</v>
      </c>
    </row>
    <row r="38" s="30" customFormat="true">
      <c r="A38" t="n">
        <v>37.0</v>
      </c>
      <c r="B38" t="s">
        <v>99</v>
      </c>
      <c r="C38" t="s">
        <v>400</v>
      </c>
      <c r="D38" t="s">
        <v>53</v>
      </c>
      <c r="E38" t="n">
        <v>7.0</v>
      </c>
      <c r="F38" t="s">
        <v>413</v>
      </c>
      <c r="G38" t="n" s="30">
        <v>14.0</v>
      </c>
      <c r="H38" t="s" s="30">
        <v>414</v>
      </c>
    </row>
    <row r="39" s="30" customFormat="true">
      <c r="A39" t="n">
        <v>38.0</v>
      </c>
      <c r="B39" t="s">
        <v>99</v>
      </c>
      <c r="C39" t="s">
        <v>400</v>
      </c>
      <c r="D39" t="s">
        <v>53</v>
      </c>
      <c r="E39" t="n">
        <v>8.0</v>
      </c>
      <c r="F39" t="s">
        <v>415</v>
      </c>
      <c r="G39" t="n" s="30">
        <v>7.0</v>
      </c>
      <c r="H39" t="s" s="30">
        <v>416</v>
      </c>
    </row>
    <row r="40" s="30" customFormat="true">
      <c r="A40" t="n">
        <v>39.0</v>
      </c>
      <c r="B40" t="s">
        <v>99</v>
      </c>
      <c r="C40" t="s">
        <v>400</v>
      </c>
      <c r="D40" t="s">
        <v>53</v>
      </c>
      <c r="E40" t="n">
        <v>9.0</v>
      </c>
      <c r="F40" t="s">
        <v>417</v>
      </c>
      <c r="G40" t="n" s="30">
        <v>2.0</v>
      </c>
      <c r="H40" t="s" s="30">
        <v>418</v>
      </c>
    </row>
    <row r="41" s="30" customFormat="true">
      <c r="A41" t="n">
        <v>40.0</v>
      </c>
      <c r="B41" t="s">
        <v>99</v>
      </c>
      <c r="C41" t="s">
        <v>400</v>
      </c>
      <c r="D41" t="s">
        <v>53</v>
      </c>
      <c r="E41" t="n">
        <v>10.0</v>
      </c>
      <c r="F41" t="s">
        <v>419</v>
      </c>
      <c r="G41" t="n" s="30">
        <v>3.0</v>
      </c>
      <c r="H41" t="s" s="30">
        <v>420</v>
      </c>
    </row>
    <row r="42" s="30" customFormat="true">
      <c r="A42" t="n">
        <v>41.0</v>
      </c>
      <c r="B42" t="s">
        <v>99</v>
      </c>
      <c r="C42" t="s">
        <v>400</v>
      </c>
      <c r="D42" t="s">
        <v>53</v>
      </c>
      <c r="E42" t="n">
        <v>11.0</v>
      </c>
      <c r="F42" t="s">
        <v>421</v>
      </c>
      <c r="G42" t="n" s="30">
        <v>1.0</v>
      </c>
      <c r="H42" t="s" s="30">
        <v>422</v>
      </c>
    </row>
    <row r="43" s="30" customFormat="true">
      <c r="A43" t="n">
        <v>42.0</v>
      </c>
      <c r="B43" t="s">
        <v>99</v>
      </c>
      <c r="C43" t="s">
        <v>400</v>
      </c>
      <c r="D43" t="s">
        <v>53</v>
      </c>
      <c r="E43" t="n">
        <v>12.0</v>
      </c>
      <c r="F43" t="s">
        <v>423</v>
      </c>
      <c r="G43" t="n" s="30">
        <v>2.0</v>
      </c>
      <c r="H43" t="s" s="30">
        <v>424</v>
      </c>
    </row>
    <row r="44" s="30" customFormat="true">
      <c r="A44" t="n">
        <v>43.0</v>
      </c>
      <c r="B44" t="s">
        <v>99</v>
      </c>
      <c r="C44" t="s">
        <v>400</v>
      </c>
      <c r="D44" t="s">
        <v>53</v>
      </c>
      <c r="E44" t="n">
        <v>13.0</v>
      </c>
      <c r="F44" t="s">
        <v>423</v>
      </c>
      <c r="G44" t="n" s="30">
        <v>2.0</v>
      </c>
      <c r="H44" t="s" s="30">
        <v>425</v>
      </c>
    </row>
    <row r="45" s="30" customFormat="true">
      <c r="A45" t="n">
        <v>44.0</v>
      </c>
      <c r="B45" t="s">
        <v>99</v>
      </c>
      <c r="C45" t="s">
        <v>400</v>
      </c>
      <c r="D45" t="s">
        <v>53</v>
      </c>
      <c r="E45" t="n">
        <v>14.0</v>
      </c>
      <c r="F45" t="s">
        <v>426</v>
      </c>
      <c r="G45" t="n" s="30">
        <v>1.0</v>
      </c>
      <c r="H45" t="s" s="30">
        <v>427</v>
      </c>
    </row>
    <row r="46" s="30" customFormat="true">
      <c r="A46" t="n">
        <v>45.0</v>
      </c>
      <c r="B46" t="s">
        <v>99</v>
      </c>
      <c r="C46" t="s">
        <v>400</v>
      </c>
      <c r="D46" t="s">
        <v>53</v>
      </c>
      <c r="E46" t="n">
        <v>15.0</v>
      </c>
      <c r="F46" t="s">
        <v>428</v>
      </c>
      <c r="G46" t="n" s="30">
        <v>3.0</v>
      </c>
      <c r="H46" t="s" s="30">
        <v>429</v>
      </c>
    </row>
    <row r="47" s="30" customFormat="true">
      <c r="A47" t="n">
        <v>46.0</v>
      </c>
      <c r="B47" t="s">
        <v>99</v>
      </c>
      <c r="C47" t="s">
        <v>400</v>
      </c>
      <c r="D47" t="s">
        <v>53</v>
      </c>
      <c r="E47" t="n">
        <v>16.0</v>
      </c>
      <c r="F47" t="s">
        <v>430</v>
      </c>
      <c r="G47" t="n" s="30">
        <v>2.0</v>
      </c>
      <c r="H47" t="s" s="30">
        <v>431</v>
      </c>
    </row>
    <row r="48" s="30" customFormat="true">
      <c r="A48" t="n">
        <v>47.0</v>
      </c>
      <c r="B48" t="s">
        <v>99</v>
      </c>
      <c r="C48" t="s">
        <v>400</v>
      </c>
      <c r="D48" t="s">
        <v>53</v>
      </c>
      <c r="E48" t="n">
        <v>17.0</v>
      </c>
      <c r="F48" t="s">
        <v>370</v>
      </c>
      <c r="G48" t="n" s="30">
        <v>5.0</v>
      </c>
      <c r="H48" t="s" s="30">
        <v>432</v>
      </c>
    </row>
    <row r="49" s="30" customFormat="true">
      <c r="A49" t="n">
        <v>48.0</v>
      </c>
      <c r="B49" t="s">
        <v>99</v>
      </c>
      <c r="C49" t="s">
        <v>400</v>
      </c>
      <c r="D49" t="s">
        <v>53</v>
      </c>
      <c r="E49" t="n">
        <v>18.0</v>
      </c>
      <c r="F49" t="s">
        <v>433</v>
      </c>
      <c r="G49" t="n" s="30">
        <v>1.0</v>
      </c>
      <c r="H49" t="s" s="30">
        <v>434</v>
      </c>
    </row>
    <row r="50" s="30" customFormat="true">
      <c r="A50" t="n">
        <v>49.0</v>
      </c>
      <c r="B50" t="s">
        <v>99</v>
      </c>
      <c r="C50" t="s">
        <v>400</v>
      </c>
      <c r="D50" t="s">
        <v>53</v>
      </c>
      <c r="E50" t="n">
        <v>19.0</v>
      </c>
      <c r="F50" t="s">
        <v>435</v>
      </c>
      <c r="G50" t="n" s="30">
        <v>1.0</v>
      </c>
      <c r="H50" t="s" s="30">
        <v>436</v>
      </c>
    </row>
    <row r="51" s="30" customFormat="true">
      <c r="A51" t="n">
        <v>50.0</v>
      </c>
      <c r="B51" t="s">
        <v>99</v>
      </c>
      <c r="C51" t="s">
        <v>400</v>
      </c>
      <c r="D51" t="s">
        <v>53</v>
      </c>
      <c r="E51" t="n">
        <v>20.0</v>
      </c>
      <c r="F51" t="s">
        <v>437</v>
      </c>
      <c r="G51" t="n" s="30">
        <v>0.0</v>
      </c>
      <c r="H51" t="s" s="30">
        <v>438</v>
      </c>
    </row>
    <row r="52" s="30" customFormat="true">
      <c r="A52" t="n">
        <v>51.0</v>
      </c>
      <c r="B52" t="s">
        <v>100</v>
      </c>
      <c r="C52" t="s">
        <v>439</v>
      </c>
      <c r="D52" t="s">
        <v>53</v>
      </c>
      <c r="E52" t="n">
        <v>1.0</v>
      </c>
      <c r="F52" t="s">
        <v>417</v>
      </c>
      <c r="G52" t="n" s="30">
        <v>55.0</v>
      </c>
      <c r="H52" t="s" s="30">
        <v>440</v>
      </c>
    </row>
    <row r="53" s="30" customFormat="true">
      <c r="A53" t="n">
        <v>52.0</v>
      </c>
      <c r="B53" t="s">
        <v>100</v>
      </c>
      <c r="C53" t="s">
        <v>439</v>
      </c>
      <c r="D53" t="s">
        <v>53</v>
      </c>
      <c r="E53" t="n">
        <v>2.0</v>
      </c>
      <c r="F53" t="s">
        <v>441</v>
      </c>
      <c r="G53" t="n" s="30">
        <v>40.0</v>
      </c>
      <c r="H53" t="s" s="30">
        <v>440</v>
      </c>
    </row>
    <row r="54" s="30" customFormat="true">
      <c r="A54" t="n">
        <v>53.0</v>
      </c>
      <c r="B54" t="s">
        <v>100</v>
      </c>
      <c r="C54" t="s">
        <v>439</v>
      </c>
      <c r="D54" t="s">
        <v>53</v>
      </c>
      <c r="E54" t="n">
        <v>3.0</v>
      </c>
      <c r="F54" t="s">
        <v>343</v>
      </c>
      <c r="G54" t="n" s="30">
        <v>40.0</v>
      </c>
      <c r="H54" t="s" s="30">
        <v>442</v>
      </c>
    </row>
    <row r="55" s="30" customFormat="true">
      <c r="A55" t="n">
        <v>54.0</v>
      </c>
      <c r="B55" t="s">
        <v>100</v>
      </c>
      <c r="C55" t="s">
        <v>439</v>
      </c>
      <c r="D55" t="s">
        <v>53</v>
      </c>
      <c r="E55" t="n">
        <v>4.0</v>
      </c>
      <c r="F55" t="s">
        <v>443</v>
      </c>
      <c r="G55" t="n" s="30">
        <v>40.0</v>
      </c>
      <c r="H55" t="s" s="30">
        <v>444</v>
      </c>
    </row>
    <row r="56" s="30" customFormat="true">
      <c r="A56" t="n">
        <v>55.0</v>
      </c>
      <c r="B56" t="s">
        <v>100</v>
      </c>
      <c r="C56" t="s">
        <v>439</v>
      </c>
      <c r="D56" t="s">
        <v>53</v>
      </c>
      <c r="E56" t="n">
        <v>5.0</v>
      </c>
      <c r="F56" t="s">
        <v>445</v>
      </c>
      <c r="G56" t="n" s="30">
        <v>33.0</v>
      </c>
      <c r="H56" t="s" s="30">
        <v>446</v>
      </c>
    </row>
    <row r="57" s="30" customFormat="true">
      <c r="A57" t="n">
        <v>56.0</v>
      </c>
      <c r="B57" t="s">
        <v>100</v>
      </c>
      <c r="C57" t="s">
        <v>439</v>
      </c>
      <c r="D57" t="s">
        <v>53</v>
      </c>
      <c r="E57" t="n">
        <v>6.0</v>
      </c>
      <c r="F57" t="s">
        <v>447</v>
      </c>
      <c r="G57" t="n" s="30">
        <v>31.0</v>
      </c>
      <c r="H57" t="s" s="30">
        <v>448</v>
      </c>
    </row>
    <row r="58" s="30" customFormat="true">
      <c r="A58" t="n">
        <v>57.0</v>
      </c>
      <c r="B58" t="s">
        <v>100</v>
      </c>
      <c r="C58" t="s">
        <v>439</v>
      </c>
      <c r="D58" t="s">
        <v>53</v>
      </c>
      <c r="E58" t="n">
        <v>7.0</v>
      </c>
      <c r="F58" t="s">
        <v>449</v>
      </c>
      <c r="G58" t="n" s="30">
        <v>24.0</v>
      </c>
      <c r="H58" t="s" s="30">
        <v>450</v>
      </c>
    </row>
    <row r="59" s="30" customFormat="true">
      <c r="A59" t="n">
        <v>58.0</v>
      </c>
      <c r="B59" t="s">
        <v>100</v>
      </c>
      <c r="C59" t="s">
        <v>439</v>
      </c>
      <c r="D59" t="s">
        <v>53</v>
      </c>
      <c r="E59" t="n">
        <v>8.0</v>
      </c>
      <c r="F59" t="s">
        <v>451</v>
      </c>
      <c r="G59" t="n" s="30">
        <v>24.0</v>
      </c>
      <c r="H59" t="s" s="30">
        <v>452</v>
      </c>
    </row>
    <row r="60" s="30" customFormat="true">
      <c r="A60" t="n">
        <v>59.0</v>
      </c>
      <c r="B60" t="s">
        <v>100</v>
      </c>
      <c r="C60" t="s">
        <v>439</v>
      </c>
      <c r="D60" t="s">
        <v>53</v>
      </c>
      <c r="E60" t="n">
        <v>9.0</v>
      </c>
      <c r="F60" t="s">
        <v>453</v>
      </c>
      <c r="G60" t="n" s="30">
        <v>24.0</v>
      </c>
      <c r="H60" t="s" s="30">
        <v>454</v>
      </c>
    </row>
    <row r="61" s="30" customFormat="true">
      <c r="A61" t="n">
        <v>60.0</v>
      </c>
      <c r="B61" t="s">
        <v>100</v>
      </c>
      <c r="C61" t="s">
        <v>439</v>
      </c>
      <c r="D61" t="s">
        <v>53</v>
      </c>
      <c r="E61" t="n">
        <v>10.0</v>
      </c>
      <c r="F61" t="s">
        <v>455</v>
      </c>
      <c r="G61" t="n" s="30">
        <v>22.0</v>
      </c>
      <c r="H61" t="s" s="30">
        <v>456</v>
      </c>
    </row>
    <row r="62" s="30" customFormat="true">
      <c r="A62" t="n">
        <v>61.0</v>
      </c>
      <c r="B62" t="s">
        <v>100</v>
      </c>
      <c r="C62" t="s">
        <v>439</v>
      </c>
      <c r="D62" t="s">
        <v>53</v>
      </c>
      <c r="E62" t="n">
        <v>11.0</v>
      </c>
      <c r="F62" t="s">
        <v>457</v>
      </c>
      <c r="G62" t="n" s="30">
        <v>19.0</v>
      </c>
      <c r="H62" t="s" s="30">
        <v>458</v>
      </c>
    </row>
    <row r="63" s="30" customFormat="true">
      <c r="A63" t="n">
        <v>62.0</v>
      </c>
      <c r="B63" t="s">
        <v>100</v>
      </c>
      <c r="C63" t="s">
        <v>439</v>
      </c>
      <c r="D63" t="s">
        <v>53</v>
      </c>
      <c r="E63" t="n">
        <v>12.0</v>
      </c>
      <c r="F63" t="s">
        <v>459</v>
      </c>
      <c r="G63" t="n" s="30">
        <v>11.0</v>
      </c>
      <c r="H63" t="s" s="30">
        <v>460</v>
      </c>
    </row>
    <row r="64" s="30" customFormat="true">
      <c r="A64" t="n">
        <v>63.0</v>
      </c>
      <c r="B64" t="s">
        <v>100</v>
      </c>
      <c r="C64" t="s">
        <v>439</v>
      </c>
      <c r="D64" t="s">
        <v>53</v>
      </c>
      <c r="E64" t="n">
        <v>13.0</v>
      </c>
      <c r="F64" t="s">
        <v>461</v>
      </c>
      <c r="G64" t="n" s="30">
        <v>9.0</v>
      </c>
      <c r="H64" t="s" s="30">
        <v>462</v>
      </c>
    </row>
    <row r="65" s="30" customFormat="true">
      <c r="A65" t="n">
        <v>64.0</v>
      </c>
      <c r="B65" t="s">
        <v>100</v>
      </c>
      <c r="C65" t="s">
        <v>439</v>
      </c>
      <c r="D65" t="s">
        <v>53</v>
      </c>
      <c r="E65" t="n">
        <v>14.0</v>
      </c>
      <c r="F65" t="s">
        <v>453</v>
      </c>
      <c r="G65" t="n" s="30">
        <v>10.0</v>
      </c>
      <c r="H65" t="s" s="30">
        <v>463</v>
      </c>
    </row>
    <row r="66" s="30" customFormat="true">
      <c r="A66" t="n">
        <v>65.0</v>
      </c>
      <c r="B66" t="s">
        <v>100</v>
      </c>
      <c r="C66" t="s">
        <v>439</v>
      </c>
      <c r="D66" t="s">
        <v>53</v>
      </c>
      <c r="E66" t="n">
        <v>15.0</v>
      </c>
      <c r="F66" t="s">
        <v>405</v>
      </c>
      <c r="G66" t="n" s="30">
        <v>4.0</v>
      </c>
      <c r="H66" t="s" s="30">
        <v>464</v>
      </c>
    </row>
    <row r="67" s="30" customFormat="true">
      <c r="A67" t="n">
        <v>66.0</v>
      </c>
      <c r="B67" t="s">
        <v>100</v>
      </c>
      <c r="C67" t="s">
        <v>439</v>
      </c>
      <c r="D67" t="s">
        <v>53</v>
      </c>
      <c r="E67" t="n">
        <v>16.0</v>
      </c>
      <c r="F67" t="s">
        <v>405</v>
      </c>
      <c r="G67" t="n" s="30">
        <v>3.0</v>
      </c>
      <c r="H67" t="s" s="30">
        <v>465</v>
      </c>
    </row>
    <row r="68" s="30" customFormat="true">
      <c r="A68" t="n">
        <v>67.0</v>
      </c>
      <c r="B68" t="s">
        <v>100</v>
      </c>
      <c r="C68" t="s">
        <v>439</v>
      </c>
      <c r="D68" t="s">
        <v>53</v>
      </c>
      <c r="E68" t="n">
        <v>17.0</v>
      </c>
      <c r="F68" t="s">
        <v>461</v>
      </c>
      <c r="G68" t="n" s="30">
        <v>4.0</v>
      </c>
      <c r="H68" t="s" s="30">
        <v>466</v>
      </c>
    </row>
    <row r="69" s="30" customFormat="true">
      <c r="A69" t="n">
        <v>68.0</v>
      </c>
      <c r="B69" t="s">
        <v>100</v>
      </c>
      <c r="C69" t="s">
        <v>439</v>
      </c>
      <c r="D69" t="s">
        <v>53</v>
      </c>
      <c r="E69" t="n">
        <v>18.0</v>
      </c>
      <c r="F69" t="s">
        <v>461</v>
      </c>
      <c r="G69" t="n" s="30">
        <v>4.0</v>
      </c>
      <c r="H69" t="s" s="30">
        <v>467</v>
      </c>
    </row>
    <row r="70" s="30" customFormat="true">
      <c r="A70" t="n">
        <v>69.0</v>
      </c>
      <c r="B70" t="s">
        <v>100</v>
      </c>
      <c r="C70" t="s">
        <v>439</v>
      </c>
      <c r="D70" t="s">
        <v>53</v>
      </c>
      <c r="E70" t="n">
        <v>19.0</v>
      </c>
      <c r="F70" t="s">
        <v>461</v>
      </c>
      <c r="G70" t="n" s="30">
        <v>4.0</v>
      </c>
      <c r="H70" t="s" s="30">
        <v>440</v>
      </c>
    </row>
    <row r="71" s="30" customFormat="true">
      <c r="A71" t="n">
        <v>70.0</v>
      </c>
      <c r="B71" t="s">
        <v>100</v>
      </c>
      <c r="C71" t="s">
        <v>439</v>
      </c>
      <c r="D71" t="s">
        <v>53</v>
      </c>
      <c r="E71" t="n">
        <v>20.0</v>
      </c>
      <c r="F71" t="s">
        <v>468</v>
      </c>
      <c r="G71" t="n" s="30">
        <v>2.0</v>
      </c>
      <c r="H71" t="s" s="30">
        <v>469</v>
      </c>
    </row>
    <row r="72" s="30" customFormat="true">
      <c r="A72" t="n">
        <v>71.0</v>
      </c>
      <c r="B72" t="s">
        <v>100</v>
      </c>
      <c r="C72" t="s">
        <v>470</v>
      </c>
      <c r="D72" t="s">
        <v>53</v>
      </c>
      <c r="E72" t="n">
        <v>1.0</v>
      </c>
      <c r="F72" t="s">
        <v>449</v>
      </c>
      <c r="G72" t="n" s="30">
        <v>76.0</v>
      </c>
      <c r="H72" t="s" s="30">
        <v>471</v>
      </c>
    </row>
    <row r="73" s="30" customFormat="true">
      <c r="A73" t="n">
        <v>72.0</v>
      </c>
      <c r="B73" t="s">
        <v>100</v>
      </c>
      <c r="C73" t="s">
        <v>470</v>
      </c>
      <c r="D73" t="s">
        <v>53</v>
      </c>
      <c r="E73" t="n">
        <v>2.0</v>
      </c>
      <c r="F73" t="s">
        <v>449</v>
      </c>
      <c r="G73" t="n" s="30">
        <v>75.0</v>
      </c>
      <c r="H73" t="s" s="30">
        <v>472</v>
      </c>
    </row>
    <row r="74" s="30" customFormat="true">
      <c r="A74" t="n">
        <v>73.0</v>
      </c>
      <c r="B74" t="s">
        <v>100</v>
      </c>
      <c r="C74" t="s">
        <v>470</v>
      </c>
      <c r="D74" t="s">
        <v>53</v>
      </c>
      <c r="E74" t="n">
        <v>3.0</v>
      </c>
      <c r="F74" t="s">
        <v>417</v>
      </c>
      <c r="G74" t="n" s="30">
        <v>69.0</v>
      </c>
      <c r="H74" t="s" s="30">
        <v>440</v>
      </c>
    </row>
    <row r="75" s="30" customFormat="true">
      <c r="A75" t="n">
        <v>74.0</v>
      </c>
      <c r="B75" t="s">
        <v>100</v>
      </c>
      <c r="C75" t="s">
        <v>470</v>
      </c>
      <c r="D75" t="s">
        <v>53</v>
      </c>
      <c r="E75" t="n">
        <v>4.0</v>
      </c>
      <c r="F75" t="s">
        <v>449</v>
      </c>
      <c r="G75" t="n" s="30">
        <v>65.0</v>
      </c>
      <c r="H75" t="s" s="30">
        <v>473</v>
      </c>
    </row>
    <row r="76" s="30" customFormat="true">
      <c r="A76" t="n">
        <v>75.0</v>
      </c>
      <c r="B76" t="s">
        <v>100</v>
      </c>
      <c r="C76" t="s">
        <v>470</v>
      </c>
      <c r="D76" t="s">
        <v>53</v>
      </c>
      <c r="E76" t="n">
        <v>5.0</v>
      </c>
      <c r="F76" t="s">
        <v>381</v>
      </c>
      <c r="G76" t="n" s="30">
        <v>57.0</v>
      </c>
      <c r="H76" t="s" s="30">
        <v>474</v>
      </c>
    </row>
    <row r="77" s="30" customFormat="true">
      <c r="A77" t="n">
        <v>76.0</v>
      </c>
      <c r="B77" t="s">
        <v>100</v>
      </c>
      <c r="C77" t="s">
        <v>470</v>
      </c>
      <c r="D77" t="s">
        <v>53</v>
      </c>
      <c r="E77" t="n">
        <v>6.0</v>
      </c>
      <c r="F77" t="s">
        <v>405</v>
      </c>
      <c r="G77" t="n" s="30">
        <v>46.0</v>
      </c>
      <c r="H77" t="s" s="30">
        <v>475</v>
      </c>
    </row>
    <row r="78" s="30" customFormat="true">
      <c r="A78" t="n">
        <v>77.0</v>
      </c>
      <c r="B78" t="s">
        <v>100</v>
      </c>
      <c r="C78" t="s">
        <v>470</v>
      </c>
      <c r="D78" t="s">
        <v>53</v>
      </c>
      <c r="E78" t="n">
        <v>7.0</v>
      </c>
      <c r="F78" t="s">
        <v>381</v>
      </c>
      <c r="G78" t="n" s="30">
        <v>42.0</v>
      </c>
      <c r="H78" t="s" s="30">
        <v>476</v>
      </c>
    </row>
    <row r="79" s="30" customFormat="true">
      <c r="A79" t="n">
        <v>78.0</v>
      </c>
      <c r="B79" t="s">
        <v>100</v>
      </c>
      <c r="C79" t="s">
        <v>470</v>
      </c>
      <c r="D79" t="s">
        <v>53</v>
      </c>
      <c r="E79" t="n">
        <v>8.0</v>
      </c>
      <c r="F79" t="s">
        <v>441</v>
      </c>
      <c r="G79" t="n" s="30">
        <v>36.0</v>
      </c>
      <c r="H79" t="s" s="30">
        <v>463</v>
      </c>
    </row>
    <row r="80" s="30" customFormat="true">
      <c r="A80" t="n">
        <v>79.0</v>
      </c>
      <c r="B80" t="s">
        <v>100</v>
      </c>
      <c r="C80" t="s">
        <v>470</v>
      </c>
      <c r="D80" t="s">
        <v>53</v>
      </c>
      <c r="E80" t="n">
        <v>9.0</v>
      </c>
      <c r="F80" t="s">
        <v>405</v>
      </c>
      <c r="G80" t="n" s="30">
        <v>27.0</v>
      </c>
      <c r="H80" t="s" s="30">
        <v>477</v>
      </c>
    </row>
    <row r="81" s="30" customFormat="true">
      <c r="A81" t="n">
        <v>80.0</v>
      </c>
      <c r="B81" t="s">
        <v>100</v>
      </c>
      <c r="C81" t="s">
        <v>470</v>
      </c>
      <c r="D81" t="s">
        <v>53</v>
      </c>
      <c r="E81" t="n">
        <v>10.0</v>
      </c>
      <c r="F81" t="s">
        <v>405</v>
      </c>
      <c r="G81" t="n" s="30">
        <v>23.0</v>
      </c>
      <c r="H81" t="s" s="30">
        <v>478</v>
      </c>
    </row>
    <row r="82" s="30" customFormat="true">
      <c r="A82" t="n">
        <v>81.0</v>
      </c>
      <c r="B82" t="s">
        <v>100</v>
      </c>
      <c r="C82" t="s">
        <v>470</v>
      </c>
      <c r="D82" t="s">
        <v>53</v>
      </c>
      <c r="E82" t="n">
        <v>11.0</v>
      </c>
      <c r="F82" t="s">
        <v>405</v>
      </c>
      <c r="G82" t="n" s="30">
        <v>17.0</v>
      </c>
      <c r="H82" t="s" s="30">
        <v>479</v>
      </c>
    </row>
    <row r="83" s="30" customFormat="true">
      <c r="A83" t="n">
        <v>82.0</v>
      </c>
      <c r="B83" t="s">
        <v>100</v>
      </c>
      <c r="C83" t="s">
        <v>470</v>
      </c>
      <c r="D83" t="s">
        <v>53</v>
      </c>
      <c r="E83" t="n">
        <v>12.0</v>
      </c>
      <c r="F83" t="s">
        <v>441</v>
      </c>
      <c r="G83" t="n" s="30">
        <v>15.0</v>
      </c>
      <c r="H83" t="s" s="30">
        <v>440</v>
      </c>
    </row>
    <row r="84" s="30" customFormat="true">
      <c r="A84" t="n">
        <v>83.0</v>
      </c>
      <c r="B84" t="s">
        <v>100</v>
      </c>
      <c r="C84" t="s">
        <v>470</v>
      </c>
      <c r="D84" t="s">
        <v>53</v>
      </c>
      <c r="E84" t="n">
        <v>13.0</v>
      </c>
      <c r="F84" t="s">
        <v>480</v>
      </c>
      <c r="G84" t="n" s="30">
        <v>12.0</v>
      </c>
      <c r="H84" t="s" s="30">
        <v>481</v>
      </c>
    </row>
    <row r="85" s="30" customFormat="true">
      <c r="A85" t="n">
        <v>84.0</v>
      </c>
      <c r="B85" t="s">
        <v>100</v>
      </c>
      <c r="C85" t="s">
        <v>470</v>
      </c>
      <c r="D85" t="s">
        <v>53</v>
      </c>
      <c r="E85" t="n">
        <v>14.0</v>
      </c>
      <c r="F85" t="s">
        <v>480</v>
      </c>
      <c r="G85" t="n" s="30">
        <v>10.0</v>
      </c>
      <c r="H85" t="s" s="30">
        <v>482</v>
      </c>
    </row>
    <row r="86" s="30" customFormat="true">
      <c r="A86" t="n">
        <v>85.0</v>
      </c>
      <c r="B86" t="s">
        <v>100</v>
      </c>
      <c r="C86" t="s">
        <v>470</v>
      </c>
      <c r="D86" t="s">
        <v>53</v>
      </c>
      <c r="E86" t="n">
        <v>15.0</v>
      </c>
      <c r="F86" t="s">
        <v>441</v>
      </c>
      <c r="G86" t="n" s="30">
        <v>9.0</v>
      </c>
      <c r="H86" t="s" s="30">
        <v>483</v>
      </c>
    </row>
    <row r="87" s="30" customFormat="true">
      <c r="A87" t="n">
        <v>86.0</v>
      </c>
      <c r="B87" t="s">
        <v>100</v>
      </c>
      <c r="C87" t="s">
        <v>470</v>
      </c>
      <c r="D87" t="s">
        <v>53</v>
      </c>
      <c r="E87" t="n">
        <v>16.0</v>
      </c>
      <c r="F87" t="s">
        <v>484</v>
      </c>
      <c r="G87" t="n" s="30">
        <v>6.0</v>
      </c>
      <c r="H87" t="s" s="30">
        <v>485</v>
      </c>
    </row>
    <row r="88" s="30" customFormat="true">
      <c r="A88" t="n">
        <v>87.0</v>
      </c>
      <c r="B88" t="s">
        <v>100</v>
      </c>
      <c r="C88" t="s">
        <v>470</v>
      </c>
      <c r="D88" t="s">
        <v>53</v>
      </c>
      <c r="E88" t="n">
        <v>17.0</v>
      </c>
      <c r="F88" t="s">
        <v>486</v>
      </c>
      <c r="G88" t="n" s="30">
        <v>7.0</v>
      </c>
      <c r="H88" t="s" s="30">
        <v>487</v>
      </c>
    </row>
    <row r="89" s="30" customFormat="true">
      <c r="A89" t="n">
        <v>88.0</v>
      </c>
      <c r="B89" t="s">
        <v>100</v>
      </c>
      <c r="C89" t="s">
        <v>470</v>
      </c>
      <c r="D89" t="s">
        <v>53</v>
      </c>
      <c r="E89" t="n">
        <v>18.0</v>
      </c>
      <c r="F89" t="s">
        <v>488</v>
      </c>
      <c r="G89" t="n" s="30">
        <v>7.0</v>
      </c>
      <c r="H89" t="s" s="30">
        <v>489</v>
      </c>
    </row>
    <row r="90" s="30" customFormat="true">
      <c r="A90" t="n">
        <v>89.0</v>
      </c>
      <c r="B90" t="s">
        <v>100</v>
      </c>
      <c r="C90" t="s">
        <v>470</v>
      </c>
      <c r="D90" t="s">
        <v>53</v>
      </c>
      <c r="E90" t="n">
        <v>19.0</v>
      </c>
      <c r="F90" t="s">
        <v>488</v>
      </c>
      <c r="G90" t="n" s="30">
        <v>6.0</v>
      </c>
      <c r="H90" t="s" s="30">
        <v>490</v>
      </c>
    </row>
    <row r="91" s="30" customFormat="true">
      <c r="A91" t="n">
        <v>90.0</v>
      </c>
      <c r="B91" t="s">
        <v>100</v>
      </c>
      <c r="C91" t="s">
        <v>470</v>
      </c>
      <c r="D91" t="s">
        <v>53</v>
      </c>
      <c r="E91" t="n">
        <v>20.0</v>
      </c>
      <c r="F91" t="s">
        <v>441</v>
      </c>
      <c r="G91" t="n" s="30">
        <v>6.0</v>
      </c>
      <c r="H91" t="s" s="30">
        <v>491</v>
      </c>
    </row>
    <row r="92" s="30" customFormat="true">
      <c r="A92" t="n">
        <v>91.0</v>
      </c>
      <c r="B92" t="s">
        <v>100</v>
      </c>
      <c r="C92" t="s">
        <v>492</v>
      </c>
      <c r="D92" t="s">
        <v>53</v>
      </c>
      <c r="E92" t="n">
        <v>1.0</v>
      </c>
      <c r="F92" t="s">
        <v>417</v>
      </c>
      <c r="G92" t="n" s="30">
        <v>54.0</v>
      </c>
      <c r="H92" t="s" s="30">
        <v>493</v>
      </c>
    </row>
    <row r="93" s="30" customFormat="true">
      <c r="A93" t="n">
        <v>92.0</v>
      </c>
      <c r="B93" t="s">
        <v>100</v>
      </c>
      <c r="C93" t="s">
        <v>492</v>
      </c>
      <c r="D93" t="s">
        <v>53</v>
      </c>
      <c r="E93" t="n">
        <v>2.0</v>
      </c>
      <c r="F93" t="s">
        <v>449</v>
      </c>
      <c r="G93" t="n" s="30">
        <v>49.0</v>
      </c>
      <c r="H93" t="s" s="30">
        <v>494</v>
      </c>
    </row>
    <row r="94" s="30" customFormat="true">
      <c r="A94" t="n">
        <v>93.0</v>
      </c>
      <c r="B94" t="s">
        <v>100</v>
      </c>
      <c r="C94" t="s">
        <v>492</v>
      </c>
      <c r="D94" t="s">
        <v>53</v>
      </c>
      <c r="E94" t="n">
        <v>3.0</v>
      </c>
      <c r="F94" t="s">
        <v>495</v>
      </c>
      <c r="G94" t="n" s="30">
        <v>44.0</v>
      </c>
      <c r="H94" t="s" s="30">
        <v>496</v>
      </c>
    </row>
    <row r="95" s="30" customFormat="true">
      <c r="A95" t="n">
        <v>94.0</v>
      </c>
      <c r="B95" t="s">
        <v>100</v>
      </c>
      <c r="C95" t="s">
        <v>492</v>
      </c>
      <c r="D95" t="s">
        <v>53</v>
      </c>
      <c r="E95" t="n">
        <v>4.0</v>
      </c>
      <c r="F95" t="s">
        <v>441</v>
      </c>
      <c r="G95" t="n" s="30">
        <v>36.0</v>
      </c>
      <c r="H95" t="s" s="30">
        <v>497</v>
      </c>
    </row>
    <row r="96" s="30" customFormat="true">
      <c r="A96" t="n">
        <v>95.0</v>
      </c>
      <c r="B96" t="s">
        <v>100</v>
      </c>
      <c r="C96" t="s">
        <v>492</v>
      </c>
      <c r="D96" t="s">
        <v>53</v>
      </c>
      <c r="E96" t="n">
        <v>5.0</v>
      </c>
      <c r="F96" t="s">
        <v>441</v>
      </c>
      <c r="G96" t="n" s="30">
        <v>28.0</v>
      </c>
      <c r="H96" t="s" s="30">
        <v>493</v>
      </c>
    </row>
    <row r="97" s="30" customFormat="true">
      <c r="A97" t="n">
        <v>96.0</v>
      </c>
      <c r="B97" t="s">
        <v>100</v>
      </c>
      <c r="C97" t="s">
        <v>492</v>
      </c>
      <c r="D97" t="s">
        <v>53</v>
      </c>
      <c r="E97" t="n">
        <v>6.0</v>
      </c>
      <c r="F97" t="s">
        <v>346</v>
      </c>
      <c r="G97" t="n" s="30">
        <v>31.0</v>
      </c>
      <c r="H97" t="s" s="30">
        <v>498</v>
      </c>
    </row>
    <row r="98" s="30" customFormat="true">
      <c r="A98" t="n">
        <v>97.0</v>
      </c>
      <c r="B98" t="s">
        <v>100</v>
      </c>
      <c r="C98" t="s">
        <v>492</v>
      </c>
      <c r="D98" t="s">
        <v>53</v>
      </c>
      <c r="E98" t="n">
        <v>7.0</v>
      </c>
      <c r="F98" t="s">
        <v>499</v>
      </c>
      <c r="G98" t="n" s="30">
        <v>24.0</v>
      </c>
      <c r="H98" t="s" s="30">
        <v>497</v>
      </c>
    </row>
    <row r="99" s="30" customFormat="true">
      <c r="A99" t="n">
        <v>98.0</v>
      </c>
      <c r="B99" t="s">
        <v>100</v>
      </c>
      <c r="C99" t="s">
        <v>492</v>
      </c>
      <c r="D99" t="s">
        <v>53</v>
      </c>
      <c r="E99" t="n">
        <v>8.0</v>
      </c>
      <c r="F99" t="s">
        <v>500</v>
      </c>
      <c r="G99" t="n" s="30">
        <v>17.0</v>
      </c>
      <c r="H99" t="s" s="30">
        <v>498</v>
      </c>
    </row>
    <row r="100" s="30" customFormat="true">
      <c r="A100" t="n">
        <v>99.0</v>
      </c>
      <c r="B100" t="s">
        <v>100</v>
      </c>
      <c r="C100" t="s">
        <v>492</v>
      </c>
      <c r="D100" t="s">
        <v>53</v>
      </c>
      <c r="E100" t="n">
        <v>9.0</v>
      </c>
      <c r="F100" t="s">
        <v>407</v>
      </c>
      <c r="G100" t="n" s="30">
        <v>16.0</v>
      </c>
      <c r="H100" t="s" s="30">
        <v>501</v>
      </c>
    </row>
    <row r="101" s="30" customFormat="true">
      <c r="A101" t="n">
        <v>100.0</v>
      </c>
      <c r="B101" t="s">
        <v>100</v>
      </c>
      <c r="C101" t="s">
        <v>492</v>
      </c>
      <c r="D101" t="s">
        <v>53</v>
      </c>
      <c r="E101" t="n">
        <v>10.0</v>
      </c>
      <c r="F101" t="s">
        <v>500</v>
      </c>
      <c r="G101" t="n" s="30">
        <v>10.0</v>
      </c>
      <c r="H101" t="s" s="30">
        <v>502</v>
      </c>
    </row>
    <row r="102" s="30" customFormat="true">
      <c r="A102" t="n">
        <v>101.0</v>
      </c>
      <c r="B102" t="s">
        <v>100</v>
      </c>
      <c r="C102" t="s">
        <v>492</v>
      </c>
      <c r="D102" t="s">
        <v>53</v>
      </c>
      <c r="E102" t="n">
        <v>11.0</v>
      </c>
      <c r="F102" t="s">
        <v>407</v>
      </c>
      <c r="G102" t="n" s="30">
        <v>9.0</v>
      </c>
      <c r="H102" t="s" s="30">
        <v>494</v>
      </c>
    </row>
    <row r="103" s="30" customFormat="true">
      <c r="A103" t="n">
        <v>102.0</v>
      </c>
      <c r="B103" t="s">
        <v>100</v>
      </c>
      <c r="C103" t="s">
        <v>492</v>
      </c>
      <c r="D103" t="s">
        <v>53</v>
      </c>
      <c r="E103" t="n">
        <v>12.0</v>
      </c>
      <c r="F103" t="s">
        <v>503</v>
      </c>
      <c r="G103" t="n" s="30">
        <v>0.0</v>
      </c>
      <c r="H103" t="s" s="30">
        <v>504</v>
      </c>
    </row>
    <row r="104" s="30" customFormat="true">
      <c r="A104" t="n">
        <v>103.0</v>
      </c>
      <c r="B104" t="s">
        <v>100</v>
      </c>
      <c r="C104" t="s">
        <v>492</v>
      </c>
      <c r="D104" t="s">
        <v>53</v>
      </c>
      <c r="E104" t="n">
        <v>13.0</v>
      </c>
      <c r="F104" t="s">
        <v>505</v>
      </c>
      <c r="G104" t="n" s="30">
        <v>1.0</v>
      </c>
      <c r="H104" t="s" s="30">
        <v>506</v>
      </c>
    </row>
    <row r="105" s="30" customFormat="true">
      <c r="A105" t="n">
        <v>104.0</v>
      </c>
      <c r="B105" t="s">
        <v>100</v>
      </c>
      <c r="C105" t="s">
        <v>492</v>
      </c>
      <c r="D105" t="s">
        <v>53</v>
      </c>
      <c r="E105" t="n">
        <v>14.0</v>
      </c>
      <c r="F105" t="s">
        <v>505</v>
      </c>
      <c r="G105" t="n" s="30">
        <v>1.0</v>
      </c>
      <c r="H105" t="s" s="30">
        <v>507</v>
      </c>
    </row>
    <row r="106" s="30" customFormat="true">
      <c r="A106" t="n">
        <v>105.0</v>
      </c>
      <c r="B106" t="s">
        <v>100</v>
      </c>
      <c r="C106" t="s">
        <v>492</v>
      </c>
      <c r="D106" t="s">
        <v>53</v>
      </c>
      <c r="E106" t="n">
        <v>15.0</v>
      </c>
      <c r="F106" t="s">
        <v>508</v>
      </c>
      <c r="G106" t="n" s="30">
        <v>4.0</v>
      </c>
      <c r="H106" t="s" s="30">
        <v>509</v>
      </c>
    </row>
    <row r="107" s="30" customFormat="true">
      <c r="A107" t="n">
        <v>106.0</v>
      </c>
      <c r="B107" t="s">
        <v>100</v>
      </c>
      <c r="C107" t="s">
        <v>492</v>
      </c>
      <c r="D107" t="s">
        <v>53</v>
      </c>
      <c r="E107" t="n">
        <v>16.0</v>
      </c>
      <c r="F107" t="s">
        <v>510</v>
      </c>
      <c r="G107" t="n" s="30">
        <v>4.0</v>
      </c>
      <c r="H107" t="s" s="30">
        <v>511</v>
      </c>
    </row>
    <row r="108" s="30" customFormat="true">
      <c r="A108" t="n">
        <v>107.0</v>
      </c>
      <c r="B108" t="s">
        <v>100</v>
      </c>
      <c r="C108" t="s">
        <v>492</v>
      </c>
      <c r="D108" t="s">
        <v>53</v>
      </c>
      <c r="E108" t="n">
        <v>17.0</v>
      </c>
      <c r="F108" t="s">
        <v>512</v>
      </c>
      <c r="G108" t="n" s="30">
        <v>3.0</v>
      </c>
      <c r="H108" t="s" s="30">
        <v>513</v>
      </c>
    </row>
    <row r="109" s="30" customFormat="true">
      <c r="A109" t="n">
        <v>108.0</v>
      </c>
      <c r="B109" t="s">
        <v>100</v>
      </c>
      <c r="C109" t="s">
        <v>492</v>
      </c>
      <c r="D109" t="s">
        <v>53</v>
      </c>
      <c r="E109" t="n">
        <v>18.0</v>
      </c>
      <c r="F109" t="s">
        <v>514</v>
      </c>
      <c r="G109" t="n" s="30">
        <v>2.0</v>
      </c>
      <c r="H109" t="s" s="30">
        <v>515</v>
      </c>
    </row>
    <row r="110" s="30" customFormat="true">
      <c r="A110" t="n">
        <v>109.0</v>
      </c>
      <c r="B110" t="s">
        <v>100</v>
      </c>
      <c r="C110" t="s">
        <v>492</v>
      </c>
      <c r="D110" t="s">
        <v>53</v>
      </c>
      <c r="E110" t="n">
        <v>19.0</v>
      </c>
      <c r="F110" t="s">
        <v>516</v>
      </c>
      <c r="G110" t="n" s="30">
        <v>0.0</v>
      </c>
      <c r="H110" t="s" s="30">
        <v>517</v>
      </c>
    </row>
    <row r="111" s="30" customFormat="true">
      <c r="A111" t="n">
        <v>110.0</v>
      </c>
      <c r="B111" t="s">
        <v>100</v>
      </c>
      <c r="C111" t="s">
        <v>492</v>
      </c>
      <c r="D111" t="s">
        <v>53</v>
      </c>
      <c r="E111" t="n">
        <v>20.0</v>
      </c>
      <c r="F111" t="s">
        <v>518</v>
      </c>
      <c r="G111" t="n" s="30">
        <v>0.0</v>
      </c>
      <c r="H111" t="s" s="30">
        <v>519</v>
      </c>
    </row>
    <row r="112" s="30" customFormat="true">
      <c r="A112" t="n">
        <v>111.0</v>
      </c>
      <c r="B112" t="s">
        <v>100</v>
      </c>
      <c r="C112" t="s">
        <v>520</v>
      </c>
      <c r="D112" t="s">
        <v>13</v>
      </c>
      <c r="E112" t="n">
        <v>1.0</v>
      </c>
      <c r="F112" t="s">
        <v>521</v>
      </c>
      <c r="G112" t="n" s="30">
        <v>64.0</v>
      </c>
      <c r="H112" t="s" s="30">
        <v>522</v>
      </c>
    </row>
    <row r="113" s="30" customFormat="true">
      <c r="A113" t="n">
        <v>112.0</v>
      </c>
      <c r="B113" t="s">
        <v>100</v>
      </c>
      <c r="C113" t="s">
        <v>520</v>
      </c>
      <c r="D113" t="s">
        <v>13</v>
      </c>
      <c r="E113" t="n">
        <v>2.0</v>
      </c>
      <c r="F113" t="s">
        <v>443</v>
      </c>
      <c r="G113" t="n" s="30">
        <v>57.0</v>
      </c>
      <c r="H113" t="s" s="30">
        <v>523</v>
      </c>
    </row>
    <row r="114" s="30" customFormat="true">
      <c r="A114" t="n">
        <v>113.0</v>
      </c>
      <c r="B114" t="s">
        <v>100</v>
      </c>
      <c r="C114" t="s">
        <v>520</v>
      </c>
      <c r="D114" t="s">
        <v>13</v>
      </c>
      <c r="E114" t="n">
        <v>3.0</v>
      </c>
      <c r="F114" t="s">
        <v>524</v>
      </c>
      <c r="G114" t="n" s="30">
        <v>48.0</v>
      </c>
      <c r="H114" t="s" s="30">
        <v>408</v>
      </c>
    </row>
    <row r="115" s="30" customFormat="true">
      <c r="A115" t="n">
        <v>114.0</v>
      </c>
      <c r="B115" t="s">
        <v>100</v>
      </c>
      <c r="C115" t="s">
        <v>520</v>
      </c>
      <c r="D115" t="s">
        <v>13</v>
      </c>
      <c r="E115" t="n">
        <v>4.0</v>
      </c>
      <c r="F115" t="s">
        <v>449</v>
      </c>
      <c r="G115" t="n" s="30">
        <v>45.0</v>
      </c>
      <c r="H115" t="s" s="30">
        <v>525</v>
      </c>
    </row>
    <row r="116" s="30" customFormat="true">
      <c r="A116" t="n">
        <v>115.0</v>
      </c>
      <c r="B116" t="s">
        <v>100</v>
      </c>
      <c r="C116" t="s">
        <v>520</v>
      </c>
      <c r="D116" t="s">
        <v>13</v>
      </c>
      <c r="E116" t="n">
        <v>5.0</v>
      </c>
      <c r="F116" t="s">
        <v>449</v>
      </c>
      <c r="G116" t="n" s="30">
        <v>39.0</v>
      </c>
      <c r="H116" t="s" s="30">
        <v>526</v>
      </c>
    </row>
    <row r="117" s="30" customFormat="true">
      <c r="A117" t="n">
        <v>116.0</v>
      </c>
      <c r="B117" t="s">
        <v>100</v>
      </c>
      <c r="C117" t="s">
        <v>520</v>
      </c>
      <c r="D117" t="s">
        <v>13</v>
      </c>
      <c r="E117" t="n">
        <v>6.0</v>
      </c>
      <c r="F117" t="s">
        <v>346</v>
      </c>
      <c r="G117" t="n" s="30">
        <v>28.0</v>
      </c>
      <c r="H117" t="s" s="30">
        <v>527</v>
      </c>
    </row>
    <row r="118" s="30" customFormat="true">
      <c r="A118" t="n">
        <v>117.0</v>
      </c>
      <c r="B118" t="s">
        <v>100</v>
      </c>
      <c r="C118" t="s">
        <v>520</v>
      </c>
      <c r="D118" t="s">
        <v>13</v>
      </c>
      <c r="E118" t="n">
        <v>7.0</v>
      </c>
      <c r="F118" t="s">
        <v>484</v>
      </c>
      <c r="G118" t="n" s="30">
        <v>25.0</v>
      </c>
      <c r="H118" t="s" s="30">
        <v>528</v>
      </c>
    </row>
    <row r="119" s="30" customFormat="true">
      <c r="A119" t="n">
        <v>118.0</v>
      </c>
      <c r="B119" t="s">
        <v>100</v>
      </c>
      <c r="C119" t="s">
        <v>520</v>
      </c>
      <c r="D119" t="s">
        <v>13</v>
      </c>
      <c r="E119" t="n">
        <v>8.0</v>
      </c>
      <c r="F119" t="s">
        <v>407</v>
      </c>
      <c r="G119" t="n" s="30">
        <v>19.0</v>
      </c>
      <c r="H119" t="s" s="30">
        <v>526</v>
      </c>
    </row>
    <row r="120" s="30" customFormat="true">
      <c r="A120" t="n">
        <v>119.0</v>
      </c>
      <c r="B120" t="s">
        <v>100</v>
      </c>
      <c r="C120" t="s">
        <v>520</v>
      </c>
      <c r="D120" t="s">
        <v>13</v>
      </c>
      <c r="E120" t="n">
        <v>9.0</v>
      </c>
      <c r="F120" t="s">
        <v>14</v>
      </c>
      <c r="G120" t="n" s="30">
        <v>13.0</v>
      </c>
      <c r="H120" t="s" s="30">
        <v>529</v>
      </c>
    </row>
    <row r="121" s="30" customFormat="true">
      <c r="A121" t="n">
        <v>120.0</v>
      </c>
      <c r="B121" t="s">
        <v>100</v>
      </c>
      <c r="C121" t="s">
        <v>520</v>
      </c>
      <c r="D121" t="s">
        <v>13</v>
      </c>
      <c r="E121" t="n">
        <v>10.0</v>
      </c>
      <c r="F121" t="s">
        <v>484</v>
      </c>
      <c r="G121" t="n" s="30">
        <v>13.0</v>
      </c>
      <c r="H121" t="s" s="30">
        <v>530</v>
      </c>
    </row>
    <row r="122" s="30" customFormat="true">
      <c r="A122" t="n">
        <v>121.0</v>
      </c>
      <c r="B122" t="s">
        <v>100</v>
      </c>
      <c r="C122" t="s">
        <v>520</v>
      </c>
      <c r="D122" t="s">
        <v>13</v>
      </c>
      <c r="E122" t="n">
        <v>11.0</v>
      </c>
      <c r="F122" t="s">
        <v>343</v>
      </c>
      <c r="G122" t="n" s="30">
        <v>9.0</v>
      </c>
      <c r="H122" t="s" s="30">
        <v>531</v>
      </c>
    </row>
    <row r="123" s="30" customFormat="true">
      <c r="A123" t="n">
        <v>122.0</v>
      </c>
      <c r="B123" t="s">
        <v>100</v>
      </c>
      <c r="C123" t="s">
        <v>520</v>
      </c>
      <c r="D123" t="s">
        <v>13</v>
      </c>
      <c r="E123" t="n">
        <v>12.0</v>
      </c>
      <c r="F123" t="s">
        <v>407</v>
      </c>
      <c r="G123" t="n" s="30">
        <v>8.0</v>
      </c>
      <c r="H123" t="s" s="30">
        <v>532</v>
      </c>
    </row>
    <row r="124" s="31" customFormat="true">
      <c r="A124" t="n">
        <v>123.0</v>
      </c>
      <c r="B124" t="s">
        <v>100</v>
      </c>
      <c r="C124" t="s">
        <v>520</v>
      </c>
      <c r="D124" t="s">
        <v>13</v>
      </c>
      <c r="E124" t="n">
        <v>13.0</v>
      </c>
      <c r="F124" t="s">
        <v>533</v>
      </c>
      <c r="G124" t="n" s="31">
        <v>4.0</v>
      </c>
      <c r="H124" t="s" s="31">
        <v>534</v>
      </c>
    </row>
    <row r="125" s="30" customFormat="true">
      <c r="A125" t="n">
        <v>124.0</v>
      </c>
      <c r="B125" t="s">
        <v>100</v>
      </c>
      <c r="C125" t="s">
        <v>520</v>
      </c>
      <c r="D125" t="s">
        <v>13</v>
      </c>
      <c r="E125" t="n">
        <v>14.0</v>
      </c>
      <c r="F125" t="s">
        <v>405</v>
      </c>
      <c r="G125" t="n" s="30">
        <v>5.0</v>
      </c>
      <c r="H125" t="s" s="30">
        <v>535</v>
      </c>
    </row>
    <row r="126" s="30" customFormat="true">
      <c r="A126" t="n">
        <v>125.0</v>
      </c>
      <c r="B126" t="s">
        <v>100</v>
      </c>
      <c r="C126" t="s">
        <v>520</v>
      </c>
      <c r="D126" t="s">
        <v>13</v>
      </c>
      <c r="E126" t="n">
        <v>15.0</v>
      </c>
      <c r="F126" t="s">
        <v>405</v>
      </c>
      <c r="G126" t="n" s="30">
        <v>5.0</v>
      </c>
      <c r="H126" t="s" s="30">
        <v>526</v>
      </c>
    </row>
    <row r="127" s="30" customFormat="true">
      <c r="A127" t="n">
        <v>126.0</v>
      </c>
      <c r="B127" t="s">
        <v>100</v>
      </c>
      <c r="C127" t="s">
        <v>520</v>
      </c>
      <c r="D127" t="s">
        <v>13</v>
      </c>
      <c r="E127" t="n">
        <v>16.0</v>
      </c>
      <c r="F127" t="s">
        <v>405</v>
      </c>
      <c r="G127" t="n" s="30">
        <v>4.0</v>
      </c>
      <c r="H127" t="s" s="30">
        <v>536</v>
      </c>
    </row>
    <row r="128" s="31" customFormat="true">
      <c r="A128" t="n">
        <v>127.0</v>
      </c>
      <c r="B128" t="s">
        <v>100</v>
      </c>
      <c r="C128" t="s">
        <v>520</v>
      </c>
      <c r="D128" t="s">
        <v>13</v>
      </c>
      <c r="E128" t="n">
        <v>17.0</v>
      </c>
      <c r="F128" t="s">
        <v>503</v>
      </c>
      <c r="G128" t="n" s="31">
        <v>0.0</v>
      </c>
      <c r="H128" t="s" s="31">
        <v>537</v>
      </c>
    </row>
    <row r="129" s="30" customFormat="true">
      <c r="A129" t="n">
        <v>128.0</v>
      </c>
      <c r="B129" t="s">
        <v>100</v>
      </c>
      <c r="C129" t="s">
        <v>520</v>
      </c>
      <c r="D129" t="s">
        <v>13</v>
      </c>
      <c r="E129" t="n">
        <v>18.0</v>
      </c>
      <c r="F129" t="s">
        <v>484</v>
      </c>
      <c r="G129" t="n" s="30">
        <v>3.0</v>
      </c>
      <c r="H129" t="s" s="30">
        <v>538</v>
      </c>
    </row>
    <row r="130" s="30" customFormat="true">
      <c r="A130" t="n">
        <v>129.0</v>
      </c>
      <c r="B130" t="s">
        <v>100</v>
      </c>
      <c r="C130" t="s">
        <v>520</v>
      </c>
      <c r="D130" t="s">
        <v>13</v>
      </c>
      <c r="E130" t="n">
        <v>19.0</v>
      </c>
      <c r="F130" t="s">
        <v>405</v>
      </c>
      <c r="G130" t="n" s="30">
        <v>3.0</v>
      </c>
      <c r="H130" t="s" s="30">
        <v>527</v>
      </c>
    </row>
    <row r="131" s="31" customFormat="true">
      <c r="A131" t="n">
        <v>130.0</v>
      </c>
      <c r="B131" t="s">
        <v>100</v>
      </c>
      <c r="C131" t="s">
        <v>520</v>
      </c>
      <c r="D131" t="s">
        <v>13</v>
      </c>
      <c r="E131" t="n">
        <v>20.0</v>
      </c>
      <c r="F131" t="s">
        <v>539</v>
      </c>
      <c r="G131" t="n" s="31">
        <v>4.0</v>
      </c>
      <c r="H131" t="s" s="31">
        <v>540</v>
      </c>
    </row>
    <row r="132" s="30" customFormat="true">
      <c r="A132" t="n">
        <v>131.0</v>
      </c>
      <c r="B132" t="s">
        <v>100</v>
      </c>
      <c r="C132" t="s">
        <v>541</v>
      </c>
      <c r="D132" t="s">
        <v>53</v>
      </c>
      <c r="E132" t="n">
        <v>1.0</v>
      </c>
      <c r="F132" t="s">
        <v>449</v>
      </c>
      <c r="G132" t="n" s="30">
        <v>71.0</v>
      </c>
      <c r="H132" t="s" s="30">
        <v>542</v>
      </c>
    </row>
    <row r="133" s="30" customFormat="true">
      <c r="A133" t="n">
        <v>132.0</v>
      </c>
      <c r="B133" t="s">
        <v>100</v>
      </c>
      <c r="C133" t="s">
        <v>541</v>
      </c>
      <c r="D133" t="s">
        <v>53</v>
      </c>
      <c r="E133" t="n">
        <v>2.0</v>
      </c>
      <c r="F133" t="s">
        <v>484</v>
      </c>
      <c r="G133" t="n" s="30">
        <v>49.0</v>
      </c>
      <c r="H133" t="s" s="30">
        <v>543</v>
      </c>
    </row>
    <row r="134" s="30" customFormat="true">
      <c r="A134" t="n">
        <v>133.0</v>
      </c>
      <c r="B134" t="s">
        <v>100</v>
      </c>
      <c r="C134" t="s">
        <v>541</v>
      </c>
      <c r="D134" t="s">
        <v>53</v>
      </c>
      <c r="E134" t="n">
        <v>3.0</v>
      </c>
      <c r="F134" t="s">
        <v>449</v>
      </c>
      <c r="G134" t="n" s="30">
        <v>40.0</v>
      </c>
      <c r="H134" t="s" s="30">
        <v>544</v>
      </c>
    </row>
    <row r="135" s="30" customFormat="true">
      <c r="A135" t="n">
        <v>134.0</v>
      </c>
      <c r="B135" t="s">
        <v>100</v>
      </c>
      <c r="C135" t="s">
        <v>541</v>
      </c>
      <c r="D135" t="s">
        <v>53</v>
      </c>
      <c r="E135" t="n">
        <v>4.0</v>
      </c>
      <c r="F135" t="s">
        <v>545</v>
      </c>
      <c r="G135" t="n" s="30">
        <v>19.0</v>
      </c>
      <c r="H135" t="s" s="30">
        <v>546</v>
      </c>
    </row>
    <row r="136" s="30" customFormat="true">
      <c r="A136" t="n">
        <v>135.0</v>
      </c>
      <c r="B136" t="s">
        <v>100</v>
      </c>
      <c r="C136" t="s">
        <v>541</v>
      </c>
      <c r="D136" t="s">
        <v>53</v>
      </c>
      <c r="E136" t="n">
        <v>5.0</v>
      </c>
      <c r="F136" t="s">
        <v>547</v>
      </c>
      <c r="G136" t="n" s="30">
        <v>21.0</v>
      </c>
      <c r="H136" t="s" s="30">
        <v>548</v>
      </c>
    </row>
    <row r="137" s="30" customFormat="true">
      <c r="A137" t="n">
        <v>136.0</v>
      </c>
      <c r="B137" t="s">
        <v>100</v>
      </c>
      <c r="C137" t="s">
        <v>541</v>
      </c>
      <c r="D137" t="s">
        <v>53</v>
      </c>
      <c r="E137" t="n">
        <v>6.0</v>
      </c>
      <c r="F137" t="s">
        <v>443</v>
      </c>
      <c r="G137" t="n" s="30">
        <v>25.0</v>
      </c>
      <c r="H137" t="s" s="30">
        <v>549</v>
      </c>
    </row>
    <row r="138" s="30" customFormat="true">
      <c r="A138" t="n">
        <v>137.0</v>
      </c>
      <c r="B138" t="s">
        <v>100</v>
      </c>
      <c r="C138" t="s">
        <v>541</v>
      </c>
      <c r="D138" t="s">
        <v>53</v>
      </c>
      <c r="E138" t="n">
        <v>7.0</v>
      </c>
      <c r="F138" t="s">
        <v>524</v>
      </c>
      <c r="G138" t="n" s="30">
        <v>18.0</v>
      </c>
      <c r="H138" t="s" s="30">
        <v>550</v>
      </c>
    </row>
    <row r="139" s="30" customFormat="true">
      <c r="A139" t="n">
        <v>138.0</v>
      </c>
      <c r="B139" t="s">
        <v>100</v>
      </c>
      <c r="C139" t="s">
        <v>541</v>
      </c>
      <c r="D139" t="s">
        <v>53</v>
      </c>
      <c r="E139" t="n">
        <v>8.0</v>
      </c>
      <c r="F139" t="s">
        <v>484</v>
      </c>
      <c r="G139" t="n" s="30">
        <v>10.0</v>
      </c>
      <c r="H139" t="s" s="30">
        <v>551</v>
      </c>
    </row>
    <row r="140" s="30" customFormat="true">
      <c r="A140" t="n">
        <v>139.0</v>
      </c>
      <c r="B140" t="s">
        <v>100</v>
      </c>
      <c r="C140" t="s">
        <v>541</v>
      </c>
      <c r="D140" t="s">
        <v>53</v>
      </c>
      <c r="E140" t="n">
        <v>9.0</v>
      </c>
      <c r="F140" t="s">
        <v>445</v>
      </c>
      <c r="G140" t="n" s="30">
        <v>11.0</v>
      </c>
      <c r="H140" t="s" s="30">
        <v>552</v>
      </c>
    </row>
    <row r="141" s="30" customFormat="true">
      <c r="A141" t="n">
        <v>140.0</v>
      </c>
      <c r="B141" t="s">
        <v>100</v>
      </c>
      <c r="C141" t="s">
        <v>541</v>
      </c>
      <c r="D141" t="s">
        <v>53</v>
      </c>
      <c r="E141" t="n">
        <v>10.0</v>
      </c>
      <c r="F141" t="s">
        <v>553</v>
      </c>
      <c r="G141" t="n" s="30">
        <v>6.0</v>
      </c>
      <c r="H141" t="s" s="30">
        <v>554</v>
      </c>
    </row>
    <row r="142" s="30" customFormat="true">
      <c r="A142" t="n">
        <v>141.0</v>
      </c>
      <c r="B142" t="s">
        <v>100</v>
      </c>
      <c r="C142" t="s">
        <v>541</v>
      </c>
      <c r="D142" t="s">
        <v>53</v>
      </c>
      <c r="E142" t="n">
        <v>11.0</v>
      </c>
      <c r="F142" t="s">
        <v>381</v>
      </c>
      <c r="G142" t="n" s="30">
        <v>7.0</v>
      </c>
      <c r="H142" t="s" s="30">
        <v>555</v>
      </c>
    </row>
    <row r="143" s="30" customFormat="true">
      <c r="A143" t="n">
        <v>142.0</v>
      </c>
      <c r="B143" t="s">
        <v>100</v>
      </c>
      <c r="C143" t="s">
        <v>541</v>
      </c>
      <c r="D143" t="s">
        <v>53</v>
      </c>
      <c r="E143" t="n">
        <v>12.0</v>
      </c>
      <c r="F143" t="s">
        <v>343</v>
      </c>
      <c r="G143" t="n" s="30">
        <v>10.0</v>
      </c>
      <c r="H143" t="s" s="30">
        <v>556</v>
      </c>
    </row>
    <row r="144" s="30" customFormat="true">
      <c r="A144" t="n">
        <v>143.0</v>
      </c>
      <c r="B144" t="s">
        <v>100</v>
      </c>
      <c r="C144" t="s">
        <v>541</v>
      </c>
      <c r="D144" t="s">
        <v>53</v>
      </c>
      <c r="E144" t="n">
        <v>13.0</v>
      </c>
      <c r="F144" t="s">
        <v>14</v>
      </c>
      <c r="G144" t="n" s="30">
        <v>4.0</v>
      </c>
      <c r="H144" t="s" s="30">
        <v>557</v>
      </c>
    </row>
    <row r="145" s="30" customFormat="true">
      <c r="A145" t="n">
        <v>144.0</v>
      </c>
      <c r="B145" t="s">
        <v>100</v>
      </c>
      <c r="C145" t="s">
        <v>541</v>
      </c>
      <c r="D145" t="s">
        <v>53</v>
      </c>
      <c r="E145" t="n">
        <v>14.0</v>
      </c>
      <c r="F145" t="s">
        <v>553</v>
      </c>
      <c r="G145" t="n" s="30">
        <v>2.0</v>
      </c>
      <c r="H145" t="s" s="30">
        <v>558</v>
      </c>
    </row>
    <row r="146" s="30" customFormat="true">
      <c r="A146" t="n">
        <v>145.0</v>
      </c>
      <c r="B146" t="s">
        <v>100</v>
      </c>
      <c r="C146" t="s">
        <v>541</v>
      </c>
      <c r="D146" t="s">
        <v>53</v>
      </c>
      <c r="E146" t="n">
        <v>15.0</v>
      </c>
      <c r="F146" t="s">
        <v>521</v>
      </c>
      <c r="G146" t="n" s="30">
        <v>2.0</v>
      </c>
      <c r="H146" t="s" s="30">
        <v>559</v>
      </c>
    </row>
    <row r="147" s="30" customFormat="true">
      <c r="A147" t="n">
        <v>146.0</v>
      </c>
      <c r="B147" t="s">
        <v>100</v>
      </c>
      <c r="C147" t="s">
        <v>541</v>
      </c>
      <c r="D147" t="s">
        <v>53</v>
      </c>
      <c r="E147" t="n">
        <v>16.0</v>
      </c>
      <c r="F147" t="s">
        <v>560</v>
      </c>
      <c r="G147" t="n" s="30">
        <v>1.0</v>
      </c>
      <c r="H147" t="s" s="30">
        <v>561</v>
      </c>
    </row>
    <row r="148" s="30" customFormat="true">
      <c r="A148" t="n">
        <v>147.0</v>
      </c>
      <c r="B148" t="s">
        <v>100</v>
      </c>
      <c r="C148" t="s">
        <v>541</v>
      </c>
      <c r="D148" t="s">
        <v>53</v>
      </c>
      <c r="E148" t="n">
        <v>17.0</v>
      </c>
      <c r="F148" t="s">
        <v>499</v>
      </c>
      <c r="G148" t="n" s="30">
        <v>1.0</v>
      </c>
      <c r="H148" t="s" s="30">
        <v>562</v>
      </c>
    </row>
    <row r="149" s="30" customFormat="true">
      <c r="A149" t="n">
        <v>148.0</v>
      </c>
      <c r="B149" t="s">
        <v>100</v>
      </c>
      <c r="C149" t="s">
        <v>541</v>
      </c>
      <c r="D149" t="s">
        <v>53</v>
      </c>
      <c r="E149" t="n">
        <v>18.0</v>
      </c>
      <c r="F149" t="s">
        <v>417</v>
      </c>
      <c r="G149" t="n" s="30">
        <v>1.0</v>
      </c>
      <c r="H149" t="s" s="30">
        <v>563</v>
      </c>
    </row>
    <row r="150" s="30" customFormat="true">
      <c r="A150" t="n">
        <v>149.0</v>
      </c>
      <c r="B150" t="s">
        <v>100</v>
      </c>
      <c r="C150" t="s">
        <v>541</v>
      </c>
      <c r="D150" t="s">
        <v>53</v>
      </c>
      <c r="E150" t="n">
        <v>19.0</v>
      </c>
      <c r="F150" t="s">
        <v>391</v>
      </c>
      <c r="G150" t="n" s="30">
        <v>1.0</v>
      </c>
      <c r="H150" t="s" s="30">
        <v>564</v>
      </c>
    </row>
    <row r="151" s="30" customFormat="true">
      <c r="A151" t="n">
        <v>150.0</v>
      </c>
      <c r="B151" t="s">
        <v>100</v>
      </c>
      <c r="C151" t="s">
        <v>541</v>
      </c>
      <c r="D151" t="s">
        <v>53</v>
      </c>
      <c r="E151" t="n">
        <v>20.0</v>
      </c>
      <c r="F151" t="s">
        <v>565</v>
      </c>
      <c r="G151" t="n" s="30">
        <v>0.0</v>
      </c>
      <c r="H151" t="s" s="30">
        <v>566</v>
      </c>
    </row>
    <row r="152" s="30" customFormat="true">
      <c r="A152" t="n">
        <v>151.0</v>
      </c>
      <c r="B152" t="s">
        <v>98</v>
      </c>
      <c r="C152" t="s">
        <v>567</v>
      </c>
      <c r="D152" t="s">
        <v>13</v>
      </c>
      <c r="E152" t="n">
        <v>1.0</v>
      </c>
      <c r="F152" t="s">
        <v>568</v>
      </c>
      <c r="G152" t="n" s="30">
        <v>89.0</v>
      </c>
      <c r="H152" t="s" s="30">
        <v>425</v>
      </c>
    </row>
    <row r="153" s="30" customFormat="true">
      <c r="A153" t="n">
        <v>152.0</v>
      </c>
      <c r="B153" t="s">
        <v>98</v>
      </c>
      <c r="C153" t="s">
        <v>567</v>
      </c>
      <c r="D153" t="s">
        <v>13</v>
      </c>
      <c r="E153" t="n">
        <v>2.0</v>
      </c>
      <c r="F153" t="s">
        <v>569</v>
      </c>
      <c r="G153" t="n" s="30">
        <v>72.0</v>
      </c>
      <c r="H153" t="s" s="30">
        <v>570</v>
      </c>
    </row>
    <row r="154" s="30" customFormat="true">
      <c r="A154" t="n">
        <v>153.0</v>
      </c>
      <c r="B154" t="s">
        <v>98</v>
      </c>
      <c r="C154" t="s">
        <v>567</v>
      </c>
      <c r="D154" t="s">
        <v>13</v>
      </c>
      <c r="E154" t="n">
        <v>3.0</v>
      </c>
      <c r="F154" t="s">
        <v>571</v>
      </c>
      <c r="G154" t="n" s="30">
        <v>65.0</v>
      </c>
      <c r="H154" t="s" s="30">
        <v>572</v>
      </c>
    </row>
    <row r="155" s="30" customFormat="true">
      <c r="A155" t="n">
        <v>154.0</v>
      </c>
      <c r="B155" t="s">
        <v>98</v>
      </c>
      <c r="C155" t="s">
        <v>567</v>
      </c>
      <c r="D155" t="s">
        <v>13</v>
      </c>
      <c r="E155" t="n">
        <v>4.0</v>
      </c>
      <c r="F155" t="s">
        <v>441</v>
      </c>
      <c r="G155" t="n" s="30">
        <v>59.0</v>
      </c>
      <c r="H155" t="s" s="30">
        <v>573</v>
      </c>
    </row>
    <row r="156" s="30" customFormat="true">
      <c r="A156" t="n">
        <v>155.0</v>
      </c>
      <c r="B156" t="s">
        <v>98</v>
      </c>
      <c r="C156" t="s">
        <v>567</v>
      </c>
      <c r="D156" t="s">
        <v>13</v>
      </c>
      <c r="E156" t="n">
        <v>5.0</v>
      </c>
      <c r="F156" t="s">
        <v>574</v>
      </c>
      <c r="G156" t="n" s="30">
        <v>47.0</v>
      </c>
      <c r="H156" t="s" s="30">
        <v>575</v>
      </c>
    </row>
    <row r="157" s="30" customFormat="true">
      <c r="A157" t="n">
        <v>156.0</v>
      </c>
      <c r="B157" t="s">
        <v>98</v>
      </c>
      <c r="C157" t="s">
        <v>567</v>
      </c>
      <c r="D157" t="s">
        <v>13</v>
      </c>
      <c r="E157" t="n">
        <v>6.0</v>
      </c>
      <c r="F157" t="s">
        <v>29</v>
      </c>
      <c r="G157" t="n" s="30">
        <v>39.0</v>
      </c>
      <c r="H157" t="s" s="30">
        <v>425</v>
      </c>
    </row>
    <row r="158" s="30" customFormat="true">
      <c r="A158" t="n">
        <v>157.0</v>
      </c>
      <c r="B158" t="s">
        <v>98</v>
      </c>
      <c r="C158" t="s">
        <v>567</v>
      </c>
      <c r="D158" t="s">
        <v>13</v>
      </c>
      <c r="E158" t="n">
        <v>7.0</v>
      </c>
      <c r="F158" t="s">
        <v>14</v>
      </c>
      <c r="G158" t="n" s="30">
        <v>28.0</v>
      </c>
      <c r="H158" t="s" s="30">
        <v>576</v>
      </c>
    </row>
    <row r="159" s="30" customFormat="true">
      <c r="A159" t="n">
        <v>158.0</v>
      </c>
      <c r="B159" t="s">
        <v>98</v>
      </c>
      <c r="C159" t="s">
        <v>567</v>
      </c>
      <c r="D159" t="s">
        <v>13</v>
      </c>
      <c r="E159" t="n">
        <v>8.0</v>
      </c>
      <c r="F159" t="s">
        <v>577</v>
      </c>
      <c r="G159" t="n" s="30">
        <v>20.0</v>
      </c>
      <c r="H159" t="s" s="30">
        <v>578</v>
      </c>
    </row>
    <row r="160" s="30" customFormat="true">
      <c r="A160" t="n">
        <v>159.0</v>
      </c>
      <c r="B160" t="s">
        <v>98</v>
      </c>
      <c r="C160" t="s">
        <v>567</v>
      </c>
      <c r="D160" t="s">
        <v>13</v>
      </c>
      <c r="E160" t="n">
        <v>9.0</v>
      </c>
      <c r="F160" t="s">
        <v>499</v>
      </c>
      <c r="G160" t="n" s="30">
        <v>20.0</v>
      </c>
      <c r="H160" t="s" s="30">
        <v>579</v>
      </c>
    </row>
    <row r="161" s="30" customFormat="true">
      <c r="A161" t="n">
        <v>160.0</v>
      </c>
      <c r="B161" t="s">
        <v>98</v>
      </c>
      <c r="C161" t="s">
        <v>567</v>
      </c>
      <c r="D161" t="s">
        <v>13</v>
      </c>
      <c r="E161" t="n">
        <v>10.0</v>
      </c>
      <c r="F161" t="s">
        <v>381</v>
      </c>
      <c r="G161" t="n" s="30">
        <v>20.0</v>
      </c>
      <c r="H161" t="s" s="30">
        <v>580</v>
      </c>
    </row>
    <row r="162" s="30" customFormat="true">
      <c r="A162" t="n">
        <v>161.0</v>
      </c>
      <c r="B162" t="s">
        <v>98</v>
      </c>
      <c r="C162" t="s">
        <v>567</v>
      </c>
      <c r="D162" t="s">
        <v>13</v>
      </c>
      <c r="E162" t="n">
        <v>11.0</v>
      </c>
      <c r="F162" t="s">
        <v>381</v>
      </c>
      <c r="G162" t="n" s="30">
        <v>16.0</v>
      </c>
      <c r="H162" t="s" s="30">
        <v>424</v>
      </c>
    </row>
    <row r="163" s="30" customFormat="true">
      <c r="A163" t="n">
        <v>162.0</v>
      </c>
      <c r="B163" t="s">
        <v>98</v>
      </c>
      <c r="C163" t="s">
        <v>567</v>
      </c>
      <c r="D163" t="s">
        <v>13</v>
      </c>
      <c r="E163" t="n">
        <v>12.0</v>
      </c>
      <c r="F163" t="s">
        <v>486</v>
      </c>
      <c r="G163" t="n" s="30">
        <v>14.0</v>
      </c>
      <c r="H163" t="s" s="30">
        <v>581</v>
      </c>
    </row>
    <row r="164" s="30" customFormat="true">
      <c r="A164" t="n">
        <v>163.0</v>
      </c>
      <c r="B164" t="s">
        <v>98</v>
      </c>
      <c r="C164" t="s">
        <v>567</v>
      </c>
      <c r="D164" t="s">
        <v>13</v>
      </c>
      <c r="E164" t="n">
        <v>13.0</v>
      </c>
      <c r="F164" t="s">
        <v>441</v>
      </c>
      <c r="G164" t="n" s="30">
        <v>7.0</v>
      </c>
      <c r="H164" t="s" s="30">
        <v>582</v>
      </c>
    </row>
    <row r="165" s="31" customFormat="true">
      <c r="A165" t="n">
        <v>164.0</v>
      </c>
      <c r="B165" t="s">
        <v>98</v>
      </c>
      <c r="C165" t="s">
        <v>567</v>
      </c>
      <c r="D165" t="s">
        <v>13</v>
      </c>
      <c r="E165" t="n">
        <v>14.0</v>
      </c>
      <c r="F165" t="s">
        <v>583</v>
      </c>
      <c r="G165" t="n" s="31">
        <v>8.0</v>
      </c>
      <c r="H165" t="s" s="31">
        <v>584</v>
      </c>
    </row>
    <row r="166" s="30" customFormat="true">
      <c r="A166" t="n">
        <v>165.0</v>
      </c>
      <c r="B166" t="s">
        <v>98</v>
      </c>
      <c r="C166" t="s">
        <v>567</v>
      </c>
      <c r="D166" t="s">
        <v>13</v>
      </c>
      <c r="E166" t="n">
        <v>15.0</v>
      </c>
      <c r="F166" t="s">
        <v>14</v>
      </c>
      <c r="G166" t="n" s="30">
        <v>7.0</v>
      </c>
      <c r="H166" t="s" s="30">
        <v>585</v>
      </c>
    </row>
    <row r="167" s="30" customFormat="true">
      <c r="A167" t="n">
        <v>166.0</v>
      </c>
      <c r="B167" t="s">
        <v>98</v>
      </c>
      <c r="C167" t="s">
        <v>567</v>
      </c>
      <c r="D167" t="s">
        <v>13</v>
      </c>
      <c r="E167" t="n">
        <v>16.0</v>
      </c>
      <c r="F167" t="s">
        <v>441</v>
      </c>
      <c r="G167" t="n" s="30">
        <v>4.0</v>
      </c>
      <c r="H167" t="s" s="30">
        <v>425</v>
      </c>
    </row>
    <row r="168" s="30" customFormat="true">
      <c r="A168" t="n">
        <v>167.0</v>
      </c>
      <c r="B168" t="s">
        <v>98</v>
      </c>
      <c r="C168" t="s">
        <v>567</v>
      </c>
      <c r="D168" t="s">
        <v>13</v>
      </c>
      <c r="E168" t="n">
        <v>17.0</v>
      </c>
      <c r="F168" t="s">
        <v>449</v>
      </c>
      <c r="G168" t="n" s="30">
        <v>3.0</v>
      </c>
      <c r="H168" t="s" s="30">
        <v>525</v>
      </c>
    </row>
    <row r="169" s="30" customFormat="true">
      <c r="A169" t="n">
        <v>168.0</v>
      </c>
      <c r="B169" t="s">
        <v>98</v>
      </c>
      <c r="C169" t="s">
        <v>567</v>
      </c>
      <c r="D169" t="s">
        <v>13</v>
      </c>
      <c r="E169" t="n">
        <v>18.0</v>
      </c>
      <c r="F169" t="s">
        <v>441</v>
      </c>
      <c r="G169" t="n" s="30">
        <v>4.0</v>
      </c>
      <c r="H169" t="s" s="30">
        <v>424</v>
      </c>
    </row>
    <row r="170" s="30" customFormat="true">
      <c r="A170" t="n">
        <v>169.0</v>
      </c>
      <c r="B170" t="s">
        <v>98</v>
      </c>
      <c r="C170" t="s">
        <v>567</v>
      </c>
      <c r="D170" t="s">
        <v>13</v>
      </c>
      <c r="E170" t="n">
        <v>19.0</v>
      </c>
      <c r="F170" t="s">
        <v>343</v>
      </c>
      <c r="G170" t="n" s="30">
        <v>5.0</v>
      </c>
      <c r="H170" t="s" s="30">
        <v>586</v>
      </c>
    </row>
    <row r="171" s="30" customFormat="true">
      <c r="A171" t="n">
        <v>170.0</v>
      </c>
      <c r="B171" t="s">
        <v>98</v>
      </c>
      <c r="C171" t="s">
        <v>567</v>
      </c>
      <c r="D171" t="s">
        <v>13</v>
      </c>
      <c r="E171" t="n">
        <v>20.0</v>
      </c>
      <c r="F171" t="s">
        <v>461</v>
      </c>
      <c r="G171" t="n" s="30">
        <v>2.0</v>
      </c>
      <c r="H171" t="s" s="30">
        <v>425</v>
      </c>
    </row>
    <row r="172" s="30" customFormat="true">
      <c r="A172" t="n">
        <v>171.0</v>
      </c>
      <c r="B172" t="s">
        <v>98</v>
      </c>
      <c r="C172" t="s">
        <v>587</v>
      </c>
      <c r="D172" t="s">
        <v>13</v>
      </c>
      <c r="E172" t="n">
        <v>1.0</v>
      </c>
      <c r="F172" t="s">
        <v>441</v>
      </c>
      <c r="G172" t="n" s="30">
        <v>47.0</v>
      </c>
      <c r="H172" t="s" s="30">
        <v>588</v>
      </c>
    </row>
    <row r="173" s="30" customFormat="true">
      <c r="A173" t="n">
        <v>172.0</v>
      </c>
      <c r="B173" t="s">
        <v>98</v>
      </c>
      <c r="C173" t="s">
        <v>587</v>
      </c>
      <c r="D173" t="s">
        <v>13</v>
      </c>
      <c r="E173" t="n">
        <v>2.0</v>
      </c>
      <c r="F173" t="s">
        <v>589</v>
      </c>
      <c r="G173" t="n" s="30">
        <v>37.0</v>
      </c>
      <c r="H173" t="s" s="30">
        <v>590</v>
      </c>
    </row>
    <row r="174" s="30" customFormat="true">
      <c r="A174" t="n">
        <v>173.0</v>
      </c>
      <c r="B174" t="s">
        <v>98</v>
      </c>
      <c r="C174" t="s">
        <v>587</v>
      </c>
      <c r="D174" t="s">
        <v>13</v>
      </c>
      <c r="E174" t="n">
        <v>3.0</v>
      </c>
      <c r="F174" t="s">
        <v>591</v>
      </c>
      <c r="G174" t="n" s="30">
        <v>24.0</v>
      </c>
      <c r="H174" t="s" s="30">
        <v>592</v>
      </c>
    </row>
    <row r="175" s="30" customFormat="true">
      <c r="A175" t="n">
        <v>174.0</v>
      </c>
      <c r="B175" t="s">
        <v>98</v>
      </c>
      <c r="C175" t="s">
        <v>587</v>
      </c>
      <c r="D175" t="s">
        <v>13</v>
      </c>
      <c r="E175" t="n">
        <v>4.0</v>
      </c>
      <c r="F175" t="s">
        <v>449</v>
      </c>
      <c r="G175" t="n" s="30">
        <v>22.0</v>
      </c>
      <c r="H175" t="s" s="30">
        <v>593</v>
      </c>
    </row>
    <row r="176" s="30" customFormat="true">
      <c r="A176" t="n">
        <v>175.0</v>
      </c>
      <c r="B176" t="s">
        <v>98</v>
      </c>
      <c r="C176" t="s">
        <v>587</v>
      </c>
      <c r="D176" t="s">
        <v>13</v>
      </c>
      <c r="E176" t="n">
        <v>5.0</v>
      </c>
      <c r="F176" t="s">
        <v>441</v>
      </c>
      <c r="G176" t="n" s="30">
        <v>24.0</v>
      </c>
      <c r="H176" t="s" s="30">
        <v>594</v>
      </c>
    </row>
    <row r="177" s="30" customFormat="true">
      <c r="A177" t="n">
        <v>176.0</v>
      </c>
      <c r="B177" t="s">
        <v>98</v>
      </c>
      <c r="C177" t="s">
        <v>587</v>
      </c>
      <c r="D177" t="s">
        <v>13</v>
      </c>
      <c r="E177" t="n">
        <v>6.0</v>
      </c>
      <c r="F177" t="s">
        <v>449</v>
      </c>
      <c r="G177" t="n" s="30">
        <v>17.0</v>
      </c>
      <c r="H177" t="s" s="30">
        <v>408</v>
      </c>
    </row>
    <row r="178" s="30" customFormat="true">
      <c r="A178" t="n">
        <v>177.0</v>
      </c>
      <c r="B178" t="s">
        <v>98</v>
      </c>
      <c r="C178" t="s">
        <v>587</v>
      </c>
      <c r="D178" t="s">
        <v>13</v>
      </c>
      <c r="E178" t="n">
        <v>7.0</v>
      </c>
      <c r="F178" t="s">
        <v>417</v>
      </c>
      <c r="G178" t="n" s="30">
        <v>16.0</v>
      </c>
      <c r="H178" t="s" s="30">
        <v>595</v>
      </c>
    </row>
    <row r="179" s="30" customFormat="true">
      <c r="A179" t="n">
        <v>178.0</v>
      </c>
      <c r="B179" t="s">
        <v>98</v>
      </c>
      <c r="C179" t="s">
        <v>587</v>
      </c>
      <c r="D179" t="s">
        <v>13</v>
      </c>
      <c r="E179" t="n">
        <v>8.0</v>
      </c>
      <c r="F179" t="s">
        <v>596</v>
      </c>
      <c r="G179" t="n" s="30">
        <v>9.0</v>
      </c>
      <c r="H179" t="s" s="30">
        <v>597</v>
      </c>
    </row>
    <row r="180" s="30" customFormat="true">
      <c r="A180" t="n">
        <v>179.0</v>
      </c>
      <c r="B180" t="s">
        <v>98</v>
      </c>
      <c r="C180" t="s">
        <v>587</v>
      </c>
      <c r="D180" t="s">
        <v>13</v>
      </c>
      <c r="E180" t="n">
        <v>9.0</v>
      </c>
      <c r="F180" t="s">
        <v>401</v>
      </c>
      <c r="G180" t="n" s="30">
        <v>9.0</v>
      </c>
      <c r="H180" t="s" s="30">
        <v>585</v>
      </c>
    </row>
    <row r="181" s="31" customFormat="true">
      <c r="A181" t="n">
        <v>180.0</v>
      </c>
      <c r="B181" t="s">
        <v>98</v>
      </c>
      <c r="C181" t="s">
        <v>587</v>
      </c>
      <c r="D181" t="s">
        <v>13</v>
      </c>
      <c r="E181" t="n">
        <v>10.0</v>
      </c>
      <c r="F181" t="s">
        <v>589</v>
      </c>
      <c r="G181" t="n" s="31">
        <v>8.0</v>
      </c>
      <c r="H181" t="s" s="31">
        <v>598</v>
      </c>
    </row>
    <row r="182" s="30" customFormat="true">
      <c r="A182" t="n">
        <v>181.0</v>
      </c>
      <c r="B182" t="s">
        <v>98</v>
      </c>
      <c r="C182" t="s">
        <v>587</v>
      </c>
      <c r="D182" t="s">
        <v>13</v>
      </c>
      <c r="E182" t="n">
        <v>11.0</v>
      </c>
      <c r="F182" t="s">
        <v>383</v>
      </c>
      <c r="G182" t="n" s="30">
        <v>5.0</v>
      </c>
      <c r="H182" t="s" s="30">
        <v>599</v>
      </c>
    </row>
    <row r="183" s="30" customFormat="true">
      <c r="A183" t="n">
        <v>182.0</v>
      </c>
      <c r="B183" t="s">
        <v>98</v>
      </c>
      <c r="C183" t="s">
        <v>587</v>
      </c>
      <c r="D183" t="s">
        <v>13</v>
      </c>
      <c r="E183" t="n">
        <v>12.0</v>
      </c>
      <c r="F183" t="s">
        <v>441</v>
      </c>
      <c r="G183" t="n" s="30">
        <v>2.0</v>
      </c>
      <c r="H183" t="s" s="30">
        <v>595</v>
      </c>
    </row>
    <row r="184" s="30" customFormat="true">
      <c r="A184" t="n">
        <v>183.0</v>
      </c>
      <c r="B184" t="s">
        <v>98</v>
      </c>
      <c r="C184" t="s">
        <v>587</v>
      </c>
      <c r="D184" t="s">
        <v>13</v>
      </c>
      <c r="E184" t="n">
        <v>13.0</v>
      </c>
      <c r="F184" t="s">
        <v>600</v>
      </c>
      <c r="G184" t="n" s="30">
        <v>2.0</v>
      </c>
      <c r="H184" t="s" s="30">
        <v>601</v>
      </c>
    </row>
    <row r="185" s="30" customFormat="true">
      <c r="A185" t="n">
        <v>184.0</v>
      </c>
      <c r="B185" t="s">
        <v>98</v>
      </c>
      <c r="C185" t="s">
        <v>587</v>
      </c>
      <c r="D185" t="s">
        <v>13</v>
      </c>
      <c r="E185" t="n">
        <v>14.0</v>
      </c>
      <c r="F185" t="s">
        <v>602</v>
      </c>
      <c r="G185" t="n" s="30">
        <v>1.0</v>
      </c>
      <c r="H185" t="s" s="30">
        <v>603</v>
      </c>
    </row>
    <row r="186" s="30" customFormat="true">
      <c r="A186" t="n">
        <v>185.0</v>
      </c>
      <c r="B186" t="s">
        <v>98</v>
      </c>
      <c r="C186" t="s">
        <v>587</v>
      </c>
      <c r="D186" t="s">
        <v>13</v>
      </c>
      <c r="E186" t="n">
        <v>15.0</v>
      </c>
      <c r="F186" t="s">
        <v>461</v>
      </c>
      <c r="G186" t="n" s="30">
        <v>1.0</v>
      </c>
      <c r="H186" t="s" s="30">
        <v>603</v>
      </c>
    </row>
    <row r="187" s="30" customFormat="true">
      <c r="A187" t="n">
        <v>186.0</v>
      </c>
      <c r="B187" t="s">
        <v>98</v>
      </c>
      <c r="C187" t="s">
        <v>587</v>
      </c>
      <c r="D187" t="s">
        <v>13</v>
      </c>
      <c r="E187" t="n">
        <v>16.0</v>
      </c>
      <c r="F187" t="s">
        <v>461</v>
      </c>
      <c r="G187" t="n" s="30">
        <v>1.0</v>
      </c>
      <c r="H187" t="s" s="30">
        <v>604</v>
      </c>
    </row>
    <row r="188" s="30" customFormat="true">
      <c r="A188" t="n">
        <v>187.0</v>
      </c>
      <c r="B188" t="s">
        <v>98</v>
      </c>
      <c r="C188" t="s">
        <v>587</v>
      </c>
      <c r="D188" t="s">
        <v>13</v>
      </c>
      <c r="E188" t="n">
        <v>17.0</v>
      </c>
      <c r="F188" t="s">
        <v>461</v>
      </c>
      <c r="G188" t="n" s="30">
        <v>1.0</v>
      </c>
      <c r="H188" t="s" s="30">
        <v>585</v>
      </c>
    </row>
    <row r="189" s="30" customFormat="true">
      <c r="A189" t="n">
        <v>188.0</v>
      </c>
      <c r="B189" t="s">
        <v>98</v>
      </c>
      <c r="C189" t="s">
        <v>587</v>
      </c>
      <c r="D189" t="s">
        <v>13</v>
      </c>
      <c r="E189" t="n">
        <v>18.0</v>
      </c>
      <c r="F189" t="s">
        <v>461</v>
      </c>
      <c r="G189" t="n" s="30">
        <v>1.0</v>
      </c>
      <c r="H189" t="s" s="30">
        <v>425</v>
      </c>
    </row>
    <row r="190" s="30" customFormat="true">
      <c r="A190" t="n">
        <v>189.0</v>
      </c>
      <c r="B190" t="s">
        <v>98</v>
      </c>
      <c r="C190" t="s">
        <v>587</v>
      </c>
      <c r="D190" t="s">
        <v>13</v>
      </c>
      <c r="E190" t="n">
        <v>19.0</v>
      </c>
      <c r="F190" t="s">
        <v>486</v>
      </c>
      <c r="G190" t="n" s="30">
        <v>3.0</v>
      </c>
      <c r="H190" t="s" s="30">
        <v>605</v>
      </c>
    </row>
    <row r="191" s="30" customFormat="true">
      <c r="A191" t="n">
        <v>190.0</v>
      </c>
      <c r="B191" t="s">
        <v>98</v>
      </c>
      <c r="C191" t="s">
        <v>587</v>
      </c>
      <c r="D191" t="s">
        <v>13</v>
      </c>
      <c r="E191" t="n">
        <v>20.0</v>
      </c>
      <c r="F191" t="s">
        <v>606</v>
      </c>
      <c r="G191" t="n" s="30">
        <v>1.0</v>
      </c>
      <c r="H191" t="s" s="30">
        <v>607</v>
      </c>
    </row>
    <row r="192" s="30" customFormat="true">
      <c r="A192" t="n">
        <v>191.0</v>
      </c>
      <c r="B192" t="s">
        <v>101</v>
      </c>
      <c r="C192" t="s">
        <v>608</v>
      </c>
      <c r="D192" t="s">
        <v>53</v>
      </c>
      <c r="E192" t="n">
        <v>1.0</v>
      </c>
      <c r="F192" t="s">
        <v>96</v>
      </c>
      <c r="G192" t="n" s="30">
        <v>28.0</v>
      </c>
      <c r="H192" t="s" s="30">
        <v>609</v>
      </c>
    </row>
    <row r="193" s="30" customFormat="true">
      <c r="A193" t="n">
        <v>192.0</v>
      </c>
      <c r="B193" t="s">
        <v>101</v>
      </c>
      <c r="C193" t="s">
        <v>608</v>
      </c>
      <c r="D193" t="s">
        <v>53</v>
      </c>
      <c r="E193" t="n">
        <v>2.0</v>
      </c>
      <c r="F193" t="s">
        <v>441</v>
      </c>
      <c r="G193" t="n" s="30">
        <v>96.0</v>
      </c>
      <c r="H193" t="s" s="30">
        <v>610</v>
      </c>
    </row>
    <row r="194" s="30" customFormat="true">
      <c r="A194" t="n">
        <v>193.0</v>
      </c>
      <c r="B194" t="s">
        <v>101</v>
      </c>
      <c r="C194" t="s">
        <v>608</v>
      </c>
      <c r="D194" t="s">
        <v>53</v>
      </c>
      <c r="E194" t="n">
        <v>3.0</v>
      </c>
      <c r="F194" t="s">
        <v>401</v>
      </c>
      <c r="G194" t="n" s="30">
        <v>83.0</v>
      </c>
      <c r="H194" t="s" s="30">
        <v>611</v>
      </c>
    </row>
    <row r="195" s="30" customFormat="true">
      <c r="A195" t="n">
        <v>194.0</v>
      </c>
      <c r="B195" t="s">
        <v>101</v>
      </c>
      <c r="C195" t="s">
        <v>608</v>
      </c>
      <c r="D195" t="s">
        <v>53</v>
      </c>
      <c r="E195" t="n">
        <v>4.0</v>
      </c>
      <c r="F195" t="s">
        <v>449</v>
      </c>
      <c r="G195" t="n" s="30">
        <v>77.0</v>
      </c>
      <c r="H195" t="s" s="30">
        <v>612</v>
      </c>
    </row>
    <row r="196" s="30" customFormat="true">
      <c r="A196" t="n">
        <v>195.0</v>
      </c>
      <c r="B196" t="s">
        <v>101</v>
      </c>
      <c r="C196" t="s">
        <v>608</v>
      </c>
      <c r="D196" t="s">
        <v>53</v>
      </c>
      <c r="E196" t="n">
        <v>5.0</v>
      </c>
      <c r="F196" t="s">
        <v>401</v>
      </c>
      <c r="G196" t="n" s="30">
        <v>73.0</v>
      </c>
      <c r="H196" t="s" s="30">
        <v>613</v>
      </c>
    </row>
    <row r="197" s="30" customFormat="true">
      <c r="A197" t="n">
        <v>196.0</v>
      </c>
      <c r="B197" t="s">
        <v>101</v>
      </c>
      <c r="C197" t="s">
        <v>608</v>
      </c>
      <c r="D197" t="s">
        <v>53</v>
      </c>
      <c r="E197" t="n">
        <v>6.0</v>
      </c>
      <c r="F197" t="s">
        <v>441</v>
      </c>
      <c r="G197" t="n" s="30">
        <v>65.0</v>
      </c>
      <c r="H197" t="s" s="30">
        <v>614</v>
      </c>
    </row>
    <row r="198" s="30" customFormat="true">
      <c r="A198" t="n">
        <v>197.0</v>
      </c>
      <c r="B198" t="s">
        <v>101</v>
      </c>
      <c r="C198" t="s">
        <v>608</v>
      </c>
      <c r="D198" t="s">
        <v>53</v>
      </c>
      <c r="E198" t="n">
        <v>7.0</v>
      </c>
      <c r="F198" t="s">
        <v>441</v>
      </c>
      <c r="G198" t="n" s="30">
        <v>51.0</v>
      </c>
      <c r="H198" t="s" s="30">
        <v>615</v>
      </c>
    </row>
    <row r="199" s="30" customFormat="true">
      <c r="A199" t="n">
        <v>198.0</v>
      </c>
      <c r="B199" t="s">
        <v>101</v>
      </c>
      <c r="C199" t="s">
        <v>608</v>
      </c>
      <c r="D199" t="s">
        <v>53</v>
      </c>
      <c r="E199" t="n">
        <v>8.0</v>
      </c>
      <c r="F199" t="s">
        <v>616</v>
      </c>
      <c r="G199" t="n" s="30">
        <v>46.0</v>
      </c>
      <c r="H199" t="s" s="30">
        <v>617</v>
      </c>
    </row>
    <row r="200" s="30" customFormat="true">
      <c r="A200" t="n">
        <v>199.0</v>
      </c>
      <c r="B200" t="s">
        <v>101</v>
      </c>
      <c r="C200" t="s">
        <v>608</v>
      </c>
      <c r="D200" t="s">
        <v>53</v>
      </c>
      <c r="E200" t="n">
        <v>9.0</v>
      </c>
      <c r="F200" t="s">
        <v>618</v>
      </c>
      <c r="G200" t="n" s="30">
        <v>30.0</v>
      </c>
      <c r="H200" t="s" s="30">
        <v>619</v>
      </c>
    </row>
    <row r="201" s="30" customFormat="true">
      <c r="A201" t="n">
        <v>200.0</v>
      </c>
      <c r="B201" t="s">
        <v>101</v>
      </c>
      <c r="C201" t="s">
        <v>608</v>
      </c>
      <c r="D201" t="s">
        <v>53</v>
      </c>
      <c r="E201" t="n">
        <v>10.0</v>
      </c>
      <c r="F201" t="s">
        <v>620</v>
      </c>
      <c r="G201" t="n" s="30">
        <v>21.0</v>
      </c>
      <c r="H201" t="s" s="30">
        <v>621</v>
      </c>
    </row>
    <row r="202" s="30" customFormat="true">
      <c r="A202" t="n">
        <v>201.0</v>
      </c>
      <c r="B202" t="s">
        <v>101</v>
      </c>
      <c r="C202" t="s">
        <v>608</v>
      </c>
      <c r="D202" t="s">
        <v>53</v>
      </c>
      <c r="E202" t="n">
        <v>11.0</v>
      </c>
      <c r="F202" t="s">
        <v>484</v>
      </c>
      <c r="G202" t="n" s="30">
        <v>19.0</v>
      </c>
      <c r="H202" t="s" s="30">
        <v>622</v>
      </c>
    </row>
    <row r="203" s="30" customFormat="true">
      <c r="A203" t="n">
        <v>202.0</v>
      </c>
      <c r="B203" t="s">
        <v>101</v>
      </c>
      <c r="C203" t="s">
        <v>608</v>
      </c>
      <c r="D203" t="s">
        <v>53</v>
      </c>
      <c r="E203" t="n">
        <v>12.0</v>
      </c>
      <c r="F203" t="s">
        <v>623</v>
      </c>
      <c r="G203" t="n" s="30">
        <v>19.0</v>
      </c>
      <c r="H203" t="s" s="30">
        <v>624</v>
      </c>
    </row>
    <row r="204" s="30" customFormat="true">
      <c r="A204" t="n">
        <v>203.0</v>
      </c>
      <c r="B204" t="s">
        <v>101</v>
      </c>
      <c r="C204" t="s">
        <v>608</v>
      </c>
      <c r="D204" t="s">
        <v>53</v>
      </c>
      <c r="E204" t="n">
        <v>13.0</v>
      </c>
      <c r="F204" t="s">
        <v>407</v>
      </c>
      <c r="G204" t="n" s="30">
        <v>26.0</v>
      </c>
      <c r="H204" t="s" s="30">
        <v>625</v>
      </c>
    </row>
    <row r="205" s="30" customFormat="true">
      <c r="A205" t="n">
        <v>204.0</v>
      </c>
      <c r="B205" t="s">
        <v>101</v>
      </c>
      <c r="C205" t="s">
        <v>608</v>
      </c>
      <c r="D205" t="s">
        <v>53</v>
      </c>
      <c r="E205" t="n">
        <v>14.0</v>
      </c>
      <c r="F205" t="s">
        <v>626</v>
      </c>
      <c r="G205" t="n" s="30">
        <v>13.0</v>
      </c>
      <c r="H205" t="s" s="30">
        <v>627</v>
      </c>
    </row>
    <row r="206" s="30" customFormat="true">
      <c r="A206" t="n">
        <v>205.0</v>
      </c>
      <c r="B206" t="s">
        <v>101</v>
      </c>
      <c r="C206" t="s">
        <v>608</v>
      </c>
      <c r="D206" t="s">
        <v>53</v>
      </c>
      <c r="E206" t="n">
        <v>15.0</v>
      </c>
      <c r="F206" t="s">
        <v>628</v>
      </c>
      <c r="G206" t="n" s="30">
        <v>18.0</v>
      </c>
      <c r="H206" t="s" s="30">
        <v>629</v>
      </c>
    </row>
    <row r="207" s="30" customFormat="true">
      <c r="A207" t="n">
        <v>206.0</v>
      </c>
      <c r="B207" t="s">
        <v>101</v>
      </c>
      <c r="C207" t="s">
        <v>608</v>
      </c>
      <c r="D207" t="s">
        <v>53</v>
      </c>
      <c r="E207" t="n">
        <v>16.0</v>
      </c>
      <c r="F207" t="s">
        <v>630</v>
      </c>
      <c r="G207" t="n" s="30">
        <v>11.0</v>
      </c>
      <c r="H207" t="s" s="30">
        <v>631</v>
      </c>
    </row>
    <row r="208" s="30" customFormat="true">
      <c r="A208" t="n">
        <v>207.0</v>
      </c>
      <c r="B208" t="s">
        <v>101</v>
      </c>
      <c r="C208" t="s">
        <v>608</v>
      </c>
      <c r="D208" t="s">
        <v>53</v>
      </c>
      <c r="E208" t="n">
        <v>17.0</v>
      </c>
      <c r="F208" t="s">
        <v>499</v>
      </c>
      <c r="G208" t="n" s="30">
        <v>17.0</v>
      </c>
      <c r="H208" t="s" s="30">
        <v>632</v>
      </c>
    </row>
    <row r="209" s="30" customFormat="true">
      <c r="A209" t="n">
        <v>208.0</v>
      </c>
      <c r="B209" t="s">
        <v>101</v>
      </c>
      <c r="C209" t="s">
        <v>608</v>
      </c>
      <c r="D209" t="s">
        <v>53</v>
      </c>
      <c r="E209" t="n">
        <v>18.0</v>
      </c>
      <c r="F209" t="s">
        <v>553</v>
      </c>
      <c r="G209" t="n" s="30">
        <v>8.0</v>
      </c>
      <c r="H209" t="s" s="30">
        <v>633</v>
      </c>
    </row>
    <row r="210" s="30" customFormat="true">
      <c r="A210" t="n">
        <v>209.0</v>
      </c>
      <c r="B210" t="s">
        <v>101</v>
      </c>
      <c r="C210" t="s">
        <v>608</v>
      </c>
      <c r="D210" t="s">
        <v>53</v>
      </c>
      <c r="E210" t="n">
        <v>19.0</v>
      </c>
      <c r="F210" t="s">
        <v>634</v>
      </c>
      <c r="G210" t="n" s="30">
        <v>8.0</v>
      </c>
      <c r="H210" t="s" s="30">
        <v>635</v>
      </c>
    </row>
    <row r="211" s="30" customFormat="true">
      <c r="A211" t="n">
        <v>210.0</v>
      </c>
      <c r="B211" t="s">
        <v>101</v>
      </c>
      <c r="C211" t="s">
        <v>608</v>
      </c>
      <c r="D211" t="s">
        <v>53</v>
      </c>
      <c r="E211" t="n">
        <v>20.0</v>
      </c>
      <c r="F211" t="s">
        <v>630</v>
      </c>
      <c r="G211" t="n" s="30">
        <v>6.0</v>
      </c>
      <c r="H211" t="s" s="30">
        <v>636</v>
      </c>
    </row>
    <row r="212" s="30" customFormat="true">
      <c r="A212" t="n">
        <v>211.0</v>
      </c>
      <c r="B212" t="s">
        <v>101</v>
      </c>
      <c r="C212" t="s">
        <v>637</v>
      </c>
      <c r="D212" t="s">
        <v>53</v>
      </c>
      <c r="E212" t="n">
        <v>1.0</v>
      </c>
      <c r="F212" t="s">
        <v>484</v>
      </c>
      <c r="G212" t="n" s="30">
        <v>15.0</v>
      </c>
      <c r="H212" t="s" s="30">
        <v>638</v>
      </c>
    </row>
    <row r="213" s="30" customFormat="true">
      <c r="A213" t="n">
        <v>212.0</v>
      </c>
      <c r="B213" t="s">
        <v>101</v>
      </c>
      <c r="C213" t="s">
        <v>637</v>
      </c>
      <c r="D213" t="s">
        <v>53</v>
      </c>
      <c r="E213" t="n">
        <v>2.0</v>
      </c>
      <c r="F213" t="s">
        <v>639</v>
      </c>
      <c r="G213" t="n" s="30">
        <v>3.0</v>
      </c>
      <c r="H213" t="s" s="30">
        <v>640</v>
      </c>
    </row>
    <row r="214" s="30" customFormat="true">
      <c r="A214" t="n">
        <v>213.0</v>
      </c>
      <c r="B214" t="s">
        <v>101</v>
      </c>
      <c r="C214" t="s">
        <v>637</v>
      </c>
      <c r="D214" t="s">
        <v>53</v>
      </c>
      <c r="E214" t="n">
        <v>3.0</v>
      </c>
      <c r="F214" t="s">
        <v>449</v>
      </c>
      <c r="G214" t="n" s="30">
        <v>9.0</v>
      </c>
      <c r="H214" t="s" s="30">
        <v>641</v>
      </c>
    </row>
    <row r="215" s="30" customFormat="true">
      <c r="A215" t="n">
        <v>214.0</v>
      </c>
      <c r="B215" t="s">
        <v>101</v>
      </c>
      <c r="C215" t="s">
        <v>637</v>
      </c>
      <c r="D215" t="s">
        <v>53</v>
      </c>
      <c r="E215" t="n">
        <v>4.0</v>
      </c>
      <c r="F215" t="s">
        <v>642</v>
      </c>
      <c r="G215" t="n" s="30">
        <v>8.0</v>
      </c>
      <c r="H215" t="s" s="30">
        <v>643</v>
      </c>
    </row>
    <row r="216" s="30" customFormat="true">
      <c r="A216" t="n">
        <v>215.0</v>
      </c>
      <c r="B216" t="s">
        <v>101</v>
      </c>
      <c r="C216" t="s">
        <v>637</v>
      </c>
      <c r="D216" t="s">
        <v>53</v>
      </c>
      <c r="E216" t="n">
        <v>5.0</v>
      </c>
      <c r="F216" t="s">
        <v>644</v>
      </c>
      <c r="G216" t="n" s="30">
        <v>8.0</v>
      </c>
      <c r="H216" t="s" s="30">
        <v>645</v>
      </c>
    </row>
    <row r="217" s="30" customFormat="true">
      <c r="A217" t="n">
        <v>216.0</v>
      </c>
      <c r="B217" t="s">
        <v>101</v>
      </c>
      <c r="C217" t="s">
        <v>637</v>
      </c>
      <c r="D217" t="s">
        <v>53</v>
      </c>
      <c r="E217" t="n">
        <v>6.0</v>
      </c>
      <c r="F217" t="s">
        <v>646</v>
      </c>
      <c r="G217" t="n" s="30">
        <v>6.0</v>
      </c>
      <c r="H217" t="s" s="30">
        <v>647</v>
      </c>
    </row>
    <row r="218" s="30" customFormat="true">
      <c r="A218" t="n">
        <v>217.0</v>
      </c>
      <c r="B218" t="s">
        <v>101</v>
      </c>
      <c r="C218" t="s">
        <v>637</v>
      </c>
      <c r="D218" t="s">
        <v>53</v>
      </c>
      <c r="E218" t="n">
        <v>7.0</v>
      </c>
      <c r="F218" t="s">
        <v>480</v>
      </c>
      <c r="G218" t="n" s="30">
        <v>5.0</v>
      </c>
      <c r="H218" t="s" s="30">
        <v>648</v>
      </c>
    </row>
    <row r="219" s="30" customFormat="true">
      <c r="A219" t="n">
        <v>218.0</v>
      </c>
      <c r="B219" t="s">
        <v>101</v>
      </c>
      <c r="C219" t="s">
        <v>637</v>
      </c>
      <c r="D219" t="s">
        <v>53</v>
      </c>
      <c r="E219" t="n">
        <v>8.0</v>
      </c>
      <c r="F219" t="s">
        <v>649</v>
      </c>
      <c r="G219" t="n" s="30">
        <v>3.0</v>
      </c>
      <c r="H219" t="s" s="30">
        <v>650</v>
      </c>
    </row>
    <row r="220" s="30" customFormat="true">
      <c r="A220" t="n">
        <v>219.0</v>
      </c>
      <c r="B220" t="s">
        <v>101</v>
      </c>
      <c r="C220" t="s">
        <v>637</v>
      </c>
      <c r="D220" t="s">
        <v>53</v>
      </c>
      <c r="E220" t="n">
        <v>9.0</v>
      </c>
      <c r="F220" t="s">
        <v>651</v>
      </c>
      <c r="G220" t="n" s="30">
        <v>3.0</v>
      </c>
      <c r="H220" t="s" s="30">
        <v>652</v>
      </c>
    </row>
    <row r="221" s="30" customFormat="true">
      <c r="A221" t="n">
        <v>220.0</v>
      </c>
      <c r="B221" t="s">
        <v>101</v>
      </c>
      <c r="C221" t="s">
        <v>637</v>
      </c>
      <c r="D221" t="s">
        <v>53</v>
      </c>
      <c r="E221" t="n">
        <v>10.0</v>
      </c>
      <c r="F221" t="s">
        <v>521</v>
      </c>
      <c r="G221" t="n" s="30">
        <v>1.0</v>
      </c>
      <c r="H221" t="s" s="30">
        <v>653</v>
      </c>
    </row>
    <row r="222" s="30" customFormat="true">
      <c r="A222" t="n">
        <v>221.0</v>
      </c>
      <c r="B222" t="s">
        <v>101</v>
      </c>
      <c r="C222" t="s">
        <v>637</v>
      </c>
      <c r="D222" t="s">
        <v>53</v>
      </c>
      <c r="E222" t="n">
        <v>11.0</v>
      </c>
      <c r="F222" t="s">
        <v>521</v>
      </c>
      <c r="G222" t="n" s="30">
        <v>1.0</v>
      </c>
      <c r="H222" t="s" s="30">
        <v>654</v>
      </c>
    </row>
    <row r="223" s="30" customFormat="true">
      <c r="A223" t="n">
        <v>222.0</v>
      </c>
      <c r="B223" t="s">
        <v>101</v>
      </c>
      <c r="C223" t="s">
        <v>637</v>
      </c>
      <c r="D223" t="s">
        <v>53</v>
      </c>
      <c r="E223" t="n">
        <v>12.0</v>
      </c>
      <c r="F223" t="s">
        <v>620</v>
      </c>
      <c r="G223" t="n" s="30">
        <v>1.0</v>
      </c>
      <c r="H223" t="s" s="30">
        <v>655</v>
      </c>
    </row>
    <row r="224" s="30" customFormat="true">
      <c r="A224" t="n">
        <v>223.0</v>
      </c>
      <c r="B224" t="s">
        <v>101</v>
      </c>
      <c r="C224" t="s">
        <v>637</v>
      </c>
      <c r="D224" t="s">
        <v>53</v>
      </c>
      <c r="E224" t="n">
        <v>13.0</v>
      </c>
      <c r="F224" t="s">
        <v>620</v>
      </c>
      <c r="G224" t="n" s="30">
        <v>1.0</v>
      </c>
      <c r="H224" t="s" s="30">
        <v>656</v>
      </c>
    </row>
    <row r="225" s="30" customFormat="true">
      <c r="A225" t="n">
        <v>224.0</v>
      </c>
      <c r="B225" t="s">
        <v>101</v>
      </c>
      <c r="C225" t="s">
        <v>637</v>
      </c>
      <c r="D225" t="s">
        <v>53</v>
      </c>
      <c r="E225" t="n">
        <v>14.0</v>
      </c>
      <c r="F225" t="s">
        <v>657</v>
      </c>
      <c r="G225" t="n" s="30">
        <v>1.0</v>
      </c>
      <c r="H225" t="s" s="30">
        <v>658</v>
      </c>
    </row>
    <row r="226" s="30" customFormat="true">
      <c r="A226" t="n">
        <v>225.0</v>
      </c>
      <c r="B226" t="s">
        <v>101</v>
      </c>
      <c r="C226" t="s">
        <v>637</v>
      </c>
      <c r="D226" t="s">
        <v>53</v>
      </c>
      <c r="E226" t="n">
        <v>15.0</v>
      </c>
      <c r="F226" t="s">
        <v>659</v>
      </c>
      <c r="G226" t="n" s="30">
        <v>1.0</v>
      </c>
      <c r="H226" t="s" s="30">
        <v>660</v>
      </c>
    </row>
    <row r="227" s="30" customFormat="true">
      <c r="A227" t="n">
        <v>226.0</v>
      </c>
      <c r="B227" t="s">
        <v>101</v>
      </c>
      <c r="C227" t="s">
        <v>637</v>
      </c>
      <c r="D227" t="s">
        <v>53</v>
      </c>
      <c r="E227" t="n">
        <v>16.0</v>
      </c>
      <c r="F227" t="s">
        <v>661</v>
      </c>
      <c r="G227" t="n" s="30">
        <v>1.0</v>
      </c>
      <c r="H227" t="s" s="30">
        <v>662</v>
      </c>
    </row>
    <row r="228" s="30" customFormat="true">
      <c r="A228" t="n">
        <v>227.0</v>
      </c>
      <c r="B228" t="s">
        <v>101</v>
      </c>
      <c r="C228" t="s">
        <v>637</v>
      </c>
      <c r="D228" t="s">
        <v>53</v>
      </c>
      <c r="E228" t="n">
        <v>17.0</v>
      </c>
      <c r="F228" t="s">
        <v>596</v>
      </c>
      <c r="G228" t="n" s="30">
        <v>0.0</v>
      </c>
      <c r="H228" t="s" s="30">
        <v>663</v>
      </c>
    </row>
    <row r="229" s="30" customFormat="true">
      <c r="A229" t="n">
        <v>228.0</v>
      </c>
      <c r="B229" t="s">
        <v>101</v>
      </c>
      <c r="C229" t="s">
        <v>637</v>
      </c>
      <c r="D229" t="s">
        <v>53</v>
      </c>
      <c r="E229" t="n">
        <v>18.0</v>
      </c>
      <c r="F229" t="s">
        <v>664</v>
      </c>
      <c r="G229" t="n" s="30">
        <v>0.0</v>
      </c>
      <c r="H229" t="s" s="30">
        <v>665</v>
      </c>
    </row>
    <row r="230" s="30" customFormat="true">
      <c r="A230" t="n">
        <v>229.0</v>
      </c>
      <c r="B230" t="s">
        <v>101</v>
      </c>
      <c r="C230" t="s">
        <v>637</v>
      </c>
      <c r="D230" t="s">
        <v>53</v>
      </c>
      <c r="E230" t="n">
        <v>19.0</v>
      </c>
      <c r="F230" t="s">
        <v>666</v>
      </c>
      <c r="G230" t="n" s="30">
        <v>0.0</v>
      </c>
      <c r="H230" t="s" s="30">
        <v>667</v>
      </c>
    </row>
    <row r="231" s="30" customFormat="true">
      <c r="A231" t="n">
        <v>230.0</v>
      </c>
      <c r="B231" t="s">
        <v>101</v>
      </c>
      <c r="C231" t="s">
        <v>637</v>
      </c>
      <c r="D231" t="s">
        <v>53</v>
      </c>
      <c r="E231" t="n">
        <v>20.0</v>
      </c>
      <c r="F231" t="s">
        <v>668</v>
      </c>
      <c r="G231" t="n" s="30">
        <v>0.0</v>
      </c>
      <c r="H231" t="s" s="30">
        <v>669</v>
      </c>
    </row>
    <row r="232" s="30" customFormat="true">
      <c r="A232" t="n">
        <v>231.0</v>
      </c>
      <c r="B232" t="s">
        <v>102</v>
      </c>
      <c r="C232" t="s">
        <v>670</v>
      </c>
      <c r="D232" t="s">
        <v>13</v>
      </c>
      <c r="E232" t="n">
        <v>1.0</v>
      </c>
      <c r="F232" t="s">
        <v>449</v>
      </c>
      <c r="G232" t="n" s="30">
        <v>56.0</v>
      </c>
      <c r="H232" t="s" s="30">
        <v>671</v>
      </c>
    </row>
    <row r="233" s="30" customFormat="true">
      <c r="A233" t="n">
        <v>232.0</v>
      </c>
      <c r="B233" t="s">
        <v>102</v>
      </c>
      <c r="C233" t="s">
        <v>670</v>
      </c>
      <c r="D233" t="s">
        <v>13</v>
      </c>
      <c r="E233" t="n">
        <v>2.0</v>
      </c>
      <c r="F233" t="s">
        <v>486</v>
      </c>
      <c r="G233" t="n" s="30">
        <v>51.0</v>
      </c>
      <c r="H233" t="s" s="30">
        <v>672</v>
      </c>
    </row>
    <row r="234" s="30" customFormat="true">
      <c r="A234" t="n">
        <v>233.0</v>
      </c>
      <c r="B234" t="s">
        <v>102</v>
      </c>
      <c r="C234" t="s">
        <v>670</v>
      </c>
      <c r="D234" t="s">
        <v>13</v>
      </c>
      <c r="E234" t="n">
        <v>3.0</v>
      </c>
      <c r="F234" t="s">
        <v>403</v>
      </c>
      <c r="G234" t="n" s="30">
        <v>46.0</v>
      </c>
      <c r="H234" t="s" s="30">
        <v>607</v>
      </c>
    </row>
    <row r="235" s="30" customFormat="true">
      <c r="A235" t="n">
        <v>234.0</v>
      </c>
      <c r="B235" t="s">
        <v>102</v>
      </c>
      <c r="C235" t="s">
        <v>670</v>
      </c>
      <c r="D235" t="s">
        <v>13</v>
      </c>
      <c r="E235" t="n">
        <v>4.0</v>
      </c>
      <c r="F235" t="s">
        <v>381</v>
      </c>
      <c r="G235" t="n" s="30">
        <v>47.0</v>
      </c>
      <c r="H235" t="s" s="30">
        <v>673</v>
      </c>
    </row>
    <row r="236" s="30" customFormat="true">
      <c r="A236" t="n">
        <v>235.0</v>
      </c>
      <c r="B236" t="s">
        <v>102</v>
      </c>
      <c r="C236" t="s">
        <v>670</v>
      </c>
      <c r="D236" t="s">
        <v>13</v>
      </c>
      <c r="E236" t="n">
        <v>5.0</v>
      </c>
      <c r="F236" t="s">
        <v>401</v>
      </c>
      <c r="G236" t="n" s="30">
        <v>41.0</v>
      </c>
      <c r="H236" t="s" s="30">
        <v>509</v>
      </c>
    </row>
    <row r="237" s="30" customFormat="true">
      <c r="A237" t="n">
        <v>236.0</v>
      </c>
      <c r="B237" t="s">
        <v>102</v>
      </c>
      <c r="C237" t="s">
        <v>670</v>
      </c>
      <c r="D237" t="s">
        <v>13</v>
      </c>
      <c r="E237" t="n">
        <v>6.0</v>
      </c>
      <c r="F237" t="s">
        <v>674</v>
      </c>
      <c r="G237" t="n" s="30">
        <v>32.0</v>
      </c>
      <c r="H237" t="s" s="30">
        <v>672</v>
      </c>
    </row>
    <row r="238" s="30" customFormat="true">
      <c r="A238" t="n">
        <v>237.0</v>
      </c>
      <c r="B238" t="s">
        <v>102</v>
      </c>
      <c r="C238" t="s">
        <v>670</v>
      </c>
      <c r="D238" t="s">
        <v>13</v>
      </c>
      <c r="E238" t="n">
        <v>7.0</v>
      </c>
      <c r="F238" t="s">
        <v>495</v>
      </c>
      <c r="G238" t="n" s="30">
        <v>34.0</v>
      </c>
      <c r="H238" t="s" s="30">
        <v>675</v>
      </c>
    </row>
    <row r="239" s="30" customFormat="true">
      <c r="A239" t="n">
        <v>238.0</v>
      </c>
      <c r="B239" t="s">
        <v>102</v>
      </c>
      <c r="C239" t="s">
        <v>670</v>
      </c>
      <c r="D239" t="s">
        <v>13</v>
      </c>
      <c r="E239" t="n">
        <v>8.0</v>
      </c>
      <c r="F239" t="s">
        <v>403</v>
      </c>
      <c r="G239" t="n" s="30">
        <v>27.0</v>
      </c>
      <c r="H239" t="s" s="30">
        <v>676</v>
      </c>
    </row>
    <row r="240" s="30" customFormat="true">
      <c r="A240" t="n">
        <v>239.0</v>
      </c>
      <c r="B240" t="s">
        <v>102</v>
      </c>
      <c r="C240" t="s">
        <v>670</v>
      </c>
      <c r="D240" t="s">
        <v>13</v>
      </c>
      <c r="E240" t="n">
        <v>9.0</v>
      </c>
      <c r="F240" t="s">
        <v>401</v>
      </c>
      <c r="G240" t="n" s="30">
        <v>27.0</v>
      </c>
      <c r="H240" t="s" s="30">
        <v>677</v>
      </c>
    </row>
    <row r="241" s="30" customFormat="true">
      <c r="A241" t="n">
        <v>240.0</v>
      </c>
      <c r="B241" t="s">
        <v>102</v>
      </c>
      <c r="C241" t="s">
        <v>670</v>
      </c>
      <c r="D241" t="s">
        <v>13</v>
      </c>
      <c r="E241" t="n">
        <v>10.0</v>
      </c>
      <c r="F241" t="s">
        <v>441</v>
      </c>
      <c r="G241" t="n" s="30">
        <v>21.0</v>
      </c>
      <c r="H241" t="s" s="30">
        <v>678</v>
      </c>
    </row>
    <row r="242" s="30" customFormat="true">
      <c r="A242" t="n">
        <v>241.0</v>
      </c>
      <c r="B242" t="s">
        <v>102</v>
      </c>
      <c r="C242" t="s">
        <v>670</v>
      </c>
      <c r="D242" t="s">
        <v>13</v>
      </c>
      <c r="E242" t="n">
        <v>11.0</v>
      </c>
      <c r="F242" t="s">
        <v>616</v>
      </c>
      <c r="G242" t="n" s="30">
        <v>15.0</v>
      </c>
      <c r="H242" t="s" s="30">
        <v>679</v>
      </c>
    </row>
    <row r="243" s="30" customFormat="true">
      <c r="A243" t="n">
        <v>242.0</v>
      </c>
      <c r="B243" t="s">
        <v>102</v>
      </c>
      <c r="C243" t="s">
        <v>670</v>
      </c>
      <c r="D243" t="s">
        <v>13</v>
      </c>
      <c r="E243" t="n">
        <v>12.0</v>
      </c>
      <c r="F243" t="s">
        <v>514</v>
      </c>
      <c r="G243" t="n" s="30">
        <v>14.0</v>
      </c>
      <c r="H243" t="s" s="30">
        <v>680</v>
      </c>
    </row>
    <row r="244" s="30" customFormat="true">
      <c r="A244" t="n">
        <v>243.0</v>
      </c>
      <c r="B244" t="s">
        <v>102</v>
      </c>
      <c r="C244" t="s">
        <v>670</v>
      </c>
      <c r="D244" t="s">
        <v>13</v>
      </c>
      <c r="E244" t="n">
        <v>13.0</v>
      </c>
      <c r="F244" t="s">
        <v>681</v>
      </c>
      <c r="G244" t="n" s="30">
        <v>13.0</v>
      </c>
      <c r="H244" t="s" s="30">
        <v>682</v>
      </c>
    </row>
    <row r="245" s="30" customFormat="true">
      <c r="A245" t="n">
        <v>244.0</v>
      </c>
      <c r="B245" t="s">
        <v>102</v>
      </c>
      <c r="C245" t="s">
        <v>670</v>
      </c>
      <c r="D245" t="s">
        <v>13</v>
      </c>
      <c r="E245" t="n">
        <v>14.0</v>
      </c>
      <c r="F245" t="s">
        <v>403</v>
      </c>
      <c r="G245" t="n" s="30">
        <v>9.0</v>
      </c>
      <c r="H245" t="s" s="30">
        <v>683</v>
      </c>
    </row>
    <row r="246" s="30" customFormat="true">
      <c r="A246" t="n">
        <v>245.0</v>
      </c>
      <c r="B246" t="s">
        <v>102</v>
      </c>
      <c r="C246" t="s">
        <v>670</v>
      </c>
      <c r="D246" t="s">
        <v>13</v>
      </c>
      <c r="E246" t="n">
        <v>15.0</v>
      </c>
      <c r="F246" t="s">
        <v>514</v>
      </c>
      <c r="G246" t="n" s="30">
        <v>5.0</v>
      </c>
      <c r="H246" t="s" s="30">
        <v>517</v>
      </c>
    </row>
    <row r="247" s="30" customFormat="true">
      <c r="A247" t="n">
        <v>246.0</v>
      </c>
      <c r="B247" t="s">
        <v>102</v>
      </c>
      <c r="C247" t="s">
        <v>670</v>
      </c>
      <c r="D247" t="s">
        <v>13</v>
      </c>
      <c r="E247" t="n">
        <v>16.0</v>
      </c>
      <c r="F247" t="s">
        <v>514</v>
      </c>
      <c r="G247" t="n" s="30">
        <v>5.0</v>
      </c>
      <c r="H247" t="s" s="30">
        <v>673</v>
      </c>
    </row>
    <row r="248" s="30" customFormat="true">
      <c r="A248" t="n">
        <v>247.0</v>
      </c>
      <c r="B248" t="s">
        <v>102</v>
      </c>
      <c r="C248" t="s">
        <v>670</v>
      </c>
      <c r="D248" t="s">
        <v>13</v>
      </c>
      <c r="E248" t="n">
        <v>17.0</v>
      </c>
      <c r="F248" t="s">
        <v>514</v>
      </c>
      <c r="G248" t="n" s="30">
        <v>4.0</v>
      </c>
      <c r="H248" t="s" s="30">
        <v>684</v>
      </c>
    </row>
    <row r="249" s="30" customFormat="true">
      <c r="A249" t="n">
        <v>248.0</v>
      </c>
      <c r="B249" t="s">
        <v>102</v>
      </c>
      <c r="C249" t="s">
        <v>670</v>
      </c>
      <c r="D249" t="s">
        <v>13</v>
      </c>
      <c r="E249" t="n">
        <v>18.0</v>
      </c>
      <c r="F249" t="s">
        <v>685</v>
      </c>
      <c r="G249" t="n" s="30">
        <v>2.0</v>
      </c>
      <c r="H249" t="s" s="30">
        <v>686</v>
      </c>
    </row>
    <row r="250" s="30" customFormat="true">
      <c r="A250" t="n">
        <v>249.0</v>
      </c>
      <c r="B250" t="s">
        <v>102</v>
      </c>
      <c r="C250" t="s">
        <v>670</v>
      </c>
      <c r="D250" t="s">
        <v>13</v>
      </c>
      <c r="E250" t="n">
        <v>19.0</v>
      </c>
      <c r="F250" t="s">
        <v>685</v>
      </c>
      <c r="G250" t="n" s="30">
        <v>2.0</v>
      </c>
      <c r="H250" t="s" s="30">
        <v>677</v>
      </c>
    </row>
    <row r="251" s="30" customFormat="true">
      <c r="A251" t="n">
        <v>250.0</v>
      </c>
      <c r="B251" t="s">
        <v>102</v>
      </c>
      <c r="C251" t="s">
        <v>670</v>
      </c>
      <c r="D251" t="s">
        <v>13</v>
      </c>
      <c r="E251" t="n">
        <v>20.0</v>
      </c>
      <c r="F251" t="s">
        <v>685</v>
      </c>
      <c r="G251" t="n" s="30">
        <v>2.0</v>
      </c>
      <c r="H251" t="s" s="30">
        <v>686</v>
      </c>
    </row>
    <row r="252" s="30" customFormat="true">
      <c r="A252" t="n">
        <v>251.0</v>
      </c>
      <c r="B252" t="s">
        <v>103</v>
      </c>
      <c r="C252" t="s">
        <v>687</v>
      </c>
      <c r="D252" t="s">
        <v>53</v>
      </c>
      <c r="E252" t="n">
        <v>1.0</v>
      </c>
      <c r="F252" t="s">
        <v>343</v>
      </c>
      <c r="G252" t="n" s="30">
        <v>38.0</v>
      </c>
      <c r="H252" t="s" s="30">
        <v>688</v>
      </c>
    </row>
    <row r="253" s="30" customFormat="true">
      <c r="A253" t="n">
        <v>252.0</v>
      </c>
      <c r="B253" t="s">
        <v>103</v>
      </c>
      <c r="C253" t="s">
        <v>687</v>
      </c>
      <c r="D253" t="s">
        <v>53</v>
      </c>
      <c r="E253" t="n">
        <v>2.0</v>
      </c>
      <c r="F253" t="s">
        <v>381</v>
      </c>
      <c r="G253" t="n" s="30">
        <v>30.0</v>
      </c>
      <c r="H253" t="s" s="30">
        <v>689</v>
      </c>
    </row>
    <row r="254" s="30" customFormat="true">
      <c r="A254" t="n">
        <v>253.0</v>
      </c>
      <c r="B254" t="s">
        <v>103</v>
      </c>
      <c r="C254" t="s">
        <v>687</v>
      </c>
      <c r="D254" t="s">
        <v>53</v>
      </c>
      <c r="E254" t="n">
        <v>3.0</v>
      </c>
      <c r="F254" t="s">
        <v>449</v>
      </c>
      <c r="G254" t="n" s="30">
        <v>32.0</v>
      </c>
      <c r="H254" t="s" s="30">
        <v>690</v>
      </c>
    </row>
    <row r="255" s="30" customFormat="true">
      <c r="A255" t="n">
        <v>254.0</v>
      </c>
      <c r="B255" t="s">
        <v>103</v>
      </c>
      <c r="C255" t="s">
        <v>687</v>
      </c>
      <c r="D255" t="s">
        <v>53</v>
      </c>
      <c r="E255" t="n">
        <v>4.0</v>
      </c>
      <c r="F255" t="s">
        <v>514</v>
      </c>
      <c r="G255" t="n" s="30">
        <v>24.0</v>
      </c>
      <c r="H255" t="s" s="30">
        <v>691</v>
      </c>
    </row>
    <row r="256" s="30" customFormat="true">
      <c r="A256" t="n">
        <v>255.0</v>
      </c>
      <c r="B256" t="s">
        <v>103</v>
      </c>
      <c r="C256" t="s">
        <v>687</v>
      </c>
      <c r="D256" t="s">
        <v>53</v>
      </c>
      <c r="E256" t="n">
        <v>5.0</v>
      </c>
      <c r="F256" t="s">
        <v>692</v>
      </c>
      <c r="G256" t="n" s="30">
        <v>22.0</v>
      </c>
      <c r="H256" t="s" s="30">
        <v>693</v>
      </c>
    </row>
    <row r="257" s="30" customFormat="true">
      <c r="A257" t="n">
        <v>256.0</v>
      </c>
      <c r="B257" t="s">
        <v>103</v>
      </c>
      <c r="C257" t="s">
        <v>687</v>
      </c>
      <c r="D257" t="s">
        <v>53</v>
      </c>
      <c r="E257" t="n">
        <v>6.0</v>
      </c>
      <c r="F257" t="s">
        <v>486</v>
      </c>
      <c r="G257" t="n" s="30">
        <v>20.0</v>
      </c>
      <c r="H257" t="s" s="30">
        <v>694</v>
      </c>
    </row>
    <row r="258" s="30" customFormat="true">
      <c r="A258" t="n">
        <v>257.0</v>
      </c>
      <c r="B258" t="s">
        <v>103</v>
      </c>
      <c r="C258" t="s">
        <v>687</v>
      </c>
      <c r="D258" t="s">
        <v>53</v>
      </c>
      <c r="E258" t="n">
        <v>7.0</v>
      </c>
      <c r="F258" t="s">
        <v>514</v>
      </c>
      <c r="G258" t="n" s="30">
        <v>15.0</v>
      </c>
      <c r="H258" t="s" s="30">
        <v>695</v>
      </c>
    </row>
    <row r="259" s="30" customFormat="true">
      <c r="A259" t="n">
        <v>258.0</v>
      </c>
      <c r="B259" t="s">
        <v>103</v>
      </c>
      <c r="C259" t="s">
        <v>687</v>
      </c>
      <c r="D259" t="s">
        <v>53</v>
      </c>
      <c r="E259" t="n">
        <v>8.0</v>
      </c>
      <c r="F259" t="s">
        <v>696</v>
      </c>
      <c r="G259" t="n" s="30">
        <v>14.0</v>
      </c>
      <c r="H259" t="s" s="30">
        <v>697</v>
      </c>
    </row>
    <row r="260" s="30" customFormat="true">
      <c r="A260" t="n">
        <v>259.0</v>
      </c>
      <c r="B260" t="s">
        <v>103</v>
      </c>
      <c r="C260" t="s">
        <v>687</v>
      </c>
      <c r="D260" t="s">
        <v>53</v>
      </c>
      <c r="E260" t="n">
        <v>9.0</v>
      </c>
      <c r="F260" t="s">
        <v>403</v>
      </c>
      <c r="G260" t="n" s="30">
        <v>14.0</v>
      </c>
      <c r="H260" t="s" s="30">
        <v>698</v>
      </c>
    </row>
    <row r="261" s="30" customFormat="true">
      <c r="A261" t="n">
        <v>260.0</v>
      </c>
      <c r="B261" t="s">
        <v>103</v>
      </c>
      <c r="C261" t="s">
        <v>687</v>
      </c>
      <c r="D261" t="s">
        <v>53</v>
      </c>
      <c r="E261" t="n">
        <v>10.0</v>
      </c>
      <c r="F261" t="s">
        <v>480</v>
      </c>
      <c r="G261" t="n" s="30">
        <v>11.0</v>
      </c>
      <c r="H261" t="s" s="30">
        <v>695</v>
      </c>
    </row>
    <row r="262" s="30" customFormat="true">
      <c r="A262" t="n">
        <v>261.0</v>
      </c>
      <c r="B262" t="s">
        <v>103</v>
      </c>
      <c r="C262" t="s">
        <v>687</v>
      </c>
      <c r="D262" t="s">
        <v>53</v>
      </c>
      <c r="E262" t="n">
        <v>11.0</v>
      </c>
      <c r="F262" t="s">
        <v>699</v>
      </c>
      <c r="G262" t="n" s="30">
        <v>5.0</v>
      </c>
      <c r="H262" t="s" s="30">
        <v>697</v>
      </c>
    </row>
    <row r="263" s="30" customFormat="true">
      <c r="A263" t="n">
        <v>262.0</v>
      </c>
      <c r="B263" t="s">
        <v>103</v>
      </c>
      <c r="C263" t="s">
        <v>687</v>
      </c>
      <c r="D263" t="s">
        <v>53</v>
      </c>
      <c r="E263" t="n">
        <v>12.0</v>
      </c>
      <c r="F263" t="s">
        <v>700</v>
      </c>
      <c r="G263" t="n" s="30">
        <v>8.0</v>
      </c>
      <c r="H263" t="s" s="30">
        <v>697</v>
      </c>
    </row>
    <row r="264" s="30" customFormat="true">
      <c r="A264" t="n">
        <v>263.0</v>
      </c>
      <c r="B264" t="s">
        <v>103</v>
      </c>
      <c r="C264" t="s">
        <v>687</v>
      </c>
      <c r="D264" t="s">
        <v>53</v>
      </c>
      <c r="E264" t="n">
        <v>13.0</v>
      </c>
      <c r="F264" t="s">
        <v>701</v>
      </c>
      <c r="G264" t="n" s="30">
        <v>7.0</v>
      </c>
      <c r="H264" t="s" s="30">
        <v>702</v>
      </c>
    </row>
    <row r="265" s="30" customFormat="true">
      <c r="A265" t="n">
        <v>264.0</v>
      </c>
      <c r="B265" t="s">
        <v>103</v>
      </c>
      <c r="C265" t="s">
        <v>687</v>
      </c>
      <c r="D265" t="s">
        <v>53</v>
      </c>
      <c r="E265" t="n">
        <v>14.0</v>
      </c>
      <c r="F265" t="s">
        <v>703</v>
      </c>
      <c r="G265" t="n" s="30">
        <v>1.0</v>
      </c>
      <c r="H265" t="s" s="30">
        <v>704</v>
      </c>
    </row>
    <row r="266" s="30" customFormat="true">
      <c r="A266" t="n">
        <v>265.0</v>
      </c>
      <c r="B266" t="s">
        <v>103</v>
      </c>
      <c r="C266" t="s">
        <v>687</v>
      </c>
      <c r="D266" t="s">
        <v>53</v>
      </c>
      <c r="E266" t="n">
        <v>15.0</v>
      </c>
      <c r="F266" t="s">
        <v>484</v>
      </c>
      <c r="G266" t="n" s="30">
        <v>1.0</v>
      </c>
      <c r="H266" t="s" s="30">
        <v>705</v>
      </c>
    </row>
    <row r="267" s="30" customFormat="true">
      <c r="A267" t="n">
        <v>266.0</v>
      </c>
      <c r="B267" t="s">
        <v>103</v>
      </c>
      <c r="C267" t="s">
        <v>687</v>
      </c>
      <c r="D267" t="s">
        <v>53</v>
      </c>
      <c r="E267" t="n">
        <v>16.0</v>
      </c>
      <c r="F267" t="s">
        <v>706</v>
      </c>
      <c r="G267" t="n" s="30">
        <v>1.0</v>
      </c>
      <c r="H267" t="s" s="30">
        <v>707</v>
      </c>
    </row>
    <row r="268" s="30" customFormat="true">
      <c r="A268" t="n">
        <v>267.0</v>
      </c>
      <c r="B268" t="s">
        <v>103</v>
      </c>
      <c r="C268" t="s">
        <v>687</v>
      </c>
      <c r="D268" t="s">
        <v>53</v>
      </c>
      <c r="E268" t="n">
        <v>17.0</v>
      </c>
      <c r="F268" t="s">
        <v>553</v>
      </c>
      <c r="G268" t="n" s="30">
        <v>1.0</v>
      </c>
      <c r="H268" t="s" s="30">
        <v>708</v>
      </c>
    </row>
    <row r="269" s="30" customFormat="true">
      <c r="A269" t="n">
        <v>268.0</v>
      </c>
      <c r="B269" t="s">
        <v>103</v>
      </c>
      <c r="C269" t="s">
        <v>687</v>
      </c>
      <c r="D269" t="s">
        <v>53</v>
      </c>
      <c r="E269" t="n">
        <v>18.0</v>
      </c>
      <c r="F269" t="s">
        <v>709</v>
      </c>
      <c r="G269" t="n" s="30">
        <v>1.0</v>
      </c>
      <c r="H269" t="s" s="30">
        <v>697</v>
      </c>
    </row>
    <row r="270" s="30" customFormat="true">
      <c r="A270" t="n">
        <v>269.0</v>
      </c>
      <c r="B270" t="s">
        <v>103</v>
      </c>
      <c r="C270" t="s">
        <v>687</v>
      </c>
      <c r="D270" t="s">
        <v>53</v>
      </c>
      <c r="E270" t="n">
        <v>19.0</v>
      </c>
      <c r="F270" t="s">
        <v>710</v>
      </c>
      <c r="G270" t="n" s="30">
        <v>1.0</v>
      </c>
      <c r="H270" t="s" s="30">
        <v>711</v>
      </c>
    </row>
    <row r="271" s="30" customFormat="true">
      <c r="A271" t="n">
        <v>270.0</v>
      </c>
      <c r="B271" t="s">
        <v>103</v>
      </c>
      <c r="C271" t="s">
        <v>687</v>
      </c>
      <c r="D271" t="s">
        <v>53</v>
      </c>
      <c r="E271" t="n">
        <v>20.0</v>
      </c>
      <c r="F271" t="s">
        <v>712</v>
      </c>
      <c r="G271" t="n" s="30">
        <v>0.0</v>
      </c>
      <c r="H271" t="s" s="30">
        <v>713</v>
      </c>
    </row>
    <row r="272" s="30" customFormat="true">
      <c r="A272" t="n">
        <v>271.0</v>
      </c>
      <c r="B272" t="s">
        <v>103</v>
      </c>
      <c r="C272" t="s">
        <v>714</v>
      </c>
      <c r="D272" t="s">
        <v>53</v>
      </c>
      <c r="E272" t="n">
        <v>1.0</v>
      </c>
      <c r="F272" t="s">
        <v>417</v>
      </c>
      <c r="G272" t="n" s="30">
        <v>35.0</v>
      </c>
      <c r="H272" t="s" s="30">
        <v>715</v>
      </c>
    </row>
    <row r="273" s="30" customFormat="true">
      <c r="A273" t="n">
        <v>272.0</v>
      </c>
      <c r="B273" t="s">
        <v>103</v>
      </c>
      <c r="C273" t="s">
        <v>714</v>
      </c>
      <c r="D273" t="s">
        <v>53</v>
      </c>
      <c r="E273" t="n">
        <v>2.0</v>
      </c>
      <c r="F273" t="s">
        <v>449</v>
      </c>
      <c r="G273" t="n" s="30">
        <v>32.0</v>
      </c>
      <c r="H273" t="s" s="30">
        <v>716</v>
      </c>
    </row>
    <row r="274" s="30" customFormat="true">
      <c r="A274" t="n">
        <v>273.0</v>
      </c>
      <c r="B274" t="s">
        <v>103</v>
      </c>
      <c r="C274" t="s">
        <v>714</v>
      </c>
      <c r="D274" t="s">
        <v>53</v>
      </c>
      <c r="E274" t="n">
        <v>3.0</v>
      </c>
      <c r="F274" t="s">
        <v>717</v>
      </c>
      <c r="G274" t="n" s="30">
        <v>29.0</v>
      </c>
      <c r="H274" t="s" s="30">
        <v>718</v>
      </c>
    </row>
    <row r="275" s="30" customFormat="true">
      <c r="A275" t="n">
        <v>274.0</v>
      </c>
      <c r="B275" t="s">
        <v>103</v>
      </c>
      <c r="C275" t="s">
        <v>714</v>
      </c>
      <c r="D275" t="s">
        <v>53</v>
      </c>
      <c r="E275" t="n">
        <v>4.0</v>
      </c>
      <c r="F275" t="s">
        <v>717</v>
      </c>
      <c r="G275" t="n" s="30">
        <v>29.0</v>
      </c>
      <c r="H275" t="s" s="30">
        <v>719</v>
      </c>
    </row>
    <row r="276" s="30" customFormat="true">
      <c r="A276" t="n">
        <v>275.0</v>
      </c>
      <c r="B276" t="s">
        <v>103</v>
      </c>
      <c r="C276" t="s">
        <v>714</v>
      </c>
      <c r="D276" t="s">
        <v>53</v>
      </c>
      <c r="E276" t="n">
        <v>5.0</v>
      </c>
      <c r="F276" t="s">
        <v>720</v>
      </c>
      <c r="G276" t="n" s="30">
        <v>27.0</v>
      </c>
      <c r="H276" t="s" s="30">
        <v>715</v>
      </c>
    </row>
    <row r="277" s="30" customFormat="true">
      <c r="A277" t="n">
        <v>276.0</v>
      </c>
      <c r="B277" t="s">
        <v>103</v>
      </c>
      <c r="C277" t="s">
        <v>714</v>
      </c>
      <c r="D277" t="s">
        <v>53</v>
      </c>
      <c r="E277" t="n">
        <v>6.0</v>
      </c>
      <c r="F277" t="s">
        <v>720</v>
      </c>
      <c r="G277" t="n" s="30">
        <v>20.0</v>
      </c>
      <c r="H277" t="s" s="30">
        <v>695</v>
      </c>
    </row>
    <row r="278" s="30" customFormat="true">
      <c r="A278" t="n">
        <v>277.0</v>
      </c>
      <c r="B278" t="s">
        <v>103</v>
      </c>
      <c r="C278" t="s">
        <v>714</v>
      </c>
      <c r="D278" t="s">
        <v>53</v>
      </c>
      <c r="E278" t="n">
        <v>7.0</v>
      </c>
      <c r="F278" t="s">
        <v>720</v>
      </c>
      <c r="G278" t="n" s="30">
        <v>18.0</v>
      </c>
      <c r="H278" t="s" s="30">
        <v>691</v>
      </c>
    </row>
    <row r="279" s="30" customFormat="true">
      <c r="A279" t="n">
        <v>278.0</v>
      </c>
      <c r="B279" t="s">
        <v>103</v>
      </c>
      <c r="C279" t="s">
        <v>714</v>
      </c>
      <c r="D279" t="s">
        <v>53</v>
      </c>
      <c r="E279" t="n">
        <v>8.0</v>
      </c>
      <c r="F279" t="s">
        <v>720</v>
      </c>
      <c r="G279" t="n" s="30">
        <v>12.0</v>
      </c>
      <c r="H279" t="s" s="30">
        <v>721</v>
      </c>
    </row>
    <row r="280" s="30" customFormat="true">
      <c r="A280" t="n">
        <v>279.0</v>
      </c>
      <c r="B280" t="s">
        <v>103</v>
      </c>
      <c r="C280" t="s">
        <v>714</v>
      </c>
      <c r="D280" t="s">
        <v>53</v>
      </c>
      <c r="E280" t="n">
        <v>9.0</v>
      </c>
      <c r="F280" t="s">
        <v>722</v>
      </c>
      <c r="G280" t="n" s="30">
        <v>13.0</v>
      </c>
      <c r="H280" t="s" s="30">
        <v>723</v>
      </c>
    </row>
    <row r="281" s="30" customFormat="true">
      <c r="A281" t="n">
        <v>280.0</v>
      </c>
      <c r="B281" t="s">
        <v>103</v>
      </c>
      <c r="C281" t="s">
        <v>714</v>
      </c>
      <c r="D281" t="s">
        <v>53</v>
      </c>
      <c r="E281" t="n">
        <v>10.0</v>
      </c>
      <c r="F281" t="s">
        <v>722</v>
      </c>
      <c r="G281" t="n" s="30">
        <v>11.0</v>
      </c>
      <c r="H281" t="s" s="30">
        <v>724</v>
      </c>
    </row>
    <row r="282" s="30" customFormat="true">
      <c r="A282" t="n">
        <v>281.0</v>
      </c>
      <c r="B282" t="s">
        <v>103</v>
      </c>
      <c r="C282" t="s">
        <v>714</v>
      </c>
      <c r="D282" t="s">
        <v>53</v>
      </c>
      <c r="E282" t="n">
        <v>11.0</v>
      </c>
      <c r="F282" t="s">
        <v>407</v>
      </c>
      <c r="G282" t="n" s="30">
        <v>9.0</v>
      </c>
      <c r="H282" t="s" s="30">
        <v>725</v>
      </c>
    </row>
    <row r="283" s="30" customFormat="true">
      <c r="A283" t="n">
        <v>282.0</v>
      </c>
      <c r="B283" t="s">
        <v>103</v>
      </c>
      <c r="C283" t="s">
        <v>714</v>
      </c>
      <c r="D283" t="s">
        <v>53</v>
      </c>
      <c r="E283" t="n">
        <v>12.0</v>
      </c>
      <c r="F283" t="s">
        <v>726</v>
      </c>
      <c r="G283" t="n" s="30">
        <v>4.0</v>
      </c>
      <c r="H283" t="s" s="30">
        <v>727</v>
      </c>
    </row>
    <row r="284" s="30" customFormat="true">
      <c r="A284" t="n">
        <v>283.0</v>
      </c>
      <c r="B284" t="s">
        <v>103</v>
      </c>
      <c r="C284" t="s">
        <v>714</v>
      </c>
      <c r="D284" t="s">
        <v>53</v>
      </c>
      <c r="E284" t="n">
        <v>13.0</v>
      </c>
      <c r="F284" t="s">
        <v>681</v>
      </c>
      <c r="G284" t="n" s="30">
        <v>4.0</v>
      </c>
      <c r="H284" t="s" s="30">
        <v>728</v>
      </c>
    </row>
    <row r="285" s="30" customFormat="true">
      <c r="A285" t="n">
        <v>284.0</v>
      </c>
      <c r="B285" t="s">
        <v>103</v>
      </c>
      <c r="C285" t="s">
        <v>714</v>
      </c>
      <c r="D285" t="s">
        <v>53</v>
      </c>
      <c r="E285" t="n">
        <v>14.0</v>
      </c>
      <c r="F285" t="s">
        <v>343</v>
      </c>
      <c r="G285" t="n" s="30">
        <v>5.0</v>
      </c>
      <c r="H285" t="s" s="30">
        <v>729</v>
      </c>
    </row>
    <row r="286" s="30" customFormat="true">
      <c r="A286" t="n">
        <v>285.0</v>
      </c>
      <c r="B286" t="s">
        <v>103</v>
      </c>
      <c r="C286" t="s">
        <v>714</v>
      </c>
      <c r="D286" t="s">
        <v>53</v>
      </c>
      <c r="E286" t="n">
        <v>15.0</v>
      </c>
      <c r="F286" t="s">
        <v>484</v>
      </c>
      <c r="G286" t="n" s="30">
        <v>3.0</v>
      </c>
      <c r="H286" t="s" s="30">
        <v>730</v>
      </c>
    </row>
    <row r="287" s="30" customFormat="true">
      <c r="A287" t="n">
        <v>286.0</v>
      </c>
      <c r="B287" t="s">
        <v>103</v>
      </c>
      <c r="C287" t="s">
        <v>714</v>
      </c>
      <c r="D287" t="s">
        <v>53</v>
      </c>
      <c r="E287" t="n">
        <v>16.0</v>
      </c>
      <c r="F287" t="s">
        <v>484</v>
      </c>
      <c r="G287" t="n" s="30">
        <v>3.0</v>
      </c>
      <c r="H287" t="s" s="30">
        <v>731</v>
      </c>
    </row>
    <row r="288" s="30" customFormat="true">
      <c r="A288" t="n">
        <v>287.0</v>
      </c>
      <c r="B288" t="s">
        <v>103</v>
      </c>
      <c r="C288" t="s">
        <v>714</v>
      </c>
      <c r="D288" t="s">
        <v>53</v>
      </c>
      <c r="E288" t="n">
        <v>17.0</v>
      </c>
      <c r="F288" t="s">
        <v>484</v>
      </c>
      <c r="G288" t="n" s="30">
        <v>4.0</v>
      </c>
      <c r="H288" t="s" s="30">
        <v>705</v>
      </c>
    </row>
    <row r="289" s="30" customFormat="true">
      <c r="A289" t="n">
        <v>288.0</v>
      </c>
      <c r="B289" t="s">
        <v>103</v>
      </c>
      <c r="C289" t="s">
        <v>714</v>
      </c>
      <c r="D289" t="s">
        <v>53</v>
      </c>
      <c r="E289" t="n">
        <v>18.0</v>
      </c>
      <c r="F289" t="s">
        <v>732</v>
      </c>
      <c r="G289" t="n" s="30">
        <v>4.0</v>
      </c>
      <c r="H289" t="s" s="30">
        <v>695</v>
      </c>
    </row>
    <row r="290" s="30" customFormat="true">
      <c r="A290" t="n">
        <v>289.0</v>
      </c>
      <c r="B290" t="s">
        <v>103</v>
      </c>
      <c r="C290" t="s">
        <v>714</v>
      </c>
      <c r="D290" t="s">
        <v>53</v>
      </c>
      <c r="E290" t="n">
        <v>19.0</v>
      </c>
      <c r="F290" t="s">
        <v>733</v>
      </c>
      <c r="G290" t="n" s="30">
        <v>4.0</v>
      </c>
      <c r="H290" t="s" s="30">
        <v>734</v>
      </c>
    </row>
    <row r="291" s="30" customFormat="true">
      <c r="A291" t="n">
        <v>290.0</v>
      </c>
      <c r="B291" t="s">
        <v>103</v>
      </c>
      <c r="C291" t="s">
        <v>714</v>
      </c>
      <c r="D291" t="s">
        <v>53</v>
      </c>
      <c r="E291" t="n">
        <v>20.0</v>
      </c>
      <c r="F291" t="s">
        <v>356</v>
      </c>
      <c r="G291" t="n" s="30">
        <v>1.0</v>
      </c>
      <c r="H291" t="s" s="30">
        <v>735</v>
      </c>
    </row>
    <row r="292" s="30" customFormat="true">
      <c r="A292" t="n">
        <v>291.0</v>
      </c>
      <c r="B292" t="s">
        <v>339</v>
      </c>
      <c r="C292" t="s">
        <v>736</v>
      </c>
      <c r="D292" t="s">
        <v>13</v>
      </c>
      <c r="E292" t="n">
        <v>1.0</v>
      </c>
      <c r="F292" t="s">
        <v>449</v>
      </c>
      <c r="G292" t="n" s="30">
        <v>57.0</v>
      </c>
      <c r="H292" t="s" s="30">
        <v>498</v>
      </c>
    </row>
    <row r="293" s="30" customFormat="true">
      <c r="A293" t="n">
        <v>292.0</v>
      </c>
      <c r="B293" t="s">
        <v>339</v>
      </c>
      <c r="C293" t="s">
        <v>736</v>
      </c>
      <c r="D293" t="s">
        <v>13</v>
      </c>
      <c r="E293" t="n">
        <v>2.0</v>
      </c>
      <c r="F293" t="s">
        <v>441</v>
      </c>
      <c r="G293" t="n" s="30">
        <v>51.0</v>
      </c>
      <c r="H293" t="s" s="30">
        <v>678</v>
      </c>
    </row>
    <row r="294" s="30" customFormat="true">
      <c r="A294" t="n">
        <v>293.0</v>
      </c>
      <c r="B294" t="s">
        <v>339</v>
      </c>
      <c r="C294" t="s">
        <v>736</v>
      </c>
      <c r="D294" t="s">
        <v>13</v>
      </c>
      <c r="E294" t="n">
        <v>3.0</v>
      </c>
      <c r="F294" t="s">
        <v>499</v>
      </c>
      <c r="G294" t="n" s="30">
        <v>52.0</v>
      </c>
      <c r="H294" t="s" s="30">
        <v>501</v>
      </c>
    </row>
    <row r="295" s="30" customFormat="true">
      <c r="A295" t="n">
        <v>294.0</v>
      </c>
      <c r="B295" t="s">
        <v>339</v>
      </c>
      <c r="C295" t="s">
        <v>736</v>
      </c>
      <c r="D295" t="s">
        <v>13</v>
      </c>
      <c r="E295" t="n">
        <v>4.0</v>
      </c>
      <c r="F295" t="s">
        <v>449</v>
      </c>
      <c r="G295" t="n" s="30">
        <v>49.0</v>
      </c>
      <c r="H295" t="s" s="30">
        <v>737</v>
      </c>
    </row>
    <row r="296" s="30" customFormat="true">
      <c r="A296" t="n">
        <v>295.0</v>
      </c>
      <c r="B296" t="s">
        <v>339</v>
      </c>
      <c r="C296" t="s">
        <v>736</v>
      </c>
      <c r="D296" t="s">
        <v>13</v>
      </c>
      <c r="E296" t="n">
        <v>5.0</v>
      </c>
      <c r="F296" t="s">
        <v>499</v>
      </c>
      <c r="G296" t="n" s="30">
        <v>42.0</v>
      </c>
      <c r="H296" t="s" s="30">
        <v>680</v>
      </c>
    </row>
    <row r="297" s="30" customFormat="true">
      <c r="A297" t="n">
        <v>296.0</v>
      </c>
      <c r="B297" t="s">
        <v>339</v>
      </c>
      <c r="C297" t="s">
        <v>736</v>
      </c>
      <c r="D297" t="s">
        <v>13</v>
      </c>
      <c r="E297" t="n">
        <v>6.0</v>
      </c>
      <c r="F297" t="s">
        <v>417</v>
      </c>
      <c r="G297" t="n" s="30">
        <v>37.0</v>
      </c>
      <c r="H297" t="s" s="30">
        <v>502</v>
      </c>
    </row>
    <row r="298" s="30" customFormat="true">
      <c r="A298" t="n">
        <v>297.0</v>
      </c>
      <c r="B298" t="s">
        <v>339</v>
      </c>
      <c r="C298" t="s">
        <v>736</v>
      </c>
      <c r="D298" t="s">
        <v>13</v>
      </c>
      <c r="E298" t="n">
        <v>7.0</v>
      </c>
      <c r="F298" t="s">
        <v>499</v>
      </c>
      <c r="G298" t="n" s="30">
        <v>32.0</v>
      </c>
      <c r="H298" t="s" s="30">
        <v>498</v>
      </c>
    </row>
    <row r="299" s="30" customFormat="true">
      <c r="A299" t="n">
        <v>298.0</v>
      </c>
      <c r="B299" t="s">
        <v>339</v>
      </c>
      <c r="C299" t="s">
        <v>736</v>
      </c>
      <c r="D299" t="s">
        <v>13</v>
      </c>
      <c r="E299" t="n">
        <v>8.0</v>
      </c>
      <c r="F299" t="s">
        <v>441</v>
      </c>
      <c r="G299" t="n" s="30">
        <v>32.0</v>
      </c>
      <c r="H299" t="s" s="30">
        <v>738</v>
      </c>
    </row>
    <row r="300" s="30" customFormat="true">
      <c r="A300" t="n">
        <v>299.0</v>
      </c>
      <c r="B300" t="s">
        <v>339</v>
      </c>
      <c r="C300" t="s">
        <v>736</v>
      </c>
      <c r="D300" t="s">
        <v>13</v>
      </c>
      <c r="E300" t="n">
        <v>9.0</v>
      </c>
      <c r="F300" t="s">
        <v>739</v>
      </c>
      <c r="G300" t="n" s="30">
        <v>25.0</v>
      </c>
      <c r="H300" t="s" s="30">
        <v>740</v>
      </c>
    </row>
    <row r="301" s="30" customFormat="true">
      <c r="A301" t="n">
        <v>300.0</v>
      </c>
      <c r="B301" t="s">
        <v>339</v>
      </c>
      <c r="C301" t="s">
        <v>736</v>
      </c>
      <c r="D301" t="s">
        <v>13</v>
      </c>
      <c r="E301" t="n">
        <v>10.0</v>
      </c>
      <c r="F301" t="s">
        <v>657</v>
      </c>
      <c r="G301" t="n" s="30">
        <v>22.0</v>
      </c>
      <c r="H301" t="s" s="30">
        <v>741</v>
      </c>
    </row>
    <row r="302" s="30" customFormat="true">
      <c r="A302" t="n">
        <v>301.0</v>
      </c>
      <c r="B302" t="s">
        <v>339</v>
      </c>
      <c r="C302" t="s">
        <v>736</v>
      </c>
      <c r="D302" t="s">
        <v>13</v>
      </c>
      <c r="E302" t="n">
        <v>11.0</v>
      </c>
      <c r="F302" t="s">
        <v>742</v>
      </c>
      <c r="G302" t="n" s="30">
        <v>18.0</v>
      </c>
      <c r="H302" t="s" s="30">
        <v>493</v>
      </c>
    </row>
    <row r="303" s="30" customFormat="true">
      <c r="A303" t="n">
        <v>302.0</v>
      </c>
      <c r="B303" t="s">
        <v>339</v>
      </c>
      <c r="C303" t="s">
        <v>736</v>
      </c>
      <c r="D303" t="s">
        <v>13</v>
      </c>
      <c r="E303" t="n">
        <v>12.0</v>
      </c>
      <c r="F303" t="s">
        <v>524</v>
      </c>
      <c r="G303" t="n" s="30">
        <v>14.0</v>
      </c>
      <c r="H303" t="s" s="30">
        <v>498</v>
      </c>
    </row>
    <row r="304" s="30" customFormat="true">
      <c r="A304" t="n">
        <v>303.0</v>
      </c>
      <c r="B304" t="s">
        <v>339</v>
      </c>
      <c r="C304" t="s">
        <v>736</v>
      </c>
      <c r="D304" t="s">
        <v>13</v>
      </c>
      <c r="E304" t="n">
        <v>13.0</v>
      </c>
      <c r="F304" t="s">
        <v>743</v>
      </c>
      <c r="G304" t="n" s="30">
        <v>13.0</v>
      </c>
      <c r="H304" t="s" s="30">
        <v>744</v>
      </c>
    </row>
    <row r="305" s="31" customFormat="true">
      <c r="A305" t="n">
        <v>304.0</v>
      </c>
      <c r="B305" t="s">
        <v>339</v>
      </c>
      <c r="C305" t="s">
        <v>736</v>
      </c>
      <c r="D305" t="s">
        <v>13</v>
      </c>
      <c r="E305" t="n">
        <v>14.0</v>
      </c>
      <c r="F305" t="s">
        <v>717</v>
      </c>
      <c r="G305" t="n" s="31">
        <v>14.0</v>
      </c>
      <c r="H305" t="s" s="31">
        <v>745</v>
      </c>
    </row>
    <row r="306" s="30" customFormat="true">
      <c r="A306" t="n">
        <v>305.0</v>
      </c>
      <c r="B306" t="s">
        <v>339</v>
      </c>
      <c r="C306" t="s">
        <v>736</v>
      </c>
      <c r="D306" t="s">
        <v>13</v>
      </c>
      <c r="E306" t="n">
        <v>15.0</v>
      </c>
      <c r="F306" t="s">
        <v>445</v>
      </c>
      <c r="G306" t="n" s="30">
        <v>11.0</v>
      </c>
      <c r="H306" t="s" s="30">
        <v>746</v>
      </c>
    </row>
    <row r="307" s="30" customFormat="true">
      <c r="A307" t="n">
        <v>306.0</v>
      </c>
      <c r="B307" t="s">
        <v>339</v>
      </c>
      <c r="C307" t="s">
        <v>736</v>
      </c>
      <c r="D307" t="s">
        <v>13</v>
      </c>
      <c r="E307" t="n">
        <v>16.0</v>
      </c>
      <c r="F307" t="s">
        <v>445</v>
      </c>
      <c r="G307" t="n" s="30">
        <v>10.0</v>
      </c>
      <c r="H307" t="s" s="30">
        <v>747</v>
      </c>
    </row>
    <row r="308" s="31" customFormat="true">
      <c r="A308" t="n">
        <v>307.0</v>
      </c>
      <c r="B308" t="s">
        <v>339</v>
      </c>
      <c r="C308" t="s">
        <v>736</v>
      </c>
      <c r="D308" t="s">
        <v>13</v>
      </c>
      <c r="E308" t="n">
        <v>17.0</v>
      </c>
      <c r="F308" t="s">
        <v>748</v>
      </c>
      <c r="G308" t="n" s="31">
        <v>9.0</v>
      </c>
      <c r="H308" t="s" s="31">
        <v>749</v>
      </c>
    </row>
    <row r="309" s="31" customFormat="true">
      <c r="A309" t="n">
        <v>308.0</v>
      </c>
      <c r="B309" t="s">
        <v>339</v>
      </c>
      <c r="C309" t="s">
        <v>736</v>
      </c>
      <c r="D309" t="s">
        <v>13</v>
      </c>
      <c r="E309" t="n">
        <v>18.0</v>
      </c>
      <c r="F309" t="s">
        <v>750</v>
      </c>
      <c r="G309" t="n" s="31">
        <v>10.0</v>
      </c>
      <c r="H309" t="s" s="31">
        <v>751</v>
      </c>
    </row>
    <row r="310" s="30" customFormat="true">
      <c r="A310" t="n">
        <v>309.0</v>
      </c>
      <c r="B310" t="s">
        <v>339</v>
      </c>
      <c r="C310" t="s">
        <v>736</v>
      </c>
      <c r="D310" t="s">
        <v>13</v>
      </c>
      <c r="E310" t="n">
        <v>19.0</v>
      </c>
      <c r="F310" t="s">
        <v>381</v>
      </c>
      <c r="G310" t="n" s="30">
        <v>8.0</v>
      </c>
      <c r="H310" t="s" s="30">
        <v>752</v>
      </c>
    </row>
    <row r="311" s="30" customFormat="true">
      <c r="A311" t="n">
        <v>310.0</v>
      </c>
      <c r="B311" t="s">
        <v>339</v>
      </c>
      <c r="C311" t="s">
        <v>736</v>
      </c>
      <c r="D311" t="s">
        <v>13</v>
      </c>
      <c r="E311" t="n">
        <v>20.0</v>
      </c>
      <c r="F311" t="s">
        <v>457</v>
      </c>
      <c r="G311" t="n" s="30">
        <v>12.0</v>
      </c>
      <c r="H311" t="s" s="30">
        <v>753</v>
      </c>
    </row>
    <row r="312" s="30" customFormat="true">
      <c r="A312" t="n">
        <v>311.0</v>
      </c>
      <c r="B312" t="s">
        <v>339</v>
      </c>
      <c r="C312" t="s">
        <v>754</v>
      </c>
      <c r="D312" t="s">
        <v>53</v>
      </c>
      <c r="E312" t="n">
        <v>1.0</v>
      </c>
      <c r="F312" t="s">
        <v>755</v>
      </c>
      <c r="G312" t="n" s="30">
        <v>82.0</v>
      </c>
      <c r="H312" t="s" s="30">
        <v>756</v>
      </c>
    </row>
    <row r="313" s="30" customFormat="true">
      <c r="A313" t="n">
        <v>312.0</v>
      </c>
      <c r="B313" t="s">
        <v>339</v>
      </c>
      <c r="C313" t="s">
        <v>754</v>
      </c>
      <c r="D313" t="s">
        <v>53</v>
      </c>
      <c r="E313" t="n">
        <v>2.0</v>
      </c>
      <c r="F313" t="s">
        <v>480</v>
      </c>
      <c r="G313" t="n" s="30">
        <v>70.0</v>
      </c>
      <c r="H313" t="s" s="30">
        <v>691</v>
      </c>
    </row>
    <row r="314" s="30" customFormat="true">
      <c r="A314" t="n">
        <v>313.0</v>
      </c>
      <c r="B314" t="s">
        <v>339</v>
      </c>
      <c r="C314" t="s">
        <v>754</v>
      </c>
      <c r="D314" t="s">
        <v>53</v>
      </c>
      <c r="E314" t="n">
        <v>3.0</v>
      </c>
      <c r="F314" t="s">
        <v>757</v>
      </c>
      <c r="G314" t="n" s="30">
        <v>67.0</v>
      </c>
      <c r="H314" t="s" s="30">
        <v>695</v>
      </c>
    </row>
    <row r="315" s="30" customFormat="true">
      <c r="A315" t="n">
        <v>314.0</v>
      </c>
      <c r="B315" t="s">
        <v>339</v>
      </c>
      <c r="C315" t="s">
        <v>754</v>
      </c>
      <c r="D315" t="s">
        <v>53</v>
      </c>
      <c r="E315" t="n">
        <v>4.0</v>
      </c>
      <c r="F315" t="s">
        <v>378</v>
      </c>
      <c r="G315" t="n" s="30">
        <v>59.0</v>
      </c>
      <c r="H315" t="s" s="30">
        <v>758</v>
      </c>
    </row>
    <row r="316" s="30" customFormat="true">
      <c r="A316" t="n">
        <v>315.0</v>
      </c>
      <c r="B316" t="s">
        <v>339</v>
      </c>
      <c r="C316" t="s">
        <v>754</v>
      </c>
      <c r="D316" t="s">
        <v>53</v>
      </c>
      <c r="E316" t="n">
        <v>5.0</v>
      </c>
      <c r="F316" t="s">
        <v>757</v>
      </c>
      <c r="G316" t="n" s="30">
        <v>55.0</v>
      </c>
      <c r="H316" t="s" s="30">
        <v>759</v>
      </c>
    </row>
    <row r="317" s="30" customFormat="true">
      <c r="A317" t="n">
        <v>316.0</v>
      </c>
      <c r="B317" t="s">
        <v>339</v>
      </c>
      <c r="C317" t="s">
        <v>754</v>
      </c>
      <c r="D317" t="s">
        <v>53</v>
      </c>
      <c r="E317" t="n">
        <v>6.0</v>
      </c>
      <c r="F317" t="s">
        <v>760</v>
      </c>
      <c r="G317" t="n" s="30">
        <v>47.0</v>
      </c>
      <c r="H317" t="s" s="30">
        <v>761</v>
      </c>
    </row>
    <row r="318" s="30" customFormat="true">
      <c r="A318" t="n">
        <v>317.0</v>
      </c>
      <c r="B318" t="s">
        <v>339</v>
      </c>
      <c r="C318" t="s">
        <v>754</v>
      </c>
      <c r="D318" t="s">
        <v>53</v>
      </c>
      <c r="E318" t="n">
        <v>7.0</v>
      </c>
      <c r="F318" t="s">
        <v>762</v>
      </c>
      <c r="G318" t="n" s="30">
        <v>56.0</v>
      </c>
      <c r="H318" t="s" s="30">
        <v>763</v>
      </c>
    </row>
    <row r="319" s="30" customFormat="true">
      <c r="A319" t="n">
        <v>318.0</v>
      </c>
      <c r="B319" t="s">
        <v>339</v>
      </c>
      <c r="C319" t="s">
        <v>754</v>
      </c>
      <c r="D319" t="s">
        <v>53</v>
      </c>
      <c r="E319" t="n">
        <v>8.0</v>
      </c>
      <c r="F319" t="s">
        <v>757</v>
      </c>
      <c r="G319" t="n" s="30">
        <v>46.0</v>
      </c>
      <c r="H319" t="s" s="30">
        <v>764</v>
      </c>
    </row>
    <row r="320" s="30" customFormat="true">
      <c r="A320" t="n">
        <v>319.0</v>
      </c>
      <c r="B320" t="s">
        <v>339</v>
      </c>
      <c r="C320" t="s">
        <v>754</v>
      </c>
      <c r="D320" t="s">
        <v>53</v>
      </c>
      <c r="E320" t="n">
        <v>9.0</v>
      </c>
      <c r="F320" t="s">
        <v>760</v>
      </c>
      <c r="G320" t="n" s="30">
        <v>35.0</v>
      </c>
      <c r="H320" t="s" s="30">
        <v>715</v>
      </c>
    </row>
    <row r="321" s="30" customFormat="true">
      <c r="A321" t="n">
        <v>320.0</v>
      </c>
      <c r="B321" t="s">
        <v>339</v>
      </c>
      <c r="C321" t="s">
        <v>754</v>
      </c>
      <c r="D321" t="s">
        <v>53</v>
      </c>
      <c r="E321" t="n">
        <v>10.0</v>
      </c>
      <c r="F321" t="s">
        <v>742</v>
      </c>
      <c r="G321" t="n" s="30">
        <v>28.0</v>
      </c>
      <c r="H321" t="s" s="30">
        <v>765</v>
      </c>
    </row>
    <row r="322" s="30" customFormat="true">
      <c r="A322" t="n">
        <v>321.0</v>
      </c>
      <c r="B322" t="s">
        <v>339</v>
      </c>
      <c r="C322" t="s">
        <v>754</v>
      </c>
      <c r="D322" t="s">
        <v>53</v>
      </c>
      <c r="E322" t="n">
        <v>11.0</v>
      </c>
      <c r="F322" t="s">
        <v>742</v>
      </c>
      <c r="G322" t="n" s="30">
        <v>24.0</v>
      </c>
      <c r="H322" t="s" s="30">
        <v>691</v>
      </c>
    </row>
    <row r="323" s="30" customFormat="true">
      <c r="A323" t="n">
        <v>322.0</v>
      </c>
      <c r="B323" t="s">
        <v>339</v>
      </c>
      <c r="C323" t="s">
        <v>754</v>
      </c>
      <c r="D323" t="s">
        <v>53</v>
      </c>
      <c r="E323" t="n">
        <v>12.0</v>
      </c>
      <c r="F323" t="s">
        <v>757</v>
      </c>
      <c r="G323" t="n" s="30">
        <v>27.0</v>
      </c>
      <c r="H323" t="s" s="30">
        <v>716</v>
      </c>
    </row>
    <row r="324" s="30" customFormat="true">
      <c r="A324" t="n">
        <v>323.0</v>
      </c>
      <c r="B324" t="s">
        <v>339</v>
      </c>
      <c r="C324" t="s">
        <v>754</v>
      </c>
      <c r="D324" t="s">
        <v>53</v>
      </c>
      <c r="E324" t="n">
        <v>13.0</v>
      </c>
      <c r="F324" t="s">
        <v>766</v>
      </c>
      <c r="G324" t="n" s="30">
        <v>19.0</v>
      </c>
      <c r="H324" t="s" s="30">
        <v>767</v>
      </c>
    </row>
    <row r="325" s="30" customFormat="true">
      <c r="A325" t="n">
        <v>324.0</v>
      </c>
      <c r="B325" t="s">
        <v>339</v>
      </c>
      <c r="C325" t="s">
        <v>754</v>
      </c>
      <c r="D325" t="s">
        <v>53</v>
      </c>
      <c r="E325" t="n">
        <v>14.0</v>
      </c>
      <c r="F325" t="s">
        <v>768</v>
      </c>
      <c r="G325" t="n" s="30">
        <v>19.0</v>
      </c>
      <c r="H325" t="s" s="30">
        <v>761</v>
      </c>
    </row>
    <row r="326" s="30" customFormat="true">
      <c r="A326" t="n">
        <v>325.0</v>
      </c>
      <c r="B326" t="s">
        <v>339</v>
      </c>
      <c r="C326" t="s">
        <v>754</v>
      </c>
      <c r="D326" t="s">
        <v>53</v>
      </c>
      <c r="E326" t="n">
        <v>15.0</v>
      </c>
      <c r="F326" t="s">
        <v>521</v>
      </c>
      <c r="G326" t="n" s="30">
        <v>18.0</v>
      </c>
      <c r="H326" t="s" s="30">
        <v>769</v>
      </c>
    </row>
    <row r="327" s="30" customFormat="true">
      <c r="A327" t="n">
        <v>326.0</v>
      </c>
      <c r="B327" t="s">
        <v>339</v>
      </c>
      <c r="C327" t="s">
        <v>754</v>
      </c>
      <c r="D327" t="s">
        <v>53</v>
      </c>
      <c r="E327" t="n">
        <v>16.0</v>
      </c>
      <c r="F327" t="s">
        <v>343</v>
      </c>
      <c r="G327" t="n" s="30">
        <v>17.0</v>
      </c>
      <c r="H327" t="s" s="30">
        <v>770</v>
      </c>
    </row>
    <row r="328" s="30" customFormat="true">
      <c r="A328" t="n">
        <v>327.0</v>
      </c>
      <c r="B328" t="s">
        <v>339</v>
      </c>
      <c r="C328" t="s">
        <v>754</v>
      </c>
      <c r="D328" t="s">
        <v>53</v>
      </c>
      <c r="E328" t="n">
        <v>17.0</v>
      </c>
      <c r="F328" t="s">
        <v>499</v>
      </c>
      <c r="G328" t="n" s="30">
        <v>16.0</v>
      </c>
      <c r="H328" t="s" s="30">
        <v>771</v>
      </c>
    </row>
    <row r="329" s="30" customFormat="true">
      <c r="A329" t="n">
        <v>328.0</v>
      </c>
      <c r="B329" t="s">
        <v>339</v>
      </c>
      <c r="C329" t="s">
        <v>754</v>
      </c>
      <c r="D329" t="s">
        <v>53</v>
      </c>
      <c r="E329" t="n">
        <v>18.0</v>
      </c>
      <c r="F329" t="s">
        <v>760</v>
      </c>
      <c r="G329" t="n" s="30">
        <v>16.0</v>
      </c>
      <c r="H329" t="s" s="30">
        <v>772</v>
      </c>
    </row>
    <row r="330" s="30" customFormat="true">
      <c r="A330" t="n">
        <v>329.0</v>
      </c>
      <c r="B330" t="s">
        <v>339</v>
      </c>
      <c r="C330" t="s">
        <v>754</v>
      </c>
      <c r="D330" t="s">
        <v>53</v>
      </c>
      <c r="E330" t="n">
        <v>19.0</v>
      </c>
      <c r="F330" t="s">
        <v>449</v>
      </c>
      <c r="G330" t="n" s="30">
        <v>13.0</v>
      </c>
      <c r="H330" t="s" s="30">
        <v>773</v>
      </c>
    </row>
    <row r="331" s="30" customFormat="true">
      <c r="A331" t="n">
        <v>330.0</v>
      </c>
      <c r="B331" t="s">
        <v>339</v>
      </c>
      <c r="C331" t="s">
        <v>754</v>
      </c>
      <c r="D331" t="s">
        <v>53</v>
      </c>
      <c r="E331" t="n">
        <v>20.0</v>
      </c>
      <c r="F331" t="s">
        <v>346</v>
      </c>
      <c r="G331" t="n" s="30">
        <v>16.0</v>
      </c>
      <c r="H331" t="s" s="30">
        <v>774</v>
      </c>
    </row>
    <row r="332" s="30" customFormat="true">
      <c r="A332" t="n">
        <v>331.0</v>
      </c>
      <c r="B332" t="s">
        <v>78</v>
      </c>
      <c r="C332" t="s">
        <v>775</v>
      </c>
      <c r="D332" t="s">
        <v>53</v>
      </c>
      <c r="E332" t="n">
        <v>1.0</v>
      </c>
      <c r="F332" t="s">
        <v>449</v>
      </c>
      <c r="G332" t="n" s="30">
        <v>57.0</v>
      </c>
      <c r="H332" t="s" s="30">
        <v>776</v>
      </c>
    </row>
    <row r="333" s="30" customFormat="true">
      <c r="A333" t="n">
        <v>332.0</v>
      </c>
      <c r="B333" t="s">
        <v>78</v>
      </c>
      <c r="C333" t="s">
        <v>775</v>
      </c>
      <c r="D333" t="s">
        <v>53</v>
      </c>
      <c r="E333" t="n">
        <v>2.0</v>
      </c>
      <c r="F333" t="s">
        <v>777</v>
      </c>
      <c r="G333" t="n" s="30">
        <v>56.0</v>
      </c>
      <c r="H333" t="s" s="30">
        <v>695</v>
      </c>
    </row>
    <row r="334" s="30" customFormat="true">
      <c r="A334" t="n">
        <v>333.0</v>
      </c>
      <c r="B334" t="s">
        <v>78</v>
      </c>
      <c r="C334" t="s">
        <v>775</v>
      </c>
      <c r="D334" t="s">
        <v>53</v>
      </c>
      <c r="E334" t="n">
        <v>3.0</v>
      </c>
      <c r="F334" t="s">
        <v>449</v>
      </c>
      <c r="G334" t="n" s="30">
        <v>59.0</v>
      </c>
      <c r="H334" t="s" s="30">
        <v>778</v>
      </c>
    </row>
    <row r="335" s="30" customFormat="true">
      <c r="A335" t="n">
        <v>334.0</v>
      </c>
      <c r="B335" t="s">
        <v>78</v>
      </c>
      <c r="C335" t="s">
        <v>775</v>
      </c>
      <c r="D335" t="s">
        <v>53</v>
      </c>
      <c r="E335" t="n">
        <v>4.0</v>
      </c>
      <c r="F335" t="s">
        <v>449</v>
      </c>
      <c r="G335" t="n" s="30">
        <v>41.0</v>
      </c>
      <c r="H335" t="s" s="30">
        <v>765</v>
      </c>
    </row>
    <row r="336" s="30" customFormat="true">
      <c r="A336" t="n">
        <v>335.0</v>
      </c>
      <c r="B336" t="s">
        <v>78</v>
      </c>
      <c r="C336" t="s">
        <v>775</v>
      </c>
      <c r="D336" t="s">
        <v>53</v>
      </c>
      <c r="E336" t="n">
        <v>5.0</v>
      </c>
      <c r="F336" t="s">
        <v>742</v>
      </c>
      <c r="G336" t="n" s="30">
        <v>35.0</v>
      </c>
      <c r="H336" t="s" s="30">
        <v>779</v>
      </c>
    </row>
    <row r="337" s="30" customFormat="true">
      <c r="A337" t="n">
        <v>336.0</v>
      </c>
      <c r="B337" t="s">
        <v>78</v>
      </c>
      <c r="C337" t="s">
        <v>775</v>
      </c>
      <c r="D337" t="s">
        <v>53</v>
      </c>
      <c r="E337" t="n">
        <v>6.0</v>
      </c>
      <c r="F337" t="s">
        <v>602</v>
      </c>
      <c r="G337" t="n" s="30">
        <v>32.0</v>
      </c>
      <c r="H337" t="s" s="30">
        <v>780</v>
      </c>
    </row>
    <row r="338" s="30" customFormat="true">
      <c r="A338" t="n">
        <v>337.0</v>
      </c>
      <c r="B338" t="s">
        <v>78</v>
      </c>
      <c r="C338" t="s">
        <v>775</v>
      </c>
      <c r="D338" t="s">
        <v>53</v>
      </c>
      <c r="E338" t="n">
        <v>7.0</v>
      </c>
      <c r="F338" t="s">
        <v>441</v>
      </c>
      <c r="G338" t="n" s="30">
        <v>26.0</v>
      </c>
      <c r="H338" t="s" s="30">
        <v>781</v>
      </c>
    </row>
    <row r="339" s="30" customFormat="true">
      <c r="A339" t="n">
        <v>338.0</v>
      </c>
      <c r="B339" t="s">
        <v>78</v>
      </c>
      <c r="C339" t="s">
        <v>775</v>
      </c>
      <c r="D339" t="s">
        <v>53</v>
      </c>
      <c r="E339" t="n">
        <v>8.0</v>
      </c>
      <c r="F339" t="s">
        <v>441</v>
      </c>
      <c r="G339" t="n" s="30">
        <v>23.0</v>
      </c>
      <c r="H339" t="s" s="30">
        <v>782</v>
      </c>
    </row>
    <row r="340" s="30" customFormat="true">
      <c r="A340" t="n">
        <v>339.0</v>
      </c>
      <c r="B340" t="s">
        <v>78</v>
      </c>
      <c r="C340" t="s">
        <v>775</v>
      </c>
      <c r="D340" t="s">
        <v>53</v>
      </c>
      <c r="E340" t="n">
        <v>9.0</v>
      </c>
      <c r="F340" t="s">
        <v>521</v>
      </c>
      <c r="G340" t="n" s="30">
        <v>19.0</v>
      </c>
      <c r="H340" t="s" s="30">
        <v>783</v>
      </c>
    </row>
    <row r="341" s="30" customFormat="true">
      <c r="A341" t="n">
        <v>340.0</v>
      </c>
      <c r="B341" t="s">
        <v>78</v>
      </c>
      <c r="C341" t="s">
        <v>775</v>
      </c>
      <c r="D341" t="s">
        <v>53</v>
      </c>
      <c r="E341" t="n">
        <v>10.0</v>
      </c>
      <c r="F341" t="s">
        <v>784</v>
      </c>
      <c r="G341" t="n" s="30">
        <v>18.0</v>
      </c>
      <c r="H341" t="s" s="30">
        <v>785</v>
      </c>
    </row>
    <row r="342" s="30" customFormat="true">
      <c r="A342" t="n">
        <v>341.0</v>
      </c>
      <c r="B342" t="s">
        <v>78</v>
      </c>
      <c r="C342" t="s">
        <v>775</v>
      </c>
      <c r="D342" t="s">
        <v>53</v>
      </c>
      <c r="E342" t="n">
        <v>11.0</v>
      </c>
      <c r="F342" t="s">
        <v>786</v>
      </c>
      <c r="G342" t="n" s="30">
        <v>11.0</v>
      </c>
      <c r="H342" t="s" s="30">
        <v>787</v>
      </c>
    </row>
    <row r="343" s="30" customFormat="true">
      <c r="A343" t="n">
        <v>342.0</v>
      </c>
      <c r="B343" t="s">
        <v>78</v>
      </c>
      <c r="C343" t="s">
        <v>775</v>
      </c>
      <c r="D343" t="s">
        <v>53</v>
      </c>
      <c r="E343" t="n">
        <v>12.0</v>
      </c>
      <c r="F343" t="s">
        <v>441</v>
      </c>
      <c r="G343" t="n" s="30">
        <v>10.0</v>
      </c>
      <c r="H343" t="s" s="30">
        <v>788</v>
      </c>
    </row>
    <row r="344" s="30" customFormat="true">
      <c r="A344" t="n">
        <v>343.0</v>
      </c>
      <c r="B344" t="s">
        <v>78</v>
      </c>
      <c r="C344" t="s">
        <v>775</v>
      </c>
      <c r="D344" t="s">
        <v>53</v>
      </c>
      <c r="E344" t="n">
        <v>13.0</v>
      </c>
      <c r="F344" t="s">
        <v>789</v>
      </c>
      <c r="G344" t="n" s="30">
        <v>8.0</v>
      </c>
      <c r="H344" t="s" s="30">
        <v>715</v>
      </c>
    </row>
    <row r="345" s="30" customFormat="true">
      <c r="A345" t="n">
        <v>344.0</v>
      </c>
      <c r="B345" t="s">
        <v>78</v>
      </c>
      <c r="C345" t="s">
        <v>775</v>
      </c>
      <c r="D345" t="s">
        <v>53</v>
      </c>
      <c r="E345" t="n">
        <v>14.0</v>
      </c>
      <c r="F345" t="s">
        <v>790</v>
      </c>
      <c r="G345" t="n" s="30">
        <v>7.0</v>
      </c>
      <c r="H345" t="s" s="30">
        <v>791</v>
      </c>
    </row>
    <row r="346" s="30" customFormat="true">
      <c r="A346" t="n">
        <v>345.0</v>
      </c>
      <c r="B346" t="s">
        <v>78</v>
      </c>
      <c r="C346" t="s">
        <v>775</v>
      </c>
      <c r="D346" t="s">
        <v>53</v>
      </c>
      <c r="E346" t="n">
        <v>15.0</v>
      </c>
      <c r="F346" t="s">
        <v>27</v>
      </c>
      <c r="G346" t="n" s="30">
        <v>7.0</v>
      </c>
      <c r="H346" t="s" s="30">
        <v>792</v>
      </c>
    </row>
    <row r="347" s="30" customFormat="true">
      <c r="A347" t="n">
        <v>346.0</v>
      </c>
      <c r="B347" t="s">
        <v>78</v>
      </c>
      <c r="C347" t="s">
        <v>775</v>
      </c>
      <c r="D347" t="s">
        <v>53</v>
      </c>
      <c r="E347" t="n">
        <v>16.0</v>
      </c>
      <c r="F347" t="s">
        <v>784</v>
      </c>
      <c r="G347" t="n" s="30">
        <v>6.0</v>
      </c>
      <c r="H347" t="s" s="30">
        <v>695</v>
      </c>
    </row>
    <row r="348" s="30" customFormat="true">
      <c r="A348" t="n">
        <v>347.0</v>
      </c>
      <c r="B348" t="s">
        <v>78</v>
      </c>
      <c r="C348" t="s">
        <v>775</v>
      </c>
      <c r="D348" t="s">
        <v>53</v>
      </c>
      <c r="E348" t="n">
        <v>17.0</v>
      </c>
      <c r="F348" t="s">
        <v>793</v>
      </c>
      <c r="G348" t="n" s="30">
        <v>5.0</v>
      </c>
      <c r="H348" t="s" s="30">
        <v>794</v>
      </c>
    </row>
    <row r="349" s="30" customFormat="true">
      <c r="A349" t="n">
        <v>348.0</v>
      </c>
      <c r="B349" t="s">
        <v>78</v>
      </c>
      <c r="C349" t="s">
        <v>775</v>
      </c>
      <c r="D349" t="s">
        <v>53</v>
      </c>
      <c r="E349" t="n">
        <v>18.0</v>
      </c>
      <c r="F349" t="s">
        <v>795</v>
      </c>
      <c r="G349" t="n" s="30">
        <v>6.0</v>
      </c>
      <c r="H349" t="s" s="30">
        <v>796</v>
      </c>
    </row>
    <row r="350" s="30" customFormat="true">
      <c r="A350" t="n">
        <v>349.0</v>
      </c>
      <c r="B350" t="s">
        <v>78</v>
      </c>
      <c r="C350" t="s">
        <v>775</v>
      </c>
      <c r="D350" t="s">
        <v>53</v>
      </c>
      <c r="E350" t="n">
        <v>19.0</v>
      </c>
      <c r="F350" t="s">
        <v>533</v>
      </c>
      <c r="G350" t="n" s="30">
        <v>3.0</v>
      </c>
      <c r="H350" t="s" s="30">
        <v>797</v>
      </c>
    </row>
    <row r="351" s="30" customFormat="true">
      <c r="A351" t="n">
        <v>350.0</v>
      </c>
      <c r="B351" t="s">
        <v>78</v>
      </c>
      <c r="C351" t="s">
        <v>775</v>
      </c>
      <c r="D351" t="s">
        <v>53</v>
      </c>
      <c r="E351" t="n">
        <v>20.0</v>
      </c>
      <c r="F351" t="s">
        <v>634</v>
      </c>
      <c r="G351" t="n" s="30">
        <v>5.0</v>
      </c>
      <c r="H351" t="s" s="30">
        <v>798</v>
      </c>
    </row>
    <row r="352" s="30" customFormat="true">
      <c r="A352" t="n">
        <v>351.0</v>
      </c>
      <c r="B352" t="s">
        <v>78</v>
      </c>
      <c r="C352" t="s">
        <v>799</v>
      </c>
      <c r="D352" t="s">
        <v>53</v>
      </c>
      <c r="E352" t="n">
        <v>1.0</v>
      </c>
      <c r="F352" t="s">
        <v>449</v>
      </c>
      <c r="G352" t="n" s="30">
        <v>59.0</v>
      </c>
      <c r="H352" t="s" s="30">
        <v>800</v>
      </c>
    </row>
    <row r="353" s="30" customFormat="true">
      <c r="A353" t="n">
        <v>352.0</v>
      </c>
      <c r="B353" t="s">
        <v>78</v>
      </c>
      <c r="C353" t="s">
        <v>799</v>
      </c>
      <c r="D353" t="s">
        <v>53</v>
      </c>
      <c r="E353" t="n">
        <v>2.0</v>
      </c>
      <c r="F353" t="s">
        <v>639</v>
      </c>
      <c r="G353" t="n" s="30">
        <v>8.0</v>
      </c>
      <c r="H353" t="s" s="30">
        <v>801</v>
      </c>
    </row>
    <row r="354" s="30" customFormat="true">
      <c r="A354" t="n">
        <v>353.0</v>
      </c>
      <c r="B354" t="s">
        <v>78</v>
      </c>
      <c r="C354" t="s">
        <v>799</v>
      </c>
      <c r="D354" t="s">
        <v>53</v>
      </c>
      <c r="E354" t="n">
        <v>3.0</v>
      </c>
      <c r="F354" t="s">
        <v>449</v>
      </c>
      <c r="G354" t="n" s="30">
        <v>54.0</v>
      </c>
      <c r="H354" t="s" s="30">
        <v>802</v>
      </c>
    </row>
    <row r="355" s="30" customFormat="true">
      <c r="A355" t="n">
        <v>354.0</v>
      </c>
      <c r="B355" t="s">
        <v>78</v>
      </c>
      <c r="C355" t="s">
        <v>799</v>
      </c>
      <c r="D355" t="s">
        <v>53</v>
      </c>
      <c r="E355" t="n">
        <v>4.0</v>
      </c>
      <c r="F355" t="s">
        <v>620</v>
      </c>
      <c r="G355" t="n" s="30">
        <v>20.0</v>
      </c>
      <c r="H355" t="s" s="30">
        <v>803</v>
      </c>
    </row>
    <row r="356" s="30" customFormat="true">
      <c r="A356" t="n">
        <v>355.0</v>
      </c>
      <c r="B356" t="s">
        <v>78</v>
      </c>
      <c r="C356" t="s">
        <v>799</v>
      </c>
      <c r="D356" t="s">
        <v>53</v>
      </c>
      <c r="E356" t="n">
        <v>5.0</v>
      </c>
      <c r="F356" t="s">
        <v>433</v>
      </c>
      <c r="G356" t="n" s="30">
        <v>32.0</v>
      </c>
      <c r="H356" t="s" s="30">
        <v>804</v>
      </c>
    </row>
    <row r="357" s="30" customFormat="true">
      <c r="A357" t="n">
        <v>356.0</v>
      </c>
      <c r="B357" t="s">
        <v>78</v>
      </c>
      <c r="C357" t="s">
        <v>799</v>
      </c>
      <c r="D357" t="s">
        <v>53</v>
      </c>
      <c r="E357" t="n">
        <v>6.0</v>
      </c>
      <c r="F357" t="s">
        <v>805</v>
      </c>
      <c r="G357" t="n" s="30">
        <v>27.0</v>
      </c>
      <c r="H357" t="s" s="30">
        <v>806</v>
      </c>
    </row>
    <row r="358" s="30" customFormat="true">
      <c r="A358" t="n">
        <v>357.0</v>
      </c>
      <c r="B358" t="s">
        <v>78</v>
      </c>
      <c r="C358" t="s">
        <v>799</v>
      </c>
      <c r="D358" t="s">
        <v>53</v>
      </c>
      <c r="E358" t="n">
        <v>7.0</v>
      </c>
      <c r="F358" t="s">
        <v>514</v>
      </c>
      <c r="G358" t="n" s="30">
        <v>19.0</v>
      </c>
      <c r="H358" t="s" s="30">
        <v>807</v>
      </c>
    </row>
    <row r="359" s="30" customFormat="true">
      <c r="A359" t="n">
        <v>358.0</v>
      </c>
      <c r="B359" t="s">
        <v>78</v>
      </c>
      <c r="C359" t="s">
        <v>799</v>
      </c>
      <c r="D359" t="s">
        <v>53</v>
      </c>
      <c r="E359" t="n">
        <v>8.0</v>
      </c>
      <c r="F359" t="s">
        <v>484</v>
      </c>
      <c r="G359" t="n" s="30">
        <v>20.0</v>
      </c>
      <c r="H359" t="s" s="30">
        <v>808</v>
      </c>
    </row>
    <row r="360" s="30" customFormat="true">
      <c r="A360" t="n">
        <v>359.0</v>
      </c>
      <c r="B360" t="s">
        <v>78</v>
      </c>
      <c r="C360" t="s">
        <v>799</v>
      </c>
      <c r="D360" t="s">
        <v>53</v>
      </c>
      <c r="E360" t="n">
        <v>9.0</v>
      </c>
      <c r="F360" t="s">
        <v>514</v>
      </c>
      <c r="G360" t="n" s="30">
        <v>12.0</v>
      </c>
      <c r="H360" t="s" s="30">
        <v>809</v>
      </c>
    </row>
    <row r="361" s="30" customFormat="true">
      <c r="A361" t="n">
        <v>360.0</v>
      </c>
      <c r="B361" t="s">
        <v>78</v>
      </c>
      <c r="C361" t="s">
        <v>799</v>
      </c>
      <c r="D361" t="s">
        <v>53</v>
      </c>
      <c r="E361" t="n">
        <v>10.0</v>
      </c>
      <c r="F361" t="s">
        <v>681</v>
      </c>
      <c r="G361" t="n" s="30">
        <v>7.0</v>
      </c>
      <c r="H361" t="s" s="30">
        <v>810</v>
      </c>
    </row>
    <row r="362" s="30" customFormat="true">
      <c r="A362" t="n">
        <v>361.0</v>
      </c>
      <c r="B362" t="s">
        <v>78</v>
      </c>
      <c r="C362" t="s">
        <v>799</v>
      </c>
      <c r="D362" t="s">
        <v>53</v>
      </c>
      <c r="E362" t="n">
        <v>11.0</v>
      </c>
      <c r="F362" t="s">
        <v>401</v>
      </c>
      <c r="G362" t="n" s="30">
        <v>12.0</v>
      </c>
      <c r="H362" t="s" s="30">
        <v>811</v>
      </c>
    </row>
    <row r="363" s="30" customFormat="true">
      <c r="A363" t="n">
        <v>362.0</v>
      </c>
      <c r="B363" t="s">
        <v>78</v>
      </c>
      <c r="C363" t="s">
        <v>799</v>
      </c>
      <c r="D363" t="s">
        <v>53</v>
      </c>
      <c r="E363" t="n">
        <v>12.0</v>
      </c>
      <c r="F363" t="s">
        <v>401</v>
      </c>
      <c r="G363" t="n" s="30">
        <v>12.0</v>
      </c>
      <c r="H363" t="s" s="30">
        <v>812</v>
      </c>
    </row>
    <row r="364" s="30" customFormat="true">
      <c r="A364" t="n">
        <v>363.0</v>
      </c>
      <c r="B364" t="s">
        <v>78</v>
      </c>
      <c r="C364" t="s">
        <v>799</v>
      </c>
      <c r="D364" t="s">
        <v>53</v>
      </c>
      <c r="E364" t="n">
        <v>13.0</v>
      </c>
      <c r="F364" t="s">
        <v>768</v>
      </c>
      <c r="G364" t="n" s="30">
        <v>10.0</v>
      </c>
      <c r="H364" t="s" s="30">
        <v>813</v>
      </c>
    </row>
    <row r="365" s="30" customFormat="true">
      <c r="A365" t="n">
        <v>364.0</v>
      </c>
      <c r="B365" t="s">
        <v>78</v>
      </c>
      <c r="C365" t="s">
        <v>799</v>
      </c>
      <c r="D365" t="s">
        <v>53</v>
      </c>
      <c r="E365" t="n">
        <v>14.0</v>
      </c>
      <c r="F365" t="s">
        <v>620</v>
      </c>
      <c r="G365" t="n" s="30">
        <v>6.0</v>
      </c>
      <c r="H365" t="s" s="30">
        <v>814</v>
      </c>
    </row>
    <row r="366" s="30" customFormat="true">
      <c r="A366" t="n">
        <v>365.0</v>
      </c>
      <c r="B366" t="s">
        <v>78</v>
      </c>
      <c r="C366" t="s">
        <v>799</v>
      </c>
      <c r="D366" t="s">
        <v>53</v>
      </c>
      <c r="E366" t="n">
        <v>15.0</v>
      </c>
      <c r="F366" t="s">
        <v>348</v>
      </c>
      <c r="G366" t="n" s="30">
        <v>6.0</v>
      </c>
      <c r="H366" t="s" s="30">
        <v>815</v>
      </c>
    </row>
    <row r="367" s="30" customFormat="true">
      <c r="A367" t="n">
        <v>366.0</v>
      </c>
      <c r="B367" t="s">
        <v>78</v>
      </c>
      <c r="C367" t="s">
        <v>799</v>
      </c>
      <c r="D367" t="s">
        <v>53</v>
      </c>
      <c r="E367" t="n">
        <v>16.0</v>
      </c>
      <c r="F367" t="s">
        <v>816</v>
      </c>
      <c r="G367" t="n" s="30">
        <v>5.0</v>
      </c>
      <c r="H367" t="s" s="30">
        <v>817</v>
      </c>
    </row>
    <row r="368" s="30" customFormat="true">
      <c r="A368" t="n">
        <v>367.0</v>
      </c>
      <c r="B368" t="s">
        <v>78</v>
      </c>
      <c r="C368" t="s">
        <v>799</v>
      </c>
      <c r="D368" t="s">
        <v>53</v>
      </c>
      <c r="E368" t="n">
        <v>17.0</v>
      </c>
      <c r="F368" t="s">
        <v>343</v>
      </c>
      <c r="G368" t="n" s="30">
        <v>6.0</v>
      </c>
      <c r="H368" t="s" s="30">
        <v>818</v>
      </c>
    </row>
    <row r="369" s="30" customFormat="true">
      <c r="A369" t="n">
        <v>368.0</v>
      </c>
      <c r="B369" t="s">
        <v>78</v>
      </c>
      <c r="C369" t="s">
        <v>799</v>
      </c>
      <c r="D369" t="s">
        <v>53</v>
      </c>
      <c r="E369" t="n">
        <v>18.0</v>
      </c>
      <c r="F369" t="s">
        <v>480</v>
      </c>
      <c r="G369" t="n" s="30">
        <v>3.0</v>
      </c>
      <c r="H369" t="s" s="30">
        <v>819</v>
      </c>
    </row>
    <row r="370" s="30" customFormat="true">
      <c r="A370" t="n">
        <v>369.0</v>
      </c>
      <c r="B370" t="s">
        <v>78</v>
      </c>
      <c r="C370" t="s">
        <v>799</v>
      </c>
      <c r="D370" t="s">
        <v>53</v>
      </c>
      <c r="E370" t="n">
        <v>19.0</v>
      </c>
      <c r="F370" t="s">
        <v>480</v>
      </c>
      <c r="G370" t="n" s="30">
        <v>4.0</v>
      </c>
      <c r="H370" t="s" s="30">
        <v>820</v>
      </c>
    </row>
    <row r="371" s="30" customFormat="true">
      <c r="A371" t="n">
        <v>370.0</v>
      </c>
      <c r="B371" t="s">
        <v>78</v>
      </c>
      <c r="C371" t="s">
        <v>799</v>
      </c>
      <c r="D371" t="s">
        <v>53</v>
      </c>
      <c r="E371" t="n">
        <v>20.0</v>
      </c>
      <c r="F371" t="s">
        <v>480</v>
      </c>
      <c r="G371" t="n" s="30">
        <v>4.0</v>
      </c>
      <c r="H371" t="s" s="30">
        <v>821</v>
      </c>
    </row>
    <row r="372" s="30" customFormat="true">
      <c r="A372" t="n">
        <v>371.0</v>
      </c>
      <c r="B372" t="s">
        <v>78</v>
      </c>
      <c r="C372" t="s">
        <v>822</v>
      </c>
      <c r="D372" t="s">
        <v>53</v>
      </c>
      <c r="E372" t="n">
        <v>1.0</v>
      </c>
      <c r="F372" t="s">
        <v>480</v>
      </c>
      <c r="G372" t="n" s="30">
        <v>12.0</v>
      </c>
      <c r="H372" t="s" s="30">
        <v>823</v>
      </c>
    </row>
    <row r="373" s="30" customFormat="true">
      <c r="A373" t="n">
        <v>372.0</v>
      </c>
      <c r="B373" t="s">
        <v>78</v>
      </c>
      <c r="C373" t="s">
        <v>822</v>
      </c>
      <c r="D373" t="s">
        <v>53</v>
      </c>
      <c r="E373" t="n">
        <v>2.0</v>
      </c>
      <c r="F373" t="s">
        <v>824</v>
      </c>
      <c r="G373" t="n" s="30">
        <v>10.0</v>
      </c>
      <c r="H373" t="s" s="30">
        <v>825</v>
      </c>
    </row>
    <row r="374" s="30" customFormat="true">
      <c r="A374" t="n">
        <v>373.0</v>
      </c>
      <c r="B374" t="s">
        <v>78</v>
      </c>
      <c r="C374" t="s">
        <v>822</v>
      </c>
      <c r="D374" t="s">
        <v>53</v>
      </c>
      <c r="E374" t="n">
        <v>3.0</v>
      </c>
      <c r="F374" t="s">
        <v>826</v>
      </c>
      <c r="G374" t="n" s="30">
        <v>8.0</v>
      </c>
      <c r="H374" t="s" s="30">
        <v>827</v>
      </c>
    </row>
    <row r="375" s="30" customFormat="true">
      <c r="A375" t="n">
        <v>374.0</v>
      </c>
      <c r="B375" t="s">
        <v>78</v>
      </c>
      <c r="C375" t="s">
        <v>822</v>
      </c>
      <c r="D375" t="s">
        <v>53</v>
      </c>
      <c r="E375" t="n">
        <v>4.0</v>
      </c>
      <c r="F375" t="s">
        <v>417</v>
      </c>
      <c r="G375" t="n" s="30">
        <v>6.0</v>
      </c>
      <c r="H375" t="s" s="30">
        <v>828</v>
      </c>
    </row>
    <row r="376" s="30" customFormat="true">
      <c r="A376" t="n">
        <v>375.0</v>
      </c>
      <c r="B376" t="s">
        <v>78</v>
      </c>
      <c r="C376" t="s">
        <v>822</v>
      </c>
      <c r="D376" t="s">
        <v>53</v>
      </c>
      <c r="E376" t="n">
        <v>5.0</v>
      </c>
      <c r="F376" t="s">
        <v>480</v>
      </c>
      <c r="G376" t="n" s="30">
        <v>6.0</v>
      </c>
      <c r="H376" t="s" s="30">
        <v>829</v>
      </c>
    </row>
    <row r="377" s="30" customFormat="true">
      <c r="A377" t="n">
        <v>376.0</v>
      </c>
      <c r="B377" t="s">
        <v>78</v>
      </c>
      <c r="C377" t="s">
        <v>822</v>
      </c>
      <c r="D377" t="s">
        <v>53</v>
      </c>
      <c r="E377" t="n">
        <v>6.0</v>
      </c>
      <c r="F377" t="s">
        <v>602</v>
      </c>
      <c r="G377" t="n" s="30">
        <v>2.0</v>
      </c>
      <c r="H377" t="s" s="30">
        <v>830</v>
      </c>
    </row>
    <row r="378" s="30" customFormat="true">
      <c r="A378" t="n">
        <v>377.0</v>
      </c>
      <c r="B378" t="s">
        <v>78</v>
      </c>
      <c r="C378" t="s">
        <v>822</v>
      </c>
      <c r="D378" t="s">
        <v>53</v>
      </c>
      <c r="E378" t="n">
        <v>7.0</v>
      </c>
      <c r="F378" t="s">
        <v>831</v>
      </c>
      <c r="G378" t="n" s="30">
        <v>4.0</v>
      </c>
      <c r="H378" t="s" s="30">
        <v>832</v>
      </c>
    </row>
    <row r="379" s="30" customFormat="true">
      <c r="A379" t="n">
        <v>378.0</v>
      </c>
      <c r="B379" t="s">
        <v>78</v>
      </c>
      <c r="C379" t="s">
        <v>822</v>
      </c>
      <c r="D379" t="s">
        <v>53</v>
      </c>
      <c r="E379" t="n">
        <v>8.0</v>
      </c>
      <c r="F379" t="s">
        <v>742</v>
      </c>
      <c r="G379" t="n" s="30">
        <v>5.0</v>
      </c>
      <c r="H379" t="s" s="30">
        <v>833</v>
      </c>
    </row>
    <row r="380" s="30" customFormat="true">
      <c r="A380" t="n">
        <v>379.0</v>
      </c>
      <c r="B380" t="s">
        <v>78</v>
      </c>
      <c r="C380" t="s">
        <v>822</v>
      </c>
      <c r="D380" t="s">
        <v>53</v>
      </c>
      <c r="E380" t="n">
        <v>9.0</v>
      </c>
      <c r="F380" t="s">
        <v>657</v>
      </c>
      <c r="G380" t="n" s="30">
        <v>2.0</v>
      </c>
      <c r="H380" t="s" s="30">
        <v>834</v>
      </c>
    </row>
    <row r="381" s="30" customFormat="true">
      <c r="A381" t="n">
        <v>380.0</v>
      </c>
      <c r="B381" t="s">
        <v>78</v>
      </c>
      <c r="C381" t="s">
        <v>822</v>
      </c>
      <c r="D381" t="s">
        <v>53</v>
      </c>
      <c r="E381" t="n">
        <v>10.0</v>
      </c>
      <c r="F381" t="s">
        <v>417</v>
      </c>
      <c r="G381" t="n" s="30">
        <v>1.0</v>
      </c>
      <c r="H381" t="s" s="30">
        <v>835</v>
      </c>
    </row>
    <row r="382" s="30" customFormat="true">
      <c r="A382" t="n">
        <v>381.0</v>
      </c>
      <c r="B382" t="s">
        <v>78</v>
      </c>
      <c r="C382" t="s">
        <v>822</v>
      </c>
      <c r="D382" t="s">
        <v>53</v>
      </c>
      <c r="E382" t="n">
        <v>11.0</v>
      </c>
      <c r="F382" t="s">
        <v>836</v>
      </c>
      <c r="G382" t="n" s="30">
        <v>3.0</v>
      </c>
      <c r="H382" t="s" s="30">
        <v>837</v>
      </c>
    </row>
    <row r="383" s="30" customFormat="true">
      <c r="A383" t="n">
        <v>382.0</v>
      </c>
      <c r="B383" t="s">
        <v>78</v>
      </c>
      <c r="C383" t="s">
        <v>822</v>
      </c>
      <c r="D383" t="s">
        <v>53</v>
      </c>
      <c r="E383" t="n">
        <v>12.0</v>
      </c>
      <c r="F383" t="s">
        <v>480</v>
      </c>
      <c r="G383" t="n" s="30">
        <v>1.0</v>
      </c>
      <c r="H383" t="s" s="30">
        <v>838</v>
      </c>
    </row>
    <row r="384" s="30" customFormat="true">
      <c r="A384" t="n">
        <v>383.0</v>
      </c>
      <c r="B384" t="s">
        <v>78</v>
      </c>
      <c r="C384" t="s">
        <v>822</v>
      </c>
      <c r="D384" t="s">
        <v>53</v>
      </c>
      <c r="E384" t="n">
        <v>13.0</v>
      </c>
      <c r="F384" t="s">
        <v>433</v>
      </c>
      <c r="G384" t="n" s="30">
        <v>1.0</v>
      </c>
      <c r="H384" t="s" s="30">
        <v>839</v>
      </c>
    </row>
    <row r="385" s="30" customFormat="true">
      <c r="A385" t="n">
        <v>384.0</v>
      </c>
      <c r="B385" t="s">
        <v>78</v>
      </c>
      <c r="C385" t="s">
        <v>822</v>
      </c>
      <c r="D385" t="s">
        <v>53</v>
      </c>
      <c r="E385" t="n">
        <v>14.0</v>
      </c>
      <c r="F385" t="s">
        <v>840</v>
      </c>
      <c r="G385" t="n" s="30">
        <v>1.0</v>
      </c>
      <c r="H385" t="s" s="30">
        <v>841</v>
      </c>
    </row>
    <row r="386" s="30" customFormat="true">
      <c r="A386" t="n">
        <v>385.0</v>
      </c>
      <c r="B386" t="s">
        <v>78</v>
      </c>
      <c r="C386" t="s">
        <v>822</v>
      </c>
      <c r="D386" t="s">
        <v>53</v>
      </c>
      <c r="E386" t="n">
        <v>15.0</v>
      </c>
      <c r="F386" t="s">
        <v>352</v>
      </c>
      <c r="G386" t="n" s="30">
        <v>1.0</v>
      </c>
      <c r="H386" t="s" s="30">
        <v>842</v>
      </c>
    </row>
    <row r="387" s="30" customFormat="true">
      <c r="A387" t="n">
        <v>386.0</v>
      </c>
      <c r="B387" t="s">
        <v>78</v>
      </c>
      <c r="C387" t="s">
        <v>822</v>
      </c>
      <c r="D387" t="s">
        <v>53</v>
      </c>
      <c r="E387" t="n">
        <v>16.0</v>
      </c>
      <c r="F387" t="s">
        <v>843</v>
      </c>
      <c r="G387" t="n" s="30">
        <v>1.0</v>
      </c>
      <c r="H387" t="s" s="30">
        <v>844</v>
      </c>
    </row>
    <row r="388" s="30" customFormat="true">
      <c r="A388" t="n">
        <v>387.0</v>
      </c>
      <c r="B388" t="s">
        <v>78</v>
      </c>
      <c r="C388" t="s">
        <v>822</v>
      </c>
      <c r="D388" t="s">
        <v>53</v>
      </c>
      <c r="E388" t="n">
        <v>17.0</v>
      </c>
      <c r="F388" t="s">
        <v>845</v>
      </c>
      <c r="G388" t="n" s="30">
        <v>0.0</v>
      </c>
      <c r="H388" t="s" s="30">
        <v>846</v>
      </c>
    </row>
    <row r="389" s="30" customFormat="true">
      <c r="A389" t="n">
        <v>388.0</v>
      </c>
      <c r="B389" t="s">
        <v>78</v>
      </c>
      <c r="C389" t="s">
        <v>822</v>
      </c>
      <c r="D389" t="s">
        <v>53</v>
      </c>
      <c r="E389" t="n">
        <v>18.0</v>
      </c>
      <c r="F389" t="s">
        <v>847</v>
      </c>
      <c r="G389" t="n" s="30">
        <v>0.0</v>
      </c>
      <c r="H389" t="s" s="30">
        <v>707</v>
      </c>
    </row>
    <row r="390" s="30" customFormat="true">
      <c r="A390" t="n">
        <v>389.0</v>
      </c>
      <c r="B390" t="s">
        <v>78</v>
      </c>
      <c r="C390" t="s">
        <v>822</v>
      </c>
      <c r="D390" t="s">
        <v>53</v>
      </c>
      <c r="E390" t="n">
        <v>19.0</v>
      </c>
      <c r="F390" t="s">
        <v>848</v>
      </c>
      <c r="G390" t="n" s="30">
        <v>0.0</v>
      </c>
      <c r="H390" t="s" s="30">
        <v>829</v>
      </c>
    </row>
    <row r="391" s="30" customFormat="true">
      <c r="A391" t="n">
        <v>390.0</v>
      </c>
      <c r="B391" t="s">
        <v>78</v>
      </c>
      <c r="C391" t="s">
        <v>822</v>
      </c>
      <c r="D391" t="s">
        <v>53</v>
      </c>
      <c r="E391" t="n">
        <v>20.0</v>
      </c>
      <c r="F391" t="s">
        <v>849</v>
      </c>
      <c r="G391" t="n" s="30">
        <v>0.0</v>
      </c>
      <c r="H391" t="s" s="30">
        <v>850</v>
      </c>
    </row>
    <row r="392" s="30" customFormat="true">
      <c r="A392" t="n">
        <v>391.0</v>
      </c>
      <c r="B392" t="s">
        <v>78</v>
      </c>
      <c r="C392" t="s">
        <v>851</v>
      </c>
      <c r="D392" t="s">
        <v>53</v>
      </c>
      <c r="E392" t="n">
        <v>1.0</v>
      </c>
      <c r="F392" t="s">
        <v>417</v>
      </c>
      <c r="G392" t="n" s="30">
        <v>24.0</v>
      </c>
      <c r="H392" t="s" s="30">
        <v>852</v>
      </c>
    </row>
    <row r="393" s="30" customFormat="true">
      <c r="A393" t="n">
        <v>392.0</v>
      </c>
      <c r="B393" t="s">
        <v>78</v>
      </c>
      <c r="C393" t="s">
        <v>851</v>
      </c>
      <c r="D393" t="s">
        <v>53</v>
      </c>
      <c r="E393" t="n">
        <v>2.0</v>
      </c>
      <c r="F393" t="s">
        <v>853</v>
      </c>
      <c r="G393" t="n" s="30">
        <v>15.0</v>
      </c>
      <c r="H393" t="s" s="30">
        <v>854</v>
      </c>
    </row>
    <row r="394" s="30" customFormat="true">
      <c r="A394" t="n">
        <v>393.0</v>
      </c>
      <c r="B394" t="s">
        <v>78</v>
      </c>
      <c r="C394" t="s">
        <v>851</v>
      </c>
      <c r="D394" t="s">
        <v>53</v>
      </c>
      <c r="E394" t="n">
        <v>3.0</v>
      </c>
      <c r="F394" t="s">
        <v>855</v>
      </c>
      <c r="G394" t="n" s="30">
        <v>12.0</v>
      </c>
      <c r="H394" t="s" s="30">
        <v>856</v>
      </c>
    </row>
    <row r="395" s="30" customFormat="true">
      <c r="A395" t="n">
        <v>394.0</v>
      </c>
      <c r="B395" t="s">
        <v>78</v>
      </c>
      <c r="C395" t="s">
        <v>851</v>
      </c>
      <c r="D395" t="s">
        <v>53</v>
      </c>
      <c r="E395" t="n">
        <v>4.0</v>
      </c>
      <c r="F395" t="s">
        <v>853</v>
      </c>
      <c r="G395" t="n" s="30">
        <v>12.0</v>
      </c>
      <c r="H395" t="s" s="30">
        <v>857</v>
      </c>
    </row>
    <row r="396" s="30" customFormat="true">
      <c r="A396" t="n">
        <v>395.0</v>
      </c>
      <c r="B396" t="s">
        <v>78</v>
      </c>
      <c r="C396" t="s">
        <v>851</v>
      </c>
      <c r="D396" t="s">
        <v>53</v>
      </c>
      <c r="E396" t="n">
        <v>5.0</v>
      </c>
      <c r="F396" t="s">
        <v>717</v>
      </c>
      <c r="G396" t="n" s="30">
        <v>10.0</v>
      </c>
      <c r="H396" t="s" s="30">
        <v>858</v>
      </c>
    </row>
    <row r="397" s="30" customFormat="true">
      <c r="A397" t="n">
        <v>396.0</v>
      </c>
      <c r="B397" t="s">
        <v>78</v>
      </c>
      <c r="C397" t="s">
        <v>851</v>
      </c>
      <c r="D397" t="s">
        <v>53</v>
      </c>
      <c r="E397" t="n">
        <v>6.0</v>
      </c>
      <c r="F397" t="s">
        <v>445</v>
      </c>
      <c r="G397" t="n" s="30">
        <v>5.0</v>
      </c>
      <c r="H397" t="s" s="30">
        <v>859</v>
      </c>
    </row>
    <row r="398" s="30" customFormat="true">
      <c r="A398" t="n">
        <v>397.0</v>
      </c>
      <c r="B398" t="s">
        <v>78</v>
      </c>
      <c r="C398" t="s">
        <v>851</v>
      </c>
      <c r="D398" t="s">
        <v>53</v>
      </c>
      <c r="E398" t="n">
        <v>7.0</v>
      </c>
      <c r="F398" t="s">
        <v>577</v>
      </c>
      <c r="G398" t="n" s="30">
        <v>6.0</v>
      </c>
      <c r="H398" t="s" s="30">
        <v>860</v>
      </c>
    </row>
    <row r="399" s="30" customFormat="true">
      <c r="A399" t="n">
        <v>398.0</v>
      </c>
      <c r="B399" t="s">
        <v>78</v>
      </c>
      <c r="C399" t="s">
        <v>851</v>
      </c>
      <c r="D399" t="s">
        <v>53</v>
      </c>
      <c r="E399" t="n">
        <v>8.0</v>
      </c>
      <c r="F399" t="s">
        <v>577</v>
      </c>
      <c r="G399" t="n" s="30">
        <v>6.0</v>
      </c>
      <c r="H399" t="s" s="30">
        <v>861</v>
      </c>
    </row>
    <row r="400" s="30" customFormat="true">
      <c r="A400" t="n">
        <v>399.0</v>
      </c>
      <c r="B400" t="s">
        <v>78</v>
      </c>
      <c r="C400" t="s">
        <v>851</v>
      </c>
      <c r="D400" t="s">
        <v>53</v>
      </c>
      <c r="E400" t="n">
        <v>9.0</v>
      </c>
      <c r="F400" t="s">
        <v>577</v>
      </c>
      <c r="G400" t="n" s="30">
        <v>5.0</v>
      </c>
      <c r="H400" t="s" s="30">
        <v>862</v>
      </c>
    </row>
    <row r="401" s="30" customFormat="true">
      <c r="A401" t="n">
        <v>400.0</v>
      </c>
      <c r="B401" t="s">
        <v>78</v>
      </c>
      <c r="C401" t="s">
        <v>851</v>
      </c>
      <c r="D401" t="s">
        <v>53</v>
      </c>
      <c r="E401" t="n">
        <v>10.0</v>
      </c>
      <c r="F401" t="s">
        <v>577</v>
      </c>
      <c r="G401" t="n" s="30">
        <v>3.0</v>
      </c>
      <c r="H401" t="s" s="30">
        <v>863</v>
      </c>
    </row>
    <row r="402" s="30" customFormat="true">
      <c r="A402" t="n">
        <v>401.0</v>
      </c>
      <c r="B402" t="s">
        <v>78</v>
      </c>
      <c r="C402" t="s">
        <v>851</v>
      </c>
      <c r="D402" t="s">
        <v>53</v>
      </c>
      <c r="E402" t="n">
        <v>11.0</v>
      </c>
      <c r="F402" t="s">
        <v>864</v>
      </c>
      <c r="G402" t="n" s="30">
        <v>1.0</v>
      </c>
      <c r="H402" t="s" s="30">
        <v>865</v>
      </c>
    </row>
    <row r="403" s="30" customFormat="true">
      <c r="A403" t="n">
        <v>402.0</v>
      </c>
      <c r="B403" t="s">
        <v>78</v>
      </c>
      <c r="C403" t="s">
        <v>851</v>
      </c>
      <c r="D403" t="s">
        <v>53</v>
      </c>
      <c r="E403" t="n">
        <v>12.0</v>
      </c>
      <c r="F403" t="s">
        <v>484</v>
      </c>
      <c r="G403" t="n" s="30">
        <v>1.0</v>
      </c>
      <c r="H403" t="s" s="30">
        <v>866</v>
      </c>
    </row>
    <row r="404" s="30" customFormat="true">
      <c r="A404" t="n">
        <v>403.0</v>
      </c>
      <c r="B404" t="s">
        <v>78</v>
      </c>
      <c r="C404" t="s">
        <v>851</v>
      </c>
      <c r="D404" t="s">
        <v>53</v>
      </c>
      <c r="E404" t="n">
        <v>13.0</v>
      </c>
      <c r="F404" t="s">
        <v>634</v>
      </c>
      <c r="G404" t="n" s="30">
        <v>1.0</v>
      </c>
      <c r="H404" t="s" s="30">
        <v>867</v>
      </c>
    </row>
    <row r="405" s="30" customFormat="true">
      <c r="A405" t="n">
        <v>404.0</v>
      </c>
      <c r="B405" t="s">
        <v>78</v>
      </c>
      <c r="C405" t="s">
        <v>851</v>
      </c>
      <c r="D405" t="s">
        <v>53</v>
      </c>
      <c r="E405" t="n">
        <v>14.0</v>
      </c>
      <c r="F405" t="s">
        <v>383</v>
      </c>
      <c r="G405" t="n" s="30">
        <v>1.0</v>
      </c>
      <c r="H405" t="s" s="30">
        <v>868</v>
      </c>
    </row>
    <row r="406" s="30" customFormat="true">
      <c r="A406" t="n">
        <v>405.0</v>
      </c>
      <c r="B406" t="s">
        <v>78</v>
      </c>
      <c r="C406" t="s">
        <v>851</v>
      </c>
      <c r="D406" t="s">
        <v>53</v>
      </c>
      <c r="E406" t="n">
        <v>15.0</v>
      </c>
      <c r="F406" t="s">
        <v>618</v>
      </c>
      <c r="G406" t="n" s="30">
        <v>2.0</v>
      </c>
      <c r="H406" t="s" s="30">
        <v>869</v>
      </c>
    </row>
    <row r="407" s="30" customFormat="true">
      <c r="A407" t="n">
        <v>406.0</v>
      </c>
      <c r="B407" t="s">
        <v>78</v>
      </c>
      <c r="C407" t="s">
        <v>851</v>
      </c>
      <c r="D407" t="s">
        <v>53</v>
      </c>
      <c r="E407" t="n">
        <v>16.0</v>
      </c>
      <c r="F407" t="s">
        <v>766</v>
      </c>
      <c r="G407" t="n" s="30">
        <v>2.0</v>
      </c>
      <c r="H407" t="s" s="30">
        <v>870</v>
      </c>
    </row>
    <row r="408" s="30" customFormat="true">
      <c r="A408" t="n">
        <v>407.0</v>
      </c>
      <c r="B408" t="s">
        <v>78</v>
      </c>
      <c r="C408" t="s">
        <v>851</v>
      </c>
      <c r="D408" t="s">
        <v>53</v>
      </c>
      <c r="E408" t="n">
        <v>17.0</v>
      </c>
      <c r="F408" t="s">
        <v>871</v>
      </c>
      <c r="G408" t="n" s="30">
        <v>1.0</v>
      </c>
      <c r="H408" t="s" s="30">
        <v>872</v>
      </c>
    </row>
    <row r="409" s="30" customFormat="true">
      <c r="A409" t="n">
        <v>408.0</v>
      </c>
      <c r="B409" t="s">
        <v>78</v>
      </c>
      <c r="C409" t="s">
        <v>851</v>
      </c>
      <c r="D409" t="s">
        <v>53</v>
      </c>
      <c r="E409" t="n">
        <v>18.0</v>
      </c>
      <c r="F409" t="s">
        <v>873</v>
      </c>
      <c r="G409" t="n" s="30">
        <v>1.0</v>
      </c>
      <c r="H409" t="s" s="30">
        <v>874</v>
      </c>
    </row>
    <row r="410" s="30" customFormat="true">
      <c r="A410" t="n">
        <v>409.0</v>
      </c>
      <c r="B410" t="s">
        <v>78</v>
      </c>
      <c r="C410" t="s">
        <v>851</v>
      </c>
      <c r="D410" t="s">
        <v>53</v>
      </c>
      <c r="E410" t="n">
        <v>19.0</v>
      </c>
      <c r="F410" t="s">
        <v>768</v>
      </c>
      <c r="G410" t="n" s="30">
        <v>1.0</v>
      </c>
      <c r="H410" t="s" s="30">
        <v>875</v>
      </c>
    </row>
    <row r="411" s="30" customFormat="true">
      <c r="A411" t="n">
        <v>410.0</v>
      </c>
      <c r="B411" t="s">
        <v>78</v>
      </c>
      <c r="C411" t="s">
        <v>851</v>
      </c>
      <c r="D411" t="s">
        <v>53</v>
      </c>
      <c r="E411" t="n">
        <v>20.0</v>
      </c>
      <c r="F411" t="s">
        <v>876</v>
      </c>
      <c r="G411" t="n" s="30">
        <v>1.0</v>
      </c>
      <c r="H411" t="s" s="30">
        <v>877</v>
      </c>
    </row>
    <row r="412" s="30" customFormat="true">
      <c r="A412" t="n">
        <v>411.0</v>
      </c>
      <c r="B412" t="s">
        <v>78</v>
      </c>
      <c r="C412" t="s">
        <v>878</v>
      </c>
      <c r="D412" t="s">
        <v>53</v>
      </c>
      <c r="E412" t="n">
        <v>1.0</v>
      </c>
      <c r="F412" t="s">
        <v>449</v>
      </c>
      <c r="G412" t="n" s="30">
        <v>24.0</v>
      </c>
      <c r="H412" t="s" s="30">
        <v>879</v>
      </c>
    </row>
    <row r="413" s="30" customFormat="true">
      <c r="A413" t="n">
        <v>412.0</v>
      </c>
      <c r="B413" t="s">
        <v>78</v>
      </c>
      <c r="C413" t="s">
        <v>878</v>
      </c>
      <c r="D413" t="s">
        <v>53</v>
      </c>
      <c r="E413" t="n">
        <v>2.0</v>
      </c>
      <c r="F413" t="s">
        <v>853</v>
      </c>
      <c r="G413" t="n" s="30">
        <v>18.0</v>
      </c>
      <c r="H413" t="s" s="30">
        <v>880</v>
      </c>
    </row>
    <row r="414" s="30" customFormat="true">
      <c r="A414" t="n">
        <v>413.0</v>
      </c>
      <c r="B414" t="s">
        <v>78</v>
      </c>
      <c r="C414" t="s">
        <v>878</v>
      </c>
      <c r="D414" t="s">
        <v>53</v>
      </c>
      <c r="E414" t="n">
        <v>3.0</v>
      </c>
      <c r="F414" t="s">
        <v>881</v>
      </c>
      <c r="G414" t="n" s="30">
        <v>17.0</v>
      </c>
      <c r="H414" t="s" s="30">
        <v>882</v>
      </c>
    </row>
    <row r="415" s="30" customFormat="true">
      <c r="A415" t="n">
        <v>414.0</v>
      </c>
      <c r="B415" t="s">
        <v>78</v>
      </c>
      <c r="C415" t="s">
        <v>878</v>
      </c>
      <c r="D415" t="s">
        <v>53</v>
      </c>
      <c r="E415" t="n">
        <v>4.0</v>
      </c>
      <c r="F415" t="s">
        <v>499</v>
      </c>
      <c r="G415" t="n" s="30">
        <v>16.0</v>
      </c>
      <c r="H415" t="s" s="30">
        <v>883</v>
      </c>
    </row>
    <row r="416" s="30" customFormat="true">
      <c r="A416" t="n">
        <v>415.0</v>
      </c>
      <c r="B416" t="s">
        <v>78</v>
      </c>
      <c r="C416" t="s">
        <v>878</v>
      </c>
      <c r="D416" t="s">
        <v>53</v>
      </c>
      <c r="E416" t="n">
        <v>5.0</v>
      </c>
      <c r="F416" t="s">
        <v>521</v>
      </c>
      <c r="G416" t="n" s="30">
        <v>15.0</v>
      </c>
      <c r="H416" t="s" s="30">
        <v>884</v>
      </c>
    </row>
    <row r="417" s="30" customFormat="true">
      <c r="A417" t="n">
        <v>416.0</v>
      </c>
      <c r="B417" t="s">
        <v>78</v>
      </c>
      <c r="C417" t="s">
        <v>878</v>
      </c>
      <c r="D417" t="s">
        <v>53</v>
      </c>
      <c r="E417" t="n">
        <v>6.0</v>
      </c>
      <c r="F417" t="s">
        <v>881</v>
      </c>
      <c r="G417" t="n" s="30">
        <v>14.0</v>
      </c>
      <c r="H417" t="s" s="30">
        <v>885</v>
      </c>
    </row>
    <row r="418" s="30" customFormat="true">
      <c r="A418" t="n">
        <v>417.0</v>
      </c>
      <c r="B418" t="s">
        <v>78</v>
      </c>
      <c r="C418" t="s">
        <v>878</v>
      </c>
      <c r="D418" t="s">
        <v>53</v>
      </c>
      <c r="E418" t="n">
        <v>7.0</v>
      </c>
      <c r="F418" t="s">
        <v>886</v>
      </c>
      <c r="G418" t="n" s="30">
        <v>10.0</v>
      </c>
      <c r="H418" t="s" s="30">
        <v>887</v>
      </c>
    </row>
    <row r="419" s="30" customFormat="true">
      <c r="A419" t="n">
        <v>418.0</v>
      </c>
      <c r="B419" t="s">
        <v>78</v>
      </c>
      <c r="C419" t="s">
        <v>878</v>
      </c>
      <c r="D419" t="s">
        <v>53</v>
      </c>
      <c r="E419" t="n">
        <v>8.0</v>
      </c>
      <c r="F419" t="s">
        <v>888</v>
      </c>
      <c r="G419" t="n" s="30">
        <v>8.0</v>
      </c>
      <c r="H419" t="s" s="30">
        <v>889</v>
      </c>
    </row>
    <row r="420" s="30" customFormat="true">
      <c r="A420" t="n">
        <v>419.0</v>
      </c>
      <c r="B420" t="s">
        <v>78</v>
      </c>
      <c r="C420" t="s">
        <v>878</v>
      </c>
      <c r="D420" t="s">
        <v>53</v>
      </c>
      <c r="E420" t="n">
        <v>9.0</v>
      </c>
      <c r="F420" t="s">
        <v>417</v>
      </c>
      <c r="G420" t="n" s="30">
        <v>6.0</v>
      </c>
      <c r="H420" t="s" s="30">
        <v>890</v>
      </c>
    </row>
    <row r="421" s="30" customFormat="true">
      <c r="A421" t="n">
        <v>420.0</v>
      </c>
      <c r="B421" t="s">
        <v>78</v>
      </c>
      <c r="C421" t="s">
        <v>878</v>
      </c>
      <c r="D421" t="s">
        <v>53</v>
      </c>
      <c r="E421" t="n">
        <v>10.0</v>
      </c>
      <c r="F421" t="s">
        <v>891</v>
      </c>
      <c r="G421" t="n" s="30">
        <v>6.0</v>
      </c>
      <c r="H421" t="s" s="30">
        <v>892</v>
      </c>
    </row>
    <row r="422" s="30" customFormat="true">
      <c r="A422" t="n">
        <v>421.0</v>
      </c>
      <c r="B422" t="s">
        <v>78</v>
      </c>
      <c r="C422" t="s">
        <v>878</v>
      </c>
      <c r="D422" t="s">
        <v>53</v>
      </c>
      <c r="E422" t="n">
        <v>11.0</v>
      </c>
      <c r="F422" t="s">
        <v>417</v>
      </c>
      <c r="G422" t="n" s="30">
        <v>3.0</v>
      </c>
      <c r="H422" t="s" s="30">
        <v>893</v>
      </c>
    </row>
    <row r="423" s="30" customFormat="true">
      <c r="A423" t="n">
        <v>422.0</v>
      </c>
      <c r="B423" t="s">
        <v>78</v>
      </c>
      <c r="C423" t="s">
        <v>878</v>
      </c>
      <c r="D423" t="s">
        <v>53</v>
      </c>
      <c r="E423" t="n">
        <v>12.0</v>
      </c>
      <c r="F423" t="s">
        <v>894</v>
      </c>
      <c r="G423" t="n" s="30">
        <v>5.0</v>
      </c>
      <c r="H423" t="s" s="30">
        <v>895</v>
      </c>
    </row>
    <row r="424" s="30" customFormat="true">
      <c r="A424" t="n">
        <v>423.0</v>
      </c>
      <c r="B424" t="s">
        <v>78</v>
      </c>
      <c r="C424" t="s">
        <v>878</v>
      </c>
      <c r="D424" t="s">
        <v>53</v>
      </c>
      <c r="E424" t="n">
        <v>13.0</v>
      </c>
      <c r="F424" t="s">
        <v>343</v>
      </c>
      <c r="G424" t="n" s="30">
        <v>4.0</v>
      </c>
      <c r="H424" t="s" s="30">
        <v>896</v>
      </c>
    </row>
    <row r="425" s="30" customFormat="true">
      <c r="A425" t="n">
        <v>424.0</v>
      </c>
      <c r="B425" t="s">
        <v>78</v>
      </c>
      <c r="C425" t="s">
        <v>878</v>
      </c>
      <c r="D425" t="s">
        <v>53</v>
      </c>
      <c r="E425" t="n">
        <v>14.0</v>
      </c>
      <c r="F425" t="s">
        <v>445</v>
      </c>
      <c r="G425" t="n" s="30">
        <v>4.0</v>
      </c>
      <c r="H425" t="s" s="30">
        <v>897</v>
      </c>
    </row>
    <row r="426" s="30" customFormat="true">
      <c r="A426" t="n">
        <v>425.0</v>
      </c>
      <c r="B426" t="s">
        <v>78</v>
      </c>
      <c r="C426" t="s">
        <v>878</v>
      </c>
      <c r="D426" t="s">
        <v>53</v>
      </c>
      <c r="E426" t="n">
        <v>15.0</v>
      </c>
      <c r="F426" t="s">
        <v>674</v>
      </c>
      <c r="G426" t="n" s="30">
        <v>4.0</v>
      </c>
      <c r="H426" t="s" s="30">
        <v>898</v>
      </c>
    </row>
    <row r="427" s="30" customFormat="true">
      <c r="A427" t="n">
        <v>426.0</v>
      </c>
      <c r="B427" t="s">
        <v>78</v>
      </c>
      <c r="C427" t="s">
        <v>878</v>
      </c>
      <c r="D427" t="s">
        <v>53</v>
      </c>
      <c r="E427" t="n">
        <v>16.0</v>
      </c>
      <c r="F427" t="s">
        <v>451</v>
      </c>
      <c r="G427" t="n" s="30">
        <v>4.0</v>
      </c>
      <c r="H427" t="s" s="30">
        <v>899</v>
      </c>
    </row>
    <row r="428" s="30" customFormat="true">
      <c r="A428" t="n">
        <v>427.0</v>
      </c>
      <c r="B428" t="s">
        <v>78</v>
      </c>
      <c r="C428" t="s">
        <v>878</v>
      </c>
      <c r="D428" t="s">
        <v>53</v>
      </c>
      <c r="E428" t="n">
        <v>17.0</v>
      </c>
      <c r="F428" t="s">
        <v>900</v>
      </c>
      <c r="G428" t="n" s="30">
        <v>2.0</v>
      </c>
      <c r="H428" t="s" s="30">
        <v>901</v>
      </c>
    </row>
    <row r="429" s="30" customFormat="true">
      <c r="A429" t="n">
        <v>428.0</v>
      </c>
      <c r="B429" t="s">
        <v>78</v>
      </c>
      <c r="C429" t="s">
        <v>878</v>
      </c>
      <c r="D429" t="s">
        <v>53</v>
      </c>
      <c r="E429" t="n">
        <v>18.0</v>
      </c>
      <c r="F429" t="s">
        <v>902</v>
      </c>
      <c r="G429" t="n" s="30">
        <v>2.0</v>
      </c>
      <c r="H429" t="s" s="30">
        <v>903</v>
      </c>
    </row>
    <row r="430" s="30" customFormat="true">
      <c r="A430" t="n">
        <v>429.0</v>
      </c>
      <c r="B430" t="s">
        <v>78</v>
      </c>
      <c r="C430" t="s">
        <v>878</v>
      </c>
      <c r="D430" t="s">
        <v>53</v>
      </c>
      <c r="E430" t="n">
        <v>19.0</v>
      </c>
      <c r="F430" t="s">
        <v>533</v>
      </c>
      <c r="G430" t="n" s="30">
        <v>3.0</v>
      </c>
      <c r="H430" t="s" s="30">
        <v>904</v>
      </c>
    </row>
    <row r="431" s="30" customFormat="true">
      <c r="A431" t="n">
        <v>430.0</v>
      </c>
      <c r="B431" t="s">
        <v>78</v>
      </c>
      <c r="C431" t="s">
        <v>878</v>
      </c>
      <c r="D431" t="s">
        <v>53</v>
      </c>
      <c r="E431" t="n">
        <v>20.0</v>
      </c>
      <c r="F431" t="s">
        <v>905</v>
      </c>
      <c r="G431" t="n" s="30">
        <v>2.0</v>
      </c>
      <c r="H431" t="s" s="30">
        <v>906</v>
      </c>
    </row>
    <row r="432" s="30" customFormat="true">
      <c r="A432" t="n">
        <v>431.0</v>
      </c>
      <c r="B432" t="s">
        <v>78</v>
      </c>
      <c r="C432" t="s">
        <v>907</v>
      </c>
      <c r="D432" t="s">
        <v>53</v>
      </c>
      <c r="E432" t="n">
        <v>1.0</v>
      </c>
      <c r="F432" t="s">
        <v>499</v>
      </c>
      <c r="G432" t="n" s="30">
        <v>21.0</v>
      </c>
      <c r="H432" t="s" s="30">
        <v>908</v>
      </c>
    </row>
    <row r="433" s="30" customFormat="true">
      <c r="A433" t="n">
        <v>432.0</v>
      </c>
      <c r="B433" t="s">
        <v>78</v>
      </c>
      <c r="C433" t="s">
        <v>907</v>
      </c>
      <c r="D433" t="s">
        <v>53</v>
      </c>
      <c r="E433" t="n">
        <v>2.0</v>
      </c>
      <c r="F433" t="s">
        <v>449</v>
      </c>
      <c r="G433" t="n" s="30">
        <v>16.0</v>
      </c>
      <c r="H433" t="s" s="30">
        <v>909</v>
      </c>
    </row>
    <row r="434" s="30" customFormat="true">
      <c r="A434" t="n">
        <v>433.0</v>
      </c>
      <c r="B434" t="s">
        <v>78</v>
      </c>
      <c r="C434" t="s">
        <v>907</v>
      </c>
      <c r="D434" t="s">
        <v>53</v>
      </c>
      <c r="E434" t="n">
        <v>3.0</v>
      </c>
      <c r="F434" t="s">
        <v>449</v>
      </c>
      <c r="G434" t="n" s="30">
        <v>16.0</v>
      </c>
      <c r="H434" t="s" s="30">
        <v>774</v>
      </c>
    </row>
    <row r="435" s="30" customFormat="true">
      <c r="A435" t="n">
        <v>434.0</v>
      </c>
      <c r="B435" t="s">
        <v>78</v>
      </c>
      <c r="C435" t="s">
        <v>907</v>
      </c>
      <c r="D435" t="s">
        <v>53</v>
      </c>
      <c r="E435" t="n">
        <v>4.0</v>
      </c>
      <c r="F435" t="s">
        <v>755</v>
      </c>
      <c r="G435" t="n" s="30">
        <v>14.0</v>
      </c>
      <c r="H435" t="s" s="30">
        <v>910</v>
      </c>
    </row>
    <row r="436" s="30" customFormat="true">
      <c r="A436" t="n">
        <v>435.0</v>
      </c>
      <c r="B436" t="s">
        <v>78</v>
      </c>
      <c r="C436" t="s">
        <v>907</v>
      </c>
      <c r="D436" t="s">
        <v>53</v>
      </c>
      <c r="E436" t="n">
        <v>5.0</v>
      </c>
      <c r="F436" t="s">
        <v>383</v>
      </c>
      <c r="G436" t="n" s="30">
        <v>10.0</v>
      </c>
      <c r="H436" t="s" s="30">
        <v>911</v>
      </c>
    </row>
    <row r="437" s="30" customFormat="true">
      <c r="A437" t="n">
        <v>436.0</v>
      </c>
      <c r="B437" t="s">
        <v>78</v>
      </c>
      <c r="C437" t="s">
        <v>907</v>
      </c>
      <c r="D437" t="s">
        <v>53</v>
      </c>
      <c r="E437" t="n">
        <v>6.0</v>
      </c>
      <c r="F437" t="s">
        <v>383</v>
      </c>
      <c r="G437" t="n" s="30">
        <v>11.0</v>
      </c>
      <c r="H437" t="s" s="30">
        <v>912</v>
      </c>
    </row>
    <row r="438" s="30" customFormat="true">
      <c r="A438" t="n">
        <v>437.0</v>
      </c>
      <c r="B438" t="s">
        <v>78</v>
      </c>
      <c r="C438" t="s">
        <v>907</v>
      </c>
      <c r="D438" t="s">
        <v>53</v>
      </c>
      <c r="E438" t="n">
        <v>7.0</v>
      </c>
      <c r="F438" t="s">
        <v>521</v>
      </c>
      <c r="G438" t="n" s="30">
        <v>9.0</v>
      </c>
      <c r="H438" t="s" s="30">
        <v>913</v>
      </c>
    </row>
    <row r="439" s="30" customFormat="true">
      <c r="A439" t="n">
        <v>438.0</v>
      </c>
      <c r="B439" t="s">
        <v>78</v>
      </c>
      <c r="C439" t="s">
        <v>907</v>
      </c>
      <c r="D439" t="s">
        <v>53</v>
      </c>
      <c r="E439" t="n">
        <v>8.0</v>
      </c>
      <c r="F439" t="s">
        <v>449</v>
      </c>
      <c r="G439" t="n" s="30">
        <v>5.0</v>
      </c>
      <c r="H439" t="s" s="30">
        <v>914</v>
      </c>
    </row>
    <row r="440" s="30" customFormat="true">
      <c r="A440" t="n">
        <v>439.0</v>
      </c>
      <c r="B440" t="s">
        <v>78</v>
      </c>
      <c r="C440" t="s">
        <v>907</v>
      </c>
      <c r="D440" t="s">
        <v>53</v>
      </c>
      <c r="E440" t="n">
        <v>9.0</v>
      </c>
      <c r="F440" t="s">
        <v>451</v>
      </c>
      <c r="G440" t="n" s="30">
        <v>8.0</v>
      </c>
      <c r="H440" t="s" s="30">
        <v>915</v>
      </c>
    </row>
    <row r="441" s="30" customFormat="true">
      <c r="A441" t="n">
        <v>440.0</v>
      </c>
      <c r="B441" t="s">
        <v>78</v>
      </c>
      <c r="C441" t="s">
        <v>907</v>
      </c>
      <c r="D441" t="s">
        <v>53</v>
      </c>
      <c r="E441" t="n">
        <v>10.0</v>
      </c>
      <c r="F441" t="s">
        <v>602</v>
      </c>
      <c r="G441" t="n" s="30">
        <v>2.0</v>
      </c>
      <c r="H441" t="s" s="30">
        <v>916</v>
      </c>
    </row>
    <row r="442" s="30" customFormat="true">
      <c r="A442" t="n">
        <v>441.0</v>
      </c>
      <c r="B442" t="s">
        <v>78</v>
      </c>
      <c r="C442" t="s">
        <v>907</v>
      </c>
      <c r="D442" t="s">
        <v>53</v>
      </c>
      <c r="E442" t="n">
        <v>11.0</v>
      </c>
      <c r="F442" t="s">
        <v>480</v>
      </c>
      <c r="G442" t="n" s="30">
        <v>4.0</v>
      </c>
      <c r="H442" t="s" s="30">
        <v>909</v>
      </c>
    </row>
    <row r="443" s="30" customFormat="true">
      <c r="A443" t="n">
        <v>442.0</v>
      </c>
      <c r="B443" t="s">
        <v>78</v>
      </c>
      <c r="C443" t="s">
        <v>907</v>
      </c>
      <c r="D443" t="s">
        <v>53</v>
      </c>
      <c r="E443" t="n">
        <v>12.0</v>
      </c>
      <c r="F443" t="s">
        <v>480</v>
      </c>
      <c r="G443" t="n" s="30">
        <v>3.0</v>
      </c>
      <c r="H443" t="s" s="30">
        <v>764</v>
      </c>
    </row>
    <row r="444" s="30" customFormat="true">
      <c r="A444" t="n">
        <v>443.0</v>
      </c>
      <c r="B444" t="s">
        <v>78</v>
      </c>
      <c r="C444" t="s">
        <v>907</v>
      </c>
      <c r="D444" t="s">
        <v>53</v>
      </c>
      <c r="E444" t="n">
        <v>13.0</v>
      </c>
      <c r="F444" t="s">
        <v>480</v>
      </c>
      <c r="G444" t="n" s="30">
        <v>3.0</v>
      </c>
      <c r="H444" t="s" s="30">
        <v>917</v>
      </c>
    </row>
    <row r="445" s="30" customFormat="true">
      <c r="A445" t="n">
        <v>444.0</v>
      </c>
      <c r="B445" t="s">
        <v>78</v>
      </c>
      <c r="C445" t="s">
        <v>907</v>
      </c>
      <c r="D445" t="s">
        <v>53</v>
      </c>
      <c r="E445" t="n">
        <v>14.0</v>
      </c>
      <c r="F445" t="s">
        <v>480</v>
      </c>
      <c r="G445" t="n" s="30">
        <v>1.0</v>
      </c>
      <c r="H445" t="s" s="30">
        <v>695</v>
      </c>
    </row>
    <row r="446" s="30" customFormat="true">
      <c r="A446" t="n">
        <v>445.0</v>
      </c>
      <c r="B446" t="s">
        <v>78</v>
      </c>
      <c r="C446" t="s">
        <v>907</v>
      </c>
      <c r="D446" t="s">
        <v>53</v>
      </c>
      <c r="E446" t="n">
        <v>15.0</v>
      </c>
      <c r="F446" t="s">
        <v>514</v>
      </c>
      <c r="G446" t="n" s="30">
        <v>5.0</v>
      </c>
      <c r="H446" t="s" s="30">
        <v>908</v>
      </c>
    </row>
    <row r="447" s="30" customFormat="true">
      <c r="A447" t="n">
        <v>446.0</v>
      </c>
      <c r="B447" t="s">
        <v>78</v>
      </c>
      <c r="C447" t="s">
        <v>907</v>
      </c>
      <c r="D447" t="s">
        <v>53</v>
      </c>
      <c r="E447" t="n">
        <v>16.0</v>
      </c>
      <c r="F447" t="s">
        <v>918</v>
      </c>
      <c r="G447" t="n" s="30">
        <v>4.0</v>
      </c>
      <c r="H447" t="s" s="30">
        <v>919</v>
      </c>
    </row>
    <row r="448" s="30" customFormat="true">
      <c r="A448" t="n">
        <v>447.0</v>
      </c>
      <c r="B448" t="s">
        <v>78</v>
      </c>
      <c r="C448" t="s">
        <v>907</v>
      </c>
      <c r="D448" t="s">
        <v>53</v>
      </c>
      <c r="E448" t="n">
        <v>17.0</v>
      </c>
      <c r="F448" t="s">
        <v>918</v>
      </c>
      <c r="G448" t="n" s="30">
        <v>3.0</v>
      </c>
      <c r="H448" t="s" s="30">
        <v>920</v>
      </c>
    </row>
    <row r="449" s="30" customFormat="true">
      <c r="A449" t="n">
        <v>448.0</v>
      </c>
      <c r="B449" t="s">
        <v>78</v>
      </c>
      <c r="C449" t="s">
        <v>907</v>
      </c>
      <c r="D449" t="s">
        <v>53</v>
      </c>
      <c r="E449" t="n">
        <v>18.0</v>
      </c>
      <c r="F449" t="s">
        <v>921</v>
      </c>
      <c r="G449" t="n" s="30">
        <v>0.0</v>
      </c>
      <c r="H449" t="s" s="30">
        <v>922</v>
      </c>
    </row>
    <row r="450" s="30" customFormat="true">
      <c r="A450" t="n">
        <v>449.0</v>
      </c>
      <c r="B450" t="s">
        <v>78</v>
      </c>
      <c r="C450" t="s">
        <v>907</v>
      </c>
      <c r="D450" t="s">
        <v>53</v>
      </c>
      <c r="E450" t="n">
        <v>19.0</v>
      </c>
      <c r="F450" t="s">
        <v>451</v>
      </c>
      <c r="G450" t="n" s="30">
        <v>1.0</v>
      </c>
      <c r="H450" t="s" s="30">
        <v>923</v>
      </c>
    </row>
    <row r="451" s="30" customFormat="true">
      <c r="A451" t="n">
        <v>450.0</v>
      </c>
      <c r="B451" t="s">
        <v>78</v>
      </c>
      <c r="C451" t="s">
        <v>907</v>
      </c>
      <c r="D451" t="s">
        <v>53</v>
      </c>
      <c r="E451" t="n">
        <v>20.0</v>
      </c>
      <c r="F451" t="s">
        <v>451</v>
      </c>
      <c r="G451" t="n" s="30">
        <v>1.0</v>
      </c>
      <c r="H451" t="s" s="30">
        <v>715</v>
      </c>
    </row>
    <row r="452" s="30" customFormat="true">
      <c r="A452" t="n">
        <v>451.0</v>
      </c>
      <c r="B452" t="s">
        <v>78</v>
      </c>
      <c r="C452" t="s">
        <v>924</v>
      </c>
      <c r="D452" t="s">
        <v>53</v>
      </c>
      <c r="E452" t="n">
        <v>1.0</v>
      </c>
      <c r="F452" t="s">
        <v>925</v>
      </c>
      <c r="G452" t="n" s="30">
        <v>49.0</v>
      </c>
      <c r="H452" t="s" s="30">
        <v>809</v>
      </c>
    </row>
    <row r="453" s="30" customFormat="true">
      <c r="A453" t="n">
        <v>452.0</v>
      </c>
      <c r="B453" t="s">
        <v>78</v>
      </c>
      <c r="C453" t="s">
        <v>924</v>
      </c>
      <c r="D453" t="s">
        <v>53</v>
      </c>
      <c r="E453" t="n">
        <v>2.0</v>
      </c>
      <c r="F453" t="s">
        <v>383</v>
      </c>
      <c r="G453" t="n" s="30">
        <v>39.0</v>
      </c>
      <c r="H453" t="s" s="30">
        <v>926</v>
      </c>
    </row>
    <row r="454" s="30" customFormat="true">
      <c r="A454" t="n">
        <v>453.0</v>
      </c>
      <c r="B454" t="s">
        <v>78</v>
      </c>
      <c r="C454" t="s">
        <v>924</v>
      </c>
      <c r="D454" t="s">
        <v>53</v>
      </c>
      <c r="E454" t="n">
        <v>3.0</v>
      </c>
      <c r="F454" t="s">
        <v>449</v>
      </c>
      <c r="G454" t="n" s="30">
        <v>46.0</v>
      </c>
      <c r="H454" t="s" s="30">
        <v>927</v>
      </c>
    </row>
    <row r="455" s="30" customFormat="true">
      <c r="A455" t="n">
        <v>454.0</v>
      </c>
      <c r="B455" t="s">
        <v>78</v>
      </c>
      <c r="C455" t="s">
        <v>924</v>
      </c>
      <c r="D455" t="s">
        <v>53</v>
      </c>
      <c r="E455" t="n">
        <v>4.0</v>
      </c>
      <c r="F455" t="s">
        <v>383</v>
      </c>
      <c r="G455" t="n" s="30">
        <v>32.0</v>
      </c>
      <c r="H455" t="s" s="30">
        <v>928</v>
      </c>
    </row>
    <row r="456" s="30" customFormat="true">
      <c r="A456" t="n">
        <v>455.0</v>
      </c>
      <c r="B456" t="s">
        <v>78</v>
      </c>
      <c r="C456" t="s">
        <v>924</v>
      </c>
      <c r="D456" t="s">
        <v>53</v>
      </c>
      <c r="E456" t="n">
        <v>5.0</v>
      </c>
      <c r="F456" t="s">
        <v>925</v>
      </c>
      <c r="G456" t="n" s="30">
        <v>30.0</v>
      </c>
      <c r="H456" t="s" s="30">
        <v>929</v>
      </c>
    </row>
    <row r="457" s="30" customFormat="true">
      <c r="A457" t="n">
        <v>456.0</v>
      </c>
      <c r="B457" t="s">
        <v>78</v>
      </c>
      <c r="C457" t="s">
        <v>924</v>
      </c>
      <c r="D457" t="s">
        <v>53</v>
      </c>
      <c r="E457" t="n">
        <v>6.0</v>
      </c>
      <c r="F457" t="s">
        <v>451</v>
      </c>
      <c r="G457" t="n" s="30">
        <v>30.0</v>
      </c>
      <c r="H457" t="s" s="30">
        <v>715</v>
      </c>
    </row>
    <row r="458" s="30" customFormat="true">
      <c r="A458" t="n">
        <v>457.0</v>
      </c>
      <c r="B458" t="s">
        <v>78</v>
      </c>
      <c r="C458" t="s">
        <v>924</v>
      </c>
      <c r="D458" t="s">
        <v>53</v>
      </c>
      <c r="E458" t="n">
        <v>7.0</v>
      </c>
      <c r="F458" t="s">
        <v>930</v>
      </c>
      <c r="G458" t="n" s="30">
        <v>36.0</v>
      </c>
      <c r="H458" t="s" s="30">
        <v>931</v>
      </c>
    </row>
    <row r="459" s="30" customFormat="true">
      <c r="A459" t="n">
        <v>458.0</v>
      </c>
      <c r="B459" t="s">
        <v>78</v>
      </c>
      <c r="C459" t="s">
        <v>924</v>
      </c>
      <c r="D459" t="s">
        <v>53</v>
      </c>
      <c r="E459" t="n">
        <v>8.0</v>
      </c>
      <c r="F459" t="s">
        <v>925</v>
      </c>
      <c r="G459" t="n" s="30">
        <v>23.0</v>
      </c>
      <c r="H459" t="s" s="30">
        <v>932</v>
      </c>
    </row>
    <row r="460" s="30" customFormat="true">
      <c r="A460" t="n">
        <v>459.0</v>
      </c>
      <c r="B460" t="s">
        <v>78</v>
      </c>
      <c r="C460" t="s">
        <v>924</v>
      </c>
      <c r="D460" t="s">
        <v>53</v>
      </c>
      <c r="E460" t="n">
        <v>9.0</v>
      </c>
      <c r="F460" t="s">
        <v>451</v>
      </c>
      <c r="G460" t="n" s="30">
        <v>20.0</v>
      </c>
      <c r="H460" t="s" s="30">
        <v>695</v>
      </c>
    </row>
    <row r="461" s="30" customFormat="true">
      <c r="A461" t="n">
        <v>460.0</v>
      </c>
      <c r="B461" t="s">
        <v>78</v>
      </c>
      <c r="C461" t="s">
        <v>924</v>
      </c>
      <c r="D461" t="s">
        <v>53</v>
      </c>
      <c r="E461" t="n">
        <v>10.0</v>
      </c>
      <c r="F461" t="s">
        <v>933</v>
      </c>
      <c r="G461" t="n" s="30">
        <v>23.0</v>
      </c>
      <c r="H461" t="s" s="30">
        <v>934</v>
      </c>
    </row>
    <row r="462" s="30" customFormat="true">
      <c r="A462" t="n">
        <v>461.0</v>
      </c>
      <c r="B462" t="s">
        <v>78</v>
      </c>
      <c r="C462" t="s">
        <v>924</v>
      </c>
      <c r="D462" t="s">
        <v>53</v>
      </c>
      <c r="E462" t="n">
        <v>11.0</v>
      </c>
      <c r="F462" t="s">
        <v>451</v>
      </c>
      <c r="G462" t="n" s="30">
        <v>15.0</v>
      </c>
      <c r="H462" t="s" s="30">
        <v>935</v>
      </c>
    </row>
    <row r="463" s="30" customFormat="true">
      <c r="A463" t="n">
        <v>462.0</v>
      </c>
      <c r="B463" t="s">
        <v>78</v>
      </c>
      <c r="C463" t="s">
        <v>924</v>
      </c>
      <c r="D463" t="s">
        <v>53</v>
      </c>
      <c r="E463" t="n">
        <v>12.0</v>
      </c>
      <c r="F463" t="s">
        <v>449</v>
      </c>
      <c r="G463" t="n" s="30">
        <v>19.0</v>
      </c>
      <c r="H463" t="s" s="30">
        <v>774</v>
      </c>
    </row>
    <row r="464" s="30" customFormat="true">
      <c r="A464" t="n">
        <v>463.0</v>
      </c>
      <c r="B464" t="s">
        <v>78</v>
      </c>
      <c r="C464" t="s">
        <v>924</v>
      </c>
      <c r="D464" t="s">
        <v>53</v>
      </c>
      <c r="E464" t="n">
        <v>13.0</v>
      </c>
      <c r="F464" t="s">
        <v>925</v>
      </c>
      <c r="G464" t="n" s="30">
        <v>13.0</v>
      </c>
      <c r="H464" t="s" s="30">
        <v>759</v>
      </c>
    </row>
    <row r="465" s="30" customFormat="true">
      <c r="A465" t="n">
        <v>464.0</v>
      </c>
      <c r="B465" t="s">
        <v>78</v>
      </c>
      <c r="C465" t="s">
        <v>924</v>
      </c>
      <c r="D465" t="s">
        <v>53</v>
      </c>
      <c r="E465" t="n">
        <v>14.0</v>
      </c>
      <c r="F465" t="s">
        <v>936</v>
      </c>
      <c r="G465" t="n" s="30">
        <v>15.0</v>
      </c>
      <c r="H465" t="s" s="30">
        <v>937</v>
      </c>
    </row>
    <row r="466" s="30" customFormat="true">
      <c r="A466" t="n">
        <v>465.0</v>
      </c>
      <c r="B466" t="s">
        <v>78</v>
      </c>
      <c r="C466" t="s">
        <v>924</v>
      </c>
      <c r="D466" t="s">
        <v>53</v>
      </c>
      <c r="E466" t="n">
        <v>15.0</v>
      </c>
      <c r="F466" t="s">
        <v>938</v>
      </c>
      <c r="G466" t="n" s="30">
        <v>15.0</v>
      </c>
      <c r="H466" t="s" s="30">
        <v>939</v>
      </c>
    </row>
    <row r="467" s="30" customFormat="true">
      <c r="A467" t="n">
        <v>466.0</v>
      </c>
      <c r="B467" t="s">
        <v>78</v>
      </c>
      <c r="C467" t="s">
        <v>924</v>
      </c>
      <c r="D467" t="s">
        <v>53</v>
      </c>
      <c r="E467" t="n">
        <v>16.0</v>
      </c>
      <c r="F467" t="s">
        <v>940</v>
      </c>
      <c r="G467" t="n" s="30">
        <v>7.0</v>
      </c>
      <c r="H467" t="s" s="30">
        <v>941</v>
      </c>
    </row>
    <row r="468" s="30" customFormat="true">
      <c r="A468" t="n">
        <v>467.0</v>
      </c>
      <c r="B468" t="s">
        <v>78</v>
      </c>
      <c r="C468" t="s">
        <v>924</v>
      </c>
      <c r="D468" t="s">
        <v>53</v>
      </c>
      <c r="E468" t="n">
        <v>17.0</v>
      </c>
      <c r="F468" t="s">
        <v>401</v>
      </c>
      <c r="G468" t="n" s="30">
        <v>5.0</v>
      </c>
      <c r="H468" t="s" s="30">
        <v>708</v>
      </c>
    </row>
    <row r="469" s="30" customFormat="true">
      <c r="A469" t="n">
        <v>468.0</v>
      </c>
      <c r="B469" t="s">
        <v>78</v>
      </c>
      <c r="C469" t="s">
        <v>924</v>
      </c>
      <c r="D469" t="s">
        <v>53</v>
      </c>
      <c r="E469" t="n">
        <v>18.0</v>
      </c>
      <c r="F469" t="s">
        <v>942</v>
      </c>
      <c r="G469" t="n" s="30">
        <v>4.0</v>
      </c>
      <c r="H469" t="s" s="30">
        <v>943</v>
      </c>
    </row>
    <row r="470" s="30" customFormat="true">
      <c r="A470" t="n">
        <v>469.0</v>
      </c>
      <c r="B470" t="s">
        <v>78</v>
      </c>
      <c r="C470" t="s">
        <v>924</v>
      </c>
      <c r="D470" t="s">
        <v>53</v>
      </c>
      <c r="E470" t="n">
        <v>19.0</v>
      </c>
      <c r="F470" t="s">
        <v>383</v>
      </c>
      <c r="G470" t="n" s="30">
        <v>3.0</v>
      </c>
      <c r="H470" t="s" s="30">
        <v>944</v>
      </c>
    </row>
    <row r="471" s="30" customFormat="true">
      <c r="A471" t="n">
        <v>470.0</v>
      </c>
      <c r="B471" t="s">
        <v>78</v>
      </c>
      <c r="C471" t="s">
        <v>924</v>
      </c>
      <c r="D471" t="s">
        <v>53</v>
      </c>
      <c r="E471" t="n">
        <v>20.0</v>
      </c>
      <c r="F471" t="s">
        <v>755</v>
      </c>
      <c r="G471" t="n" s="30">
        <v>2.0</v>
      </c>
      <c r="H471" t="s" s="30">
        <v>945</v>
      </c>
    </row>
    <row r="472" s="30" customFormat="true">
      <c r="A472" t="n">
        <v>471.0</v>
      </c>
      <c r="B472" t="s">
        <v>78</v>
      </c>
      <c r="C472" t="s">
        <v>946</v>
      </c>
      <c r="D472" t="s">
        <v>53</v>
      </c>
      <c r="E472" t="n">
        <v>1.0</v>
      </c>
      <c r="F472" t="s">
        <v>449</v>
      </c>
      <c r="G472" t="n" s="30">
        <v>25.0</v>
      </c>
      <c r="H472" t="s" s="30">
        <v>947</v>
      </c>
    </row>
    <row r="473" s="30" customFormat="true">
      <c r="A473" t="n">
        <v>472.0</v>
      </c>
      <c r="B473" t="s">
        <v>78</v>
      </c>
      <c r="C473" t="s">
        <v>946</v>
      </c>
      <c r="D473" t="s">
        <v>53</v>
      </c>
      <c r="E473" t="n">
        <v>2.0</v>
      </c>
      <c r="F473" t="s">
        <v>449</v>
      </c>
      <c r="G473" t="n" s="30">
        <v>19.0</v>
      </c>
      <c r="H473" t="s" s="30">
        <v>774</v>
      </c>
    </row>
    <row r="474" s="30" customFormat="true">
      <c r="A474" t="n">
        <v>473.0</v>
      </c>
      <c r="B474" t="s">
        <v>78</v>
      </c>
      <c r="C474" t="s">
        <v>946</v>
      </c>
      <c r="D474" t="s">
        <v>53</v>
      </c>
      <c r="E474" t="n">
        <v>3.0</v>
      </c>
      <c r="F474" t="s">
        <v>499</v>
      </c>
      <c r="G474" t="n" s="30">
        <v>18.0</v>
      </c>
      <c r="H474" t="s" s="30">
        <v>948</v>
      </c>
    </row>
    <row r="475" s="30" customFormat="true">
      <c r="A475" t="n">
        <v>474.0</v>
      </c>
      <c r="B475" t="s">
        <v>78</v>
      </c>
      <c r="C475" t="s">
        <v>946</v>
      </c>
      <c r="D475" t="s">
        <v>53</v>
      </c>
      <c r="E475" t="n">
        <v>4.0</v>
      </c>
      <c r="F475" t="s">
        <v>499</v>
      </c>
      <c r="G475" t="n" s="30">
        <v>13.0</v>
      </c>
      <c r="H475" t="s" s="30">
        <v>949</v>
      </c>
    </row>
    <row r="476" s="30" customFormat="true">
      <c r="A476" t="n">
        <v>475.0</v>
      </c>
      <c r="B476" t="s">
        <v>78</v>
      </c>
      <c r="C476" t="s">
        <v>946</v>
      </c>
      <c r="D476" t="s">
        <v>53</v>
      </c>
      <c r="E476" t="n">
        <v>5.0</v>
      </c>
      <c r="F476" t="s">
        <v>451</v>
      </c>
      <c r="G476" t="n" s="30">
        <v>11.0</v>
      </c>
      <c r="H476" t="s" s="30">
        <v>792</v>
      </c>
    </row>
    <row r="477" s="30" customFormat="true">
      <c r="A477" t="n">
        <v>476.0</v>
      </c>
      <c r="B477" t="s">
        <v>78</v>
      </c>
      <c r="C477" t="s">
        <v>946</v>
      </c>
      <c r="D477" t="s">
        <v>53</v>
      </c>
      <c r="E477" t="n">
        <v>6.0</v>
      </c>
      <c r="F477" t="s">
        <v>521</v>
      </c>
      <c r="G477" t="n" s="30">
        <v>6.0</v>
      </c>
      <c r="H477" t="s" s="30">
        <v>950</v>
      </c>
    </row>
    <row r="478" s="30" customFormat="true">
      <c r="A478" t="n">
        <v>477.0</v>
      </c>
      <c r="B478" t="s">
        <v>78</v>
      </c>
      <c r="C478" t="s">
        <v>946</v>
      </c>
      <c r="D478" t="s">
        <v>53</v>
      </c>
      <c r="E478" t="n">
        <v>7.0</v>
      </c>
      <c r="F478" t="s">
        <v>435</v>
      </c>
      <c r="G478" t="n" s="30">
        <v>4.0</v>
      </c>
      <c r="H478" t="s" s="30">
        <v>951</v>
      </c>
    </row>
    <row r="479" s="30" customFormat="true">
      <c r="A479" t="n">
        <v>478.0</v>
      </c>
      <c r="B479" t="s">
        <v>78</v>
      </c>
      <c r="C479" t="s">
        <v>946</v>
      </c>
      <c r="D479" t="s">
        <v>53</v>
      </c>
      <c r="E479" t="n">
        <v>8.0</v>
      </c>
      <c r="F479" t="s">
        <v>480</v>
      </c>
      <c r="G479" t="n" s="30">
        <v>3.0</v>
      </c>
      <c r="H479" t="s" s="30">
        <v>952</v>
      </c>
    </row>
    <row r="480" s="30" customFormat="true">
      <c r="A480" t="n">
        <v>479.0</v>
      </c>
      <c r="B480" t="s">
        <v>78</v>
      </c>
      <c r="C480" t="s">
        <v>946</v>
      </c>
      <c r="D480" t="s">
        <v>53</v>
      </c>
      <c r="E480" t="n">
        <v>9.0</v>
      </c>
      <c r="F480" t="s">
        <v>953</v>
      </c>
      <c r="G480" t="n" s="30">
        <v>3.0</v>
      </c>
      <c r="H480" t="s" s="30">
        <v>954</v>
      </c>
    </row>
    <row r="481" s="30" customFormat="true">
      <c r="A481" t="n">
        <v>480.0</v>
      </c>
      <c r="B481" t="s">
        <v>78</v>
      </c>
      <c r="C481" t="s">
        <v>946</v>
      </c>
      <c r="D481" t="s">
        <v>53</v>
      </c>
      <c r="E481" t="n">
        <v>10.0</v>
      </c>
      <c r="F481" t="s">
        <v>602</v>
      </c>
      <c r="G481" t="n" s="30">
        <v>2.0</v>
      </c>
      <c r="H481" t="s" s="30">
        <v>734</v>
      </c>
    </row>
    <row r="482" s="30" customFormat="true">
      <c r="A482" t="n">
        <v>481.0</v>
      </c>
      <c r="B482" t="s">
        <v>78</v>
      </c>
      <c r="C482" t="s">
        <v>946</v>
      </c>
      <c r="D482" t="s">
        <v>53</v>
      </c>
      <c r="E482" t="n">
        <v>11.0</v>
      </c>
      <c r="F482" t="s">
        <v>407</v>
      </c>
      <c r="G482" t="n" s="30">
        <v>5.0</v>
      </c>
      <c r="H482" t="s" s="30">
        <v>928</v>
      </c>
    </row>
    <row r="483" s="30" customFormat="true">
      <c r="A483" t="n">
        <v>482.0</v>
      </c>
      <c r="B483" t="s">
        <v>78</v>
      </c>
      <c r="C483" t="s">
        <v>946</v>
      </c>
      <c r="D483" t="s">
        <v>53</v>
      </c>
      <c r="E483" t="n">
        <v>12.0</v>
      </c>
      <c r="F483" t="s">
        <v>407</v>
      </c>
      <c r="G483" t="n" s="30">
        <v>5.0</v>
      </c>
      <c r="H483" t="s" s="30">
        <v>932</v>
      </c>
    </row>
    <row r="484" s="30" customFormat="true">
      <c r="A484" t="n">
        <v>483.0</v>
      </c>
      <c r="B484" t="s">
        <v>78</v>
      </c>
      <c r="C484" t="s">
        <v>946</v>
      </c>
      <c r="D484" t="s">
        <v>53</v>
      </c>
      <c r="E484" t="n">
        <v>13.0</v>
      </c>
      <c r="F484" t="s">
        <v>955</v>
      </c>
      <c r="G484" t="n" s="30">
        <v>3.0</v>
      </c>
      <c r="H484" t="s" s="30">
        <v>956</v>
      </c>
    </row>
    <row r="485" s="30" customFormat="true">
      <c r="A485" t="n">
        <v>484.0</v>
      </c>
      <c r="B485" t="s">
        <v>78</v>
      </c>
      <c r="C485" t="s">
        <v>946</v>
      </c>
      <c r="D485" t="s">
        <v>53</v>
      </c>
      <c r="E485" t="n">
        <v>14.0</v>
      </c>
      <c r="F485" t="s">
        <v>657</v>
      </c>
      <c r="G485" t="n" s="30">
        <v>3.0</v>
      </c>
      <c r="H485" t="s" s="30">
        <v>957</v>
      </c>
    </row>
    <row r="486" s="30" customFormat="true">
      <c r="A486" t="n">
        <v>485.0</v>
      </c>
      <c r="B486" t="s">
        <v>78</v>
      </c>
      <c r="C486" t="s">
        <v>946</v>
      </c>
      <c r="D486" t="s">
        <v>53</v>
      </c>
      <c r="E486" t="n">
        <v>15.0</v>
      </c>
      <c r="F486" t="s">
        <v>918</v>
      </c>
      <c r="G486" t="n" s="30">
        <v>1.0</v>
      </c>
      <c r="H486" t="s" s="30">
        <v>809</v>
      </c>
    </row>
    <row r="487" s="30" customFormat="true">
      <c r="A487" t="n">
        <v>486.0</v>
      </c>
      <c r="B487" t="s">
        <v>78</v>
      </c>
      <c r="C487" t="s">
        <v>946</v>
      </c>
      <c r="D487" t="s">
        <v>53</v>
      </c>
      <c r="E487" t="n">
        <v>16.0</v>
      </c>
      <c r="F487" t="s">
        <v>514</v>
      </c>
      <c r="G487" t="n" s="30">
        <v>0.0</v>
      </c>
      <c r="H487" t="s" s="30">
        <v>695</v>
      </c>
    </row>
    <row r="488" s="30" customFormat="true">
      <c r="A488" t="n">
        <v>487.0</v>
      </c>
      <c r="B488" t="s">
        <v>78</v>
      </c>
      <c r="C488" t="s">
        <v>946</v>
      </c>
      <c r="D488" t="s">
        <v>53</v>
      </c>
      <c r="E488" t="n">
        <v>17.0</v>
      </c>
      <c r="F488" t="s">
        <v>958</v>
      </c>
      <c r="G488" t="n" s="30">
        <v>3.0</v>
      </c>
      <c r="H488" t="s" s="30">
        <v>959</v>
      </c>
    </row>
    <row r="489" s="30" customFormat="true">
      <c r="A489" t="n">
        <v>488.0</v>
      </c>
      <c r="B489" t="s">
        <v>78</v>
      </c>
      <c r="C489" t="s">
        <v>946</v>
      </c>
      <c r="D489" t="s">
        <v>53</v>
      </c>
      <c r="E489" t="n">
        <v>18.0</v>
      </c>
      <c r="F489" t="s">
        <v>960</v>
      </c>
      <c r="G489" t="n" s="30">
        <v>3.0</v>
      </c>
      <c r="H489" t="s" s="30">
        <v>961</v>
      </c>
    </row>
    <row r="490" s="30" customFormat="true">
      <c r="A490" t="n">
        <v>489.0</v>
      </c>
      <c r="B490" t="s">
        <v>78</v>
      </c>
      <c r="C490" t="s">
        <v>946</v>
      </c>
      <c r="D490" t="s">
        <v>53</v>
      </c>
      <c r="E490" t="n">
        <v>19.0</v>
      </c>
      <c r="F490" t="s">
        <v>962</v>
      </c>
      <c r="G490" t="n" s="30">
        <v>2.0</v>
      </c>
      <c r="H490" t="s" s="30">
        <v>716</v>
      </c>
    </row>
    <row r="491" s="30" customFormat="true">
      <c r="A491" t="n">
        <v>490.0</v>
      </c>
      <c r="B491" t="s">
        <v>78</v>
      </c>
      <c r="C491" t="s">
        <v>946</v>
      </c>
      <c r="D491" t="s">
        <v>53</v>
      </c>
      <c r="E491" t="n">
        <v>20.0</v>
      </c>
      <c r="F491" t="s">
        <v>963</v>
      </c>
      <c r="G491" t="n" s="30">
        <v>2.0</v>
      </c>
      <c r="H491" t="s" s="30">
        <v>964</v>
      </c>
    </row>
    <row r="492" s="30" customFormat="true">
      <c r="A492" t="n">
        <v>491.0</v>
      </c>
      <c r="B492" t="s">
        <v>78</v>
      </c>
      <c r="C492" t="s">
        <v>965</v>
      </c>
      <c r="D492" t="s">
        <v>53</v>
      </c>
      <c r="E492" t="n">
        <v>1.0</v>
      </c>
      <c r="F492" t="s">
        <v>449</v>
      </c>
      <c r="G492" t="n" s="30">
        <v>84.0</v>
      </c>
      <c r="H492" t="s" s="30">
        <v>923</v>
      </c>
    </row>
    <row r="493" s="30" customFormat="true">
      <c r="A493" t="n">
        <v>492.0</v>
      </c>
      <c r="B493" t="s">
        <v>78</v>
      </c>
      <c r="C493" t="s">
        <v>965</v>
      </c>
      <c r="D493" t="s">
        <v>53</v>
      </c>
      <c r="E493" t="n">
        <v>2.0</v>
      </c>
      <c r="F493" t="s">
        <v>966</v>
      </c>
      <c r="G493" t="n" s="30">
        <v>78.0</v>
      </c>
      <c r="H493" t="s" s="30">
        <v>967</v>
      </c>
    </row>
    <row r="494" s="30" customFormat="true">
      <c r="A494" t="n">
        <v>493.0</v>
      </c>
      <c r="B494" t="s">
        <v>78</v>
      </c>
      <c r="C494" t="s">
        <v>965</v>
      </c>
      <c r="D494" t="s">
        <v>53</v>
      </c>
      <c r="E494" t="n">
        <v>3.0</v>
      </c>
      <c r="F494" t="s">
        <v>449</v>
      </c>
      <c r="G494" t="n" s="30">
        <v>71.0</v>
      </c>
      <c r="H494" t="s" s="30">
        <v>695</v>
      </c>
    </row>
    <row r="495" s="30" customFormat="true">
      <c r="A495" t="n">
        <v>494.0</v>
      </c>
      <c r="B495" t="s">
        <v>78</v>
      </c>
      <c r="C495" t="s">
        <v>965</v>
      </c>
      <c r="D495" t="s">
        <v>53</v>
      </c>
      <c r="E495" t="n">
        <v>4.0</v>
      </c>
      <c r="F495" t="s">
        <v>853</v>
      </c>
      <c r="G495" t="n" s="30">
        <v>58.0</v>
      </c>
      <c r="H495" t="s" s="30">
        <v>968</v>
      </c>
    </row>
    <row r="496" s="30" customFormat="true">
      <c r="A496" t="n">
        <v>495.0</v>
      </c>
      <c r="B496" t="s">
        <v>78</v>
      </c>
      <c r="C496" t="s">
        <v>965</v>
      </c>
      <c r="D496" t="s">
        <v>53</v>
      </c>
      <c r="E496" t="n">
        <v>5.0</v>
      </c>
      <c r="F496" t="s">
        <v>853</v>
      </c>
      <c r="G496" t="n" s="30">
        <v>59.0</v>
      </c>
      <c r="H496" t="s" s="30">
        <v>969</v>
      </c>
    </row>
    <row r="497" s="30" customFormat="true">
      <c r="A497" t="n">
        <v>496.0</v>
      </c>
      <c r="B497" t="s">
        <v>78</v>
      </c>
      <c r="C497" t="s">
        <v>965</v>
      </c>
      <c r="D497" t="s">
        <v>53</v>
      </c>
      <c r="E497" t="n">
        <v>6.0</v>
      </c>
      <c r="F497" t="s">
        <v>755</v>
      </c>
      <c r="G497" t="n" s="30">
        <v>41.0</v>
      </c>
      <c r="H497" t="s" s="30">
        <v>970</v>
      </c>
    </row>
    <row r="498" s="30" customFormat="true">
      <c r="A498" t="n">
        <v>497.0</v>
      </c>
      <c r="B498" t="s">
        <v>78</v>
      </c>
      <c r="C498" t="s">
        <v>965</v>
      </c>
      <c r="D498" t="s">
        <v>53</v>
      </c>
      <c r="E498" t="n">
        <v>7.0</v>
      </c>
      <c r="F498" t="s">
        <v>853</v>
      </c>
      <c r="G498" t="n" s="30">
        <v>42.0</v>
      </c>
      <c r="H498" t="s" s="30">
        <v>695</v>
      </c>
    </row>
    <row r="499" s="30" customFormat="true">
      <c r="A499" t="n">
        <v>498.0</v>
      </c>
      <c r="B499" t="s">
        <v>78</v>
      </c>
      <c r="C499" t="s">
        <v>965</v>
      </c>
      <c r="D499" t="s">
        <v>53</v>
      </c>
      <c r="E499" t="n">
        <v>8.0</v>
      </c>
      <c r="F499" t="s">
        <v>449</v>
      </c>
      <c r="G499" t="n" s="30">
        <v>31.0</v>
      </c>
      <c r="H499" t="s" s="30">
        <v>792</v>
      </c>
    </row>
    <row r="500" s="30" customFormat="true">
      <c r="A500" t="n">
        <v>499.0</v>
      </c>
      <c r="B500" t="s">
        <v>78</v>
      </c>
      <c r="C500" t="s">
        <v>965</v>
      </c>
      <c r="D500" t="s">
        <v>53</v>
      </c>
      <c r="E500" t="n">
        <v>9.0</v>
      </c>
      <c r="F500" t="s">
        <v>381</v>
      </c>
      <c r="G500" t="n" s="30">
        <v>22.0</v>
      </c>
      <c r="H500" t="s" s="30">
        <v>695</v>
      </c>
    </row>
    <row r="501" s="30" customFormat="true">
      <c r="A501" t="n">
        <v>500.0</v>
      </c>
      <c r="B501" t="s">
        <v>78</v>
      </c>
      <c r="C501" t="s">
        <v>965</v>
      </c>
      <c r="D501" t="s">
        <v>53</v>
      </c>
      <c r="E501" t="n">
        <v>10.0</v>
      </c>
      <c r="F501" t="s">
        <v>343</v>
      </c>
      <c r="G501" t="n" s="30">
        <v>17.0</v>
      </c>
      <c r="H501" t="s" s="30">
        <v>971</v>
      </c>
    </row>
    <row r="502" s="30" customFormat="true">
      <c r="A502" t="n">
        <v>501.0</v>
      </c>
      <c r="B502" t="s">
        <v>78</v>
      </c>
      <c r="C502" t="s">
        <v>965</v>
      </c>
      <c r="D502" t="s">
        <v>53</v>
      </c>
      <c r="E502" t="n">
        <v>11.0</v>
      </c>
      <c r="F502" t="s">
        <v>972</v>
      </c>
      <c r="G502" t="n" s="30">
        <v>19.0</v>
      </c>
      <c r="H502" t="s" s="30">
        <v>973</v>
      </c>
    </row>
    <row r="503" s="30" customFormat="true">
      <c r="A503" t="n">
        <v>502.0</v>
      </c>
      <c r="B503" t="s">
        <v>78</v>
      </c>
      <c r="C503" t="s">
        <v>965</v>
      </c>
      <c r="D503" t="s">
        <v>53</v>
      </c>
      <c r="E503" t="n">
        <v>12.0</v>
      </c>
      <c r="F503" t="s">
        <v>786</v>
      </c>
      <c r="G503" t="n" s="30">
        <v>13.0</v>
      </c>
      <c r="H503" t="s" s="30">
        <v>908</v>
      </c>
    </row>
    <row r="504" s="30" customFormat="true">
      <c r="A504" t="n">
        <v>503.0</v>
      </c>
      <c r="B504" t="s">
        <v>78</v>
      </c>
      <c r="C504" t="s">
        <v>965</v>
      </c>
      <c r="D504" t="s">
        <v>53</v>
      </c>
      <c r="E504" t="n">
        <v>13.0</v>
      </c>
      <c r="F504" t="s">
        <v>717</v>
      </c>
      <c r="G504" t="n" s="30">
        <v>12.0</v>
      </c>
      <c r="H504" t="s" s="30">
        <v>718</v>
      </c>
    </row>
    <row r="505" s="30" customFormat="true">
      <c r="A505" t="n">
        <v>504.0</v>
      </c>
      <c r="B505" t="s">
        <v>78</v>
      </c>
      <c r="C505" t="s">
        <v>965</v>
      </c>
      <c r="D505" t="s">
        <v>53</v>
      </c>
      <c r="E505" t="n">
        <v>14.0</v>
      </c>
      <c r="F505" t="s">
        <v>451</v>
      </c>
      <c r="G505" t="n" s="30">
        <v>8.0</v>
      </c>
      <c r="H505" t="s" s="30">
        <v>974</v>
      </c>
    </row>
    <row r="506" s="30" customFormat="true">
      <c r="A506" t="n">
        <v>505.0</v>
      </c>
      <c r="B506" t="s">
        <v>78</v>
      </c>
      <c r="C506" t="s">
        <v>965</v>
      </c>
      <c r="D506" t="s">
        <v>53</v>
      </c>
      <c r="E506" t="n">
        <v>15.0</v>
      </c>
      <c r="F506" t="s">
        <v>521</v>
      </c>
      <c r="G506" t="n" s="30">
        <v>7.0</v>
      </c>
      <c r="H506" t="s" s="30">
        <v>913</v>
      </c>
    </row>
    <row r="507" s="30" customFormat="true">
      <c r="A507" t="n">
        <v>506.0</v>
      </c>
      <c r="B507" t="s">
        <v>78</v>
      </c>
      <c r="C507" t="s">
        <v>965</v>
      </c>
      <c r="D507" t="s">
        <v>53</v>
      </c>
      <c r="E507" t="n">
        <v>16.0</v>
      </c>
      <c r="F507" t="s">
        <v>401</v>
      </c>
      <c r="G507" t="n" s="30">
        <v>6.0</v>
      </c>
      <c r="H507" t="s" s="30">
        <v>695</v>
      </c>
    </row>
    <row r="508" s="30" customFormat="true">
      <c r="A508" t="n">
        <v>507.0</v>
      </c>
      <c r="B508" t="s">
        <v>78</v>
      </c>
      <c r="C508" t="s">
        <v>965</v>
      </c>
      <c r="D508" t="s">
        <v>53</v>
      </c>
      <c r="E508" t="n">
        <v>17.0</v>
      </c>
      <c r="F508" t="s">
        <v>514</v>
      </c>
      <c r="G508" t="n" s="30">
        <v>9.0</v>
      </c>
      <c r="H508" t="s" s="30">
        <v>725</v>
      </c>
    </row>
    <row r="509" s="30" customFormat="true">
      <c r="A509" t="n">
        <v>508.0</v>
      </c>
      <c r="B509" t="s">
        <v>78</v>
      </c>
      <c r="C509" t="s">
        <v>965</v>
      </c>
      <c r="D509" t="s">
        <v>53</v>
      </c>
      <c r="E509" t="n">
        <v>18.0</v>
      </c>
      <c r="F509" t="s">
        <v>343</v>
      </c>
      <c r="G509" t="n" s="30">
        <v>5.0</v>
      </c>
      <c r="H509" t="s" s="30">
        <v>975</v>
      </c>
    </row>
    <row r="510" s="30" customFormat="true">
      <c r="A510" t="n">
        <v>509.0</v>
      </c>
      <c r="B510" t="s">
        <v>78</v>
      </c>
      <c r="C510" t="s">
        <v>965</v>
      </c>
      <c r="D510" t="s">
        <v>53</v>
      </c>
      <c r="E510" t="n">
        <v>19.0</v>
      </c>
      <c r="F510" t="s">
        <v>441</v>
      </c>
      <c r="G510" t="n" s="30">
        <v>4.0</v>
      </c>
      <c r="H510" t="s" s="30">
        <v>976</v>
      </c>
    </row>
    <row r="511" s="30" customFormat="true">
      <c r="A511" t="n">
        <v>510.0</v>
      </c>
      <c r="B511" t="s">
        <v>78</v>
      </c>
      <c r="C511" t="s">
        <v>965</v>
      </c>
      <c r="D511" t="s">
        <v>53</v>
      </c>
      <c r="E511" t="n">
        <v>20.0</v>
      </c>
      <c r="F511" t="s">
        <v>977</v>
      </c>
      <c r="G511" t="n" s="30">
        <v>6.0</v>
      </c>
      <c r="H511" t="s" s="30">
        <v>715</v>
      </c>
    </row>
    <row r="512" s="30" customFormat="true">
      <c r="A512" t="n">
        <v>511.0</v>
      </c>
      <c r="B512" t="s">
        <v>78</v>
      </c>
      <c r="C512" t="s">
        <v>978</v>
      </c>
      <c r="D512" t="s">
        <v>53</v>
      </c>
      <c r="E512" t="n">
        <v>1.0</v>
      </c>
      <c r="F512" t="s">
        <v>742</v>
      </c>
      <c r="G512" t="n" s="30">
        <v>30.0</v>
      </c>
      <c r="H512" t="s" s="30">
        <v>979</v>
      </c>
    </row>
    <row r="513" s="30" customFormat="true">
      <c r="A513" t="n">
        <v>512.0</v>
      </c>
      <c r="B513" t="s">
        <v>78</v>
      </c>
      <c r="C513" t="s">
        <v>978</v>
      </c>
      <c r="D513" t="s">
        <v>53</v>
      </c>
      <c r="E513" t="n">
        <v>2.0</v>
      </c>
      <c r="F513" t="s">
        <v>449</v>
      </c>
      <c r="G513" t="n" s="30">
        <v>23.0</v>
      </c>
      <c r="H513" t="s" s="30">
        <v>927</v>
      </c>
    </row>
    <row r="514" s="30" customFormat="true">
      <c r="A514" t="n">
        <v>513.0</v>
      </c>
      <c r="B514" t="s">
        <v>78</v>
      </c>
      <c r="C514" t="s">
        <v>978</v>
      </c>
      <c r="D514" t="s">
        <v>53</v>
      </c>
      <c r="E514" t="n">
        <v>3.0</v>
      </c>
      <c r="F514" t="s">
        <v>449</v>
      </c>
      <c r="G514" t="n" s="30">
        <v>13.0</v>
      </c>
      <c r="H514" t="s" s="30">
        <v>909</v>
      </c>
    </row>
    <row r="515" s="30" customFormat="true">
      <c r="A515" t="n">
        <v>514.0</v>
      </c>
      <c r="B515" t="s">
        <v>78</v>
      </c>
      <c r="C515" t="s">
        <v>978</v>
      </c>
      <c r="D515" t="s">
        <v>53</v>
      </c>
      <c r="E515" t="n">
        <v>4.0</v>
      </c>
      <c r="F515" t="s">
        <v>484</v>
      </c>
      <c r="G515" t="n" s="30">
        <v>17.0</v>
      </c>
      <c r="H515" t="s" s="30">
        <v>809</v>
      </c>
    </row>
    <row r="516" s="30" customFormat="true">
      <c r="A516" t="n">
        <v>515.0</v>
      </c>
      <c r="B516" t="s">
        <v>78</v>
      </c>
      <c r="C516" t="s">
        <v>978</v>
      </c>
      <c r="D516" t="s">
        <v>53</v>
      </c>
      <c r="E516" t="n">
        <v>5.0</v>
      </c>
      <c r="F516" t="s">
        <v>816</v>
      </c>
      <c r="G516" t="n" s="30">
        <v>11.0</v>
      </c>
      <c r="H516" t="s" s="30">
        <v>980</v>
      </c>
    </row>
    <row r="517" s="30" customFormat="true">
      <c r="A517" t="n">
        <v>516.0</v>
      </c>
      <c r="B517" t="s">
        <v>78</v>
      </c>
      <c r="C517" t="s">
        <v>978</v>
      </c>
      <c r="D517" t="s">
        <v>53</v>
      </c>
      <c r="E517" t="n">
        <v>6.0</v>
      </c>
      <c r="F517" t="s">
        <v>981</v>
      </c>
      <c r="G517" t="n" s="30">
        <v>10.0</v>
      </c>
      <c r="H517" t="s" s="30">
        <v>982</v>
      </c>
    </row>
    <row r="518" s="30" customFormat="true">
      <c r="A518" t="n">
        <v>517.0</v>
      </c>
      <c r="B518" t="s">
        <v>78</v>
      </c>
      <c r="C518" t="s">
        <v>978</v>
      </c>
      <c r="D518" t="s">
        <v>53</v>
      </c>
      <c r="E518" t="n">
        <v>7.0</v>
      </c>
      <c r="F518" t="s">
        <v>348</v>
      </c>
      <c r="G518" t="n" s="30">
        <v>4.0</v>
      </c>
      <c r="H518" t="s" s="30">
        <v>695</v>
      </c>
    </row>
    <row r="519" s="30" customFormat="true">
      <c r="A519" t="n">
        <v>518.0</v>
      </c>
      <c r="B519" t="s">
        <v>78</v>
      </c>
      <c r="C519" t="s">
        <v>978</v>
      </c>
      <c r="D519" t="s">
        <v>53</v>
      </c>
      <c r="E519" t="n">
        <v>8.0</v>
      </c>
      <c r="F519" t="s">
        <v>983</v>
      </c>
      <c r="G519" t="n" s="30">
        <v>3.0</v>
      </c>
      <c r="H519" t="s" s="30">
        <v>984</v>
      </c>
    </row>
    <row r="520" s="30" customFormat="true">
      <c r="A520" t="n">
        <v>519.0</v>
      </c>
      <c r="B520" t="s">
        <v>78</v>
      </c>
      <c r="C520" t="s">
        <v>978</v>
      </c>
      <c r="D520" t="s">
        <v>53</v>
      </c>
      <c r="E520" t="n">
        <v>9.0</v>
      </c>
      <c r="F520" t="s">
        <v>985</v>
      </c>
      <c r="G520" t="n" s="30">
        <v>7.0</v>
      </c>
      <c r="H520" t="s" s="30">
        <v>986</v>
      </c>
    </row>
    <row r="521" s="30" customFormat="true">
      <c r="A521" t="n">
        <v>520.0</v>
      </c>
      <c r="B521" t="s">
        <v>78</v>
      </c>
      <c r="C521" t="s">
        <v>978</v>
      </c>
      <c r="D521" t="s">
        <v>53</v>
      </c>
      <c r="E521" t="n">
        <v>10.0</v>
      </c>
      <c r="F521" t="s">
        <v>417</v>
      </c>
      <c r="G521" t="n" s="30">
        <v>2.0</v>
      </c>
      <c r="H521" t="s" s="30">
        <v>932</v>
      </c>
    </row>
    <row r="522" s="30" customFormat="true">
      <c r="A522" t="n">
        <v>521.0</v>
      </c>
      <c r="B522" t="s">
        <v>78</v>
      </c>
      <c r="C522" t="s">
        <v>978</v>
      </c>
      <c r="D522" t="s">
        <v>53</v>
      </c>
      <c r="E522" t="n">
        <v>11.0</v>
      </c>
      <c r="F522" t="s">
        <v>983</v>
      </c>
      <c r="G522" t="n" s="30">
        <v>2.0</v>
      </c>
      <c r="H522" t="s" s="30">
        <v>987</v>
      </c>
    </row>
    <row r="523" s="30" customFormat="true">
      <c r="A523" t="n">
        <v>522.0</v>
      </c>
      <c r="B523" t="s">
        <v>78</v>
      </c>
      <c r="C523" t="s">
        <v>978</v>
      </c>
      <c r="D523" t="s">
        <v>53</v>
      </c>
      <c r="E523" t="n">
        <v>12.0</v>
      </c>
      <c r="F523" t="s">
        <v>451</v>
      </c>
      <c r="G523" t="n" s="30">
        <v>3.0</v>
      </c>
      <c r="H523" t="s" s="30">
        <v>988</v>
      </c>
    </row>
    <row r="524" s="30" customFormat="true">
      <c r="A524" t="n">
        <v>523.0</v>
      </c>
      <c r="B524" t="s">
        <v>78</v>
      </c>
      <c r="C524" t="s">
        <v>978</v>
      </c>
      <c r="D524" t="s">
        <v>53</v>
      </c>
      <c r="E524" t="n">
        <v>13.0</v>
      </c>
      <c r="F524" t="s">
        <v>989</v>
      </c>
      <c r="G524" t="n" s="30">
        <v>1.0</v>
      </c>
      <c r="H524" t="s" s="30">
        <v>772</v>
      </c>
    </row>
    <row r="525" s="30" customFormat="true">
      <c r="A525" t="n">
        <v>524.0</v>
      </c>
      <c r="B525" t="s">
        <v>78</v>
      </c>
      <c r="C525" t="s">
        <v>978</v>
      </c>
      <c r="D525" t="s">
        <v>53</v>
      </c>
      <c r="E525" t="n">
        <v>14.0</v>
      </c>
      <c r="F525" t="s">
        <v>989</v>
      </c>
      <c r="G525" t="n" s="30">
        <v>1.0</v>
      </c>
      <c r="H525" t="s" s="30">
        <v>715</v>
      </c>
    </row>
    <row r="526" s="30" customFormat="true">
      <c r="A526" t="n">
        <v>525.0</v>
      </c>
      <c r="B526" t="s">
        <v>78</v>
      </c>
      <c r="C526" t="s">
        <v>978</v>
      </c>
      <c r="D526" t="s">
        <v>53</v>
      </c>
      <c r="E526" t="n">
        <v>15.0</v>
      </c>
      <c r="F526" t="s">
        <v>407</v>
      </c>
      <c r="G526" t="n" s="30">
        <v>3.0</v>
      </c>
      <c r="H526" t="s" s="30">
        <v>917</v>
      </c>
    </row>
    <row r="527" s="30" customFormat="true">
      <c r="A527" t="n">
        <v>526.0</v>
      </c>
      <c r="B527" t="s">
        <v>78</v>
      </c>
      <c r="C527" t="s">
        <v>978</v>
      </c>
      <c r="D527" t="s">
        <v>53</v>
      </c>
      <c r="E527" t="n">
        <v>16.0</v>
      </c>
      <c r="F527" t="s">
        <v>407</v>
      </c>
      <c r="G527" t="n" s="30">
        <v>3.0</v>
      </c>
      <c r="H527" t="s" s="30">
        <v>932</v>
      </c>
    </row>
    <row r="528" s="30" customFormat="true">
      <c r="A528" t="n">
        <v>527.0</v>
      </c>
      <c r="B528" t="s">
        <v>78</v>
      </c>
      <c r="C528" t="s">
        <v>978</v>
      </c>
      <c r="D528" t="s">
        <v>53</v>
      </c>
      <c r="E528" t="n">
        <v>17.0</v>
      </c>
      <c r="F528" t="s">
        <v>521</v>
      </c>
      <c r="G528" t="n" s="30">
        <v>3.0</v>
      </c>
      <c r="H528" t="s" s="30">
        <v>990</v>
      </c>
    </row>
    <row r="529" s="30" customFormat="true">
      <c r="A529" t="n">
        <v>528.0</v>
      </c>
      <c r="B529" t="s">
        <v>78</v>
      </c>
      <c r="C529" t="s">
        <v>978</v>
      </c>
      <c r="D529" t="s">
        <v>53</v>
      </c>
      <c r="E529" t="n">
        <v>18.0</v>
      </c>
      <c r="F529" t="s">
        <v>445</v>
      </c>
      <c r="G529" t="n" s="30">
        <v>3.0</v>
      </c>
      <c r="H529" t="s" s="30">
        <v>691</v>
      </c>
    </row>
    <row r="530" s="30" customFormat="true">
      <c r="A530" t="n">
        <v>529.0</v>
      </c>
      <c r="B530" t="s">
        <v>78</v>
      </c>
      <c r="C530" t="s">
        <v>978</v>
      </c>
      <c r="D530" t="s">
        <v>53</v>
      </c>
      <c r="E530" t="n">
        <v>19.0</v>
      </c>
      <c r="F530" t="s">
        <v>991</v>
      </c>
      <c r="G530" t="n" s="30">
        <v>2.0</v>
      </c>
      <c r="H530" t="s" s="30">
        <v>992</v>
      </c>
    </row>
    <row r="531" s="30" customFormat="true">
      <c r="A531" t="n">
        <v>530.0</v>
      </c>
      <c r="B531" t="s">
        <v>78</v>
      </c>
      <c r="C531" t="s">
        <v>978</v>
      </c>
      <c r="D531" t="s">
        <v>53</v>
      </c>
      <c r="E531" t="n">
        <v>20.0</v>
      </c>
      <c r="F531" t="s">
        <v>993</v>
      </c>
      <c r="G531" t="n" s="30">
        <v>2.0</v>
      </c>
      <c r="H531" t="s" s="30">
        <v>994</v>
      </c>
    </row>
    <row r="532" s="30" customFormat="true">
      <c r="A532" t="n">
        <v>531.0</v>
      </c>
      <c r="B532" t="s">
        <v>78</v>
      </c>
      <c r="C532" t="s">
        <v>995</v>
      </c>
      <c r="D532" t="s">
        <v>53</v>
      </c>
      <c r="E532" t="n">
        <v>1.0</v>
      </c>
      <c r="F532" t="s">
        <v>499</v>
      </c>
      <c r="G532" t="n" s="30">
        <v>64.0</v>
      </c>
      <c r="H532" t="s" s="30">
        <v>695</v>
      </c>
    </row>
    <row r="533" s="30" customFormat="true">
      <c r="A533" t="n">
        <v>532.0</v>
      </c>
      <c r="B533" t="s">
        <v>78</v>
      </c>
      <c r="C533" t="s">
        <v>995</v>
      </c>
      <c r="D533" t="s">
        <v>53</v>
      </c>
      <c r="E533" t="n">
        <v>2.0</v>
      </c>
      <c r="F533" t="s">
        <v>449</v>
      </c>
      <c r="G533" t="n" s="30">
        <v>54.0</v>
      </c>
      <c r="H533" t="s" s="30">
        <v>776</v>
      </c>
    </row>
    <row r="534" s="30" customFormat="true">
      <c r="A534" t="n">
        <v>533.0</v>
      </c>
      <c r="B534" t="s">
        <v>78</v>
      </c>
      <c r="C534" t="s">
        <v>995</v>
      </c>
      <c r="D534" t="s">
        <v>53</v>
      </c>
      <c r="E534" t="n">
        <v>3.0</v>
      </c>
      <c r="F534" t="s">
        <v>401</v>
      </c>
      <c r="G534" t="n" s="30">
        <v>45.0</v>
      </c>
      <c r="H534" t="s" s="30">
        <v>695</v>
      </c>
    </row>
    <row r="535" s="30" customFormat="true">
      <c r="A535" t="n">
        <v>534.0</v>
      </c>
      <c r="B535" t="s">
        <v>78</v>
      </c>
      <c r="C535" t="s">
        <v>995</v>
      </c>
      <c r="D535" t="s">
        <v>53</v>
      </c>
      <c r="E535" t="n">
        <v>4.0</v>
      </c>
      <c r="F535" t="s">
        <v>755</v>
      </c>
      <c r="G535" t="n" s="30">
        <v>31.0</v>
      </c>
      <c r="H535" t="s" s="30">
        <v>756</v>
      </c>
    </row>
    <row r="536" s="30" customFormat="true">
      <c r="A536" t="n">
        <v>535.0</v>
      </c>
      <c r="B536" t="s">
        <v>78</v>
      </c>
      <c r="C536" t="s">
        <v>995</v>
      </c>
      <c r="D536" t="s">
        <v>53</v>
      </c>
      <c r="E536" t="n">
        <v>5.0</v>
      </c>
      <c r="F536" t="s">
        <v>717</v>
      </c>
      <c r="G536" t="n" s="30">
        <v>24.0</v>
      </c>
      <c r="H536" t="s" s="30">
        <v>718</v>
      </c>
    </row>
    <row r="537" s="30" customFormat="true">
      <c r="A537" t="n">
        <v>536.0</v>
      </c>
      <c r="B537" t="s">
        <v>78</v>
      </c>
      <c r="C537" t="s">
        <v>995</v>
      </c>
      <c r="D537" t="s">
        <v>53</v>
      </c>
      <c r="E537" t="n">
        <v>6.0</v>
      </c>
      <c r="F537" t="s">
        <v>449</v>
      </c>
      <c r="G537" t="n" s="30">
        <v>28.0</v>
      </c>
      <c r="H537" t="s" s="30">
        <v>927</v>
      </c>
    </row>
    <row r="538" s="30" customFormat="true">
      <c r="A538" t="n">
        <v>537.0</v>
      </c>
      <c r="B538" t="s">
        <v>78</v>
      </c>
      <c r="C538" t="s">
        <v>995</v>
      </c>
      <c r="D538" t="s">
        <v>53</v>
      </c>
      <c r="E538" t="n">
        <v>7.0</v>
      </c>
      <c r="F538" t="s">
        <v>891</v>
      </c>
      <c r="G538" t="n" s="30">
        <v>17.0</v>
      </c>
      <c r="H538" t="s" s="30">
        <v>718</v>
      </c>
    </row>
    <row r="539" s="30" customFormat="true">
      <c r="A539" t="n">
        <v>538.0</v>
      </c>
      <c r="B539" t="s">
        <v>78</v>
      </c>
      <c r="C539" t="s">
        <v>995</v>
      </c>
      <c r="D539" t="s">
        <v>53</v>
      </c>
      <c r="E539" t="n">
        <v>8.0</v>
      </c>
      <c r="F539" t="s">
        <v>29</v>
      </c>
      <c r="G539" t="n" s="30">
        <v>13.0</v>
      </c>
      <c r="H539" t="s" s="30">
        <v>996</v>
      </c>
    </row>
    <row r="540" s="30" customFormat="true">
      <c r="A540" t="n">
        <v>539.0</v>
      </c>
      <c r="B540" t="s">
        <v>78</v>
      </c>
      <c r="C540" t="s">
        <v>995</v>
      </c>
      <c r="D540" t="s">
        <v>53</v>
      </c>
      <c r="E540" t="n">
        <v>9.0</v>
      </c>
      <c r="F540" t="s">
        <v>891</v>
      </c>
      <c r="G540" t="n" s="30">
        <v>9.0</v>
      </c>
      <c r="H540" t="s" s="30">
        <v>774</v>
      </c>
    </row>
    <row r="541" s="30" customFormat="true">
      <c r="A541" t="n">
        <v>540.0</v>
      </c>
      <c r="B541" t="s">
        <v>78</v>
      </c>
      <c r="C541" t="s">
        <v>995</v>
      </c>
      <c r="D541" t="s">
        <v>53</v>
      </c>
      <c r="E541" t="n">
        <v>10.0</v>
      </c>
      <c r="F541" t="s">
        <v>742</v>
      </c>
      <c r="G541" t="n" s="30">
        <v>7.0</v>
      </c>
      <c r="H541" t="s" s="30">
        <v>997</v>
      </c>
    </row>
    <row r="542" s="30" customFormat="true">
      <c r="A542" t="n">
        <v>541.0</v>
      </c>
      <c r="B542" t="s">
        <v>78</v>
      </c>
      <c r="C542" t="s">
        <v>995</v>
      </c>
      <c r="D542" t="s">
        <v>53</v>
      </c>
      <c r="E542" t="n">
        <v>11.0</v>
      </c>
      <c r="F542" t="s">
        <v>514</v>
      </c>
      <c r="G542" t="n" s="30">
        <v>9.0</v>
      </c>
      <c r="H542" t="s" s="30">
        <v>928</v>
      </c>
    </row>
    <row r="543" s="30" customFormat="true">
      <c r="A543" t="n">
        <v>542.0</v>
      </c>
      <c r="B543" t="s">
        <v>78</v>
      </c>
      <c r="C543" t="s">
        <v>995</v>
      </c>
      <c r="D543" t="s">
        <v>53</v>
      </c>
      <c r="E543" t="n">
        <v>12.0</v>
      </c>
      <c r="F543" t="s">
        <v>998</v>
      </c>
      <c r="G543" t="n" s="30">
        <v>3.0</v>
      </c>
      <c r="H543" t="s" s="30">
        <v>929</v>
      </c>
    </row>
    <row r="544" s="30" customFormat="true">
      <c r="A544" t="n">
        <v>543.0</v>
      </c>
      <c r="B544" t="s">
        <v>78</v>
      </c>
      <c r="C544" t="s">
        <v>995</v>
      </c>
      <c r="D544" t="s">
        <v>53</v>
      </c>
      <c r="E544" t="n">
        <v>13.0</v>
      </c>
      <c r="F544" t="s">
        <v>514</v>
      </c>
      <c r="G544" t="n" s="30">
        <v>8.0</v>
      </c>
      <c r="H544" t="s" s="30">
        <v>999</v>
      </c>
    </row>
    <row r="545" s="30" customFormat="true">
      <c r="A545" t="n">
        <v>544.0</v>
      </c>
      <c r="B545" t="s">
        <v>78</v>
      </c>
      <c r="C545" t="s">
        <v>995</v>
      </c>
      <c r="D545" t="s">
        <v>53</v>
      </c>
      <c r="E545" t="n">
        <v>14.0</v>
      </c>
      <c r="F545" t="s">
        <v>836</v>
      </c>
      <c r="G545" t="n" s="30">
        <v>4.0</v>
      </c>
      <c r="H545" t="s" s="30">
        <v>1000</v>
      </c>
    </row>
    <row r="546" s="30" customFormat="true">
      <c r="A546" t="n">
        <v>545.0</v>
      </c>
      <c r="B546" t="s">
        <v>78</v>
      </c>
      <c r="C546" t="s">
        <v>995</v>
      </c>
      <c r="D546" t="s">
        <v>53</v>
      </c>
      <c r="E546" t="n">
        <v>15.0</v>
      </c>
      <c r="F546" t="s">
        <v>634</v>
      </c>
      <c r="G546" t="n" s="30">
        <v>2.0</v>
      </c>
      <c r="H546" t="s" s="30">
        <v>1001</v>
      </c>
    </row>
    <row r="547" s="30" customFormat="true">
      <c r="A547" t="n">
        <v>546.0</v>
      </c>
      <c r="B547" t="s">
        <v>78</v>
      </c>
      <c r="C547" t="s">
        <v>995</v>
      </c>
      <c r="D547" t="s">
        <v>53</v>
      </c>
      <c r="E547" t="n">
        <v>16.0</v>
      </c>
      <c r="F547" t="s">
        <v>1002</v>
      </c>
      <c r="G547" t="n" s="30">
        <v>2.0</v>
      </c>
      <c r="H547" t="s" s="30">
        <v>1003</v>
      </c>
    </row>
    <row r="548" s="30" customFormat="true">
      <c r="A548" t="n">
        <v>547.0</v>
      </c>
      <c r="B548" t="s">
        <v>78</v>
      </c>
      <c r="C548" t="s">
        <v>995</v>
      </c>
      <c r="D548" t="s">
        <v>53</v>
      </c>
      <c r="E548" t="n">
        <v>17.0</v>
      </c>
      <c r="F548" t="s">
        <v>521</v>
      </c>
      <c r="G548" t="n" s="30">
        <v>2.0</v>
      </c>
      <c r="H548" t="s" s="30">
        <v>950</v>
      </c>
    </row>
    <row r="549" s="30" customFormat="true">
      <c r="A549" t="n">
        <v>548.0</v>
      </c>
      <c r="B549" t="s">
        <v>78</v>
      </c>
      <c r="C549" t="s">
        <v>995</v>
      </c>
      <c r="D549" t="s">
        <v>53</v>
      </c>
      <c r="E549" t="n">
        <v>18.0</v>
      </c>
      <c r="F549" t="s">
        <v>514</v>
      </c>
      <c r="G549" t="n" s="30">
        <v>6.0</v>
      </c>
      <c r="H549" t="s" s="30">
        <v>809</v>
      </c>
    </row>
    <row r="550" s="30" customFormat="true">
      <c r="A550" t="n">
        <v>549.0</v>
      </c>
      <c r="B550" t="s">
        <v>78</v>
      </c>
      <c r="C550" t="s">
        <v>995</v>
      </c>
      <c r="D550" t="s">
        <v>53</v>
      </c>
      <c r="E550" t="n">
        <v>19.0</v>
      </c>
      <c r="F550" t="s">
        <v>602</v>
      </c>
      <c r="G550" t="n" s="30">
        <v>1.0</v>
      </c>
      <c r="H550" t="s" s="30">
        <v>1004</v>
      </c>
    </row>
    <row r="551" s="30" customFormat="true">
      <c r="A551" t="n">
        <v>550.0</v>
      </c>
      <c r="B551" t="s">
        <v>78</v>
      </c>
      <c r="C551" t="s">
        <v>995</v>
      </c>
      <c r="D551" t="s">
        <v>53</v>
      </c>
      <c r="E551" t="n">
        <v>20.0</v>
      </c>
      <c r="F551" t="s">
        <v>657</v>
      </c>
      <c r="G551" t="n" s="30">
        <v>1.0</v>
      </c>
      <c r="H551" t="s" s="30">
        <v>908</v>
      </c>
    </row>
    <row r="552" s="30" customFormat="true">
      <c r="A552" t="n">
        <v>551.0</v>
      </c>
      <c r="B552" t="s">
        <v>78</v>
      </c>
      <c r="C552" t="s">
        <v>1005</v>
      </c>
      <c r="D552" t="s">
        <v>53</v>
      </c>
      <c r="E552" t="n">
        <v>1.0</v>
      </c>
      <c r="F552" t="s">
        <v>742</v>
      </c>
      <c r="G552" t="n" s="30">
        <v>29.0</v>
      </c>
      <c r="H552" t="s" s="30">
        <v>1006</v>
      </c>
    </row>
    <row r="553" s="30" customFormat="true">
      <c r="A553" t="n">
        <v>552.0</v>
      </c>
      <c r="B553" t="s">
        <v>78</v>
      </c>
      <c r="C553" t="s">
        <v>1005</v>
      </c>
      <c r="D553" t="s">
        <v>53</v>
      </c>
      <c r="E553" t="n">
        <v>2.0</v>
      </c>
      <c r="F553" t="s">
        <v>742</v>
      </c>
      <c r="G553" t="n" s="30">
        <v>25.0</v>
      </c>
      <c r="H553" t="s" s="30">
        <v>1007</v>
      </c>
    </row>
    <row r="554" s="30" customFormat="true">
      <c r="A554" t="n">
        <v>553.0</v>
      </c>
      <c r="B554" t="s">
        <v>78</v>
      </c>
      <c r="C554" t="s">
        <v>1005</v>
      </c>
      <c r="D554" t="s">
        <v>53</v>
      </c>
      <c r="E554" t="n">
        <v>3.0</v>
      </c>
      <c r="F554" t="s">
        <v>499</v>
      </c>
      <c r="G554" t="n" s="30">
        <v>24.0</v>
      </c>
      <c r="H554" t="s" s="30">
        <v>1008</v>
      </c>
    </row>
    <row r="555" s="30" customFormat="true">
      <c r="A555" t="n">
        <v>554.0</v>
      </c>
      <c r="B555" t="s">
        <v>78</v>
      </c>
      <c r="C555" t="s">
        <v>1005</v>
      </c>
      <c r="D555" t="s">
        <v>53</v>
      </c>
      <c r="E555" t="n">
        <v>4.0</v>
      </c>
      <c r="F555" t="s">
        <v>449</v>
      </c>
      <c r="G555" t="n" s="30">
        <v>19.0</v>
      </c>
      <c r="H555" t="s" s="30">
        <v>772</v>
      </c>
    </row>
    <row r="556" s="30" customFormat="true">
      <c r="A556" t="n">
        <v>555.0</v>
      </c>
      <c r="B556" t="s">
        <v>78</v>
      </c>
      <c r="C556" t="s">
        <v>1005</v>
      </c>
      <c r="D556" t="s">
        <v>53</v>
      </c>
      <c r="E556" t="n">
        <v>5.0</v>
      </c>
      <c r="F556" t="s">
        <v>853</v>
      </c>
      <c r="G556" t="n" s="30">
        <v>21.0</v>
      </c>
      <c r="H556" t="s" s="30">
        <v>1009</v>
      </c>
    </row>
    <row r="557" s="30" customFormat="true">
      <c r="A557" t="n">
        <v>556.0</v>
      </c>
      <c r="B557" t="s">
        <v>78</v>
      </c>
      <c r="C557" t="s">
        <v>1005</v>
      </c>
      <c r="D557" t="s">
        <v>53</v>
      </c>
      <c r="E557" t="n">
        <v>6.0</v>
      </c>
      <c r="F557" t="s">
        <v>1010</v>
      </c>
      <c r="G557" t="n" s="30">
        <v>17.0</v>
      </c>
      <c r="H557" t="s" s="30">
        <v>929</v>
      </c>
    </row>
    <row r="558" s="30" customFormat="true">
      <c r="A558" t="n">
        <v>557.0</v>
      </c>
      <c r="B558" t="s">
        <v>78</v>
      </c>
      <c r="C558" t="s">
        <v>1005</v>
      </c>
      <c r="D558" t="s">
        <v>53</v>
      </c>
      <c r="E558" t="n">
        <v>7.0</v>
      </c>
      <c r="F558" t="s">
        <v>1010</v>
      </c>
      <c r="G558" t="n" s="30">
        <v>15.0</v>
      </c>
      <c r="H558" t="s" s="30">
        <v>708</v>
      </c>
    </row>
    <row r="559" s="30" customFormat="true">
      <c r="A559" t="n">
        <v>558.0</v>
      </c>
      <c r="B559" t="s">
        <v>78</v>
      </c>
      <c r="C559" t="s">
        <v>1005</v>
      </c>
      <c r="D559" t="s">
        <v>53</v>
      </c>
      <c r="E559" t="n">
        <v>8.0</v>
      </c>
      <c r="F559" t="s">
        <v>521</v>
      </c>
      <c r="G559" t="n" s="30">
        <v>12.0</v>
      </c>
      <c r="H559" t="s" s="30">
        <v>1011</v>
      </c>
    </row>
    <row r="560" s="30" customFormat="true">
      <c r="A560" t="n">
        <v>559.0</v>
      </c>
      <c r="B560" t="s">
        <v>78</v>
      </c>
      <c r="C560" t="s">
        <v>1005</v>
      </c>
      <c r="D560" t="s">
        <v>53</v>
      </c>
      <c r="E560" t="n">
        <v>9.0</v>
      </c>
      <c r="F560" t="s">
        <v>930</v>
      </c>
      <c r="G560" t="n" s="30">
        <v>10.0</v>
      </c>
      <c r="H560" t="s" s="30">
        <v>1012</v>
      </c>
    </row>
    <row r="561" s="30" customFormat="true">
      <c r="A561" t="n">
        <v>560.0</v>
      </c>
      <c r="B561" t="s">
        <v>78</v>
      </c>
      <c r="C561" t="s">
        <v>1005</v>
      </c>
      <c r="D561" t="s">
        <v>53</v>
      </c>
      <c r="E561" t="n">
        <v>10.0</v>
      </c>
      <c r="F561" t="s">
        <v>1013</v>
      </c>
      <c r="G561" t="n" s="30">
        <v>7.0</v>
      </c>
      <c r="H561" t="s" s="30">
        <v>1014</v>
      </c>
    </row>
    <row r="562" s="30" customFormat="true">
      <c r="A562" t="n">
        <v>561.0</v>
      </c>
      <c r="B562" t="s">
        <v>78</v>
      </c>
      <c r="C562" t="s">
        <v>1005</v>
      </c>
      <c r="D562" t="s">
        <v>53</v>
      </c>
      <c r="E562" t="n">
        <v>11.0</v>
      </c>
      <c r="F562" t="s">
        <v>381</v>
      </c>
      <c r="G562" t="n" s="30">
        <v>3.0</v>
      </c>
      <c r="H562" t="s" s="30">
        <v>1015</v>
      </c>
    </row>
    <row r="563" s="30" customFormat="true">
      <c r="A563" t="n">
        <v>562.0</v>
      </c>
      <c r="B563" t="s">
        <v>78</v>
      </c>
      <c r="C563" t="s">
        <v>1005</v>
      </c>
      <c r="D563" t="s">
        <v>53</v>
      </c>
      <c r="E563" t="n">
        <v>12.0</v>
      </c>
      <c r="F563" t="s">
        <v>449</v>
      </c>
      <c r="G563" t="n" s="30">
        <v>5.0</v>
      </c>
      <c r="H563" t="s" s="30">
        <v>695</v>
      </c>
    </row>
    <row r="564" s="30" customFormat="true">
      <c r="A564" t="n">
        <v>563.0</v>
      </c>
      <c r="B564" t="s">
        <v>78</v>
      </c>
      <c r="C564" t="s">
        <v>1005</v>
      </c>
      <c r="D564" t="s">
        <v>53</v>
      </c>
      <c r="E564" t="n">
        <v>13.0</v>
      </c>
      <c r="F564" t="s">
        <v>1016</v>
      </c>
      <c r="G564" t="n" s="30">
        <v>1.0</v>
      </c>
      <c r="H564" t="s" s="30">
        <v>1017</v>
      </c>
    </row>
    <row r="565" s="30" customFormat="true">
      <c r="A565" t="n">
        <v>564.0</v>
      </c>
      <c r="B565" t="s">
        <v>78</v>
      </c>
      <c r="C565" t="s">
        <v>1005</v>
      </c>
      <c r="D565" t="s">
        <v>53</v>
      </c>
      <c r="E565" t="n">
        <v>14.0</v>
      </c>
      <c r="F565" t="s">
        <v>407</v>
      </c>
      <c r="G565" t="n" s="30">
        <v>2.0</v>
      </c>
      <c r="H565" t="s" s="30">
        <v>764</v>
      </c>
    </row>
    <row r="566" s="30" customFormat="true">
      <c r="A566" t="n">
        <v>565.0</v>
      </c>
      <c r="B566" t="s">
        <v>78</v>
      </c>
      <c r="C566" t="s">
        <v>1005</v>
      </c>
      <c r="D566" t="s">
        <v>53</v>
      </c>
      <c r="E566" t="n">
        <v>15.0</v>
      </c>
      <c r="F566" t="s">
        <v>407</v>
      </c>
      <c r="G566" t="n" s="30">
        <v>2.0</v>
      </c>
      <c r="H566" t="s" s="30">
        <v>928</v>
      </c>
    </row>
    <row r="567" s="30" customFormat="true">
      <c r="A567" t="n">
        <v>566.0</v>
      </c>
      <c r="B567" t="s">
        <v>78</v>
      </c>
      <c r="C567" t="s">
        <v>1005</v>
      </c>
      <c r="D567" t="s">
        <v>53</v>
      </c>
      <c r="E567" t="n">
        <v>16.0</v>
      </c>
      <c r="F567" t="s">
        <v>657</v>
      </c>
      <c r="G567" t="n" s="30">
        <v>2.0</v>
      </c>
      <c r="H567" t="s" s="30">
        <v>1018</v>
      </c>
    </row>
    <row r="568" s="30" customFormat="true">
      <c r="A568" t="n">
        <v>567.0</v>
      </c>
      <c r="B568" t="s">
        <v>78</v>
      </c>
      <c r="C568" t="s">
        <v>1005</v>
      </c>
      <c r="D568" t="s">
        <v>53</v>
      </c>
      <c r="E568" t="n">
        <v>17.0</v>
      </c>
      <c r="F568" t="s">
        <v>391</v>
      </c>
      <c r="G568" t="n" s="30">
        <v>2.0</v>
      </c>
      <c r="H568" t="s" s="30">
        <v>1019</v>
      </c>
    </row>
    <row r="569" s="30" customFormat="true">
      <c r="A569" t="n">
        <v>568.0</v>
      </c>
      <c r="B569" t="s">
        <v>78</v>
      </c>
      <c r="C569" t="s">
        <v>1005</v>
      </c>
      <c r="D569" t="s">
        <v>53</v>
      </c>
      <c r="E569" t="n">
        <v>18.0</v>
      </c>
      <c r="F569" t="s">
        <v>1020</v>
      </c>
      <c r="G569" t="n" s="30">
        <v>2.0</v>
      </c>
      <c r="H569" t="s" s="30">
        <v>1021</v>
      </c>
    </row>
    <row r="570" s="30" customFormat="true">
      <c r="A570" t="n">
        <v>569.0</v>
      </c>
      <c r="B570" t="s">
        <v>78</v>
      </c>
      <c r="C570" t="s">
        <v>1005</v>
      </c>
      <c r="D570" t="s">
        <v>53</v>
      </c>
      <c r="E570" t="n">
        <v>19.0</v>
      </c>
      <c r="F570" t="s">
        <v>1002</v>
      </c>
      <c r="G570" t="n" s="30">
        <v>3.0</v>
      </c>
      <c r="H570" t="s" s="30">
        <v>1022</v>
      </c>
    </row>
    <row r="571" s="30" customFormat="true">
      <c r="A571" t="n">
        <v>570.0</v>
      </c>
      <c r="B571" t="s">
        <v>78</v>
      </c>
      <c r="C571" t="s">
        <v>1005</v>
      </c>
      <c r="D571" t="s">
        <v>53</v>
      </c>
      <c r="E571" t="n">
        <v>20.0</v>
      </c>
      <c r="F571" t="s">
        <v>1023</v>
      </c>
      <c r="G571" t="n" s="30">
        <v>3.0</v>
      </c>
      <c r="H571" t="s" s="30">
        <v>1024</v>
      </c>
    </row>
    <row r="572" s="31" customFormat="true">
      <c r="A572" t="n">
        <v>571.0</v>
      </c>
      <c r="B572" t="s">
        <v>78</v>
      </c>
      <c r="C572" t="s">
        <v>1025</v>
      </c>
      <c r="D572" t="s">
        <v>13</v>
      </c>
      <c r="E572" t="n">
        <v>1.0</v>
      </c>
      <c r="F572" t="s">
        <v>1026</v>
      </c>
      <c r="G572" t="n" s="31">
        <v>61.0</v>
      </c>
      <c r="H572" t="s" s="31">
        <v>1027</v>
      </c>
    </row>
    <row r="573" s="31" customFormat="true">
      <c r="A573" t="n">
        <v>572.0</v>
      </c>
      <c r="B573" t="s">
        <v>78</v>
      </c>
      <c r="C573" t="s">
        <v>1025</v>
      </c>
      <c r="D573" t="s">
        <v>13</v>
      </c>
      <c r="E573" t="n">
        <v>2.0</v>
      </c>
      <c r="F573" t="s">
        <v>1028</v>
      </c>
      <c r="G573" t="n" s="31">
        <v>64.0</v>
      </c>
      <c r="H573" t="s" s="31">
        <v>1029</v>
      </c>
    </row>
    <row r="574" s="31" customFormat="true">
      <c r="A574" t="n">
        <v>573.0</v>
      </c>
      <c r="B574" t="s">
        <v>78</v>
      </c>
      <c r="C574" t="s">
        <v>1025</v>
      </c>
      <c r="D574" t="s">
        <v>13</v>
      </c>
      <c r="E574" t="n">
        <v>3.0</v>
      </c>
      <c r="F574" t="s">
        <v>1026</v>
      </c>
      <c r="G574" t="n" s="31">
        <v>62.0</v>
      </c>
      <c r="H574" t="s" s="31">
        <v>1030</v>
      </c>
    </row>
    <row r="575" s="31" customFormat="true">
      <c r="A575" t="n">
        <v>574.0</v>
      </c>
      <c r="B575" t="s">
        <v>78</v>
      </c>
      <c r="C575" t="s">
        <v>1025</v>
      </c>
      <c r="D575" t="s">
        <v>13</v>
      </c>
      <c r="E575" t="n">
        <v>4.0</v>
      </c>
      <c r="F575" t="s">
        <v>1031</v>
      </c>
      <c r="G575" t="n" s="31">
        <v>64.0</v>
      </c>
      <c r="H575" t="s" s="31">
        <v>1032</v>
      </c>
    </row>
    <row r="576" s="31" customFormat="true">
      <c r="A576" t="n">
        <v>575.0</v>
      </c>
      <c r="B576" t="s">
        <v>78</v>
      </c>
      <c r="C576" t="s">
        <v>1025</v>
      </c>
      <c r="D576" t="s">
        <v>13</v>
      </c>
      <c r="E576" t="n">
        <v>5.0</v>
      </c>
      <c r="F576" t="s">
        <v>1033</v>
      </c>
      <c r="G576" t="n" s="31">
        <v>52.0</v>
      </c>
      <c r="H576" t="s" s="31">
        <v>1034</v>
      </c>
    </row>
    <row r="577" s="31" customFormat="true">
      <c r="A577" t="n">
        <v>576.0</v>
      </c>
      <c r="B577" t="s">
        <v>78</v>
      </c>
      <c r="C577" t="s">
        <v>1025</v>
      </c>
      <c r="D577" t="s">
        <v>13</v>
      </c>
      <c r="E577" t="n">
        <v>6.0</v>
      </c>
      <c r="F577" t="s">
        <v>1035</v>
      </c>
      <c r="G577" t="n" s="31">
        <v>42.0</v>
      </c>
      <c r="H577" t="s" s="31">
        <v>1036</v>
      </c>
    </row>
    <row r="578" s="31" customFormat="true">
      <c r="A578" t="n">
        <v>577.0</v>
      </c>
      <c r="B578" t="s">
        <v>78</v>
      </c>
      <c r="C578" t="s">
        <v>1025</v>
      </c>
      <c r="D578" t="s">
        <v>13</v>
      </c>
      <c r="E578" t="n">
        <v>7.0</v>
      </c>
      <c r="F578" t="s">
        <v>1037</v>
      </c>
      <c r="G578" t="n" s="31">
        <v>43.0</v>
      </c>
      <c r="H578" t="s" s="31">
        <v>1038</v>
      </c>
    </row>
    <row r="579" s="31" customFormat="true">
      <c r="A579" t="n">
        <v>578.0</v>
      </c>
      <c r="B579" t="s">
        <v>78</v>
      </c>
      <c r="C579" t="s">
        <v>1025</v>
      </c>
      <c r="D579" t="s">
        <v>13</v>
      </c>
      <c r="E579" t="n">
        <v>8.0</v>
      </c>
      <c r="F579" t="s">
        <v>1039</v>
      </c>
      <c r="G579" t="n" s="31">
        <v>43.0</v>
      </c>
      <c r="H579" t="s" s="31">
        <v>1040</v>
      </c>
    </row>
    <row r="580" s="31" customFormat="true">
      <c r="A580" t="n">
        <v>579.0</v>
      </c>
      <c r="B580" t="s">
        <v>78</v>
      </c>
      <c r="C580" t="s">
        <v>1025</v>
      </c>
      <c r="D580" t="s">
        <v>13</v>
      </c>
      <c r="E580" t="n">
        <v>9.0</v>
      </c>
      <c r="F580" t="s">
        <v>1041</v>
      </c>
      <c r="G580" t="n" s="31">
        <v>39.0</v>
      </c>
      <c r="H580" t="s" s="31">
        <v>1042</v>
      </c>
    </row>
    <row r="581" s="31" customFormat="true">
      <c r="A581" t="n">
        <v>580.0</v>
      </c>
      <c r="B581" t="s">
        <v>78</v>
      </c>
      <c r="C581" t="s">
        <v>1025</v>
      </c>
      <c r="D581" t="s">
        <v>13</v>
      </c>
      <c r="E581" t="n">
        <v>10.0</v>
      </c>
      <c r="F581" t="s">
        <v>216</v>
      </c>
      <c r="G581" t="n" s="31">
        <v>35.0</v>
      </c>
      <c r="H581" t="s" s="31">
        <v>1043</v>
      </c>
    </row>
    <row r="582" s="31" customFormat="true">
      <c r="A582" t="n">
        <v>581.0</v>
      </c>
      <c r="B582" t="s">
        <v>78</v>
      </c>
      <c r="C582" t="s">
        <v>1025</v>
      </c>
      <c r="D582" t="s">
        <v>13</v>
      </c>
      <c r="E582" t="n">
        <v>11.0</v>
      </c>
      <c r="F582" t="s">
        <v>216</v>
      </c>
      <c r="G582" t="n" s="31">
        <v>27.0</v>
      </c>
      <c r="H582" t="s" s="31">
        <v>1044</v>
      </c>
    </row>
    <row r="583" s="30" customFormat="true">
      <c r="A583" t="n">
        <v>582.0</v>
      </c>
      <c r="B583" t="s">
        <v>78</v>
      </c>
      <c r="C583" t="s">
        <v>1025</v>
      </c>
      <c r="D583" t="s">
        <v>13</v>
      </c>
      <c r="E583" t="n">
        <v>12.0</v>
      </c>
      <c r="F583" t="s">
        <v>216</v>
      </c>
      <c r="G583" t="n" s="30">
        <v>10.0</v>
      </c>
      <c r="H583" t="s" s="30">
        <v>1045</v>
      </c>
    </row>
    <row r="584" s="31" customFormat="true">
      <c r="A584" t="n">
        <v>583.0</v>
      </c>
      <c r="B584" t="s">
        <v>78</v>
      </c>
      <c r="C584" t="s">
        <v>1025</v>
      </c>
      <c r="D584" t="s">
        <v>13</v>
      </c>
      <c r="E584" t="n">
        <v>13.0</v>
      </c>
      <c r="F584" t="s">
        <v>216</v>
      </c>
      <c r="G584" t="n" s="31">
        <v>2.0</v>
      </c>
      <c r="H584" t="s" s="31">
        <v>1046</v>
      </c>
    </row>
    <row r="585" s="31" customFormat="true">
      <c r="A585" t="n">
        <v>584.0</v>
      </c>
      <c r="B585" t="s">
        <v>78</v>
      </c>
      <c r="C585" t="s">
        <v>1025</v>
      </c>
      <c r="D585" t="s">
        <v>13</v>
      </c>
      <c r="E585" t="n">
        <v>14.0</v>
      </c>
      <c r="F585" t="s">
        <v>216</v>
      </c>
      <c r="G585" t="n" s="31">
        <v>0.0</v>
      </c>
      <c r="H585" t="s" s="31">
        <v>1047</v>
      </c>
    </row>
    <row r="586" s="31" customFormat="true">
      <c r="A586" t="n">
        <v>585.0</v>
      </c>
      <c r="B586" t="s">
        <v>78</v>
      </c>
      <c r="C586" t="s">
        <v>1025</v>
      </c>
      <c r="D586" t="s">
        <v>13</v>
      </c>
      <c r="E586" t="n">
        <v>15.0</v>
      </c>
      <c r="F586" t="s">
        <v>216</v>
      </c>
      <c r="G586" t="n" s="31">
        <v>0.0</v>
      </c>
      <c r="H586" t="s" s="31">
        <v>1048</v>
      </c>
    </row>
    <row r="587" s="31" customFormat="true">
      <c r="A587" t="n">
        <v>586.0</v>
      </c>
      <c r="B587" t="s">
        <v>78</v>
      </c>
      <c r="C587" t="s">
        <v>1025</v>
      </c>
      <c r="D587" t="s">
        <v>13</v>
      </c>
      <c r="E587" t="n">
        <v>16.0</v>
      </c>
      <c r="F587" t="s">
        <v>216</v>
      </c>
      <c r="G587" t="n" s="31">
        <v>0.0</v>
      </c>
      <c r="H587" t="s" s="31">
        <v>1049</v>
      </c>
    </row>
    <row r="588" s="31" customFormat="true">
      <c r="A588" t="n">
        <v>587.0</v>
      </c>
      <c r="B588" t="s">
        <v>78</v>
      </c>
      <c r="C588" t="s">
        <v>1025</v>
      </c>
      <c r="D588" t="s">
        <v>13</v>
      </c>
      <c r="E588" t="n">
        <v>17.0</v>
      </c>
      <c r="F588" t="s">
        <v>1050</v>
      </c>
      <c r="G588" t="n" s="31">
        <v>40.0</v>
      </c>
      <c r="H588" t="s" s="31">
        <v>1051</v>
      </c>
    </row>
    <row r="589" s="31" customFormat="true">
      <c r="A589" t="n">
        <v>588.0</v>
      </c>
      <c r="B589" t="s">
        <v>78</v>
      </c>
      <c r="C589" t="s">
        <v>1025</v>
      </c>
      <c r="D589" t="s">
        <v>13</v>
      </c>
      <c r="E589" t="n">
        <v>18.0</v>
      </c>
      <c r="F589" t="s">
        <v>1052</v>
      </c>
      <c r="G589" t="n" s="31">
        <v>31.0</v>
      </c>
      <c r="H589" t="s" s="31">
        <v>1053</v>
      </c>
    </row>
    <row r="590" s="31" customFormat="true">
      <c r="A590" t="n">
        <v>589.0</v>
      </c>
      <c r="B590" t="s">
        <v>78</v>
      </c>
      <c r="C590" t="s">
        <v>1025</v>
      </c>
      <c r="D590" t="s">
        <v>13</v>
      </c>
      <c r="E590" t="n">
        <v>19.0</v>
      </c>
      <c r="F590" t="s">
        <v>1054</v>
      </c>
      <c r="G590" t="n" s="31">
        <v>23.0</v>
      </c>
      <c r="H590" t="s" s="31">
        <v>1055</v>
      </c>
    </row>
    <row r="591" s="30" customFormat="true">
      <c r="A591" t="n">
        <v>590.0</v>
      </c>
      <c r="B591" t="s">
        <v>78</v>
      </c>
      <c r="C591" t="s">
        <v>1025</v>
      </c>
      <c r="D591" t="s">
        <v>13</v>
      </c>
      <c r="E591" t="n">
        <v>20.0</v>
      </c>
      <c r="F591" t="s">
        <v>343</v>
      </c>
      <c r="G591" t="n" s="30">
        <v>49.0</v>
      </c>
      <c r="H591" t="s" s="30">
        <v>1056</v>
      </c>
    </row>
    <row r="592" s="30" customFormat="true">
      <c r="A592" t="n">
        <v>591.0</v>
      </c>
      <c r="B592" t="s">
        <v>79</v>
      </c>
      <c r="C592" t="s">
        <v>1057</v>
      </c>
      <c r="D592" t="s">
        <v>53</v>
      </c>
      <c r="E592" t="n">
        <v>1.0</v>
      </c>
      <c r="F592" t="s">
        <v>484</v>
      </c>
      <c r="G592" t="n" s="30">
        <v>10.0</v>
      </c>
      <c r="H592" t="s" s="30">
        <v>1058</v>
      </c>
    </row>
    <row r="593" s="30" customFormat="true">
      <c r="A593" t="n">
        <v>592.0</v>
      </c>
      <c r="B593" t="s">
        <v>79</v>
      </c>
      <c r="C593" t="s">
        <v>1057</v>
      </c>
      <c r="D593" t="s">
        <v>53</v>
      </c>
      <c r="E593" t="n">
        <v>2.0</v>
      </c>
      <c r="F593" t="s">
        <v>381</v>
      </c>
      <c r="G593" t="n" s="30">
        <v>12.0</v>
      </c>
      <c r="H593" t="s" s="30">
        <v>1059</v>
      </c>
    </row>
    <row r="594" s="30" customFormat="true">
      <c r="A594" t="n">
        <v>593.0</v>
      </c>
      <c r="B594" t="s">
        <v>79</v>
      </c>
      <c r="C594" t="s">
        <v>1057</v>
      </c>
      <c r="D594" t="s">
        <v>53</v>
      </c>
      <c r="E594" t="n">
        <v>3.0</v>
      </c>
      <c r="F594" t="s">
        <v>1060</v>
      </c>
      <c r="G594" t="n" s="30">
        <v>10.0</v>
      </c>
      <c r="H594" t="s" s="30">
        <v>1061</v>
      </c>
    </row>
    <row r="595" s="30" customFormat="true">
      <c r="A595" t="n">
        <v>594.0</v>
      </c>
      <c r="B595" t="s">
        <v>79</v>
      </c>
      <c r="C595" t="s">
        <v>1057</v>
      </c>
      <c r="D595" t="s">
        <v>53</v>
      </c>
      <c r="E595" t="n">
        <v>4.0</v>
      </c>
      <c r="F595" t="s">
        <v>385</v>
      </c>
      <c r="G595" t="n" s="30">
        <v>7.0</v>
      </c>
      <c r="H595" t="s" s="30">
        <v>1062</v>
      </c>
    </row>
    <row r="596" s="30" customFormat="true">
      <c r="A596" t="n">
        <v>595.0</v>
      </c>
      <c r="B596" t="s">
        <v>79</v>
      </c>
      <c r="C596" t="s">
        <v>1057</v>
      </c>
      <c r="D596" t="s">
        <v>53</v>
      </c>
      <c r="E596" t="n">
        <v>5.0</v>
      </c>
      <c r="F596" t="s">
        <v>1063</v>
      </c>
      <c r="G596" t="n" s="30">
        <v>7.0</v>
      </c>
      <c r="H596" t="s" s="30">
        <v>1064</v>
      </c>
    </row>
    <row r="597" s="30" customFormat="true">
      <c r="A597" t="n">
        <v>596.0</v>
      </c>
      <c r="B597" t="s">
        <v>79</v>
      </c>
      <c r="C597" t="s">
        <v>1057</v>
      </c>
      <c r="D597" t="s">
        <v>53</v>
      </c>
      <c r="E597" t="n">
        <v>6.0</v>
      </c>
      <c r="F597" t="s">
        <v>1065</v>
      </c>
      <c r="G597" t="n" s="30">
        <v>4.0</v>
      </c>
      <c r="H597" t="s" s="30">
        <v>1066</v>
      </c>
    </row>
    <row r="598" s="30" customFormat="true">
      <c r="A598" t="n">
        <v>597.0</v>
      </c>
      <c r="B598" t="s">
        <v>79</v>
      </c>
      <c r="C598" t="s">
        <v>1057</v>
      </c>
      <c r="D598" t="s">
        <v>53</v>
      </c>
      <c r="E598" t="n">
        <v>7.0</v>
      </c>
      <c r="F598" t="s">
        <v>1067</v>
      </c>
      <c r="G598" t="n" s="30">
        <v>2.0</v>
      </c>
      <c r="H598" t="s" s="30">
        <v>1068</v>
      </c>
    </row>
    <row r="599" s="30" customFormat="true">
      <c r="A599" t="n">
        <v>598.0</v>
      </c>
      <c r="B599" t="s">
        <v>79</v>
      </c>
      <c r="C599" t="s">
        <v>1057</v>
      </c>
      <c r="D599" t="s">
        <v>53</v>
      </c>
      <c r="E599" t="n">
        <v>8.0</v>
      </c>
      <c r="F599" t="s">
        <v>1069</v>
      </c>
      <c r="G599" t="n" s="30">
        <v>2.0</v>
      </c>
      <c r="H599" t="s" s="30">
        <v>1070</v>
      </c>
    </row>
    <row r="600" s="30" customFormat="true">
      <c r="A600" t="n">
        <v>599.0</v>
      </c>
      <c r="B600" t="s">
        <v>79</v>
      </c>
      <c r="C600" t="s">
        <v>1057</v>
      </c>
      <c r="D600" t="s">
        <v>53</v>
      </c>
      <c r="E600" t="n">
        <v>9.0</v>
      </c>
      <c r="F600" t="s">
        <v>1071</v>
      </c>
      <c r="G600" t="n" s="30">
        <v>0.0</v>
      </c>
      <c r="H600" t="s" s="30">
        <v>1072</v>
      </c>
    </row>
    <row r="601" s="30" customFormat="true">
      <c r="A601" t="n">
        <v>600.0</v>
      </c>
      <c r="B601" t="s">
        <v>79</v>
      </c>
      <c r="C601" t="s">
        <v>1057</v>
      </c>
      <c r="D601" t="s">
        <v>53</v>
      </c>
      <c r="E601" t="n">
        <v>10.0</v>
      </c>
      <c r="F601" t="s">
        <v>1073</v>
      </c>
      <c r="G601" t="n" s="30">
        <v>0.0</v>
      </c>
      <c r="H601" t="s" s="30">
        <v>1070</v>
      </c>
    </row>
    <row r="602" s="30" customFormat="true">
      <c r="A602" t="n">
        <v>601.0</v>
      </c>
      <c r="B602" t="s">
        <v>79</v>
      </c>
      <c r="C602" t="s">
        <v>1057</v>
      </c>
      <c r="D602" t="s">
        <v>53</v>
      </c>
      <c r="E602" t="n">
        <v>11.0</v>
      </c>
      <c r="F602" t="s">
        <v>423</v>
      </c>
      <c r="G602" t="n" s="30">
        <v>0.0</v>
      </c>
      <c r="H602" t="s" s="30">
        <v>1074</v>
      </c>
    </row>
    <row r="603" s="30" customFormat="true">
      <c r="A603" t="n">
        <v>602.0</v>
      </c>
      <c r="B603" t="s">
        <v>79</v>
      </c>
      <c r="C603" t="s">
        <v>1057</v>
      </c>
      <c r="D603" t="s">
        <v>53</v>
      </c>
      <c r="E603" t="n">
        <v>12.0</v>
      </c>
      <c r="F603" t="s">
        <v>423</v>
      </c>
      <c r="G603" t="n" s="30">
        <v>0.0</v>
      </c>
      <c r="H603" t="s" s="30">
        <v>1075</v>
      </c>
    </row>
    <row r="604" s="30" customFormat="true">
      <c r="A604" t="n">
        <v>603.0</v>
      </c>
      <c r="B604" t="s">
        <v>79</v>
      </c>
      <c r="C604" t="s">
        <v>1057</v>
      </c>
      <c r="D604" t="s">
        <v>53</v>
      </c>
      <c r="E604" t="n">
        <v>13.0</v>
      </c>
      <c r="F604" t="s">
        <v>1076</v>
      </c>
      <c r="G604" t="n" s="30">
        <v>0.0</v>
      </c>
      <c r="H604" t="s" s="30">
        <v>1077</v>
      </c>
    </row>
    <row r="605" s="30" customFormat="true">
      <c r="A605" t="n">
        <v>604.0</v>
      </c>
      <c r="B605" t="s">
        <v>79</v>
      </c>
      <c r="C605" t="s">
        <v>1057</v>
      </c>
      <c r="D605" t="s">
        <v>53</v>
      </c>
      <c r="E605" t="n">
        <v>14.0</v>
      </c>
      <c r="F605" t="s">
        <v>368</v>
      </c>
      <c r="G605" t="n" s="30">
        <v>1.0</v>
      </c>
      <c r="H605" t="s" s="30">
        <v>1078</v>
      </c>
    </row>
    <row r="606" s="30" customFormat="true">
      <c r="A606" t="n">
        <v>605.0</v>
      </c>
      <c r="B606" t="s">
        <v>79</v>
      </c>
      <c r="C606" t="s">
        <v>1057</v>
      </c>
      <c r="D606" t="s">
        <v>53</v>
      </c>
      <c r="E606" t="n">
        <v>15.0</v>
      </c>
      <c r="F606" t="s">
        <v>368</v>
      </c>
      <c r="G606" t="n" s="30">
        <v>1.0</v>
      </c>
      <c r="H606" t="s" s="30">
        <v>1079</v>
      </c>
    </row>
    <row r="607" s="30" customFormat="true">
      <c r="A607" t="n">
        <v>606.0</v>
      </c>
      <c r="B607" t="s">
        <v>79</v>
      </c>
      <c r="C607" t="s">
        <v>1057</v>
      </c>
      <c r="D607" t="s">
        <v>53</v>
      </c>
      <c r="E607" t="n">
        <v>16.0</v>
      </c>
      <c r="F607" t="s">
        <v>1080</v>
      </c>
      <c r="G607" t="n" s="30">
        <v>1.0</v>
      </c>
      <c r="H607" t="s" s="30">
        <v>1081</v>
      </c>
    </row>
    <row r="608" s="30" customFormat="true">
      <c r="A608" t="n">
        <v>607.0</v>
      </c>
      <c r="B608" t="s">
        <v>79</v>
      </c>
      <c r="C608" t="s">
        <v>1057</v>
      </c>
      <c r="D608" t="s">
        <v>53</v>
      </c>
      <c r="E608" t="n">
        <v>17.0</v>
      </c>
      <c r="F608" t="s">
        <v>1082</v>
      </c>
      <c r="G608" t="n" s="30">
        <v>1.0</v>
      </c>
      <c r="H608" t="s" s="30">
        <v>1083</v>
      </c>
    </row>
    <row r="609" s="30" customFormat="true">
      <c r="A609" t="n">
        <v>608.0</v>
      </c>
      <c r="B609" t="s">
        <v>79</v>
      </c>
      <c r="C609" t="s">
        <v>1057</v>
      </c>
      <c r="D609" t="s">
        <v>53</v>
      </c>
      <c r="E609" t="n">
        <v>18.0</v>
      </c>
      <c r="F609" t="s">
        <v>1084</v>
      </c>
      <c r="G609" t="n" s="30">
        <v>7.0</v>
      </c>
      <c r="H609" t="s" s="30">
        <v>1085</v>
      </c>
    </row>
    <row r="610" s="30" customFormat="true">
      <c r="A610" t="n">
        <v>609.0</v>
      </c>
      <c r="B610" t="s">
        <v>79</v>
      </c>
      <c r="C610" t="s">
        <v>1057</v>
      </c>
      <c r="D610" t="s">
        <v>53</v>
      </c>
      <c r="E610" t="n">
        <v>19.0</v>
      </c>
      <c r="F610" t="s">
        <v>1086</v>
      </c>
      <c r="G610" t="n" s="30">
        <v>0.0</v>
      </c>
      <c r="H610" t="s" s="30">
        <v>1087</v>
      </c>
    </row>
    <row r="611" s="30" customFormat="true">
      <c r="A611" t="n">
        <v>610.0</v>
      </c>
      <c r="B611" t="s">
        <v>79</v>
      </c>
      <c r="C611" t="s">
        <v>1057</v>
      </c>
      <c r="D611" t="s">
        <v>53</v>
      </c>
      <c r="E611" t="n">
        <v>20.0</v>
      </c>
      <c r="F611" t="s">
        <v>1088</v>
      </c>
      <c r="G611" t="n" s="30">
        <v>1.0</v>
      </c>
      <c r="H611" t="s" s="30">
        <v>1089</v>
      </c>
    </row>
    <row r="612" s="30" customFormat="true">
      <c r="A612" t="n">
        <v>611.0</v>
      </c>
      <c r="B612" t="s">
        <v>79</v>
      </c>
      <c r="C612" t="s">
        <v>1090</v>
      </c>
      <c r="D612" t="s">
        <v>53</v>
      </c>
      <c r="E612" t="n">
        <v>1.0</v>
      </c>
      <c r="F612" t="s">
        <v>449</v>
      </c>
      <c r="G612" t="n" s="30">
        <v>3.0</v>
      </c>
      <c r="H612" t="s" s="30">
        <v>1091</v>
      </c>
    </row>
    <row r="613" s="30" customFormat="true">
      <c r="A613" t="n">
        <v>612.0</v>
      </c>
      <c r="B613" t="s">
        <v>79</v>
      </c>
      <c r="C613" t="s">
        <v>1090</v>
      </c>
      <c r="D613" t="s">
        <v>53</v>
      </c>
      <c r="E613" t="n">
        <v>2.0</v>
      </c>
      <c r="F613" t="s">
        <v>348</v>
      </c>
      <c r="G613" t="n" s="30">
        <v>1.0</v>
      </c>
      <c r="H613" t="s" s="30">
        <v>1092</v>
      </c>
    </row>
    <row r="614" s="30" customFormat="true">
      <c r="A614" t="n">
        <v>613.0</v>
      </c>
      <c r="B614" t="s">
        <v>79</v>
      </c>
      <c r="C614" t="s">
        <v>1090</v>
      </c>
      <c r="D614" t="s">
        <v>53</v>
      </c>
      <c r="E614" t="n">
        <v>3.0</v>
      </c>
      <c r="F614" t="s">
        <v>441</v>
      </c>
      <c r="G614" t="n" s="30">
        <v>1.0</v>
      </c>
      <c r="H614" t="s" s="30">
        <v>1093</v>
      </c>
    </row>
    <row r="615" s="30" customFormat="true">
      <c r="A615" t="n">
        <v>614.0</v>
      </c>
      <c r="B615" t="s">
        <v>79</v>
      </c>
      <c r="C615" t="s">
        <v>1090</v>
      </c>
      <c r="D615" t="s">
        <v>53</v>
      </c>
      <c r="E615" t="n">
        <v>4.0</v>
      </c>
      <c r="F615" t="s">
        <v>484</v>
      </c>
      <c r="G615" t="n" s="30">
        <v>1.0</v>
      </c>
      <c r="H615" t="s" s="30">
        <v>1094</v>
      </c>
    </row>
    <row r="616" s="30" customFormat="true">
      <c r="A616" t="n">
        <v>615.0</v>
      </c>
      <c r="B616" t="s">
        <v>79</v>
      </c>
      <c r="C616" t="s">
        <v>1090</v>
      </c>
      <c r="D616" t="s">
        <v>53</v>
      </c>
      <c r="E616" t="n">
        <v>5.0</v>
      </c>
      <c r="F616" t="s">
        <v>1082</v>
      </c>
      <c r="G616" t="n" s="30">
        <v>1.0</v>
      </c>
      <c r="H616" t="s" s="30">
        <v>1095</v>
      </c>
    </row>
    <row r="617" s="30" customFormat="true">
      <c r="A617" t="n">
        <v>616.0</v>
      </c>
      <c r="B617" t="s">
        <v>79</v>
      </c>
      <c r="C617" t="s">
        <v>1090</v>
      </c>
      <c r="D617" t="s">
        <v>53</v>
      </c>
      <c r="E617" t="n">
        <v>6.0</v>
      </c>
      <c r="F617" t="s">
        <v>381</v>
      </c>
      <c r="G617" t="n" s="30">
        <v>1.0</v>
      </c>
      <c r="H617" t="s" s="30">
        <v>1059</v>
      </c>
    </row>
    <row r="618" s="30" customFormat="true">
      <c r="A618" t="n">
        <v>617.0</v>
      </c>
      <c r="B618" t="s">
        <v>79</v>
      </c>
      <c r="C618" t="s">
        <v>1090</v>
      </c>
      <c r="D618" t="s">
        <v>53</v>
      </c>
      <c r="E618" t="n">
        <v>7.0</v>
      </c>
      <c r="F618" t="s">
        <v>1096</v>
      </c>
      <c r="G618" t="n" s="30">
        <v>0.0</v>
      </c>
      <c r="H618" t="s" s="30">
        <v>1097</v>
      </c>
    </row>
    <row r="619" s="30" customFormat="true">
      <c r="A619" t="n">
        <v>618.0</v>
      </c>
      <c r="B619" t="s">
        <v>79</v>
      </c>
      <c r="C619" t="s">
        <v>1090</v>
      </c>
      <c r="D619" t="s">
        <v>53</v>
      </c>
      <c r="E619" t="n">
        <v>8.0</v>
      </c>
      <c r="F619" t="s">
        <v>1098</v>
      </c>
      <c r="G619" t="n" s="30">
        <v>0.0</v>
      </c>
      <c r="H619" t="s" s="30">
        <v>1099</v>
      </c>
    </row>
    <row r="620" s="30" customFormat="true">
      <c r="A620" t="n">
        <v>619.0</v>
      </c>
      <c r="B620" t="s">
        <v>79</v>
      </c>
      <c r="C620" t="s">
        <v>1090</v>
      </c>
      <c r="D620" t="s">
        <v>53</v>
      </c>
      <c r="E620" t="n">
        <v>9.0</v>
      </c>
      <c r="F620" t="s">
        <v>385</v>
      </c>
      <c r="G620" t="n" s="30">
        <v>0.0</v>
      </c>
      <c r="H620" t="s" s="30">
        <v>1100</v>
      </c>
    </row>
    <row r="621" s="30" customFormat="true">
      <c r="A621" t="n">
        <v>620.0</v>
      </c>
      <c r="B621" t="s">
        <v>79</v>
      </c>
      <c r="C621" t="s">
        <v>1090</v>
      </c>
      <c r="D621" t="s">
        <v>53</v>
      </c>
      <c r="E621" t="n">
        <v>10.0</v>
      </c>
      <c r="F621" t="s">
        <v>1060</v>
      </c>
      <c r="G621" t="n" s="30">
        <v>0.0</v>
      </c>
      <c r="H621" t="s" s="30">
        <v>1087</v>
      </c>
    </row>
    <row r="622" s="30" customFormat="true">
      <c r="A622" t="n">
        <v>621.0</v>
      </c>
      <c r="B622" t="s">
        <v>79</v>
      </c>
      <c r="C622" t="s">
        <v>1090</v>
      </c>
      <c r="D622" t="s">
        <v>53</v>
      </c>
      <c r="E622" t="n">
        <v>11.0</v>
      </c>
      <c r="F622" t="s">
        <v>419</v>
      </c>
      <c r="G622" t="n" s="30">
        <v>1.0</v>
      </c>
      <c r="H622" t="s" s="30">
        <v>1101</v>
      </c>
    </row>
    <row r="623" s="30" customFormat="true">
      <c r="A623" t="n">
        <v>622.0</v>
      </c>
      <c r="B623" t="s">
        <v>79</v>
      </c>
      <c r="C623" t="s">
        <v>1090</v>
      </c>
      <c r="D623" t="s">
        <v>53</v>
      </c>
      <c r="E623" t="n">
        <v>12.0</v>
      </c>
      <c r="F623" t="s">
        <v>1102</v>
      </c>
      <c r="G623" t="n" s="30">
        <v>0.0</v>
      </c>
      <c r="H623" t="s" s="30">
        <v>1103</v>
      </c>
    </row>
    <row r="624" s="30" customFormat="true">
      <c r="A624" t="n">
        <v>623.0</v>
      </c>
      <c r="B624" t="s">
        <v>79</v>
      </c>
      <c r="C624" t="s">
        <v>1090</v>
      </c>
      <c r="D624" t="s">
        <v>53</v>
      </c>
      <c r="E624" t="n">
        <v>13.0</v>
      </c>
      <c r="F624" t="s">
        <v>1073</v>
      </c>
      <c r="G624" t="n" s="30">
        <v>0.0</v>
      </c>
      <c r="H624" t="s" s="30">
        <v>1104</v>
      </c>
    </row>
    <row r="625" s="30" customFormat="true">
      <c r="A625" t="n">
        <v>624.0</v>
      </c>
      <c r="B625" t="s">
        <v>79</v>
      </c>
      <c r="C625" t="s">
        <v>1090</v>
      </c>
      <c r="D625" t="s">
        <v>53</v>
      </c>
      <c r="E625" t="n">
        <v>14.0</v>
      </c>
      <c r="F625" t="s">
        <v>1105</v>
      </c>
      <c r="G625" t="n" s="30">
        <v>0.0</v>
      </c>
      <c r="H625" t="s" s="30">
        <v>1106</v>
      </c>
    </row>
    <row r="626" s="30" customFormat="true">
      <c r="A626" t="n">
        <v>625.0</v>
      </c>
      <c r="B626" t="s">
        <v>79</v>
      </c>
      <c r="C626" t="s">
        <v>1090</v>
      </c>
      <c r="D626" t="s">
        <v>53</v>
      </c>
      <c r="E626" t="n">
        <v>15.0</v>
      </c>
      <c r="F626" t="s">
        <v>1080</v>
      </c>
      <c r="G626" t="n" s="30">
        <v>0.0</v>
      </c>
      <c r="H626" t="s" s="30">
        <v>1107</v>
      </c>
    </row>
    <row r="627" s="30" customFormat="true">
      <c r="A627" t="n">
        <v>626.0</v>
      </c>
      <c r="B627" t="s">
        <v>79</v>
      </c>
      <c r="C627" t="s">
        <v>1090</v>
      </c>
      <c r="D627" t="s">
        <v>53</v>
      </c>
      <c r="E627" t="n">
        <v>16.0</v>
      </c>
      <c r="F627" t="s">
        <v>1108</v>
      </c>
      <c r="G627" t="n" s="30">
        <v>0.0</v>
      </c>
      <c r="H627" t="s" s="30">
        <v>1109</v>
      </c>
    </row>
    <row r="628" s="30" customFormat="true">
      <c r="A628" t="n">
        <v>627.0</v>
      </c>
      <c r="B628" t="s">
        <v>79</v>
      </c>
      <c r="C628" t="s">
        <v>1090</v>
      </c>
      <c r="D628" t="s">
        <v>53</v>
      </c>
      <c r="E628" t="n">
        <v>17.0</v>
      </c>
      <c r="F628" t="s">
        <v>1110</v>
      </c>
      <c r="G628" t="n" s="30">
        <v>0.0</v>
      </c>
      <c r="H628" t="s" s="30">
        <v>1111</v>
      </c>
    </row>
    <row r="629" s="30" customFormat="true">
      <c r="A629" t="n">
        <v>628.0</v>
      </c>
      <c r="B629" t="s">
        <v>79</v>
      </c>
      <c r="C629" t="s">
        <v>1090</v>
      </c>
      <c r="D629" t="s">
        <v>53</v>
      </c>
      <c r="E629" t="n">
        <v>18.0</v>
      </c>
      <c r="F629" t="s">
        <v>1112</v>
      </c>
      <c r="G629" t="n" s="30">
        <v>0.0</v>
      </c>
      <c r="H629" t="s" s="30">
        <v>1113</v>
      </c>
    </row>
    <row r="630" s="30" customFormat="true">
      <c r="A630" t="n">
        <v>629.0</v>
      </c>
      <c r="B630" t="s">
        <v>79</v>
      </c>
      <c r="C630" t="s">
        <v>1090</v>
      </c>
      <c r="D630" t="s">
        <v>53</v>
      </c>
      <c r="E630" t="n">
        <v>19.0</v>
      </c>
      <c r="F630" t="s">
        <v>1114</v>
      </c>
      <c r="G630" t="n" s="30">
        <v>0.0</v>
      </c>
      <c r="H630" t="s" s="30">
        <v>1115</v>
      </c>
    </row>
    <row r="631" s="30" customFormat="true">
      <c r="A631" t="n">
        <v>630.0</v>
      </c>
      <c r="B631" t="s">
        <v>79</v>
      </c>
      <c r="C631" t="s">
        <v>1090</v>
      </c>
      <c r="D631" t="s">
        <v>53</v>
      </c>
      <c r="E631" t="n">
        <v>20.0</v>
      </c>
      <c r="F631" t="s">
        <v>1116</v>
      </c>
      <c r="G631" t="n" s="30">
        <v>0.0</v>
      </c>
      <c r="H631" t="s" s="30">
        <v>1117</v>
      </c>
    </row>
    <row r="632" s="30" customFormat="true">
      <c r="A632" t="n">
        <v>631.0</v>
      </c>
      <c r="B632" t="s">
        <v>79</v>
      </c>
      <c r="C632" t="s">
        <v>1118</v>
      </c>
      <c r="D632" t="s">
        <v>53</v>
      </c>
      <c r="E632" t="n">
        <v>1.0</v>
      </c>
      <c r="F632" t="s">
        <v>484</v>
      </c>
      <c r="G632" t="n" s="30">
        <v>10.0</v>
      </c>
      <c r="H632" t="s" s="30">
        <v>1119</v>
      </c>
    </row>
    <row r="633" s="30" customFormat="true">
      <c r="A633" t="n">
        <v>632.0</v>
      </c>
      <c r="B633" t="s">
        <v>79</v>
      </c>
      <c r="C633" t="s">
        <v>1118</v>
      </c>
      <c r="D633" t="s">
        <v>53</v>
      </c>
      <c r="E633" t="n">
        <v>2.0</v>
      </c>
      <c r="F633" t="s">
        <v>1120</v>
      </c>
      <c r="G633" t="n" s="30">
        <v>9.0</v>
      </c>
      <c r="H633" t="s" s="30">
        <v>1121</v>
      </c>
    </row>
    <row r="634" s="30" customFormat="true">
      <c r="A634" t="n">
        <v>633.0</v>
      </c>
      <c r="B634" t="s">
        <v>79</v>
      </c>
      <c r="C634" t="s">
        <v>1118</v>
      </c>
      <c r="D634" t="s">
        <v>53</v>
      </c>
      <c r="E634" t="n">
        <v>3.0</v>
      </c>
      <c r="F634" t="s">
        <v>480</v>
      </c>
      <c r="G634" t="n" s="30">
        <v>9.0</v>
      </c>
      <c r="H634" t="s" s="30">
        <v>1122</v>
      </c>
    </row>
    <row r="635" s="30" customFormat="true">
      <c r="A635" t="n">
        <v>634.0</v>
      </c>
      <c r="B635" t="s">
        <v>79</v>
      </c>
      <c r="C635" t="s">
        <v>1118</v>
      </c>
      <c r="D635" t="s">
        <v>53</v>
      </c>
      <c r="E635" t="n">
        <v>4.0</v>
      </c>
      <c r="F635" t="s">
        <v>407</v>
      </c>
      <c r="G635" t="n" s="30">
        <v>5.0</v>
      </c>
      <c r="H635" t="s" s="30">
        <v>1123</v>
      </c>
    </row>
    <row r="636" s="30" customFormat="true">
      <c r="A636" t="n">
        <v>635.0</v>
      </c>
      <c r="B636" t="s">
        <v>79</v>
      </c>
      <c r="C636" t="s">
        <v>1118</v>
      </c>
      <c r="D636" t="s">
        <v>53</v>
      </c>
      <c r="E636" t="n">
        <v>5.0</v>
      </c>
      <c r="F636" t="s">
        <v>1124</v>
      </c>
      <c r="G636" t="n" s="30">
        <v>3.0</v>
      </c>
      <c r="H636" t="s" s="30">
        <v>1125</v>
      </c>
    </row>
    <row r="637" s="30" customFormat="true">
      <c r="A637" t="n">
        <v>636.0</v>
      </c>
      <c r="B637" t="s">
        <v>79</v>
      </c>
      <c r="C637" t="s">
        <v>1118</v>
      </c>
      <c r="D637" t="s">
        <v>53</v>
      </c>
      <c r="E637" t="n">
        <v>6.0</v>
      </c>
      <c r="F637" t="s">
        <v>14</v>
      </c>
      <c r="G637" t="n" s="30">
        <v>0.0</v>
      </c>
      <c r="H637" t="s" s="30">
        <v>1126</v>
      </c>
    </row>
    <row r="638" s="30" customFormat="true">
      <c r="A638" t="n">
        <v>637.0</v>
      </c>
      <c r="B638" t="s">
        <v>79</v>
      </c>
      <c r="C638" t="s">
        <v>1118</v>
      </c>
      <c r="D638" t="s">
        <v>53</v>
      </c>
      <c r="E638" t="n">
        <v>7.0</v>
      </c>
      <c r="F638" t="s">
        <v>383</v>
      </c>
      <c r="G638" t="n" s="30">
        <v>2.0</v>
      </c>
      <c r="H638" t="s" s="30">
        <v>1127</v>
      </c>
    </row>
    <row r="639" s="30" customFormat="true">
      <c r="A639" t="n">
        <v>638.0</v>
      </c>
      <c r="B639" t="s">
        <v>79</v>
      </c>
      <c r="C639" t="s">
        <v>1118</v>
      </c>
      <c r="D639" t="s">
        <v>53</v>
      </c>
      <c r="E639" t="n">
        <v>8.0</v>
      </c>
      <c r="F639" t="s">
        <v>383</v>
      </c>
      <c r="G639" t="n" s="30">
        <v>2.0</v>
      </c>
      <c r="H639" t="s" s="30">
        <v>772</v>
      </c>
    </row>
    <row r="640" s="30" customFormat="true">
      <c r="A640" t="n">
        <v>639.0</v>
      </c>
      <c r="B640" t="s">
        <v>79</v>
      </c>
      <c r="C640" t="s">
        <v>1118</v>
      </c>
      <c r="D640" t="s">
        <v>53</v>
      </c>
      <c r="E640" t="n">
        <v>9.0</v>
      </c>
      <c r="F640" t="s">
        <v>407</v>
      </c>
      <c r="G640" t="n" s="30">
        <v>1.0</v>
      </c>
      <c r="H640" t="s" s="30">
        <v>1104</v>
      </c>
    </row>
    <row r="641" s="30" customFormat="true">
      <c r="A641" t="n">
        <v>640.0</v>
      </c>
      <c r="B641" t="s">
        <v>79</v>
      </c>
      <c r="C641" t="s">
        <v>1118</v>
      </c>
      <c r="D641" t="s">
        <v>53</v>
      </c>
      <c r="E641" t="n">
        <v>10.0</v>
      </c>
      <c r="F641" t="s">
        <v>1096</v>
      </c>
      <c r="G641" t="n" s="30">
        <v>0.0</v>
      </c>
      <c r="H641" t="s" s="30">
        <v>375</v>
      </c>
    </row>
    <row r="642" s="30" customFormat="true">
      <c r="A642" t="n">
        <v>641.0</v>
      </c>
      <c r="B642" t="s">
        <v>79</v>
      </c>
      <c r="C642" t="s">
        <v>1118</v>
      </c>
      <c r="D642" t="s">
        <v>53</v>
      </c>
      <c r="E642" t="n">
        <v>11.0</v>
      </c>
      <c r="F642" t="s">
        <v>1098</v>
      </c>
      <c r="G642" t="n" s="30">
        <v>0.0</v>
      </c>
      <c r="H642" t="s" s="30">
        <v>1128</v>
      </c>
    </row>
    <row r="643" s="30" customFormat="true">
      <c r="A643" t="n">
        <v>642.0</v>
      </c>
      <c r="B643" t="s">
        <v>79</v>
      </c>
      <c r="C643" t="s">
        <v>1118</v>
      </c>
      <c r="D643" t="s">
        <v>53</v>
      </c>
      <c r="E643" t="n">
        <v>12.0</v>
      </c>
      <c r="F643" t="s">
        <v>1060</v>
      </c>
      <c r="G643" t="n" s="30">
        <v>0.0</v>
      </c>
      <c r="H643" t="s" s="30">
        <v>1061</v>
      </c>
    </row>
    <row r="644" s="30" customFormat="true">
      <c r="A644" t="n">
        <v>643.0</v>
      </c>
      <c r="B644" t="s">
        <v>79</v>
      </c>
      <c r="C644" t="s">
        <v>1118</v>
      </c>
      <c r="D644" t="s">
        <v>53</v>
      </c>
      <c r="E644" t="n">
        <v>13.0</v>
      </c>
      <c r="F644" t="s">
        <v>1129</v>
      </c>
      <c r="G644" t="n" s="30">
        <v>0.0</v>
      </c>
      <c r="H644" t="s" s="30">
        <v>1130</v>
      </c>
    </row>
    <row r="645" s="30" customFormat="true">
      <c r="A645" t="n">
        <v>644.0</v>
      </c>
      <c r="B645" t="s">
        <v>79</v>
      </c>
      <c r="C645" t="s">
        <v>1118</v>
      </c>
      <c r="D645" t="s">
        <v>53</v>
      </c>
      <c r="E645" t="n">
        <v>14.0</v>
      </c>
      <c r="F645" t="s">
        <v>786</v>
      </c>
      <c r="G645" t="n" s="30">
        <v>0.0</v>
      </c>
      <c r="H645" t="s" s="30">
        <v>1131</v>
      </c>
    </row>
    <row r="646" s="30" customFormat="true">
      <c r="A646" t="n">
        <v>645.0</v>
      </c>
      <c r="B646" t="s">
        <v>79</v>
      </c>
      <c r="C646" t="s">
        <v>1118</v>
      </c>
      <c r="D646" t="s">
        <v>53</v>
      </c>
      <c r="E646" t="n">
        <v>15.0</v>
      </c>
      <c r="F646" t="s">
        <v>1132</v>
      </c>
      <c r="G646" t="n" s="30">
        <v>0.0</v>
      </c>
      <c r="H646" t="s" s="30">
        <v>1133</v>
      </c>
    </row>
    <row r="647" s="30" customFormat="true">
      <c r="A647" t="n">
        <v>646.0</v>
      </c>
      <c r="B647" t="s">
        <v>79</v>
      </c>
      <c r="C647" t="s">
        <v>1118</v>
      </c>
      <c r="D647" t="s">
        <v>53</v>
      </c>
      <c r="E647" t="n">
        <v>16.0</v>
      </c>
      <c r="F647" t="s">
        <v>445</v>
      </c>
      <c r="G647" t="n" s="30">
        <v>0.0</v>
      </c>
      <c r="H647" t="s" s="30">
        <v>1134</v>
      </c>
    </row>
    <row r="648" s="30" customFormat="true">
      <c r="A648" t="n">
        <v>647.0</v>
      </c>
      <c r="B648" t="s">
        <v>79</v>
      </c>
      <c r="C648" t="s">
        <v>1118</v>
      </c>
      <c r="D648" t="s">
        <v>53</v>
      </c>
      <c r="E648" t="n">
        <v>17.0</v>
      </c>
      <c r="F648" t="s">
        <v>1135</v>
      </c>
      <c r="G648" t="n" s="30">
        <v>1.0</v>
      </c>
      <c r="H648" t="s" s="30">
        <v>1136</v>
      </c>
    </row>
    <row r="649" s="30" customFormat="true">
      <c r="A649" t="n">
        <v>648.0</v>
      </c>
      <c r="B649" t="s">
        <v>79</v>
      </c>
      <c r="C649" t="s">
        <v>1118</v>
      </c>
      <c r="D649" t="s">
        <v>53</v>
      </c>
      <c r="E649" t="n">
        <v>18.0</v>
      </c>
      <c r="F649" t="s">
        <v>1137</v>
      </c>
      <c r="G649" t="n" s="30">
        <v>0.0</v>
      </c>
      <c r="H649" t="s" s="30">
        <v>1138</v>
      </c>
    </row>
    <row r="650" s="30" customFormat="true">
      <c r="A650" t="n">
        <v>649.0</v>
      </c>
      <c r="B650" t="s">
        <v>79</v>
      </c>
      <c r="C650" t="s">
        <v>1118</v>
      </c>
      <c r="D650" t="s">
        <v>53</v>
      </c>
      <c r="E650" t="n">
        <v>19.0</v>
      </c>
      <c r="F650" t="s">
        <v>1139</v>
      </c>
      <c r="G650" t="n" s="30">
        <v>0.0</v>
      </c>
      <c r="H650" t="s" s="30">
        <v>1140</v>
      </c>
    </row>
    <row r="651" s="30" customFormat="true">
      <c r="A651" t="n">
        <v>650.0</v>
      </c>
      <c r="B651" t="s">
        <v>79</v>
      </c>
      <c r="C651" t="s">
        <v>1118</v>
      </c>
      <c r="D651" t="s">
        <v>53</v>
      </c>
      <c r="E651" t="n">
        <v>20.0</v>
      </c>
      <c r="F651" t="s">
        <v>1082</v>
      </c>
      <c r="G651" t="n" s="30">
        <v>0.0</v>
      </c>
      <c r="H651" t="s" s="30">
        <v>1141</v>
      </c>
    </row>
    <row r="652" s="30" customFormat="true">
      <c r="A652" t="n">
        <v>651.0</v>
      </c>
      <c r="B652" t="s">
        <v>79</v>
      </c>
      <c r="C652" t="s">
        <v>1142</v>
      </c>
      <c r="D652" t="s">
        <v>53</v>
      </c>
      <c r="E652" t="n">
        <v>1.0</v>
      </c>
      <c r="F652" t="s">
        <v>381</v>
      </c>
      <c r="G652" t="n" s="30">
        <v>17.0</v>
      </c>
      <c r="H652" t="s" s="30">
        <v>1059</v>
      </c>
    </row>
    <row r="653" s="30" customFormat="true">
      <c r="A653" t="n">
        <v>652.0</v>
      </c>
      <c r="B653" t="s">
        <v>79</v>
      </c>
      <c r="C653" t="s">
        <v>1142</v>
      </c>
      <c r="D653" t="s">
        <v>53</v>
      </c>
      <c r="E653" t="n">
        <v>2.0</v>
      </c>
      <c r="F653" t="s">
        <v>449</v>
      </c>
      <c r="G653" t="n" s="30">
        <v>16.0</v>
      </c>
      <c r="H653" t="s" s="30">
        <v>1091</v>
      </c>
    </row>
    <row r="654" s="30" customFormat="true">
      <c r="A654" t="n">
        <v>653.0</v>
      </c>
      <c r="B654" t="s">
        <v>79</v>
      </c>
      <c r="C654" t="s">
        <v>1142</v>
      </c>
      <c r="D654" t="s">
        <v>53</v>
      </c>
      <c r="E654" t="n">
        <v>3.0</v>
      </c>
      <c r="F654" t="s">
        <v>755</v>
      </c>
      <c r="G654" t="n" s="30">
        <v>8.0</v>
      </c>
      <c r="H654" t="s" s="30">
        <v>1143</v>
      </c>
    </row>
    <row r="655" s="30" customFormat="true">
      <c r="A655" t="n">
        <v>654.0</v>
      </c>
      <c r="B655" t="s">
        <v>79</v>
      </c>
      <c r="C655" t="s">
        <v>1142</v>
      </c>
      <c r="D655" t="s">
        <v>53</v>
      </c>
      <c r="E655" t="n">
        <v>4.0</v>
      </c>
      <c r="F655" t="s">
        <v>445</v>
      </c>
      <c r="G655" t="n" s="30">
        <v>11.0</v>
      </c>
      <c r="H655" t="s" s="30">
        <v>1144</v>
      </c>
    </row>
    <row r="656" s="30" customFormat="true">
      <c r="A656" t="n">
        <v>655.0</v>
      </c>
      <c r="B656" t="s">
        <v>79</v>
      </c>
      <c r="C656" t="s">
        <v>1142</v>
      </c>
      <c r="D656" t="s">
        <v>53</v>
      </c>
      <c r="E656" t="n">
        <v>5.0</v>
      </c>
      <c r="F656" t="s">
        <v>441</v>
      </c>
      <c r="G656" t="n" s="30">
        <v>2.0</v>
      </c>
      <c r="H656" t="s" s="30">
        <v>1145</v>
      </c>
    </row>
    <row r="657" s="30" customFormat="true">
      <c r="A657" t="n">
        <v>656.0</v>
      </c>
      <c r="B657" t="s">
        <v>79</v>
      </c>
      <c r="C657" t="s">
        <v>1142</v>
      </c>
      <c r="D657" t="s">
        <v>53</v>
      </c>
      <c r="E657" t="n">
        <v>6.0</v>
      </c>
      <c r="F657" t="s">
        <v>484</v>
      </c>
      <c r="G657" t="n" s="30">
        <v>1.0</v>
      </c>
      <c r="H657" t="s" s="30">
        <v>1146</v>
      </c>
    </row>
    <row r="658" s="30" customFormat="true">
      <c r="A658" t="n">
        <v>657.0</v>
      </c>
      <c r="B658" t="s">
        <v>79</v>
      </c>
      <c r="C658" t="s">
        <v>1142</v>
      </c>
      <c r="D658" t="s">
        <v>53</v>
      </c>
      <c r="E658" t="n">
        <v>7.0</v>
      </c>
      <c r="F658" t="s">
        <v>1132</v>
      </c>
      <c r="G658" t="n" s="30">
        <v>2.0</v>
      </c>
      <c r="H658" t="s" s="30">
        <v>1133</v>
      </c>
    </row>
    <row r="659" s="30" customFormat="true">
      <c r="A659" t="n">
        <v>658.0</v>
      </c>
      <c r="B659" t="s">
        <v>79</v>
      </c>
      <c r="C659" t="s">
        <v>1142</v>
      </c>
      <c r="D659" t="s">
        <v>53</v>
      </c>
      <c r="E659" t="n">
        <v>8.0</v>
      </c>
      <c r="F659" t="s">
        <v>14</v>
      </c>
      <c r="G659" t="n" s="30">
        <v>0.0</v>
      </c>
      <c r="H659" t="s" s="30">
        <v>1147</v>
      </c>
    </row>
    <row r="660" s="30" customFormat="true">
      <c r="A660" t="n">
        <v>659.0</v>
      </c>
      <c r="B660" t="s">
        <v>79</v>
      </c>
      <c r="C660" t="s">
        <v>1142</v>
      </c>
      <c r="D660" t="s">
        <v>53</v>
      </c>
      <c r="E660" t="n">
        <v>9.0</v>
      </c>
      <c r="F660" t="s">
        <v>1148</v>
      </c>
      <c r="G660" t="n" s="30">
        <v>1.0</v>
      </c>
      <c r="H660" t="s" s="30">
        <v>1149</v>
      </c>
    </row>
    <row r="661" s="30" customFormat="true">
      <c r="A661" t="n">
        <v>660.0</v>
      </c>
      <c r="B661" t="s">
        <v>79</v>
      </c>
      <c r="C661" t="s">
        <v>1142</v>
      </c>
      <c r="D661" t="s">
        <v>53</v>
      </c>
      <c r="E661" t="n">
        <v>10.0</v>
      </c>
      <c r="F661" t="s">
        <v>480</v>
      </c>
      <c r="G661" t="n" s="30">
        <v>1.0</v>
      </c>
      <c r="H661" t="s" s="30">
        <v>1150</v>
      </c>
    </row>
    <row r="662" s="30" customFormat="true">
      <c r="A662" t="n">
        <v>661.0</v>
      </c>
      <c r="B662" t="s">
        <v>79</v>
      </c>
      <c r="C662" t="s">
        <v>1142</v>
      </c>
      <c r="D662" t="s">
        <v>53</v>
      </c>
      <c r="E662" t="n">
        <v>11.0</v>
      </c>
      <c r="F662" t="s">
        <v>1135</v>
      </c>
      <c r="G662" t="n" s="30">
        <v>0.0</v>
      </c>
      <c r="H662" t="s" s="30">
        <v>1136</v>
      </c>
    </row>
    <row r="663" s="30" customFormat="true">
      <c r="A663" t="n">
        <v>662.0</v>
      </c>
      <c r="B663" t="s">
        <v>79</v>
      </c>
      <c r="C663" t="s">
        <v>1142</v>
      </c>
      <c r="D663" t="s">
        <v>53</v>
      </c>
      <c r="E663" t="n">
        <v>12.0</v>
      </c>
      <c r="F663" t="s">
        <v>383</v>
      </c>
      <c r="G663" t="n" s="30">
        <v>0.0</v>
      </c>
      <c r="H663" t="s" s="30">
        <v>1151</v>
      </c>
    </row>
    <row r="664" s="30" customFormat="true">
      <c r="A664" t="n">
        <v>663.0</v>
      </c>
      <c r="B664" t="s">
        <v>79</v>
      </c>
      <c r="C664" t="s">
        <v>1142</v>
      </c>
      <c r="D664" t="s">
        <v>53</v>
      </c>
      <c r="E664" t="n">
        <v>13.0</v>
      </c>
      <c r="F664" t="s">
        <v>1152</v>
      </c>
      <c r="G664" t="n" s="30">
        <v>0.0</v>
      </c>
      <c r="H664" t="s" s="30">
        <v>1153</v>
      </c>
    </row>
    <row r="665" s="30" customFormat="true">
      <c r="A665" t="n">
        <v>664.0</v>
      </c>
      <c r="B665" t="s">
        <v>79</v>
      </c>
      <c r="C665" t="s">
        <v>1142</v>
      </c>
      <c r="D665" t="s">
        <v>53</v>
      </c>
      <c r="E665" t="n">
        <v>14.0</v>
      </c>
      <c r="F665" t="s">
        <v>368</v>
      </c>
      <c r="G665" t="n" s="30">
        <v>0.0</v>
      </c>
      <c r="H665" t="s" s="30">
        <v>695</v>
      </c>
    </row>
    <row r="666" s="30" customFormat="true">
      <c r="A666" t="n">
        <v>665.0</v>
      </c>
      <c r="B666" t="s">
        <v>79</v>
      </c>
      <c r="C666" t="s">
        <v>1142</v>
      </c>
      <c r="D666" t="s">
        <v>53</v>
      </c>
      <c r="E666" t="n">
        <v>15.0</v>
      </c>
      <c r="F666" t="s">
        <v>1154</v>
      </c>
      <c r="G666" t="n" s="30">
        <v>0.0</v>
      </c>
      <c r="H666" t="s" s="30">
        <v>1155</v>
      </c>
    </row>
    <row r="667" s="30" customFormat="true">
      <c r="A667" t="n">
        <v>666.0</v>
      </c>
      <c r="B667" t="s">
        <v>79</v>
      </c>
      <c r="C667" t="s">
        <v>1142</v>
      </c>
      <c r="D667" t="s">
        <v>53</v>
      </c>
      <c r="E667" t="n">
        <v>16.0</v>
      </c>
      <c r="F667" t="s">
        <v>1137</v>
      </c>
      <c r="G667" t="n" s="30">
        <v>1.0</v>
      </c>
      <c r="H667" t="s" s="30">
        <v>1138</v>
      </c>
    </row>
    <row r="668" s="30" customFormat="true">
      <c r="A668" t="n">
        <v>667.0</v>
      </c>
      <c r="B668" t="s">
        <v>79</v>
      </c>
      <c r="C668" t="s">
        <v>1142</v>
      </c>
      <c r="D668" t="s">
        <v>53</v>
      </c>
      <c r="E668" t="n">
        <v>17.0</v>
      </c>
      <c r="F668" t="s">
        <v>1139</v>
      </c>
      <c r="G668" t="n" s="30">
        <v>0.0</v>
      </c>
      <c r="H668" t="s" s="30">
        <v>1156</v>
      </c>
    </row>
    <row r="669" s="30" customFormat="true">
      <c r="A669" t="n">
        <v>668.0</v>
      </c>
      <c r="B669" t="s">
        <v>79</v>
      </c>
      <c r="C669" t="s">
        <v>1142</v>
      </c>
      <c r="D669" t="s">
        <v>53</v>
      </c>
      <c r="E669" t="n">
        <v>18.0</v>
      </c>
      <c r="F669" t="s">
        <v>1082</v>
      </c>
      <c r="G669" t="n" s="30">
        <v>0.0</v>
      </c>
      <c r="H669" t="s" s="30">
        <v>1157</v>
      </c>
    </row>
    <row r="670" s="30" customFormat="true">
      <c r="A670" t="n">
        <v>669.0</v>
      </c>
      <c r="B670" t="s">
        <v>79</v>
      </c>
      <c r="C670" t="s">
        <v>1142</v>
      </c>
      <c r="D670" t="s">
        <v>53</v>
      </c>
      <c r="E670" t="n">
        <v>19.0</v>
      </c>
      <c r="F670" t="s">
        <v>1158</v>
      </c>
      <c r="G670" t="n" s="30">
        <v>0.0</v>
      </c>
      <c r="H670" t="s" s="30">
        <v>1159</v>
      </c>
    </row>
    <row r="671" s="30" customFormat="true">
      <c r="A671" t="n">
        <v>670.0</v>
      </c>
      <c r="B671" t="s">
        <v>79</v>
      </c>
      <c r="C671" t="s">
        <v>1142</v>
      </c>
      <c r="D671" t="s">
        <v>53</v>
      </c>
      <c r="E671" t="n">
        <v>20.0</v>
      </c>
      <c r="F671" t="s">
        <v>1160</v>
      </c>
      <c r="G671" t="n" s="30">
        <v>0.0</v>
      </c>
      <c r="H671" t="s" s="30">
        <v>1161</v>
      </c>
    </row>
    <row r="672" s="30" customFormat="true">
      <c r="A672" t="n">
        <v>671.0</v>
      </c>
      <c r="B672" t="s">
        <v>79</v>
      </c>
      <c r="C672" t="s">
        <v>1162</v>
      </c>
      <c r="D672" t="s">
        <v>53</v>
      </c>
      <c r="E672" t="n">
        <v>1.0</v>
      </c>
      <c r="F672" t="s">
        <v>348</v>
      </c>
      <c r="G672" t="n" s="30">
        <v>9.0</v>
      </c>
      <c r="H672" t="s" s="30">
        <v>1163</v>
      </c>
    </row>
    <row r="673" s="30" customFormat="true">
      <c r="A673" t="n">
        <v>672.0</v>
      </c>
      <c r="B673" t="s">
        <v>79</v>
      </c>
      <c r="C673" t="s">
        <v>1162</v>
      </c>
      <c r="D673" t="s">
        <v>53</v>
      </c>
      <c r="E673" t="n">
        <v>2.0</v>
      </c>
      <c r="F673" t="s">
        <v>449</v>
      </c>
      <c r="G673" t="n" s="30">
        <v>10.0</v>
      </c>
      <c r="H673" t="s" s="30">
        <v>1164</v>
      </c>
    </row>
    <row r="674" s="30" customFormat="true">
      <c r="A674" t="n">
        <v>673.0</v>
      </c>
      <c r="B674" t="s">
        <v>79</v>
      </c>
      <c r="C674" t="s">
        <v>1162</v>
      </c>
      <c r="D674" t="s">
        <v>53</v>
      </c>
      <c r="E674" t="n">
        <v>3.0</v>
      </c>
      <c r="F674" t="s">
        <v>755</v>
      </c>
      <c r="G674" t="n" s="30">
        <v>6.0</v>
      </c>
      <c r="H674" t="s" s="30">
        <v>1165</v>
      </c>
    </row>
    <row r="675" s="30" customFormat="true">
      <c r="A675" t="n">
        <v>674.0</v>
      </c>
      <c r="B675" t="s">
        <v>79</v>
      </c>
      <c r="C675" t="s">
        <v>1162</v>
      </c>
      <c r="D675" t="s">
        <v>53</v>
      </c>
      <c r="E675" t="n">
        <v>4.0</v>
      </c>
      <c r="F675" t="s">
        <v>413</v>
      </c>
      <c r="G675" t="n" s="30">
        <v>9.0</v>
      </c>
      <c r="H675" t="s" s="30">
        <v>1166</v>
      </c>
    </row>
    <row r="676" s="30" customFormat="true">
      <c r="A676" t="n">
        <v>675.0</v>
      </c>
      <c r="B676" t="s">
        <v>79</v>
      </c>
      <c r="C676" t="s">
        <v>1162</v>
      </c>
      <c r="D676" t="s">
        <v>53</v>
      </c>
      <c r="E676" t="n">
        <v>5.0</v>
      </c>
      <c r="F676" t="s">
        <v>1120</v>
      </c>
      <c r="G676" t="n" s="30">
        <v>4.0</v>
      </c>
      <c r="H676" t="s" s="30">
        <v>1121</v>
      </c>
    </row>
    <row r="677" s="30" customFormat="true">
      <c r="A677" t="n">
        <v>676.0</v>
      </c>
      <c r="B677" t="s">
        <v>79</v>
      </c>
      <c r="C677" t="s">
        <v>1162</v>
      </c>
      <c r="D677" t="s">
        <v>53</v>
      </c>
      <c r="E677" t="n">
        <v>6.0</v>
      </c>
      <c r="F677" t="s">
        <v>441</v>
      </c>
      <c r="G677" t="n" s="30">
        <v>3.0</v>
      </c>
      <c r="H677" t="s" s="30">
        <v>1167</v>
      </c>
    </row>
    <row r="678" s="30" customFormat="true">
      <c r="A678" t="n">
        <v>677.0</v>
      </c>
      <c r="B678" t="s">
        <v>79</v>
      </c>
      <c r="C678" t="s">
        <v>1162</v>
      </c>
      <c r="D678" t="s">
        <v>53</v>
      </c>
      <c r="E678" t="n">
        <v>7.0</v>
      </c>
      <c r="F678" t="s">
        <v>630</v>
      </c>
      <c r="G678" t="n" s="30">
        <v>1.0</v>
      </c>
      <c r="H678" t="s" s="30">
        <v>1168</v>
      </c>
    </row>
    <row r="679" s="30" customFormat="true">
      <c r="A679" t="n">
        <v>678.0</v>
      </c>
      <c r="B679" t="s">
        <v>79</v>
      </c>
      <c r="C679" t="s">
        <v>1162</v>
      </c>
      <c r="D679" t="s">
        <v>53</v>
      </c>
      <c r="E679" t="n">
        <v>8.0</v>
      </c>
      <c r="F679" t="s">
        <v>630</v>
      </c>
      <c r="G679" t="n" s="30">
        <v>1.0</v>
      </c>
      <c r="H679" t="s" s="30">
        <v>1169</v>
      </c>
    </row>
    <row r="680" s="30" customFormat="true">
      <c r="A680" t="n">
        <v>679.0</v>
      </c>
      <c r="B680" t="s">
        <v>79</v>
      </c>
      <c r="C680" t="s">
        <v>1162</v>
      </c>
      <c r="D680" t="s">
        <v>53</v>
      </c>
      <c r="E680" t="n">
        <v>9.0</v>
      </c>
      <c r="F680" t="s">
        <v>14</v>
      </c>
      <c r="G680" t="n" s="30">
        <v>0.0</v>
      </c>
      <c r="H680" t="s" s="30">
        <v>1170</v>
      </c>
    </row>
    <row r="681" s="30" customFormat="true">
      <c r="A681" t="n">
        <v>680.0</v>
      </c>
      <c r="B681" t="s">
        <v>79</v>
      </c>
      <c r="C681" t="s">
        <v>1162</v>
      </c>
      <c r="D681" t="s">
        <v>53</v>
      </c>
      <c r="E681" t="n">
        <v>10.0</v>
      </c>
      <c r="F681" t="s">
        <v>630</v>
      </c>
      <c r="G681" t="n" s="30">
        <v>0.0</v>
      </c>
      <c r="H681" t="s" s="30">
        <v>1171</v>
      </c>
    </row>
    <row r="682" s="30" customFormat="true">
      <c r="A682" t="n">
        <v>681.0</v>
      </c>
      <c r="B682" t="s">
        <v>79</v>
      </c>
      <c r="C682" t="s">
        <v>1162</v>
      </c>
      <c r="D682" t="s">
        <v>53</v>
      </c>
      <c r="E682" t="n">
        <v>11.0</v>
      </c>
      <c r="F682" t="s">
        <v>484</v>
      </c>
      <c r="G682" t="n" s="30">
        <v>0.0</v>
      </c>
      <c r="H682" t="s" s="30">
        <v>1172</v>
      </c>
    </row>
    <row r="683" s="30" customFormat="true">
      <c r="A683" t="n">
        <v>682.0</v>
      </c>
      <c r="B683" t="s">
        <v>79</v>
      </c>
      <c r="C683" t="s">
        <v>1162</v>
      </c>
      <c r="D683" t="s">
        <v>53</v>
      </c>
      <c r="E683" t="n">
        <v>12.0</v>
      </c>
      <c r="F683" t="s">
        <v>1098</v>
      </c>
      <c r="G683" t="n" s="30">
        <v>0.0</v>
      </c>
      <c r="H683" t="s" s="30">
        <v>1173</v>
      </c>
    </row>
    <row r="684" s="30" customFormat="true">
      <c r="A684" t="n">
        <v>683.0</v>
      </c>
      <c r="B684" t="s">
        <v>79</v>
      </c>
      <c r="C684" t="s">
        <v>1162</v>
      </c>
      <c r="D684" t="s">
        <v>53</v>
      </c>
      <c r="E684" t="n">
        <v>13.0</v>
      </c>
      <c r="F684" t="s">
        <v>435</v>
      </c>
      <c r="G684" t="n" s="30">
        <v>0.0</v>
      </c>
      <c r="H684" t="s" s="30">
        <v>1174</v>
      </c>
    </row>
    <row r="685" s="30" customFormat="true">
      <c r="A685" t="n">
        <v>684.0</v>
      </c>
      <c r="B685" t="s">
        <v>79</v>
      </c>
      <c r="C685" t="s">
        <v>1162</v>
      </c>
      <c r="D685" t="s">
        <v>53</v>
      </c>
      <c r="E685" t="n">
        <v>14.0</v>
      </c>
      <c r="F685" t="s">
        <v>1175</v>
      </c>
      <c r="G685" t="n" s="30">
        <v>0.0</v>
      </c>
      <c r="H685" t="s" s="30">
        <v>1176</v>
      </c>
    </row>
    <row r="686" s="30" customFormat="true">
      <c r="A686" t="n">
        <v>685.0</v>
      </c>
      <c r="B686" t="s">
        <v>79</v>
      </c>
      <c r="C686" t="s">
        <v>1162</v>
      </c>
      <c r="D686" t="s">
        <v>53</v>
      </c>
      <c r="E686" t="n">
        <v>15.0</v>
      </c>
      <c r="F686" t="s">
        <v>1177</v>
      </c>
      <c r="G686" t="n" s="30">
        <v>0.0</v>
      </c>
      <c r="H686" t="s" s="30">
        <v>1178</v>
      </c>
    </row>
    <row r="687" s="30" customFormat="true">
      <c r="A687" t="n">
        <v>686.0</v>
      </c>
      <c r="B687" t="s">
        <v>79</v>
      </c>
      <c r="C687" t="s">
        <v>1162</v>
      </c>
      <c r="D687" t="s">
        <v>53</v>
      </c>
      <c r="E687" t="n">
        <v>16.0</v>
      </c>
      <c r="F687" t="s">
        <v>1179</v>
      </c>
      <c r="G687" t="n" s="30">
        <v>0.0</v>
      </c>
      <c r="H687" t="s" s="30">
        <v>1180</v>
      </c>
    </row>
    <row r="688" s="30" customFormat="true">
      <c r="A688" t="n">
        <v>687.0</v>
      </c>
      <c r="B688" t="s">
        <v>79</v>
      </c>
      <c r="C688" t="s">
        <v>1162</v>
      </c>
      <c r="D688" t="s">
        <v>53</v>
      </c>
      <c r="E688" t="n">
        <v>17.0</v>
      </c>
      <c r="F688" t="s">
        <v>1181</v>
      </c>
      <c r="G688" t="n" s="30">
        <v>0.0</v>
      </c>
      <c r="H688" t="s" s="30">
        <v>1182</v>
      </c>
    </row>
    <row r="689" s="30" customFormat="true">
      <c r="A689" t="n">
        <v>688.0</v>
      </c>
      <c r="B689" t="s">
        <v>79</v>
      </c>
      <c r="C689" t="s">
        <v>1162</v>
      </c>
      <c r="D689" t="s">
        <v>53</v>
      </c>
      <c r="E689" t="n">
        <v>18.0</v>
      </c>
      <c r="F689" t="s">
        <v>1082</v>
      </c>
      <c r="G689" t="n" s="30">
        <v>0.0</v>
      </c>
      <c r="H689" t="s" s="30">
        <v>1183</v>
      </c>
    </row>
    <row r="690" s="30" customFormat="true">
      <c r="A690" t="n">
        <v>689.0</v>
      </c>
      <c r="B690" t="s">
        <v>79</v>
      </c>
      <c r="C690" t="s">
        <v>1162</v>
      </c>
      <c r="D690" t="s">
        <v>53</v>
      </c>
      <c r="E690" t="n">
        <v>19.0</v>
      </c>
      <c r="F690" t="s">
        <v>1184</v>
      </c>
      <c r="G690" t="n" s="30">
        <v>0.0</v>
      </c>
      <c r="H690" t="s" s="30">
        <v>1185</v>
      </c>
    </row>
    <row r="691" s="30" customFormat="true">
      <c r="A691" t="n">
        <v>690.0</v>
      </c>
      <c r="B691" t="s">
        <v>79</v>
      </c>
      <c r="C691" t="s">
        <v>1162</v>
      </c>
      <c r="D691" t="s">
        <v>53</v>
      </c>
      <c r="E691" t="n">
        <v>20.0</v>
      </c>
      <c r="F691" t="s">
        <v>1186</v>
      </c>
      <c r="G691" t="n" s="30">
        <v>0.0</v>
      </c>
      <c r="H691" t="s" s="30">
        <v>1187</v>
      </c>
    </row>
    <row r="692" s="30" customFormat="true">
      <c r="A692" t="n">
        <v>691.0</v>
      </c>
      <c r="B692" t="s">
        <v>79</v>
      </c>
      <c r="C692" t="s">
        <v>1188</v>
      </c>
      <c r="D692" t="s">
        <v>53</v>
      </c>
      <c r="E692" t="n">
        <v>1.0</v>
      </c>
      <c r="F692" t="s">
        <v>755</v>
      </c>
      <c r="G692" t="n" s="30">
        <v>5.0</v>
      </c>
      <c r="H692" t="s" s="30">
        <v>1189</v>
      </c>
    </row>
    <row r="693" s="30" customFormat="true">
      <c r="A693" t="n">
        <v>692.0</v>
      </c>
      <c r="B693" t="s">
        <v>79</v>
      </c>
      <c r="C693" t="s">
        <v>1188</v>
      </c>
      <c r="D693" t="s">
        <v>53</v>
      </c>
      <c r="E693" t="n">
        <v>2.0</v>
      </c>
      <c r="F693" t="s">
        <v>449</v>
      </c>
      <c r="G693" t="n" s="30">
        <v>5.0</v>
      </c>
      <c r="H693" t="s" s="30">
        <v>1190</v>
      </c>
    </row>
    <row r="694" s="30" customFormat="true">
      <c r="A694" t="n">
        <v>693.0</v>
      </c>
      <c r="B694" t="s">
        <v>79</v>
      </c>
      <c r="C694" t="s">
        <v>1188</v>
      </c>
      <c r="D694" t="s">
        <v>53</v>
      </c>
      <c r="E694" t="n">
        <v>3.0</v>
      </c>
      <c r="F694" t="s">
        <v>484</v>
      </c>
      <c r="G694" t="n" s="30">
        <v>4.0</v>
      </c>
      <c r="H694" t="s" s="30">
        <v>1191</v>
      </c>
    </row>
    <row r="695" s="30" customFormat="true">
      <c r="A695" t="n">
        <v>694.0</v>
      </c>
      <c r="B695" t="s">
        <v>79</v>
      </c>
      <c r="C695" t="s">
        <v>1188</v>
      </c>
      <c r="D695" t="s">
        <v>53</v>
      </c>
      <c r="E695" t="n">
        <v>4.0</v>
      </c>
      <c r="F695" t="s">
        <v>441</v>
      </c>
      <c r="G695" t="n" s="30">
        <v>1.0</v>
      </c>
      <c r="H695" t="s" s="30">
        <v>1192</v>
      </c>
    </row>
    <row r="696" s="30" customFormat="true">
      <c r="A696" t="n">
        <v>695.0</v>
      </c>
      <c r="B696" t="s">
        <v>79</v>
      </c>
      <c r="C696" t="s">
        <v>1188</v>
      </c>
      <c r="D696" t="s">
        <v>53</v>
      </c>
      <c r="E696" t="n">
        <v>5.0</v>
      </c>
      <c r="F696" t="s">
        <v>14</v>
      </c>
      <c r="G696" t="n" s="30">
        <v>0.0</v>
      </c>
      <c r="H696" t="s" s="30">
        <v>1170</v>
      </c>
    </row>
    <row r="697" s="30" customFormat="true">
      <c r="A697" t="n">
        <v>696.0</v>
      </c>
      <c r="B697" t="s">
        <v>79</v>
      </c>
      <c r="C697" t="s">
        <v>1188</v>
      </c>
      <c r="D697" t="s">
        <v>53</v>
      </c>
      <c r="E697" t="n">
        <v>6.0</v>
      </c>
      <c r="F697" t="s">
        <v>407</v>
      </c>
      <c r="G697" t="n" s="30">
        <v>2.0</v>
      </c>
      <c r="H697" t="s" s="30">
        <v>1193</v>
      </c>
    </row>
    <row r="698" s="30" customFormat="true">
      <c r="A698" t="n">
        <v>697.0</v>
      </c>
      <c r="B698" t="s">
        <v>79</v>
      </c>
      <c r="C698" t="s">
        <v>1188</v>
      </c>
      <c r="D698" t="s">
        <v>53</v>
      </c>
      <c r="E698" t="n">
        <v>7.0</v>
      </c>
      <c r="F698" t="s">
        <v>407</v>
      </c>
      <c r="G698" t="n" s="30">
        <v>1.0</v>
      </c>
      <c r="H698" t="s" s="30">
        <v>1194</v>
      </c>
    </row>
    <row r="699" s="30" customFormat="true">
      <c r="A699" t="n">
        <v>698.0</v>
      </c>
      <c r="B699" t="s">
        <v>79</v>
      </c>
      <c r="C699" t="s">
        <v>1188</v>
      </c>
      <c r="D699" t="s">
        <v>53</v>
      </c>
      <c r="E699" t="n">
        <v>8.0</v>
      </c>
      <c r="F699" t="s">
        <v>998</v>
      </c>
      <c r="G699" t="n" s="30">
        <v>1.0</v>
      </c>
      <c r="H699" t="s" s="30">
        <v>1195</v>
      </c>
    </row>
    <row r="700" s="30" customFormat="true">
      <c r="A700" t="n">
        <v>699.0</v>
      </c>
      <c r="B700" t="s">
        <v>79</v>
      </c>
      <c r="C700" t="s">
        <v>1188</v>
      </c>
      <c r="D700" t="s">
        <v>53</v>
      </c>
      <c r="E700" t="n">
        <v>9.0</v>
      </c>
      <c r="F700" t="s">
        <v>381</v>
      </c>
      <c r="G700" t="n" s="30">
        <v>1.0</v>
      </c>
      <c r="H700" t="s" s="30">
        <v>1196</v>
      </c>
    </row>
    <row r="701" s="30" customFormat="true">
      <c r="A701" t="n">
        <v>700.0</v>
      </c>
      <c r="B701" t="s">
        <v>79</v>
      </c>
      <c r="C701" t="s">
        <v>1188</v>
      </c>
      <c r="D701" t="s">
        <v>53</v>
      </c>
      <c r="E701" t="n">
        <v>10.0</v>
      </c>
      <c r="F701" t="s">
        <v>1098</v>
      </c>
      <c r="G701" t="n" s="30">
        <v>0.0</v>
      </c>
      <c r="H701" t="s" s="30">
        <v>1197</v>
      </c>
    </row>
    <row r="702" s="30" customFormat="true">
      <c r="A702" t="n">
        <v>701.0</v>
      </c>
      <c r="B702" t="s">
        <v>79</v>
      </c>
      <c r="C702" t="s">
        <v>1188</v>
      </c>
      <c r="D702" t="s">
        <v>53</v>
      </c>
      <c r="E702" t="n">
        <v>11.0</v>
      </c>
      <c r="F702" t="s">
        <v>383</v>
      </c>
      <c r="G702" t="n" s="30">
        <v>0.0</v>
      </c>
      <c r="H702" t="s" s="30">
        <v>1198</v>
      </c>
    </row>
    <row r="703" s="30" customFormat="true">
      <c r="A703" t="n">
        <v>702.0</v>
      </c>
      <c r="B703" t="s">
        <v>79</v>
      </c>
      <c r="C703" t="s">
        <v>1188</v>
      </c>
      <c r="D703" t="s">
        <v>53</v>
      </c>
      <c r="E703" t="n">
        <v>12.0</v>
      </c>
      <c r="F703" t="s">
        <v>1199</v>
      </c>
      <c r="G703" t="n" s="30">
        <v>0.0</v>
      </c>
      <c r="H703" t="s" s="30">
        <v>1200</v>
      </c>
    </row>
    <row r="704" s="30" customFormat="true">
      <c r="A704" t="n">
        <v>703.0</v>
      </c>
      <c r="B704" t="s">
        <v>79</v>
      </c>
      <c r="C704" t="s">
        <v>1188</v>
      </c>
      <c r="D704" t="s">
        <v>53</v>
      </c>
      <c r="E704" t="n">
        <v>13.0</v>
      </c>
      <c r="F704" t="s">
        <v>1082</v>
      </c>
      <c r="G704" t="n" s="30">
        <v>0.0</v>
      </c>
      <c r="H704" t="s" s="30">
        <v>1201</v>
      </c>
    </row>
    <row r="705" s="30" customFormat="true">
      <c r="A705" t="n">
        <v>704.0</v>
      </c>
      <c r="B705" t="s">
        <v>79</v>
      </c>
      <c r="C705" t="s">
        <v>1188</v>
      </c>
      <c r="D705" t="s">
        <v>53</v>
      </c>
      <c r="E705" t="n">
        <v>14.0</v>
      </c>
      <c r="F705" t="s">
        <v>1179</v>
      </c>
      <c r="G705" t="n" s="30">
        <v>0.0</v>
      </c>
      <c r="H705" t="s" s="30">
        <v>1180</v>
      </c>
    </row>
    <row r="706" s="30" customFormat="true">
      <c r="A706" t="n">
        <v>705.0</v>
      </c>
      <c r="B706" t="s">
        <v>79</v>
      </c>
      <c r="C706" t="s">
        <v>1188</v>
      </c>
      <c r="D706" t="s">
        <v>53</v>
      </c>
      <c r="E706" t="n">
        <v>15.0</v>
      </c>
      <c r="F706" t="s">
        <v>1184</v>
      </c>
      <c r="G706" t="n" s="30">
        <v>0.0</v>
      </c>
      <c r="H706" t="s" s="30">
        <v>1185</v>
      </c>
    </row>
    <row r="707" s="30" customFormat="true">
      <c r="A707" t="n">
        <v>706.0</v>
      </c>
      <c r="B707" t="s">
        <v>79</v>
      </c>
      <c r="C707" t="s">
        <v>1188</v>
      </c>
      <c r="D707" t="s">
        <v>53</v>
      </c>
      <c r="E707" t="n">
        <v>16.0</v>
      </c>
      <c r="F707" t="s">
        <v>1202</v>
      </c>
      <c r="G707" t="n" s="30">
        <v>0.0</v>
      </c>
      <c r="H707" t="s" s="30">
        <v>1203</v>
      </c>
    </row>
    <row r="708" s="30" customFormat="true">
      <c r="A708" t="n">
        <v>707.0</v>
      </c>
      <c r="B708" t="s">
        <v>79</v>
      </c>
      <c r="C708" t="s">
        <v>1188</v>
      </c>
      <c r="D708" t="s">
        <v>53</v>
      </c>
      <c r="E708" t="n">
        <v>17.0</v>
      </c>
      <c r="F708" t="s">
        <v>1204</v>
      </c>
      <c r="G708" t="n" s="30">
        <v>0.0</v>
      </c>
      <c r="H708" t="s" s="30">
        <v>1205</v>
      </c>
    </row>
    <row r="709" s="30" customFormat="true">
      <c r="A709" t="n">
        <v>708.0</v>
      </c>
      <c r="B709" t="s">
        <v>79</v>
      </c>
      <c r="C709" t="s">
        <v>1188</v>
      </c>
      <c r="D709" t="s">
        <v>53</v>
      </c>
      <c r="E709" t="n">
        <v>18.0</v>
      </c>
      <c r="F709" t="s">
        <v>1206</v>
      </c>
      <c r="G709" t="n" s="30">
        <v>0.0</v>
      </c>
      <c r="H709" t="s" s="30">
        <v>1207</v>
      </c>
    </row>
    <row r="710" s="30" customFormat="true">
      <c r="A710" t="n">
        <v>709.0</v>
      </c>
      <c r="B710" t="s">
        <v>79</v>
      </c>
      <c r="C710" t="s">
        <v>1208</v>
      </c>
      <c r="D710" t="s">
        <v>53</v>
      </c>
      <c r="E710" t="n">
        <v>1.0</v>
      </c>
      <c r="F710" t="s">
        <v>1120</v>
      </c>
      <c r="G710" t="n" s="30">
        <v>11.0</v>
      </c>
      <c r="H710" t="s" s="30">
        <v>1209</v>
      </c>
    </row>
    <row r="711" s="30" customFormat="true">
      <c r="A711" t="n">
        <v>710.0</v>
      </c>
      <c r="B711" t="s">
        <v>79</v>
      </c>
      <c r="C711" t="s">
        <v>1208</v>
      </c>
      <c r="D711" t="s">
        <v>53</v>
      </c>
      <c r="E711" t="n">
        <v>2.0</v>
      </c>
      <c r="F711" t="s">
        <v>755</v>
      </c>
      <c r="G711" t="n" s="30">
        <v>10.0</v>
      </c>
      <c r="H711" t="s" s="30">
        <v>1210</v>
      </c>
    </row>
    <row r="712" s="30" customFormat="true">
      <c r="A712" t="n">
        <v>711.0</v>
      </c>
      <c r="B712" t="s">
        <v>79</v>
      </c>
      <c r="C712" t="s">
        <v>1208</v>
      </c>
      <c r="D712" t="s">
        <v>53</v>
      </c>
      <c r="E712" t="n">
        <v>3.0</v>
      </c>
      <c r="F712" t="s">
        <v>381</v>
      </c>
      <c r="G712" t="n" s="30">
        <v>8.0</v>
      </c>
      <c r="H712" t="s" s="30">
        <v>1059</v>
      </c>
    </row>
    <row r="713" s="30" customFormat="true">
      <c r="A713" t="n">
        <v>712.0</v>
      </c>
      <c r="B713" t="s">
        <v>79</v>
      </c>
      <c r="C713" t="s">
        <v>1208</v>
      </c>
      <c r="D713" t="s">
        <v>53</v>
      </c>
      <c r="E713" t="n">
        <v>4.0</v>
      </c>
      <c r="F713" t="s">
        <v>998</v>
      </c>
      <c r="G713" t="n" s="30">
        <v>7.0</v>
      </c>
      <c r="H713" t="s" s="30">
        <v>1211</v>
      </c>
    </row>
    <row r="714" s="30" customFormat="true">
      <c r="A714" t="n">
        <v>713.0</v>
      </c>
      <c r="B714" t="s">
        <v>79</v>
      </c>
      <c r="C714" t="s">
        <v>1208</v>
      </c>
      <c r="D714" t="s">
        <v>53</v>
      </c>
      <c r="E714" t="n">
        <v>5.0</v>
      </c>
      <c r="F714" t="s">
        <v>1135</v>
      </c>
      <c r="G714" t="n" s="30">
        <v>5.0</v>
      </c>
      <c r="H714" t="s" s="30">
        <v>1212</v>
      </c>
    </row>
    <row r="715" s="30" customFormat="true">
      <c r="A715" t="n">
        <v>714.0</v>
      </c>
      <c r="B715" t="s">
        <v>79</v>
      </c>
      <c r="C715" t="s">
        <v>1208</v>
      </c>
      <c r="D715" t="s">
        <v>53</v>
      </c>
      <c r="E715" t="n">
        <v>6.0</v>
      </c>
      <c r="F715" t="s">
        <v>484</v>
      </c>
      <c r="G715" t="n" s="30">
        <v>3.0</v>
      </c>
      <c r="H715" t="s" s="30">
        <v>1213</v>
      </c>
    </row>
    <row r="716" s="30" customFormat="true">
      <c r="A716" t="n">
        <v>715.0</v>
      </c>
      <c r="B716" t="s">
        <v>79</v>
      </c>
      <c r="C716" t="s">
        <v>1208</v>
      </c>
      <c r="D716" t="s">
        <v>53</v>
      </c>
      <c r="E716" t="n">
        <v>7.0</v>
      </c>
      <c r="F716" t="s">
        <v>14</v>
      </c>
      <c r="G716" t="n" s="30">
        <v>0.0</v>
      </c>
      <c r="H716" t="s" s="30">
        <v>1214</v>
      </c>
    </row>
    <row r="717" s="30" customFormat="true">
      <c r="A717" t="n">
        <v>716.0</v>
      </c>
      <c r="B717" t="s">
        <v>79</v>
      </c>
      <c r="C717" t="s">
        <v>1208</v>
      </c>
      <c r="D717" t="s">
        <v>53</v>
      </c>
      <c r="E717" t="n">
        <v>8.0</v>
      </c>
      <c r="F717" t="s">
        <v>1184</v>
      </c>
      <c r="G717" t="n" s="30">
        <v>2.0</v>
      </c>
      <c r="H717" t="s" s="30">
        <v>1185</v>
      </c>
    </row>
    <row r="718" s="30" customFormat="true">
      <c r="A718" t="n">
        <v>717.0</v>
      </c>
      <c r="B718" t="s">
        <v>79</v>
      </c>
      <c r="C718" t="s">
        <v>1208</v>
      </c>
      <c r="D718" t="s">
        <v>53</v>
      </c>
      <c r="E718" t="n">
        <v>9.0</v>
      </c>
      <c r="F718" t="s">
        <v>499</v>
      </c>
      <c r="G718" t="n" s="30">
        <v>2.0</v>
      </c>
      <c r="H718" t="s" s="30">
        <v>1215</v>
      </c>
    </row>
    <row r="719" s="30" customFormat="true">
      <c r="A719" t="n">
        <v>718.0</v>
      </c>
      <c r="B719" t="s">
        <v>79</v>
      </c>
      <c r="C719" t="s">
        <v>1208</v>
      </c>
      <c r="D719" t="s">
        <v>53</v>
      </c>
      <c r="E719" t="n">
        <v>10.0</v>
      </c>
      <c r="F719" t="s">
        <v>407</v>
      </c>
      <c r="G719" t="n" s="30">
        <v>2.0</v>
      </c>
      <c r="H719" t="s" s="30">
        <v>1087</v>
      </c>
    </row>
    <row r="720" s="30" customFormat="true">
      <c r="A720" t="n">
        <v>719.0</v>
      </c>
      <c r="B720" t="s">
        <v>79</v>
      </c>
      <c r="C720" t="s">
        <v>1208</v>
      </c>
      <c r="D720" t="s">
        <v>53</v>
      </c>
      <c r="E720" t="n">
        <v>11.0</v>
      </c>
      <c r="F720" t="s">
        <v>383</v>
      </c>
      <c r="G720" t="n" s="30">
        <v>1.0</v>
      </c>
      <c r="H720" t="s" s="30">
        <v>1216</v>
      </c>
    </row>
    <row r="721" s="30" customFormat="true">
      <c r="A721" t="n">
        <v>720.0</v>
      </c>
      <c r="B721" t="s">
        <v>79</v>
      </c>
      <c r="C721" t="s">
        <v>1208</v>
      </c>
      <c r="D721" t="s">
        <v>53</v>
      </c>
      <c r="E721" t="n">
        <v>12.0</v>
      </c>
      <c r="F721" t="s">
        <v>1199</v>
      </c>
      <c r="G721" t="n" s="30">
        <v>0.0</v>
      </c>
      <c r="H721" t="s" s="30">
        <v>1200</v>
      </c>
    </row>
    <row r="722" s="30" customFormat="true">
      <c r="A722" t="n">
        <v>721.0</v>
      </c>
      <c r="B722" t="s">
        <v>79</v>
      </c>
      <c r="C722" t="s">
        <v>1208</v>
      </c>
      <c r="D722" t="s">
        <v>53</v>
      </c>
      <c r="E722" t="n">
        <v>13.0</v>
      </c>
      <c r="F722" t="s">
        <v>1184</v>
      </c>
      <c r="G722" t="n" s="30">
        <v>1.0</v>
      </c>
      <c r="H722" t="s" s="30">
        <v>1185</v>
      </c>
    </row>
    <row r="723" s="30" customFormat="true">
      <c r="A723" t="n">
        <v>722.0</v>
      </c>
      <c r="B723" t="s">
        <v>79</v>
      </c>
      <c r="C723" t="s">
        <v>1208</v>
      </c>
      <c r="D723" t="s">
        <v>53</v>
      </c>
      <c r="E723" t="n">
        <v>14.0</v>
      </c>
      <c r="F723" t="s">
        <v>1204</v>
      </c>
      <c r="G723" t="n" s="30">
        <v>1.0</v>
      </c>
      <c r="H723" t="s" s="30">
        <v>1205</v>
      </c>
    </row>
    <row r="724" s="30" customFormat="true">
      <c r="A724" t="n">
        <v>723.0</v>
      </c>
      <c r="B724" t="s">
        <v>79</v>
      </c>
      <c r="C724" t="s">
        <v>1208</v>
      </c>
      <c r="D724" t="s">
        <v>53</v>
      </c>
      <c r="E724" t="n">
        <v>15.0</v>
      </c>
      <c r="F724" t="s">
        <v>985</v>
      </c>
      <c r="G724" t="n" s="30">
        <v>1.0</v>
      </c>
      <c r="H724" t="s" s="30">
        <v>1217</v>
      </c>
    </row>
    <row r="725" s="30" customFormat="true">
      <c r="A725" t="n">
        <v>724.0</v>
      </c>
      <c r="B725" t="s">
        <v>79</v>
      </c>
      <c r="C725" t="s">
        <v>1208</v>
      </c>
      <c r="D725" t="s">
        <v>53</v>
      </c>
      <c r="E725" t="n">
        <v>16.0</v>
      </c>
      <c r="F725" t="s">
        <v>1218</v>
      </c>
      <c r="G725" t="n" s="30">
        <v>0.0</v>
      </c>
      <c r="H725" t="s" s="30">
        <v>1219</v>
      </c>
    </row>
    <row r="726" s="30" customFormat="true">
      <c r="A726" t="n">
        <v>725.0</v>
      </c>
      <c r="B726" t="s">
        <v>79</v>
      </c>
      <c r="C726" t="s">
        <v>1208</v>
      </c>
      <c r="D726" t="s">
        <v>53</v>
      </c>
      <c r="E726" t="n">
        <v>17.0</v>
      </c>
      <c r="F726" t="s">
        <v>505</v>
      </c>
      <c r="G726" t="n" s="30">
        <v>0.0</v>
      </c>
      <c r="H726" t="s" s="30">
        <v>1220</v>
      </c>
    </row>
    <row r="727" s="30" customFormat="true">
      <c r="A727" t="n">
        <v>726.0</v>
      </c>
      <c r="B727" t="s">
        <v>79</v>
      </c>
      <c r="C727" t="s">
        <v>1208</v>
      </c>
      <c r="D727" t="s">
        <v>53</v>
      </c>
      <c r="E727" t="n">
        <v>18.0</v>
      </c>
      <c r="F727" t="s">
        <v>1221</v>
      </c>
      <c r="G727" t="n" s="30">
        <v>0.0</v>
      </c>
      <c r="H727" t="s" s="30">
        <v>1217</v>
      </c>
    </row>
    <row r="728" s="30" customFormat="true">
      <c r="A728" t="n">
        <v>727.0</v>
      </c>
      <c r="B728" t="s">
        <v>79</v>
      </c>
      <c r="C728" t="s">
        <v>1208</v>
      </c>
      <c r="D728" t="s">
        <v>53</v>
      </c>
      <c r="E728" t="n">
        <v>19.0</v>
      </c>
      <c r="F728" t="s">
        <v>1082</v>
      </c>
      <c r="G728" t="n" s="30">
        <v>0.0</v>
      </c>
      <c r="H728" t="s" s="30">
        <v>1222</v>
      </c>
    </row>
    <row r="729" s="30" customFormat="true">
      <c r="A729" t="n">
        <v>728.0</v>
      </c>
      <c r="B729" t="s">
        <v>79</v>
      </c>
      <c r="C729" t="s">
        <v>1208</v>
      </c>
      <c r="D729" t="s">
        <v>53</v>
      </c>
      <c r="E729" t="n">
        <v>20.0</v>
      </c>
      <c r="F729" t="s">
        <v>1179</v>
      </c>
      <c r="G729" t="n" s="30">
        <v>0.0</v>
      </c>
      <c r="H729" t="s" s="30">
        <v>1180</v>
      </c>
    </row>
    <row r="730" s="30" customFormat="true">
      <c r="A730" t="n">
        <v>729.0</v>
      </c>
      <c r="B730" t="s">
        <v>79</v>
      </c>
      <c r="C730" t="s">
        <v>1223</v>
      </c>
      <c r="D730" t="s">
        <v>53</v>
      </c>
      <c r="E730" t="n">
        <v>1.0</v>
      </c>
      <c r="F730" t="s">
        <v>484</v>
      </c>
      <c r="G730" t="n" s="30">
        <v>0.0</v>
      </c>
      <c r="H730" t="s" s="30">
        <v>1224</v>
      </c>
    </row>
    <row r="731" s="30" customFormat="true">
      <c r="A731" t="n">
        <v>730.0</v>
      </c>
      <c r="B731" t="s">
        <v>79</v>
      </c>
      <c r="C731" t="s">
        <v>1223</v>
      </c>
      <c r="D731" t="s">
        <v>53</v>
      </c>
      <c r="E731" t="n">
        <v>2.0</v>
      </c>
      <c r="F731" t="s">
        <v>407</v>
      </c>
      <c r="G731" t="n" s="30">
        <v>2.0</v>
      </c>
      <c r="H731" t="s" s="30">
        <v>1225</v>
      </c>
    </row>
    <row r="732" s="30" customFormat="true">
      <c r="A732" t="n">
        <v>731.0</v>
      </c>
      <c r="B732" t="s">
        <v>79</v>
      </c>
      <c r="C732" t="s">
        <v>1223</v>
      </c>
      <c r="D732" t="s">
        <v>53</v>
      </c>
      <c r="E732" t="n">
        <v>3.0</v>
      </c>
      <c r="F732" t="s">
        <v>407</v>
      </c>
      <c r="G732" t="n" s="30">
        <v>2.0</v>
      </c>
      <c r="H732" t="s" s="30">
        <v>1226</v>
      </c>
    </row>
    <row r="733" s="30" customFormat="true">
      <c r="A733" t="n">
        <v>732.0</v>
      </c>
      <c r="B733" t="s">
        <v>79</v>
      </c>
      <c r="C733" t="s">
        <v>1223</v>
      </c>
      <c r="D733" t="s">
        <v>53</v>
      </c>
      <c r="E733" t="n">
        <v>4.0</v>
      </c>
      <c r="F733" t="s">
        <v>441</v>
      </c>
      <c r="G733" t="n" s="30">
        <v>1.0</v>
      </c>
      <c r="H733" t="s" s="30">
        <v>1227</v>
      </c>
    </row>
    <row r="734" s="30" customFormat="true">
      <c r="A734" t="n">
        <v>733.0</v>
      </c>
      <c r="B734" t="s">
        <v>79</v>
      </c>
      <c r="C734" t="s">
        <v>1223</v>
      </c>
      <c r="D734" t="s">
        <v>53</v>
      </c>
      <c r="E734" t="n">
        <v>5.0</v>
      </c>
      <c r="F734" t="s">
        <v>1063</v>
      </c>
      <c r="G734" t="n" s="30">
        <v>0.0</v>
      </c>
      <c r="H734" t="s" s="30">
        <v>1228</v>
      </c>
    </row>
    <row r="735" s="30" customFormat="true">
      <c r="A735" t="n">
        <v>734.0</v>
      </c>
      <c r="B735" t="s">
        <v>79</v>
      </c>
      <c r="C735" t="s">
        <v>1223</v>
      </c>
      <c r="D735" t="s">
        <v>53</v>
      </c>
      <c r="E735" t="n">
        <v>6.0</v>
      </c>
      <c r="F735" t="s">
        <v>1082</v>
      </c>
      <c r="G735" t="n" s="30">
        <v>0.0</v>
      </c>
      <c r="H735" t="s" s="30">
        <v>1229</v>
      </c>
    </row>
    <row r="736" s="30" customFormat="true">
      <c r="A736" t="n">
        <v>735.0</v>
      </c>
      <c r="B736" t="s">
        <v>79</v>
      </c>
      <c r="C736" t="s">
        <v>1223</v>
      </c>
      <c r="D736" t="s">
        <v>53</v>
      </c>
      <c r="E736" t="n">
        <v>7.0</v>
      </c>
      <c r="F736" t="s">
        <v>1230</v>
      </c>
      <c r="G736" t="n" s="30">
        <v>0.0</v>
      </c>
      <c r="H736" t="s" s="30">
        <v>1231</v>
      </c>
    </row>
    <row r="737" s="30" customFormat="true">
      <c r="A737" t="n">
        <v>736.0</v>
      </c>
      <c r="B737" t="s">
        <v>79</v>
      </c>
      <c r="C737" t="s">
        <v>1223</v>
      </c>
      <c r="D737" t="s">
        <v>53</v>
      </c>
      <c r="E737" t="n">
        <v>8.0</v>
      </c>
      <c r="F737" t="s">
        <v>1088</v>
      </c>
      <c r="G737" t="n" s="30">
        <v>0.0</v>
      </c>
      <c r="H737" t="s" s="30">
        <v>1232</v>
      </c>
    </row>
    <row r="738" s="30" customFormat="true">
      <c r="A738" t="n">
        <v>737.0</v>
      </c>
      <c r="B738" t="s">
        <v>79</v>
      </c>
      <c r="C738" t="s">
        <v>1233</v>
      </c>
      <c r="D738" t="s">
        <v>53</v>
      </c>
      <c r="E738" t="n">
        <v>1.0</v>
      </c>
      <c r="F738" t="s">
        <v>407</v>
      </c>
      <c r="G738" t="n" s="30">
        <v>2.0</v>
      </c>
      <c r="H738" t="s" s="30">
        <v>1234</v>
      </c>
    </row>
    <row r="739" s="30" customFormat="true">
      <c r="A739" t="n">
        <v>738.0</v>
      </c>
      <c r="B739" t="s">
        <v>79</v>
      </c>
      <c r="C739" t="s">
        <v>1233</v>
      </c>
      <c r="D739" t="s">
        <v>53</v>
      </c>
      <c r="E739" t="n">
        <v>2.0</v>
      </c>
      <c r="F739" t="s">
        <v>407</v>
      </c>
      <c r="G739" t="n" s="30">
        <v>2.0</v>
      </c>
      <c r="H739" t="s" s="30">
        <v>1235</v>
      </c>
    </row>
    <row r="740" s="30" customFormat="true">
      <c r="A740" t="n">
        <v>739.0</v>
      </c>
      <c r="B740" t="s">
        <v>79</v>
      </c>
      <c r="C740" t="s">
        <v>1233</v>
      </c>
      <c r="D740" t="s">
        <v>53</v>
      </c>
      <c r="E740" t="n">
        <v>3.0</v>
      </c>
      <c r="F740" t="s">
        <v>553</v>
      </c>
      <c r="G740" t="n" s="30">
        <v>1.0</v>
      </c>
      <c r="H740" t="s" s="30">
        <v>1236</v>
      </c>
    </row>
    <row r="741" s="30" customFormat="true">
      <c r="A741" t="n">
        <v>740.0</v>
      </c>
      <c r="B741" t="s">
        <v>79</v>
      </c>
      <c r="C741" t="s">
        <v>1233</v>
      </c>
      <c r="D741" t="s">
        <v>53</v>
      </c>
      <c r="E741" t="n">
        <v>4.0</v>
      </c>
      <c r="F741" t="s">
        <v>1082</v>
      </c>
      <c r="G741" t="n" s="30">
        <v>1.0</v>
      </c>
      <c r="H741" t="s" s="30">
        <v>1237</v>
      </c>
    </row>
    <row r="742" s="30" customFormat="true">
      <c r="A742" t="n">
        <v>741.0</v>
      </c>
      <c r="B742" t="s">
        <v>79</v>
      </c>
      <c r="C742" t="s">
        <v>1233</v>
      </c>
      <c r="D742" t="s">
        <v>53</v>
      </c>
      <c r="E742" t="n">
        <v>5.0</v>
      </c>
      <c r="F742" t="s">
        <v>1238</v>
      </c>
      <c r="G742" t="n" s="30">
        <v>1.0</v>
      </c>
      <c r="H742" t="s" s="30">
        <v>1239</v>
      </c>
    </row>
    <row r="743" s="30" customFormat="true">
      <c r="A743" t="n">
        <v>742.0</v>
      </c>
      <c r="B743" t="s">
        <v>79</v>
      </c>
      <c r="C743" t="s">
        <v>1233</v>
      </c>
      <c r="D743" t="s">
        <v>53</v>
      </c>
      <c r="E743" t="n">
        <v>6.0</v>
      </c>
      <c r="F743" t="s">
        <v>1230</v>
      </c>
      <c r="G743" t="n" s="30">
        <v>1.0</v>
      </c>
      <c r="H743" t="s" s="30">
        <v>1240</v>
      </c>
    </row>
    <row r="744" s="30" customFormat="true">
      <c r="A744" t="n">
        <v>743.0</v>
      </c>
      <c r="B744" t="s">
        <v>79</v>
      </c>
      <c r="C744" t="s">
        <v>1233</v>
      </c>
      <c r="D744" t="s">
        <v>53</v>
      </c>
      <c r="E744" t="n">
        <v>7.0</v>
      </c>
      <c r="F744" t="s">
        <v>1241</v>
      </c>
      <c r="G744" t="n" s="30">
        <v>1.0</v>
      </c>
      <c r="H744" t="s" s="30">
        <v>1242</v>
      </c>
    </row>
    <row r="745" s="30" customFormat="true">
      <c r="A745" t="n">
        <v>744.0</v>
      </c>
      <c r="B745" t="s">
        <v>79</v>
      </c>
      <c r="C745" t="s">
        <v>1233</v>
      </c>
      <c r="D745" t="s">
        <v>53</v>
      </c>
      <c r="E745" t="n">
        <v>8.0</v>
      </c>
      <c r="F745" t="s">
        <v>1243</v>
      </c>
      <c r="G745" t="n" s="30">
        <v>1.0</v>
      </c>
      <c r="H745" t="s" s="30">
        <v>1217</v>
      </c>
    </row>
    <row r="746" s="30" customFormat="true">
      <c r="A746" t="n">
        <v>745.0</v>
      </c>
      <c r="B746" t="s">
        <v>79</v>
      </c>
      <c r="C746" t="s">
        <v>1233</v>
      </c>
      <c r="D746" t="s">
        <v>53</v>
      </c>
      <c r="E746" t="n">
        <v>9.0</v>
      </c>
      <c r="F746" t="s">
        <v>1244</v>
      </c>
      <c r="G746" t="n" s="30">
        <v>0.0</v>
      </c>
      <c r="H746" t="s" s="30">
        <v>1245</v>
      </c>
    </row>
    <row r="747" s="30" customFormat="true">
      <c r="A747" t="n">
        <v>746.0</v>
      </c>
      <c r="B747" t="s">
        <v>79</v>
      </c>
      <c r="C747" t="s">
        <v>1233</v>
      </c>
      <c r="D747" t="s">
        <v>53</v>
      </c>
      <c r="E747" t="n">
        <v>10.0</v>
      </c>
      <c r="F747" t="s">
        <v>1246</v>
      </c>
      <c r="G747" t="n" s="30">
        <v>0.0</v>
      </c>
      <c r="H747" t="s" s="30">
        <v>1247</v>
      </c>
    </row>
    <row r="748" s="30" customFormat="true">
      <c r="A748" t="n">
        <v>747.0</v>
      </c>
      <c r="B748" t="s">
        <v>79</v>
      </c>
      <c r="C748" t="s">
        <v>1233</v>
      </c>
      <c r="D748" t="s">
        <v>53</v>
      </c>
      <c r="E748" t="n">
        <v>11.0</v>
      </c>
      <c r="F748" t="s">
        <v>378</v>
      </c>
      <c r="G748" t="n" s="30">
        <v>1.0</v>
      </c>
      <c r="H748" t="s" s="30">
        <v>1248</v>
      </c>
    </row>
    <row r="749" s="30" customFormat="true">
      <c r="A749" t="n">
        <v>748.0</v>
      </c>
      <c r="B749" t="s">
        <v>79</v>
      </c>
      <c r="C749" t="s">
        <v>1233</v>
      </c>
      <c r="D749" t="s">
        <v>53</v>
      </c>
      <c r="E749" t="n">
        <v>12.0</v>
      </c>
      <c r="F749" t="s">
        <v>1249</v>
      </c>
      <c r="G749" t="n" s="30">
        <v>0.0</v>
      </c>
      <c r="H749" t="s" s="30">
        <v>1250</v>
      </c>
    </row>
    <row r="750" s="30" customFormat="true">
      <c r="A750" t="n">
        <v>749.0</v>
      </c>
      <c r="B750" t="s">
        <v>79</v>
      </c>
      <c r="C750" t="s">
        <v>1233</v>
      </c>
      <c r="D750" t="s">
        <v>53</v>
      </c>
      <c r="E750" t="n">
        <v>13.0</v>
      </c>
      <c r="F750" t="s">
        <v>1251</v>
      </c>
      <c r="G750" t="n" s="30">
        <v>0.0</v>
      </c>
      <c r="H750" t="s" s="30">
        <v>1252</v>
      </c>
    </row>
    <row r="751" s="30" customFormat="true">
      <c r="A751" t="n">
        <v>750.0</v>
      </c>
      <c r="B751" t="s">
        <v>79</v>
      </c>
      <c r="C751" t="s">
        <v>1233</v>
      </c>
      <c r="D751" t="s">
        <v>53</v>
      </c>
      <c r="E751" t="n">
        <v>14.0</v>
      </c>
      <c r="F751" t="s">
        <v>589</v>
      </c>
      <c r="G751" t="n" s="30">
        <v>1.0</v>
      </c>
      <c r="H751" t="s" s="30">
        <v>1253</v>
      </c>
    </row>
    <row r="752" s="30" customFormat="true">
      <c r="A752" t="n">
        <v>751.0</v>
      </c>
      <c r="B752" t="s">
        <v>79</v>
      </c>
      <c r="C752" t="s">
        <v>1233</v>
      </c>
      <c r="D752" t="s">
        <v>53</v>
      </c>
      <c r="E752" t="n">
        <v>15.0</v>
      </c>
      <c r="F752" t="s">
        <v>1254</v>
      </c>
      <c r="G752" t="n" s="30">
        <v>0.0</v>
      </c>
      <c r="H752" t="s" s="30">
        <v>1255</v>
      </c>
    </row>
    <row r="753" s="30" customFormat="true">
      <c r="A753" t="n">
        <v>752.0</v>
      </c>
      <c r="B753" t="s">
        <v>79</v>
      </c>
      <c r="C753" t="s">
        <v>1256</v>
      </c>
      <c r="D753" t="s">
        <v>53</v>
      </c>
      <c r="E753" t="n">
        <v>1.0</v>
      </c>
      <c r="F753" t="s">
        <v>449</v>
      </c>
      <c r="G753" t="n" s="30">
        <v>66.0</v>
      </c>
      <c r="H753" t="s" s="30">
        <v>1257</v>
      </c>
    </row>
    <row r="754" s="30" customFormat="true">
      <c r="A754" t="n">
        <v>753.0</v>
      </c>
      <c r="B754" t="s">
        <v>79</v>
      </c>
      <c r="C754" t="s">
        <v>1256</v>
      </c>
      <c r="D754" t="s">
        <v>53</v>
      </c>
      <c r="E754" t="n">
        <v>2.0</v>
      </c>
      <c r="F754" t="s">
        <v>343</v>
      </c>
      <c r="G754" t="n" s="30">
        <v>60.0</v>
      </c>
      <c r="H754" t="s" s="30">
        <v>1258</v>
      </c>
    </row>
    <row r="755" s="30" customFormat="true">
      <c r="A755" t="n">
        <v>754.0</v>
      </c>
      <c r="B755" t="s">
        <v>79</v>
      </c>
      <c r="C755" t="s">
        <v>1256</v>
      </c>
      <c r="D755" t="s">
        <v>53</v>
      </c>
      <c r="E755" t="n">
        <v>3.0</v>
      </c>
      <c r="F755" t="s">
        <v>755</v>
      </c>
      <c r="G755" t="n" s="30">
        <v>59.0</v>
      </c>
      <c r="H755" t="s" s="30">
        <v>1259</v>
      </c>
    </row>
    <row r="756" s="30" customFormat="true">
      <c r="A756" t="n">
        <v>755.0</v>
      </c>
      <c r="B756" t="s">
        <v>79</v>
      </c>
      <c r="C756" t="s">
        <v>1256</v>
      </c>
      <c r="D756" t="s">
        <v>53</v>
      </c>
      <c r="E756" t="n">
        <v>4.0</v>
      </c>
      <c r="F756" t="s">
        <v>500</v>
      </c>
      <c r="G756" t="n" s="30">
        <v>57.0</v>
      </c>
      <c r="H756" t="s" s="30">
        <v>1260</v>
      </c>
    </row>
    <row r="757" s="30" customFormat="true">
      <c r="A757" t="n">
        <v>756.0</v>
      </c>
      <c r="B757" t="s">
        <v>79</v>
      </c>
      <c r="C757" t="s">
        <v>1256</v>
      </c>
      <c r="D757" t="s">
        <v>53</v>
      </c>
      <c r="E757" t="n">
        <v>5.0</v>
      </c>
      <c r="F757" t="s">
        <v>500</v>
      </c>
      <c r="G757" t="n" s="30">
        <v>45.0</v>
      </c>
      <c r="H757" t="s" s="30">
        <v>1261</v>
      </c>
    </row>
    <row r="758" s="30" customFormat="true">
      <c r="A758" t="n">
        <v>757.0</v>
      </c>
      <c r="B758" t="s">
        <v>79</v>
      </c>
      <c r="C758" t="s">
        <v>1256</v>
      </c>
      <c r="D758" t="s">
        <v>53</v>
      </c>
      <c r="E758" t="n">
        <v>6.0</v>
      </c>
      <c r="F758" t="s">
        <v>500</v>
      </c>
      <c r="G758" t="n" s="30">
        <v>43.0</v>
      </c>
      <c r="H758" t="s" s="30">
        <v>1262</v>
      </c>
    </row>
    <row r="759" s="30" customFormat="true">
      <c r="A759" t="n">
        <v>758.0</v>
      </c>
      <c r="B759" t="s">
        <v>79</v>
      </c>
      <c r="C759" t="s">
        <v>1256</v>
      </c>
      <c r="D759" t="s">
        <v>53</v>
      </c>
      <c r="E759" t="n">
        <v>7.0</v>
      </c>
      <c r="F759" t="s">
        <v>972</v>
      </c>
      <c r="G759" t="n" s="30">
        <v>35.0</v>
      </c>
      <c r="H759" t="s" s="30">
        <v>1263</v>
      </c>
    </row>
    <row r="760" s="30" customFormat="true">
      <c r="A760" t="n">
        <v>759.0</v>
      </c>
      <c r="B760" t="s">
        <v>79</v>
      </c>
      <c r="C760" t="s">
        <v>1256</v>
      </c>
      <c r="D760" t="s">
        <v>53</v>
      </c>
      <c r="E760" t="n">
        <v>8.0</v>
      </c>
      <c r="F760" t="s">
        <v>480</v>
      </c>
      <c r="G760" t="n" s="30">
        <v>28.0</v>
      </c>
      <c r="H760" t="s" s="30">
        <v>1264</v>
      </c>
    </row>
    <row r="761" s="30" customFormat="true">
      <c r="A761" t="n">
        <v>760.0</v>
      </c>
      <c r="B761" t="s">
        <v>79</v>
      </c>
      <c r="C761" t="s">
        <v>1256</v>
      </c>
      <c r="D761" t="s">
        <v>53</v>
      </c>
      <c r="E761" t="n">
        <v>9.0</v>
      </c>
      <c r="F761" t="s">
        <v>1265</v>
      </c>
      <c r="G761" t="n" s="30">
        <v>28.0</v>
      </c>
      <c r="H761" t="s" s="30">
        <v>1266</v>
      </c>
    </row>
    <row r="762" s="30" customFormat="true">
      <c r="A762" t="n">
        <v>761.0</v>
      </c>
      <c r="B762" t="s">
        <v>79</v>
      </c>
      <c r="C762" t="s">
        <v>1256</v>
      </c>
      <c r="D762" t="s">
        <v>53</v>
      </c>
      <c r="E762" t="n">
        <v>10.0</v>
      </c>
      <c r="F762" t="s">
        <v>499</v>
      </c>
      <c r="G762" t="n" s="30">
        <v>22.0</v>
      </c>
      <c r="H762" t="s" s="30">
        <v>1267</v>
      </c>
    </row>
    <row r="763" s="30" customFormat="true">
      <c r="A763" t="n">
        <v>762.0</v>
      </c>
      <c r="B763" t="s">
        <v>79</v>
      </c>
      <c r="C763" t="s">
        <v>1256</v>
      </c>
      <c r="D763" t="s">
        <v>53</v>
      </c>
      <c r="E763" t="n">
        <v>11.0</v>
      </c>
      <c r="F763" t="s">
        <v>461</v>
      </c>
      <c r="G763" t="n" s="30">
        <v>14.0</v>
      </c>
      <c r="H763" t="s" s="30">
        <v>1268</v>
      </c>
    </row>
    <row r="764" s="30" customFormat="true">
      <c r="A764" t="n">
        <v>763.0</v>
      </c>
      <c r="B764" t="s">
        <v>79</v>
      </c>
      <c r="C764" t="s">
        <v>1256</v>
      </c>
      <c r="D764" t="s">
        <v>53</v>
      </c>
      <c r="E764" t="n">
        <v>12.0</v>
      </c>
      <c r="F764" t="s">
        <v>659</v>
      </c>
      <c r="G764" t="n" s="30">
        <v>15.0</v>
      </c>
      <c r="H764" t="s" s="30">
        <v>1269</v>
      </c>
    </row>
    <row r="765" s="30" customFormat="true">
      <c r="A765" t="n">
        <v>764.0</v>
      </c>
      <c r="B765" t="s">
        <v>79</v>
      </c>
      <c r="C765" t="s">
        <v>1256</v>
      </c>
      <c r="D765" t="s">
        <v>53</v>
      </c>
      <c r="E765" t="n">
        <v>13.0</v>
      </c>
      <c r="F765" t="s">
        <v>449</v>
      </c>
      <c r="G765" t="n" s="30">
        <v>10.0</v>
      </c>
      <c r="H765" t="s" s="30">
        <v>1270</v>
      </c>
    </row>
    <row r="766" s="30" customFormat="true">
      <c r="A766" t="n">
        <v>765.0</v>
      </c>
      <c r="B766" t="s">
        <v>79</v>
      </c>
      <c r="C766" t="s">
        <v>1256</v>
      </c>
      <c r="D766" t="s">
        <v>53</v>
      </c>
      <c r="E766" t="n">
        <v>14.0</v>
      </c>
      <c r="F766" t="s">
        <v>755</v>
      </c>
      <c r="G766" t="n" s="30">
        <v>9.0</v>
      </c>
      <c r="H766" t="s" s="30">
        <v>1271</v>
      </c>
    </row>
    <row r="767" s="30" customFormat="true">
      <c r="A767" t="n">
        <v>766.0</v>
      </c>
      <c r="B767" t="s">
        <v>79</v>
      </c>
      <c r="C767" t="s">
        <v>1256</v>
      </c>
      <c r="D767" t="s">
        <v>53</v>
      </c>
      <c r="E767" t="n">
        <v>15.0</v>
      </c>
      <c r="F767" t="s">
        <v>480</v>
      </c>
      <c r="G767" t="n" s="30">
        <v>7.0</v>
      </c>
      <c r="H767" t="s" s="30">
        <v>1272</v>
      </c>
    </row>
    <row r="768" s="30" customFormat="true">
      <c r="A768" t="n">
        <v>767.0</v>
      </c>
      <c r="B768" t="s">
        <v>79</v>
      </c>
      <c r="C768" t="s">
        <v>1256</v>
      </c>
      <c r="D768" t="s">
        <v>53</v>
      </c>
      <c r="E768" t="n">
        <v>16.0</v>
      </c>
      <c r="F768" t="s">
        <v>449</v>
      </c>
      <c r="G768" t="n" s="30">
        <v>7.0</v>
      </c>
      <c r="H768" t="s" s="30">
        <v>1273</v>
      </c>
    </row>
    <row r="769" s="30" customFormat="true">
      <c r="A769" t="n">
        <v>768.0</v>
      </c>
      <c r="B769" t="s">
        <v>79</v>
      </c>
      <c r="C769" t="s">
        <v>1256</v>
      </c>
      <c r="D769" t="s">
        <v>53</v>
      </c>
      <c r="E769" t="n">
        <v>17.0</v>
      </c>
      <c r="F769" t="s">
        <v>1265</v>
      </c>
      <c r="G769" t="n" s="30">
        <v>7.0</v>
      </c>
      <c r="H769" t="s" s="30">
        <v>807</v>
      </c>
    </row>
    <row r="770" s="30" customFormat="true">
      <c r="A770" t="n">
        <v>769.0</v>
      </c>
      <c r="B770" t="s">
        <v>79</v>
      </c>
      <c r="C770" t="s">
        <v>1256</v>
      </c>
      <c r="D770" t="s">
        <v>53</v>
      </c>
      <c r="E770" t="n">
        <v>18.0</v>
      </c>
      <c r="F770" t="s">
        <v>499</v>
      </c>
      <c r="G770" t="n" s="30">
        <v>6.0</v>
      </c>
      <c r="H770" t="s" s="30">
        <v>1274</v>
      </c>
    </row>
    <row r="771" s="30" customFormat="true">
      <c r="A771" t="n">
        <v>770.0</v>
      </c>
      <c r="B771" t="s">
        <v>79</v>
      </c>
      <c r="C771" t="s">
        <v>1256</v>
      </c>
      <c r="D771" t="s">
        <v>53</v>
      </c>
      <c r="E771" t="n">
        <v>19.0</v>
      </c>
      <c r="F771" t="s">
        <v>972</v>
      </c>
      <c r="G771" t="n" s="30">
        <v>6.0</v>
      </c>
      <c r="H771" t="s" s="30">
        <v>1275</v>
      </c>
    </row>
    <row r="772" s="30" customFormat="true">
      <c r="A772" t="n">
        <v>771.0</v>
      </c>
      <c r="B772" t="s">
        <v>79</v>
      </c>
      <c r="C772" t="s">
        <v>1256</v>
      </c>
      <c r="D772" t="s">
        <v>53</v>
      </c>
      <c r="E772" t="n">
        <v>20.0</v>
      </c>
      <c r="F772" t="s">
        <v>1276</v>
      </c>
      <c r="G772" t="n" s="30">
        <v>6.0</v>
      </c>
      <c r="H772" t="s" s="30">
        <v>1277</v>
      </c>
    </row>
    <row r="773" s="30" customFormat="true">
      <c r="A773" t="n">
        <v>772.0</v>
      </c>
      <c r="B773" t="s">
        <v>79</v>
      </c>
      <c r="C773" t="s">
        <v>1278</v>
      </c>
      <c r="D773" t="s">
        <v>53</v>
      </c>
      <c r="E773" t="n">
        <v>1.0</v>
      </c>
      <c r="F773" t="s">
        <v>449</v>
      </c>
      <c r="G773" t="n" s="30">
        <v>14.0</v>
      </c>
      <c r="H773" t="s" s="30">
        <v>1091</v>
      </c>
    </row>
    <row r="774" s="30" customFormat="true">
      <c r="A774" t="n">
        <v>773.0</v>
      </c>
      <c r="B774" t="s">
        <v>79</v>
      </c>
      <c r="C774" t="s">
        <v>1278</v>
      </c>
      <c r="D774" t="s">
        <v>53</v>
      </c>
      <c r="E774" t="n">
        <v>2.0</v>
      </c>
      <c r="F774" t="s">
        <v>417</v>
      </c>
      <c r="G774" t="n" s="30">
        <v>11.0</v>
      </c>
      <c r="H774" t="s" s="30">
        <v>1279</v>
      </c>
    </row>
    <row r="775" s="30" customFormat="true">
      <c r="A775" t="n">
        <v>774.0</v>
      </c>
      <c r="B775" t="s">
        <v>79</v>
      </c>
      <c r="C775" t="s">
        <v>1278</v>
      </c>
      <c r="D775" t="s">
        <v>53</v>
      </c>
      <c r="E775" t="n">
        <v>3.0</v>
      </c>
      <c r="F775" t="s">
        <v>405</v>
      </c>
      <c r="G775" t="n" s="30">
        <v>11.0</v>
      </c>
      <c r="H775" t="s" s="30">
        <v>1280</v>
      </c>
    </row>
    <row r="776" s="30" customFormat="true">
      <c r="A776" t="n">
        <v>775.0</v>
      </c>
      <c r="B776" t="s">
        <v>79</v>
      </c>
      <c r="C776" t="s">
        <v>1278</v>
      </c>
      <c r="D776" t="s">
        <v>53</v>
      </c>
      <c r="E776" t="n">
        <v>4.0</v>
      </c>
      <c r="F776" t="s">
        <v>405</v>
      </c>
      <c r="G776" t="n" s="30">
        <v>9.0</v>
      </c>
      <c r="H776" t="s" s="30">
        <v>1281</v>
      </c>
    </row>
    <row r="777" s="30" customFormat="true">
      <c r="A777" t="n">
        <v>776.0</v>
      </c>
      <c r="B777" t="s">
        <v>79</v>
      </c>
      <c r="C777" t="s">
        <v>1278</v>
      </c>
      <c r="D777" t="s">
        <v>53</v>
      </c>
      <c r="E777" t="n">
        <v>5.0</v>
      </c>
      <c r="F777" t="s">
        <v>405</v>
      </c>
      <c r="G777" t="n" s="30">
        <v>8.0</v>
      </c>
      <c r="H777" t="s" s="30">
        <v>1282</v>
      </c>
    </row>
    <row r="778" s="30" customFormat="true">
      <c r="A778" t="n">
        <v>777.0</v>
      </c>
      <c r="B778" t="s">
        <v>79</v>
      </c>
      <c r="C778" t="s">
        <v>1278</v>
      </c>
      <c r="D778" t="s">
        <v>53</v>
      </c>
      <c r="E778" t="n">
        <v>6.0</v>
      </c>
      <c r="F778" t="s">
        <v>602</v>
      </c>
      <c r="G778" t="n" s="30">
        <v>1.0</v>
      </c>
      <c r="H778" t="s" s="30">
        <v>725</v>
      </c>
    </row>
    <row r="779" s="30" customFormat="true">
      <c r="A779" t="n">
        <v>778.0</v>
      </c>
      <c r="B779" t="s">
        <v>79</v>
      </c>
      <c r="C779" t="s">
        <v>1278</v>
      </c>
      <c r="D779" t="s">
        <v>53</v>
      </c>
      <c r="E779" t="n">
        <v>7.0</v>
      </c>
      <c r="F779" t="s">
        <v>1283</v>
      </c>
      <c r="G779" t="n" s="30">
        <v>1.0</v>
      </c>
      <c r="H779" t="s" s="30">
        <v>1284</v>
      </c>
    </row>
    <row r="780" s="30" customFormat="true">
      <c r="A780" t="n">
        <v>779.0</v>
      </c>
      <c r="B780" t="s">
        <v>79</v>
      </c>
      <c r="C780" t="s">
        <v>1278</v>
      </c>
      <c r="D780" t="s">
        <v>53</v>
      </c>
      <c r="E780" t="n">
        <v>8.0</v>
      </c>
      <c r="F780" t="s">
        <v>407</v>
      </c>
      <c r="G780" t="n" s="30">
        <v>2.0</v>
      </c>
      <c r="H780" t="s" s="30">
        <v>1285</v>
      </c>
    </row>
    <row r="781" s="30" customFormat="true">
      <c r="A781" t="n">
        <v>780.0</v>
      </c>
      <c r="B781" t="s">
        <v>79</v>
      </c>
      <c r="C781" t="s">
        <v>1278</v>
      </c>
      <c r="D781" t="s">
        <v>53</v>
      </c>
      <c r="E781" t="n">
        <v>9.0</v>
      </c>
      <c r="F781" t="s">
        <v>659</v>
      </c>
      <c r="G781" t="n" s="30">
        <v>3.0</v>
      </c>
      <c r="H781" t="s" s="30">
        <v>1286</v>
      </c>
    </row>
    <row r="782" s="30" customFormat="true">
      <c r="A782" t="n">
        <v>781.0</v>
      </c>
      <c r="B782" t="s">
        <v>79</v>
      </c>
      <c r="C782" t="s">
        <v>1278</v>
      </c>
      <c r="D782" t="s">
        <v>53</v>
      </c>
      <c r="E782" t="n">
        <v>10.0</v>
      </c>
      <c r="F782" t="s">
        <v>1287</v>
      </c>
      <c r="G782" t="n" s="30">
        <v>1.0</v>
      </c>
      <c r="H782" t="s" s="30">
        <v>1288</v>
      </c>
    </row>
    <row r="783" s="30" customFormat="true">
      <c r="A783" t="n">
        <v>782.0</v>
      </c>
      <c r="B783" t="s">
        <v>79</v>
      </c>
      <c r="C783" t="s">
        <v>1278</v>
      </c>
      <c r="D783" t="s">
        <v>53</v>
      </c>
      <c r="E783" t="n">
        <v>11.0</v>
      </c>
      <c r="F783" t="s">
        <v>1289</v>
      </c>
      <c r="G783" t="n" s="30">
        <v>1.0</v>
      </c>
      <c r="H783" t="s" s="30">
        <v>1290</v>
      </c>
    </row>
    <row r="784" s="30" customFormat="true">
      <c r="A784" t="n">
        <v>783.0</v>
      </c>
      <c r="B784" t="s">
        <v>79</v>
      </c>
      <c r="C784" t="s">
        <v>1278</v>
      </c>
      <c r="D784" t="s">
        <v>53</v>
      </c>
      <c r="E784" t="n">
        <v>12.0</v>
      </c>
      <c r="F784" t="s">
        <v>445</v>
      </c>
      <c r="G784" t="n" s="30">
        <v>2.0</v>
      </c>
      <c r="H784" t="s" s="30">
        <v>1291</v>
      </c>
    </row>
    <row r="785" s="30" customFormat="true">
      <c r="A785" t="n">
        <v>784.0</v>
      </c>
      <c r="B785" t="s">
        <v>79</v>
      </c>
      <c r="C785" t="s">
        <v>1278</v>
      </c>
      <c r="D785" t="s">
        <v>53</v>
      </c>
      <c r="E785" t="n">
        <v>13.0</v>
      </c>
      <c r="F785" t="s">
        <v>1292</v>
      </c>
      <c r="G785" t="n" s="30">
        <v>0.0</v>
      </c>
      <c r="H785" t="s" s="30">
        <v>1293</v>
      </c>
    </row>
    <row r="786" s="30" customFormat="true">
      <c r="A786" t="n">
        <v>785.0</v>
      </c>
      <c r="B786" t="s">
        <v>79</v>
      </c>
      <c r="C786" t="s">
        <v>1278</v>
      </c>
      <c r="D786" t="s">
        <v>53</v>
      </c>
      <c r="E786" t="n">
        <v>14.0</v>
      </c>
      <c r="F786" t="s">
        <v>368</v>
      </c>
      <c r="G786" t="n" s="30">
        <v>0.0</v>
      </c>
      <c r="H786" t="s" s="30">
        <v>1294</v>
      </c>
    </row>
    <row r="787" s="30" customFormat="true">
      <c r="A787" t="n">
        <v>786.0</v>
      </c>
      <c r="B787" t="s">
        <v>79</v>
      </c>
      <c r="C787" t="s">
        <v>1278</v>
      </c>
      <c r="D787" t="s">
        <v>53</v>
      </c>
      <c r="E787" t="n">
        <v>15.0</v>
      </c>
      <c r="F787" t="s">
        <v>368</v>
      </c>
      <c r="G787" t="n" s="30">
        <v>0.0</v>
      </c>
      <c r="H787" t="s" s="30">
        <v>1295</v>
      </c>
    </row>
    <row r="788" s="30" customFormat="true">
      <c r="A788" t="n">
        <v>787.0</v>
      </c>
      <c r="B788" t="s">
        <v>79</v>
      </c>
      <c r="C788" t="s">
        <v>1278</v>
      </c>
      <c r="D788" t="s">
        <v>53</v>
      </c>
      <c r="E788" t="n">
        <v>16.0</v>
      </c>
      <c r="F788" t="s">
        <v>1082</v>
      </c>
      <c r="G788" t="n" s="30">
        <v>0.0</v>
      </c>
      <c r="H788" t="s" s="30">
        <v>1296</v>
      </c>
    </row>
    <row r="789" s="30" customFormat="true">
      <c r="A789" t="n">
        <v>788.0</v>
      </c>
      <c r="B789" t="s">
        <v>79</v>
      </c>
      <c r="C789" t="s">
        <v>1278</v>
      </c>
      <c r="D789" t="s">
        <v>53</v>
      </c>
      <c r="E789" t="n">
        <v>17.0</v>
      </c>
      <c r="F789" t="s">
        <v>962</v>
      </c>
      <c r="G789" t="n" s="30">
        <v>0.0</v>
      </c>
      <c r="H789" t="s" s="30">
        <v>1297</v>
      </c>
    </row>
    <row r="790" s="30" customFormat="true">
      <c r="A790" t="n">
        <v>789.0</v>
      </c>
      <c r="B790" t="s">
        <v>79</v>
      </c>
      <c r="C790" t="s">
        <v>1278</v>
      </c>
      <c r="D790" t="s">
        <v>53</v>
      </c>
      <c r="E790" t="n">
        <v>18.0</v>
      </c>
      <c r="F790" t="s">
        <v>1298</v>
      </c>
      <c r="G790" t="n" s="30">
        <v>0.0</v>
      </c>
      <c r="H790" t="s" s="30">
        <v>1299</v>
      </c>
    </row>
    <row r="791" s="30" customFormat="true">
      <c r="A791" t="n">
        <v>790.0</v>
      </c>
      <c r="B791" t="s">
        <v>79</v>
      </c>
      <c r="C791" t="s">
        <v>1278</v>
      </c>
      <c r="D791" t="s">
        <v>53</v>
      </c>
      <c r="E791" t="n">
        <v>19.0</v>
      </c>
      <c r="F791" t="s">
        <v>634</v>
      </c>
      <c r="G791" t="n" s="30">
        <v>1.0</v>
      </c>
      <c r="H791" t="s" s="30">
        <v>1300</v>
      </c>
    </row>
    <row r="792" s="30" customFormat="true">
      <c r="A792" t="n">
        <v>791.0</v>
      </c>
      <c r="B792" t="s">
        <v>79</v>
      </c>
      <c r="C792" t="s">
        <v>1278</v>
      </c>
      <c r="D792" t="s">
        <v>53</v>
      </c>
      <c r="E792" t="n">
        <v>20.0</v>
      </c>
      <c r="F792" t="s">
        <v>634</v>
      </c>
      <c r="G792" t="n" s="30">
        <v>1.0</v>
      </c>
      <c r="H792" t="s" s="30">
        <v>1301</v>
      </c>
    </row>
    <row r="793" s="30" customFormat="true">
      <c r="A793" t="n">
        <v>792.0</v>
      </c>
      <c r="B793" t="s">
        <v>79</v>
      </c>
      <c r="C793" t="s">
        <v>1302</v>
      </c>
      <c r="D793" t="s">
        <v>53</v>
      </c>
      <c r="E793" t="n">
        <v>1.0</v>
      </c>
      <c r="F793" t="s">
        <v>449</v>
      </c>
      <c r="G793" t="n" s="30">
        <v>32.0</v>
      </c>
      <c r="H793" t="s" s="30">
        <v>1303</v>
      </c>
    </row>
    <row r="794" s="30" customFormat="true">
      <c r="A794" t="n">
        <v>793.0</v>
      </c>
      <c r="B794" t="s">
        <v>79</v>
      </c>
      <c r="C794" t="s">
        <v>1302</v>
      </c>
      <c r="D794" t="s">
        <v>53</v>
      </c>
      <c r="E794" t="n">
        <v>2.0</v>
      </c>
      <c r="F794" t="s">
        <v>940</v>
      </c>
      <c r="G794" t="n" s="30">
        <v>18.0</v>
      </c>
      <c r="H794" t="s" s="30">
        <v>1304</v>
      </c>
    </row>
    <row r="795" s="30" customFormat="true">
      <c r="A795" t="n">
        <v>794.0</v>
      </c>
      <c r="B795" t="s">
        <v>79</v>
      </c>
      <c r="C795" t="s">
        <v>1302</v>
      </c>
      <c r="D795" t="s">
        <v>53</v>
      </c>
      <c r="E795" t="n">
        <v>3.0</v>
      </c>
      <c r="F795" t="s">
        <v>768</v>
      </c>
      <c r="G795" t="n" s="30">
        <v>13.0</v>
      </c>
      <c r="H795" t="s" s="30">
        <v>1305</v>
      </c>
    </row>
    <row r="796" s="30" customFormat="true">
      <c r="A796" t="n">
        <v>795.0</v>
      </c>
      <c r="B796" t="s">
        <v>79</v>
      </c>
      <c r="C796" t="s">
        <v>1302</v>
      </c>
      <c r="D796" t="s">
        <v>53</v>
      </c>
      <c r="E796" t="n">
        <v>4.0</v>
      </c>
      <c r="F796" t="s">
        <v>840</v>
      </c>
      <c r="G796" t="n" s="30">
        <v>10.0</v>
      </c>
      <c r="H796" t="s" s="30">
        <v>1306</v>
      </c>
    </row>
    <row r="797" s="30" customFormat="true">
      <c r="A797" t="n">
        <v>796.0</v>
      </c>
      <c r="B797" t="s">
        <v>79</v>
      </c>
      <c r="C797" t="s">
        <v>1302</v>
      </c>
      <c r="D797" t="s">
        <v>53</v>
      </c>
      <c r="E797" t="n">
        <v>5.0</v>
      </c>
      <c r="F797" t="s">
        <v>484</v>
      </c>
      <c r="G797" t="n" s="30">
        <v>5.0</v>
      </c>
      <c r="H797" t="s" s="30">
        <v>1307</v>
      </c>
    </row>
    <row r="798" s="30" customFormat="true">
      <c r="A798" t="n">
        <v>797.0</v>
      </c>
      <c r="B798" t="s">
        <v>79</v>
      </c>
      <c r="C798" t="s">
        <v>1302</v>
      </c>
      <c r="D798" t="s">
        <v>53</v>
      </c>
      <c r="E798" t="n">
        <v>6.0</v>
      </c>
      <c r="F798" t="s">
        <v>378</v>
      </c>
      <c r="G798" t="n" s="30">
        <v>4.0</v>
      </c>
      <c r="H798" t="s" s="30">
        <v>1306</v>
      </c>
    </row>
    <row r="799" s="30" customFormat="true">
      <c r="A799" t="n">
        <v>798.0</v>
      </c>
      <c r="B799" t="s">
        <v>79</v>
      </c>
      <c r="C799" t="s">
        <v>1302</v>
      </c>
      <c r="D799" t="s">
        <v>53</v>
      </c>
      <c r="E799" t="n">
        <v>7.0</v>
      </c>
      <c r="F799" t="s">
        <v>685</v>
      </c>
      <c r="G799" t="n" s="30">
        <v>1.0</v>
      </c>
      <c r="H799" t="s" s="30">
        <v>1308</v>
      </c>
    </row>
    <row r="800" s="30" customFormat="true">
      <c r="A800" t="n">
        <v>799.0</v>
      </c>
      <c r="B800" t="s">
        <v>79</v>
      </c>
      <c r="C800" t="s">
        <v>1302</v>
      </c>
      <c r="D800" t="s">
        <v>53</v>
      </c>
      <c r="E800" t="n">
        <v>8.0</v>
      </c>
      <c r="F800" t="s">
        <v>445</v>
      </c>
      <c r="G800" t="n" s="30">
        <v>0.0</v>
      </c>
      <c r="H800" t="s" s="30">
        <v>1309</v>
      </c>
    </row>
    <row r="801" s="30" customFormat="true">
      <c r="A801" t="n">
        <v>800.0</v>
      </c>
      <c r="B801" t="s">
        <v>79</v>
      </c>
      <c r="C801" t="s">
        <v>1302</v>
      </c>
      <c r="D801" t="s">
        <v>53</v>
      </c>
      <c r="E801" t="n">
        <v>9.0</v>
      </c>
      <c r="F801" t="s">
        <v>864</v>
      </c>
      <c r="G801" t="n" s="30">
        <v>2.0</v>
      </c>
      <c r="H801" t="s" s="30">
        <v>1310</v>
      </c>
    </row>
    <row r="802" s="30" customFormat="true">
      <c r="A802" t="n">
        <v>801.0</v>
      </c>
      <c r="B802" t="s">
        <v>79</v>
      </c>
      <c r="C802" t="s">
        <v>1302</v>
      </c>
      <c r="D802" t="s">
        <v>53</v>
      </c>
      <c r="E802" t="n">
        <v>10.0</v>
      </c>
      <c r="F802" t="s">
        <v>1311</v>
      </c>
      <c r="G802" t="n" s="30">
        <v>2.0</v>
      </c>
      <c r="H802" t="s" s="30">
        <v>1312</v>
      </c>
    </row>
    <row r="803" s="30" customFormat="true">
      <c r="A803" t="n">
        <v>802.0</v>
      </c>
      <c r="B803" t="s">
        <v>79</v>
      </c>
      <c r="C803" t="s">
        <v>1302</v>
      </c>
      <c r="D803" t="s">
        <v>53</v>
      </c>
      <c r="E803" t="n">
        <v>11.0</v>
      </c>
      <c r="F803" t="s">
        <v>510</v>
      </c>
      <c r="G803" t="n" s="30">
        <v>4.0</v>
      </c>
      <c r="H803" t="s" s="30">
        <v>1313</v>
      </c>
    </row>
    <row r="804" s="30" customFormat="true">
      <c r="A804" t="n">
        <v>803.0</v>
      </c>
      <c r="B804" t="s">
        <v>79</v>
      </c>
      <c r="C804" t="s">
        <v>1302</v>
      </c>
      <c r="D804" t="s">
        <v>53</v>
      </c>
      <c r="E804" t="n">
        <v>12.0</v>
      </c>
      <c r="F804" t="s">
        <v>1314</v>
      </c>
      <c r="G804" t="n" s="30">
        <v>1.0</v>
      </c>
      <c r="H804" t="s" s="30">
        <v>1306</v>
      </c>
    </row>
    <row r="805" s="30" customFormat="true">
      <c r="A805" t="n">
        <v>804.0</v>
      </c>
      <c r="B805" t="s">
        <v>79</v>
      </c>
      <c r="C805" t="s">
        <v>1302</v>
      </c>
      <c r="D805" t="s">
        <v>53</v>
      </c>
      <c r="E805" t="n">
        <v>13.0</v>
      </c>
      <c r="F805" t="s">
        <v>1315</v>
      </c>
      <c r="G805" t="n" s="30">
        <v>2.0</v>
      </c>
      <c r="H805" t="s" s="30">
        <v>1316</v>
      </c>
    </row>
    <row r="806" s="30" customFormat="true">
      <c r="A806" t="n">
        <v>805.0</v>
      </c>
      <c r="B806" t="s">
        <v>79</v>
      </c>
      <c r="C806" t="s">
        <v>1302</v>
      </c>
      <c r="D806" t="s">
        <v>53</v>
      </c>
      <c r="E806" t="n">
        <v>14.0</v>
      </c>
      <c r="F806" t="s">
        <v>1317</v>
      </c>
      <c r="G806" t="n" s="30">
        <v>2.0</v>
      </c>
      <c r="H806" t="s" s="30">
        <v>1318</v>
      </c>
    </row>
    <row r="807" s="30" customFormat="true">
      <c r="A807" t="n">
        <v>806.0</v>
      </c>
      <c r="B807" t="s">
        <v>79</v>
      </c>
      <c r="C807" t="s">
        <v>1302</v>
      </c>
      <c r="D807" t="s">
        <v>53</v>
      </c>
      <c r="E807" t="n">
        <v>15.0</v>
      </c>
      <c r="F807" t="s">
        <v>1319</v>
      </c>
      <c r="G807" t="n" s="30">
        <v>1.0</v>
      </c>
      <c r="H807" t="s" s="30">
        <v>1320</v>
      </c>
    </row>
    <row r="808" s="30" customFormat="true">
      <c r="A808" t="n">
        <v>807.0</v>
      </c>
      <c r="B808" t="s">
        <v>79</v>
      </c>
      <c r="C808" t="s">
        <v>1302</v>
      </c>
      <c r="D808" t="s">
        <v>53</v>
      </c>
      <c r="E808" t="n">
        <v>16.0</v>
      </c>
      <c r="F808" t="s">
        <v>1321</v>
      </c>
      <c r="G808" t="n" s="30">
        <v>1.0</v>
      </c>
      <c r="H808" t="s" s="30">
        <v>1322</v>
      </c>
    </row>
    <row r="809" s="30" customFormat="true">
      <c r="A809" t="n">
        <v>808.0</v>
      </c>
      <c r="B809" t="s">
        <v>79</v>
      </c>
      <c r="C809" t="s">
        <v>1302</v>
      </c>
      <c r="D809" t="s">
        <v>53</v>
      </c>
      <c r="E809" t="n">
        <v>17.0</v>
      </c>
      <c r="F809" t="s">
        <v>1323</v>
      </c>
      <c r="G809" t="n" s="30">
        <v>0.0</v>
      </c>
      <c r="H809" t="s" s="30">
        <v>1324</v>
      </c>
    </row>
    <row r="810" s="30" customFormat="true">
      <c r="A810" t="n">
        <v>809.0</v>
      </c>
      <c r="B810" t="s">
        <v>79</v>
      </c>
      <c r="C810" t="s">
        <v>1302</v>
      </c>
      <c r="D810" t="s">
        <v>53</v>
      </c>
      <c r="E810" t="n">
        <v>18.0</v>
      </c>
      <c r="F810" t="s">
        <v>1325</v>
      </c>
      <c r="G810" t="n" s="30">
        <v>0.0</v>
      </c>
      <c r="H810" t="s" s="30">
        <v>1326</v>
      </c>
    </row>
    <row r="811" s="30" customFormat="true">
      <c r="A811" t="n">
        <v>810.0</v>
      </c>
      <c r="B811" t="s">
        <v>79</v>
      </c>
      <c r="C811" t="s">
        <v>1302</v>
      </c>
      <c r="D811" t="s">
        <v>53</v>
      </c>
      <c r="E811" t="n">
        <v>19.0</v>
      </c>
      <c r="F811" t="s">
        <v>1327</v>
      </c>
      <c r="G811" t="n" s="30">
        <v>0.0</v>
      </c>
      <c r="H811" t="s" s="30">
        <v>519</v>
      </c>
    </row>
    <row r="812" s="30" customFormat="true">
      <c r="A812" t="n">
        <v>811.0</v>
      </c>
      <c r="B812" t="s">
        <v>79</v>
      </c>
      <c r="C812" t="s">
        <v>1302</v>
      </c>
      <c r="D812" t="s">
        <v>53</v>
      </c>
      <c r="E812" t="n">
        <v>20.0</v>
      </c>
      <c r="F812" t="s">
        <v>1328</v>
      </c>
      <c r="G812" t="n" s="30">
        <v>0.0</v>
      </c>
      <c r="H812" t="s" s="30">
        <v>1329</v>
      </c>
    </row>
    <row r="813" s="30" customFormat="true">
      <c r="A813" t="n">
        <v>812.0</v>
      </c>
      <c r="B813" t="s">
        <v>79</v>
      </c>
      <c r="C813" t="s">
        <v>1330</v>
      </c>
      <c r="D813" t="s">
        <v>53</v>
      </c>
      <c r="E813" t="n">
        <v>1.0</v>
      </c>
      <c r="F813" t="s">
        <v>717</v>
      </c>
      <c r="G813" t="n" s="30">
        <v>55.0</v>
      </c>
      <c r="H813" t="s" s="30">
        <v>1331</v>
      </c>
    </row>
    <row r="814" s="30" customFormat="true">
      <c r="A814" t="n">
        <v>813.0</v>
      </c>
      <c r="B814" t="s">
        <v>79</v>
      </c>
      <c r="C814" t="s">
        <v>1330</v>
      </c>
      <c r="D814" t="s">
        <v>53</v>
      </c>
      <c r="E814" t="n">
        <v>2.0</v>
      </c>
      <c r="F814" t="s">
        <v>417</v>
      </c>
      <c r="G814" t="n" s="30">
        <v>37.0</v>
      </c>
      <c r="H814" t="s" s="30">
        <v>1332</v>
      </c>
    </row>
    <row r="815" s="30" customFormat="true">
      <c r="A815" t="n">
        <v>814.0</v>
      </c>
      <c r="B815" t="s">
        <v>79</v>
      </c>
      <c r="C815" t="s">
        <v>1330</v>
      </c>
      <c r="D815" t="s">
        <v>53</v>
      </c>
      <c r="E815" t="n">
        <v>3.0</v>
      </c>
      <c r="F815" t="s">
        <v>449</v>
      </c>
      <c r="G815" t="n" s="30">
        <v>26.0</v>
      </c>
      <c r="H815" t="s" s="30">
        <v>1333</v>
      </c>
    </row>
    <row r="816" s="30" customFormat="true">
      <c r="A816" t="n">
        <v>815.0</v>
      </c>
      <c r="B816" t="s">
        <v>79</v>
      </c>
      <c r="C816" t="s">
        <v>1330</v>
      </c>
      <c r="D816" t="s">
        <v>53</v>
      </c>
      <c r="E816" t="n">
        <v>4.0</v>
      </c>
      <c r="F816" t="s">
        <v>755</v>
      </c>
      <c r="G816" t="n" s="30">
        <v>11.0</v>
      </c>
      <c r="H816" t="s" s="30">
        <v>1334</v>
      </c>
    </row>
    <row r="817" s="30" customFormat="true">
      <c r="A817" t="n">
        <v>816.0</v>
      </c>
      <c r="B817" t="s">
        <v>79</v>
      </c>
      <c r="C817" t="s">
        <v>1330</v>
      </c>
      <c r="D817" t="s">
        <v>53</v>
      </c>
      <c r="E817" t="n">
        <v>5.0</v>
      </c>
      <c r="F817" t="s">
        <v>657</v>
      </c>
      <c r="G817" t="n" s="30">
        <v>18.0</v>
      </c>
      <c r="H817" t="s" s="30">
        <v>1335</v>
      </c>
    </row>
    <row r="818" s="30" customFormat="true">
      <c r="A818" t="n">
        <v>817.0</v>
      </c>
      <c r="B818" t="s">
        <v>79</v>
      </c>
      <c r="C818" t="s">
        <v>1330</v>
      </c>
      <c r="D818" t="s">
        <v>53</v>
      </c>
      <c r="E818" t="n">
        <v>6.0</v>
      </c>
      <c r="F818" t="s">
        <v>381</v>
      </c>
      <c r="G818" t="n" s="30">
        <v>11.0</v>
      </c>
      <c r="H818" t="s" s="30">
        <v>1336</v>
      </c>
    </row>
    <row r="819" s="30" customFormat="true">
      <c r="A819" t="n">
        <v>818.0</v>
      </c>
      <c r="B819" t="s">
        <v>79</v>
      </c>
      <c r="C819" t="s">
        <v>1330</v>
      </c>
      <c r="D819" t="s">
        <v>53</v>
      </c>
      <c r="E819" t="n">
        <v>7.0</v>
      </c>
      <c r="F819" t="s">
        <v>1337</v>
      </c>
      <c r="G819" t="n" s="30">
        <v>6.0</v>
      </c>
      <c r="H819" t="s" s="30">
        <v>1338</v>
      </c>
    </row>
    <row r="820" s="30" customFormat="true">
      <c r="A820" t="n">
        <v>819.0</v>
      </c>
      <c r="B820" t="s">
        <v>79</v>
      </c>
      <c r="C820" t="s">
        <v>1330</v>
      </c>
      <c r="D820" t="s">
        <v>53</v>
      </c>
      <c r="E820" t="n">
        <v>8.0</v>
      </c>
      <c r="F820" t="s">
        <v>1339</v>
      </c>
      <c r="G820" t="n" s="30">
        <v>6.0</v>
      </c>
      <c r="H820" t="s" s="30">
        <v>1340</v>
      </c>
    </row>
    <row r="821" s="30" customFormat="true">
      <c r="A821" t="n">
        <v>820.0</v>
      </c>
      <c r="B821" t="s">
        <v>79</v>
      </c>
      <c r="C821" t="s">
        <v>1330</v>
      </c>
      <c r="D821" t="s">
        <v>53</v>
      </c>
      <c r="E821" t="n">
        <v>9.0</v>
      </c>
      <c r="F821" t="s">
        <v>1341</v>
      </c>
      <c r="G821" t="n" s="30">
        <v>4.0</v>
      </c>
      <c r="H821" t="s" s="30">
        <v>1342</v>
      </c>
    </row>
    <row r="822" s="30" customFormat="true">
      <c r="A822" t="n">
        <v>821.0</v>
      </c>
      <c r="B822" t="s">
        <v>79</v>
      </c>
      <c r="C822" t="s">
        <v>1330</v>
      </c>
      <c r="D822" t="s">
        <v>53</v>
      </c>
      <c r="E822" t="n">
        <v>10.0</v>
      </c>
      <c r="F822" t="s">
        <v>1343</v>
      </c>
      <c r="G822" t="n" s="30">
        <v>6.0</v>
      </c>
      <c r="H822" t="s" s="30">
        <v>707</v>
      </c>
    </row>
    <row r="823" s="30" customFormat="true">
      <c r="A823" t="n">
        <v>822.0</v>
      </c>
      <c r="B823" t="s">
        <v>79</v>
      </c>
      <c r="C823" t="s">
        <v>1330</v>
      </c>
      <c r="D823" t="s">
        <v>53</v>
      </c>
      <c r="E823" t="n">
        <v>11.0</v>
      </c>
      <c r="F823" t="s">
        <v>1344</v>
      </c>
      <c r="G823" t="n" s="30">
        <v>3.0</v>
      </c>
      <c r="H823" t="s" s="30">
        <v>1345</v>
      </c>
    </row>
    <row r="824" s="30" customFormat="true">
      <c r="A824" t="n">
        <v>823.0</v>
      </c>
      <c r="B824" t="s">
        <v>79</v>
      </c>
      <c r="C824" t="s">
        <v>1330</v>
      </c>
      <c r="D824" t="s">
        <v>53</v>
      </c>
      <c r="E824" t="n">
        <v>12.0</v>
      </c>
      <c r="F824" t="s">
        <v>383</v>
      </c>
      <c r="G824" t="n" s="30">
        <v>3.0</v>
      </c>
      <c r="H824" t="s" s="30">
        <v>1346</v>
      </c>
    </row>
    <row r="825" s="30" customFormat="true">
      <c r="A825" t="n">
        <v>824.0</v>
      </c>
      <c r="B825" t="s">
        <v>79</v>
      </c>
      <c r="C825" t="s">
        <v>1330</v>
      </c>
      <c r="D825" t="s">
        <v>53</v>
      </c>
      <c r="E825" t="n">
        <v>13.0</v>
      </c>
      <c r="F825" t="s">
        <v>1347</v>
      </c>
      <c r="G825" t="n" s="30">
        <v>2.0</v>
      </c>
      <c r="H825" t="s" s="30">
        <v>1348</v>
      </c>
    </row>
    <row r="826" s="30" customFormat="true">
      <c r="A826" t="n">
        <v>825.0</v>
      </c>
      <c r="B826" t="s">
        <v>79</v>
      </c>
      <c r="C826" t="s">
        <v>1330</v>
      </c>
      <c r="D826" t="s">
        <v>53</v>
      </c>
      <c r="E826" t="n">
        <v>14.0</v>
      </c>
      <c r="F826" t="s">
        <v>768</v>
      </c>
      <c r="G826" t="n" s="30">
        <v>0.0</v>
      </c>
      <c r="H826" t="s" s="30">
        <v>1349</v>
      </c>
    </row>
    <row r="827" s="30" customFormat="true">
      <c r="A827" t="n">
        <v>826.0</v>
      </c>
      <c r="B827" t="s">
        <v>79</v>
      </c>
      <c r="C827" t="s">
        <v>1330</v>
      </c>
      <c r="D827" t="s">
        <v>53</v>
      </c>
      <c r="E827" t="n">
        <v>15.0</v>
      </c>
      <c r="F827" t="s">
        <v>1350</v>
      </c>
      <c r="G827" t="n" s="30">
        <v>0.0</v>
      </c>
      <c r="H827" t="s" s="30">
        <v>1351</v>
      </c>
    </row>
    <row r="828" s="30" customFormat="true">
      <c r="A828" t="n">
        <v>827.0</v>
      </c>
      <c r="B828" t="s">
        <v>79</v>
      </c>
      <c r="C828" t="s">
        <v>1330</v>
      </c>
      <c r="D828" t="s">
        <v>53</v>
      </c>
      <c r="E828" t="n">
        <v>16.0</v>
      </c>
      <c r="F828" t="s">
        <v>998</v>
      </c>
      <c r="G828" t="n" s="30">
        <v>0.0</v>
      </c>
      <c r="H828" t="s" s="30">
        <v>1170</v>
      </c>
    </row>
    <row r="829" s="30" customFormat="true">
      <c r="A829" t="n">
        <v>828.0</v>
      </c>
      <c r="B829" t="s">
        <v>79</v>
      </c>
      <c r="C829" t="s">
        <v>1330</v>
      </c>
      <c r="D829" t="s">
        <v>53</v>
      </c>
      <c r="E829" t="n">
        <v>17.0</v>
      </c>
      <c r="F829" t="s">
        <v>368</v>
      </c>
      <c r="G829" t="n" s="30">
        <v>1.0</v>
      </c>
      <c r="H829" t="s" s="30">
        <v>1352</v>
      </c>
    </row>
    <row r="830" s="30" customFormat="true">
      <c r="A830" t="n">
        <v>829.0</v>
      </c>
      <c r="B830" t="s">
        <v>79</v>
      </c>
      <c r="C830" t="s">
        <v>1330</v>
      </c>
      <c r="D830" t="s">
        <v>53</v>
      </c>
      <c r="E830" t="n">
        <v>18.0</v>
      </c>
      <c r="F830" t="s">
        <v>1353</v>
      </c>
      <c r="G830" t="n" s="30">
        <v>0.0</v>
      </c>
      <c r="H830" t="s" s="30">
        <v>1354</v>
      </c>
    </row>
    <row r="831" s="30" customFormat="true">
      <c r="A831" t="n">
        <v>830.0</v>
      </c>
      <c r="B831" t="s">
        <v>79</v>
      </c>
      <c r="C831" t="s">
        <v>1330</v>
      </c>
      <c r="D831" t="s">
        <v>53</v>
      </c>
      <c r="E831" t="n">
        <v>19.0</v>
      </c>
      <c r="F831" t="s">
        <v>1355</v>
      </c>
      <c r="G831" t="n" s="30">
        <v>0.0</v>
      </c>
      <c r="H831" t="s" s="30">
        <v>1356</v>
      </c>
    </row>
    <row r="832" s="30" customFormat="true">
      <c r="A832" t="n">
        <v>831.0</v>
      </c>
      <c r="B832" t="s">
        <v>79</v>
      </c>
      <c r="C832" t="s">
        <v>1330</v>
      </c>
      <c r="D832" t="s">
        <v>53</v>
      </c>
      <c r="E832" t="n">
        <v>20.0</v>
      </c>
      <c r="F832" t="s">
        <v>1357</v>
      </c>
      <c r="G832" t="n" s="30">
        <v>0.0</v>
      </c>
      <c r="H832" t="s" s="30">
        <v>1358</v>
      </c>
    </row>
    <row r="833" s="30" customFormat="true">
      <c r="A833" t="n">
        <v>832.0</v>
      </c>
      <c r="B833" t="s">
        <v>79</v>
      </c>
      <c r="C833" t="s">
        <v>1359</v>
      </c>
      <c r="D833" t="s">
        <v>53</v>
      </c>
      <c r="E833" t="n">
        <v>1.0</v>
      </c>
      <c r="F833" t="s">
        <v>659</v>
      </c>
      <c r="G833" t="n" s="30">
        <v>2.0</v>
      </c>
      <c r="H833" t="s" s="30">
        <v>1360</v>
      </c>
    </row>
    <row r="834" s="30" customFormat="true">
      <c r="A834" t="n">
        <v>833.0</v>
      </c>
      <c r="B834" t="s">
        <v>79</v>
      </c>
      <c r="C834" t="s">
        <v>1359</v>
      </c>
      <c r="D834" t="s">
        <v>53</v>
      </c>
      <c r="E834" t="n">
        <v>2.0</v>
      </c>
      <c r="F834" t="s">
        <v>423</v>
      </c>
      <c r="G834" t="n" s="30">
        <v>3.0</v>
      </c>
      <c r="H834" t="s" s="30">
        <v>1361</v>
      </c>
    </row>
    <row r="835" s="30" customFormat="true">
      <c r="A835" t="n">
        <v>834.0</v>
      </c>
      <c r="B835" t="s">
        <v>79</v>
      </c>
      <c r="C835" t="s">
        <v>1359</v>
      </c>
      <c r="D835" t="s">
        <v>53</v>
      </c>
      <c r="E835" t="n">
        <v>3.0</v>
      </c>
      <c r="F835" t="s">
        <v>1362</v>
      </c>
      <c r="G835" t="n" s="30">
        <v>2.0</v>
      </c>
      <c r="H835" t="s" s="30">
        <v>1363</v>
      </c>
    </row>
    <row r="836" s="30" customFormat="true">
      <c r="A836" t="n">
        <v>835.0</v>
      </c>
      <c r="B836" t="s">
        <v>79</v>
      </c>
      <c r="C836" t="s">
        <v>1359</v>
      </c>
      <c r="D836" t="s">
        <v>53</v>
      </c>
      <c r="E836" t="n">
        <v>4.0</v>
      </c>
      <c r="F836" t="s">
        <v>1362</v>
      </c>
      <c r="G836" t="n" s="30">
        <v>2.0</v>
      </c>
      <c r="H836" t="s" s="30">
        <v>1364</v>
      </c>
    </row>
    <row r="837" s="30" customFormat="true">
      <c r="A837" t="n">
        <v>836.0</v>
      </c>
      <c r="B837" t="s">
        <v>79</v>
      </c>
      <c r="C837" t="s">
        <v>1359</v>
      </c>
      <c r="D837" t="s">
        <v>53</v>
      </c>
      <c r="E837" t="n">
        <v>5.0</v>
      </c>
      <c r="F837" t="s">
        <v>368</v>
      </c>
      <c r="G837" t="n" s="30">
        <v>0.0</v>
      </c>
      <c r="H837" t="s" s="30">
        <v>1365</v>
      </c>
    </row>
    <row r="838" s="30" customFormat="true">
      <c r="A838" t="n">
        <v>837.0</v>
      </c>
      <c r="B838" t="s">
        <v>79</v>
      </c>
      <c r="C838" t="s">
        <v>1359</v>
      </c>
      <c r="D838" t="s">
        <v>53</v>
      </c>
      <c r="E838" t="n">
        <v>6.0</v>
      </c>
      <c r="F838" t="s">
        <v>368</v>
      </c>
      <c r="G838" t="n" s="30">
        <v>0.0</v>
      </c>
      <c r="H838" t="s" s="30">
        <v>1366</v>
      </c>
    </row>
    <row r="839" s="30" customFormat="true">
      <c r="A839" t="n">
        <v>838.0</v>
      </c>
      <c r="B839" t="s">
        <v>79</v>
      </c>
      <c r="C839" t="s">
        <v>1359</v>
      </c>
      <c r="D839" t="s">
        <v>53</v>
      </c>
      <c r="E839" t="n">
        <v>7.0</v>
      </c>
      <c r="F839" t="s">
        <v>1251</v>
      </c>
      <c r="G839" t="n" s="30">
        <v>2.0</v>
      </c>
      <c r="H839" t="s" s="30">
        <v>1104</v>
      </c>
    </row>
    <row r="840" s="30" customFormat="true">
      <c r="A840" t="n">
        <v>839.0</v>
      </c>
      <c r="B840" t="s">
        <v>79</v>
      </c>
      <c r="C840" t="s">
        <v>1359</v>
      </c>
      <c r="D840" t="s">
        <v>53</v>
      </c>
      <c r="E840" t="n">
        <v>8.0</v>
      </c>
      <c r="F840" t="s">
        <v>634</v>
      </c>
      <c r="G840" t="n" s="30">
        <v>2.0</v>
      </c>
      <c r="H840" t="s" s="30">
        <v>1367</v>
      </c>
    </row>
    <row r="841" s="30" customFormat="true">
      <c r="A841" t="n">
        <v>840.0</v>
      </c>
      <c r="B841" t="s">
        <v>79</v>
      </c>
      <c r="C841" t="s">
        <v>1359</v>
      </c>
      <c r="D841" t="s">
        <v>53</v>
      </c>
      <c r="E841" t="n">
        <v>9.0</v>
      </c>
      <c r="F841" t="s">
        <v>443</v>
      </c>
      <c r="G841" t="n" s="30">
        <v>2.0</v>
      </c>
      <c r="H841" t="s" s="30">
        <v>1070</v>
      </c>
    </row>
    <row r="842" s="30" customFormat="true">
      <c r="A842" t="n">
        <v>841.0</v>
      </c>
      <c r="B842" t="s">
        <v>79</v>
      </c>
      <c r="C842" t="s">
        <v>1368</v>
      </c>
      <c r="D842" t="s">
        <v>53</v>
      </c>
      <c r="E842" t="n">
        <v>1.0</v>
      </c>
      <c r="F842" t="s">
        <v>449</v>
      </c>
      <c r="G842" t="n" s="30">
        <v>51.0</v>
      </c>
      <c r="H842" t="s" s="30">
        <v>1091</v>
      </c>
    </row>
    <row r="843" s="30" customFormat="true">
      <c r="A843" t="n">
        <v>842.0</v>
      </c>
      <c r="B843" t="s">
        <v>79</v>
      </c>
      <c r="C843" t="s">
        <v>1368</v>
      </c>
      <c r="D843" t="s">
        <v>53</v>
      </c>
      <c r="E843" t="n">
        <v>2.0</v>
      </c>
      <c r="F843" t="s">
        <v>381</v>
      </c>
      <c r="G843" t="n" s="30">
        <v>46.0</v>
      </c>
      <c r="H843" t="s" s="30">
        <v>1059</v>
      </c>
    </row>
    <row r="844" s="30" customFormat="true">
      <c r="A844" t="n">
        <v>843.0</v>
      </c>
      <c r="B844" t="s">
        <v>79</v>
      </c>
      <c r="C844" t="s">
        <v>1368</v>
      </c>
      <c r="D844" t="s">
        <v>53</v>
      </c>
      <c r="E844" t="n">
        <v>3.0</v>
      </c>
      <c r="F844" t="s">
        <v>755</v>
      </c>
      <c r="G844" t="n" s="30">
        <v>32.0</v>
      </c>
      <c r="H844" t="s" s="30">
        <v>1165</v>
      </c>
    </row>
    <row r="845" s="30" customFormat="true">
      <c r="A845" t="n">
        <v>844.0</v>
      </c>
      <c r="B845" t="s">
        <v>79</v>
      </c>
      <c r="C845" t="s">
        <v>1368</v>
      </c>
      <c r="D845" t="s">
        <v>53</v>
      </c>
      <c r="E845" t="n">
        <v>4.0</v>
      </c>
      <c r="F845" t="s">
        <v>401</v>
      </c>
      <c r="G845" t="n" s="30">
        <v>30.0</v>
      </c>
      <c r="H845" t="s" s="30">
        <v>1369</v>
      </c>
    </row>
    <row r="846" s="30" customFormat="true">
      <c r="A846" t="n">
        <v>845.0</v>
      </c>
      <c r="B846" t="s">
        <v>79</v>
      </c>
      <c r="C846" t="s">
        <v>1368</v>
      </c>
      <c r="D846" t="s">
        <v>53</v>
      </c>
      <c r="E846" t="n">
        <v>5.0</v>
      </c>
      <c r="F846" t="s">
        <v>378</v>
      </c>
      <c r="G846" t="n" s="30">
        <v>21.0</v>
      </c>
      <c r="H846" t="s" s="30">
        <v>1370</v>
      </c>
    </row>
    <row r="847" s="30" customFormat="true">
      <c r="A847" t="n">
        <v>846.0</v>
      </c>
      <c r="B847" t="s">
        <v>79</v>
      </c>
      <c r="C847" t="s">
        <v>1368</v>
      </c>
      <c r="D847" t="s">
        <v>53</v>
      </c>
      <c r="E847" t="n">
        <v>6.0</v>
      </c>
      <c r="F847" t="s">
        <v>1120</v>
      </c>
      <c r="G847" t="n" s="30">
        <v>28.0</v>
      </c>
      <c r="H847" t="s" s="30">
        <v>1371</v>
      </c>
    </row>
    <row r="848" s="30" customFormat="true">
      <c r="A848" t="n">
        <v>847.0</v>
      </c>
      <c r="B848" t="s">
        <v>79</v>
      </c>
      <c r="C848" t="s">
        <v>1368</v>
      </c>
      <c r="D848" t="s">
        <v>53</v>
      </c>
      <c r="E848" t="n">
        <v>7.0</v>
      </c>
      <c r="F848" t="s">
        <v>343</v>
      </c>
      <c r="G848" t="n" s="30">
        <v>22.0</v>
      </c>
      <c r="H848" t="s" s="30">
        <v>1372</v>
      </c>
    </row>
    <row r="849" s="30" customFormat="true">
      <c r="A849" t="n">
        <v>848.0</v>
      </c>
      <c r="B849" t="s">
        <v>79</v>
      </c>
      <c r="C849" t="s">
        <v>1368</v>
      </c>
      <c r="D849" t="s">
        <v>53</v>
      </c>
      <c r="E849" t="n">
        <v>8.0</v>
      </c>
      <c r="F849" t="s">
        <v>789</v>
      </c>
      <c r="G849" t="n" s="30">
        <v>19.0</v>
      </c>
      <c r="H849" t="s" s="30">
        <v>1373</v>
      </c>
    </row>
    <row r="850" s="30" customFormat="true">
      <c r="A850" t="n">
        <v>849.0</v>
      </c>
      <c r="B850" t="s">
        <v>79</v>
      </c>
      <c r="C850" t="s">
        <v>1368</v>
      </c>
      <c r="D850" t="s">
        <v>53</v>
      </c>
      <c r="E850" t="n">
        <v>9.0</v>
      </c>
      <c r="F850" t="s">
        <v>1158</v>
      </c>
      <c r="G850" t="n" s="30">
        <v>12.0</v>
      </c>
      <c r="H850" t="s" s="30">
        <v>1159</v>
      </c>
    </row>
    <row r="851" s="30" customFormat="true">
      <c r="A851" t="n">
        <v>850.0</v>
      </c>
      <c r="B851" t="s">
        <v>79</v>
      </c>
      <c r="C851" t="s">
        <v>1368</v>
      </c>
      <c r="D851" t="s">
        <v>53</v>
      </c>
      <c r="E851" t="n">
        <v>10.0</v>
      </c>
      <c r="F851" t="s">
        <v>674</v>
      </c>
      <c r="G851" t="n" s="30">
        <v>11.0</v>
      </c>
      <c r="H851" t="s" s="30">
        <v>1374</v>
      </c>
    </row>
    <row r="852" s="30" customFormat="true">
      <c r="A852" t="n">
        <v>851.0</v>
      </c>
      <c r="B852" t="s">
        <v>79</v>
      </c>
      <c r="C852" t="s">
        <v>1368</v>
      </c>
      <c r="D852" t="s">
        <v>53</v>
      </c>
      <c r="E852" t="n">
        <v>11.0</v>
      </c>
      <c r="F852" t="s">
        <v>383</v>
      </c>
      <c r="G852" t="n" s="30">
        <v>10.0</v>
      </c>
      <c r="H852" t="s" s="30">
        <v>1375</v>
      </c>
    </row>
    <row r="853" s="30" customFormat="true">
      <c r="A853" t="n">
        <v>852.0</v>
      </c>
      <c r="B853" t="s">
        <v>79</v>
      </c>
      <c r="C853" t="s">
        <v>1368</v>
      </c>
      <c r="D853" t="s">
        <v>53</v>
      </c>
      <c r="E853" t="n">
        <v>12.0</v>
      </c>
      <c r="F853" t="s">
        <v>1376</v>
      </c>
      <c r="G853" t="n" s="30">
        <v>6.0</v>
      </c>
      <c r="H853" t="s" s="30">
        <v>1377</v>
      </c>
    </row>
    <row r="854" s="30" customFormat="true">
      <c r="A854" t="n">
        <v>853.0</v>
      </c>
      <c r="B854" t="s">
        <v>79</v>
      </c>
      <c r="C854" t="s">
        <v>1368</v>
      </c>
      <c r="D854" t="s">
        <v>53</v>
      </c>
      <c r="E854" t="n">
        <v>13.0</v>
      </c>
      <c r="F854" t="s">
        <v>407</v>
      </c>
      <c r="G854" t="n" s="30">
        <v>9.0</v>
      </c>
      <c r="H854" t="s" s="30">
        <v>1378</v>
      </c>
    </row>
    <row r="855" s="30" customFormat="true">
      <c r="A855" t="n">
        <v>854.0</v>
      </c>
      <c r="B855" t="s">
        <v>79</v>
      </c>
      <c r="C855" t="s">
        <v>1368</v>
      </c>
      <c r="D855" t="s">
        <v>53</v>
      </c>
      <c r="E855" t="n">
        <v>14.0</v>
      </c>
      <c r="F855" t="s">
        <v>407</v>
      </c>
      <c r="G855" t="n" s="30">
        <v>7.0</v>
      </c>
      <c r="H855" t="s" s="30">
        <v>1379</v>
      </c>
    </row>
    <row r="856" s="30" customFormat="true">
      <c r="A856" t="n">
        <v>855.0</v>
      </c>
      <c r="B856" t="s">
        <v>79</v>
      </c>
      <c r="C856" t="s">
        <v>1368</v>
      </c>
      <c r="D856" t="s">
        <v>53</v>
      </c>
      <c r="E856" t="n">
        <v>15.0</v>
      </c>
      <c r="F856" t="s">
        <v>445</v>
      </c>
      <c r="G856" t="n" s="30">
        <v>9.0</v>
      </c>
      <c r="H856" t="s" s="30">
        <v>1380</v>
      </c>
    </row>
    <row r="857" s="30" customFormat="true">
      <c r="A857" t="n">
        <v>856.0</v>
      </c>
      <c r="B857" t="s">
        <v>79</v>
      </c>
      <c r="C857" t="s">
        <v>1368</v>
      </c>
      <c r="D857" t="s">
        <v>53</v>
      </c>
      <c r="E857" t="n">
        <v>16.0</v>
      </c>
      <c r="F857" t="s">
        <v>499</v>
      </c>
      <c r="G857" t="n" s="30">
        <v>2.0</v>
      </c>
      <c r="H857" t="s" s="30">
        <v>1381</v>
      </c>
    </row>
    <row r="858" s="30" customFormat="true">
      <c r="A858" t="n">
        <v>857.0</v>
      </c>
      <c r="B858" t="s">
        <v>79</v>
      </c>
      <c r="C858" t="s">
        <v>1368</v>
      </c>
      <c r="D858" t="s">
        <v>53</v>
      </c>
      <c r="E858" t="n">
        <v>17.0</v>
      </c>
      <c r="F858" t="s">
        <v>1382</v>
      </c>
      <c r="G858" t="n" s="30">
        <v>4.0</v>
      </c>
      <c r="H858" t="s" s="30">
        <v>1383</v>
      </c>
    </row>
    <row r="859" s="30" customFormat="true">
      <c r="A859" t="n">
        <v>858.0</v>
      </c>
      <c r="B859" t="s">
        <v>79</v>
      </c>
      <c r="C859" t="s">
        <v>1368</v>
      </c>
      <c r="D859" t="s">
        <v>53</v>
      </c>
      <c r="E859" t="n">
        <v>18.0</v>
      </c>
      <c r="F859" t="s">
        <v>480</v>
      </c>
      <c r="G859" t="n" s="30">
        <v>4.0</v>
      </c>
      <c r="H859" t="s" s="30">
        <v>1384</v>
      </c>
    </row>
    <row r="860" s="30" customFormat="true">
      <c r="A860" t="n">
        <v>859.0</v>
      </c>
      <c r="B860" t="s">
        <v>79</v>
      </c>
      <c r="C860" t="s">
        <v>1368</v>
      </c>
      <c r="D860" t="s">
        <v>53</v>
      </c>
      <c r="E860" t="n">
        <v>19.0</v>
      </c>
      <c r="F860" t="s">
        <v>1385</v>
      </c>
      <c r="G860" t="n" s="30">
        <v>3.0</v>
      </c>
      <c r="H860" t="s" s="30">
        <v>1386</v>
      </c>
    </row>
    <row r="861" s="30" customFormat="true">
      <c r="A861" t="n">
        <v>860.0</v>
      </c>
      <c r="B861" t="s">
        <v>79</v>
      </c>
      <c r="C861" t="s">
        <v>1368</v>
      </c>
      <c r="D861" t="s">
        <v>53</v>
      </c>
      <c r="E861" t="n">
        <v>20.0</v>
      </c>
      <c r="F861" t="s">
        <v>1387</v>
      </c>
      <c r="G861" t="n" s="30">
        <v>3.0</v>
      </c>
      <c r="H861" t="s" s="30">
        <v>1388</v>
      </c>
    </row>
    <row r="862" s="30" customFormat="true">
      <c r="A862" t="n">
        <v>861.0</v>
      </c>
      <c r="B862" t="s">
        <v>79</v>
      </c>
      <c r="C862" t="s">
        <v>1389</v>
      </c>
      <c r="D862" t="s">
        <v>53</v>
      </c>
      <c r="E862" t="n">
        <v>1.0</v>
      </c>
      <c r="F862" t="s">
        <v>441</v>
      </c>
      <c r="G862" t="n" s="30">
        <v>34.0</v>
      </c>
      <c r="H862" t="s" s="30">
        <v>1070</v>
      </c>
    </row>
    <row r="863" s="30" customFormat="true">
      <c r="A863" t="n">
        <v>862.0</v>
      </c>
      <c r="B863" t="s">
        <v>79</v>
      </c>
      <c r="C863" t="s">
        <v>1389</v>
      </c>
      <c r="D863" t="s">
        <v>53</v>
      </c>
      <c r="E863" t="n">
        <v>2.0</v>
      </c>
      <c r="F863" t="s">
        <v>381</v>
      </c>
      <c r="G863" t="n" s="30">
        <v>29.0</v>
      </c>
      <c r="H863" t="s" s="30">
        <v>1059</v>
      </c>
    </row>
    <row r="864" s="30" customFormat="true">
      <c r="A864" t="n">
        <v>863.0</v>
      </c>
      <c r="B864" t="s">
        <v>79</v>
      </c>
      <c r="C864" t="s">
        <v>1389</v>
      </c>
      <c r="D864" t="s">
        <v>53</v>
      </c>
      <c r="E864" t="n">
        <v>3.0</v>
      </c>
      <c r="F864" t="s">
        <v>348</v>
      </c>
      <c r="G864" t="n" s="30">
        <v>21.0</v>
      </c>
      <c r="H864" t="s" s="30">
        <v>1390</v>
      </c>
    </row>
    <row r="865" s="30" customFormat="true">
      <c r="A865" t="n">
        <v>864.0</v>
      </c>
      <c r="B865" t="s">
        <v>79</v>
      </c>
      <c r="C865" t="s">
        <v>1389</v>
      </c>
      <c r="D865" t="s">
        <v>53</v>
      </c>
      <c r="E865" t="n">
        <v>4.0</v>
      </c>
      <c r="F865" t="s">
        <v>1120</v>
      </c>
      <c r="G865" t="n" s="30">
        <v>17.0</v>
      </c>
      <c r="H865" t="s" s="30">
        <v>1391</v>
      </c>
    </row>
    <row r="866" s="30" customFormat="true">
      <c r="A866" t="n">
        <v>865.0</v>
      </c>
      <c r="B866" t="s">
        <v>79</v>
      </c>
      <c r="C866" t="s">
        <v>1389</v>
      </c>
      <c r="D866" t="s">
        <v>53</v>
      </c>
      <c r="E866" t="n">
        <v>5.0</v>
      </c>
      <c r="F866" t="s">
        <v>449</v>
      </c>
      <c r="G866" t="n" s="30">
        <v>17.0</v>
      </c>
      <c r="H866" t="s" s="30">
        <v>1091</v>
      </c>
    </row>
    <row r="867" s="30" customFormat="true">
      <c r="A867" t="n">
        <v>866.0</v>
      </c>
      <c r="B867" t="s">
        <v>79</v>
      </c>
      <c r="C867" t="s">
        <v>1389</v>
      </c>
      <c r="D867" t="s">
        <v>53</v>
      </c>
      <c r="E867" t="n">
        <v>6.0</v>
      </c>
      <c r="F867" t="s">
        <v>383</v>
      </c>
      <c r="G867" t="n" s="30">
        <v>9.0</v>
      </c>
      <c r="H867" t="s" s="30">
        <v>1392</v>
      </c>
    </row>
    <row r="868" s="30" customFormat="true">
      <c r="A868" t="n">
        <v>867.0</v>
      </c>
      <c r="B868" t="s">
        <v>79</v>
      </c>
      <c r="C868" t="s">
        <v>1389</v>
      </c>
      <c r="D868" t="s">
        <v>53</v>
      </c>
      <c r="E868" t="n">
        <v>7.0</v>
      </c>
      <c r="F868" t="s">
        <v>407</v>
      </c>
      <c r="G868" t="n" s="30">
        <v>7.0</v>
      </c>
      <c r="H868" t="s" s="30">
        <v>1393</v>
      </c>
    </row>
    <row r="869" s="30" customFormat="true">
      <c r="A869" t="n">
        <v>868.0</v>
      </c>
      <c r="B869" t="s">
        <v>79</v>
      </c>
      <c r="C869" t="s">
        <v>1389</v>
      </c>
      <c r="D869" t="s">
        <v>53</v>
      </c>
      <c r="E869" t="n">
        <v>8.0</v>
      </c>
      <c r="F869" t="s">
        <v>383</v>
      </c>
      <c r="G869" t="n" s="30">
        <v>4.0</v>
      </c>
      <c r="H869" t="s" s="30">
        <v>1394</v>
      </c>
    </row>
    <row r="870" s="30" customFormat="true">
      <c r="A870" t="n">
        <v>869.0</v>
      </c>
      <c r="B870" t="s">
        <v>79</v>
      </c>
      <c r="C870" t="s">
        <v>1389</v>
      </c>
      <c r="D870" t="s">
        <v>53</v>
      </c>
      <c r="E870" t="n">
        <v>9.0</v>
      </c>
      <c r="F870" t="s">
        <v>1184</v>
      </c>
      <c r="G870" t="n" s="30">
        <v>5.0</v>
      </c>
      <c r="H870" t="s" s="30">
        <v>1185</v>
      </c>
    </row>
    <row r="871" s="30" customFormat="true">
      <c r="A871" t="n">
        <v>870.0</v>
      </c>
      <c r="B871" t="s">
        <v>79</v>
      </c>
      <c r="C871" t="s">
        <v>1389</v>
      </c>
      <c r="D871" t="s">
        <v>53</v>
      </c>
      <c r="E871" t="n">
        <v>10.0</v>
      </c>
      <c r="F871" t="s">
        <v>836</v>
      </c>
      <c r="G871" t="n" s="30">
        <v>5.0</v>
      </c>
      <c r="H871" t="s" s="30">
        <v>1395</v>
      </c>
    </row>
    <row r="872" s="30" customFormat="true">
      <c r="A872" t="n">
        <v>871.0</v>
      </c>
      <c r="B872" t="s">
        <v>79</v>
      </c>
      <c r="C872" t="s">
        <v>1389</v>
      </c>
      <c r="D872" t="s">
        <v>53</v>
      </c>
      <c r="E872" t="n">
        <v>11.0</v>
      </c>
      <c r="F872" t="s">
        <v>417</v>
      </c>
      <c r="G872" t="n" s="30">
        <v>2.0</v>
      </c>
      <c r="H872" t="s" s="30">
        <v>1279</v>
      </c>
    </row>
    <row r="873" s="30" customFormat="true">
      <c r="A873" t="n">
        <v>872.0</v>
      </c>
      <c r="B873" t="s">
        <v>79</v>
      </c>
      <c r="C873" t="s">
        <v>1389</v>
      </c>
      <c r="D873" t="s">
        <v>53</v>
      </c>
      <c r="E873" t="n">
        <v>12.0</v>
      </c>
      <c r="F873" t="s">
        <v>666</v>
      </c>
      <c r="G873" t="n" s="30">
        <v>3.0</v>
      </c>
      <c r="H873" t="s" s="30">
        <v>1396</v>
      </c>
    </row>
    <row r="874" s="30" customFormat="true">
      <c r="A874" t="n">
        <v>873.0</v>
      </c>
      <c r="B874" t="s">
        <v>79</v>
      </c>
      <c r="C874" t="s">
        <v>1389</v>
      </c>
      <c r="D874" t="s">
        <v>53</v>
      </c>
      <c r="E874" t="n">
        <v>13.0</v>
      </c>
      <c r="F874" t="s">
        <v>341</v>
      </c>
      <c r="G874" t="n" s="30">
        <v>3.0</v>
      </c>
      <c r="H874" t="s" s="30">
        <v>1397</v>
      </c>
    </row>
    <row r="875" s="30" customFormat="true">
      <c r="A875" t="n">
        <v>874.0</v>
      </c>
      <c r="B875" t="s">
        <v>79</v>
      </c>
      <c r="C875" t="s">
        <v>1389</v>
      </c>
      <c r="D875" t="s">
        <v>53</v>
      </c>
      <c r="E875" t="n">
        <v>14.0</v>
      </c>
      <c r="F875" t="s">
        <v>341</v>
      </c>
      <c r="G875" t="n" s="30">
        <v>3.0</v>
      </c>
      <c r="H875" t="s" s="30">
        <v>1398</v>
      </c>
    </row>
    <row r="876" s="30" customFormat="true">
      <c r="A876" t="n">
        <v>875.0</v>
      </c>
      <c r="B876" t="s">
        <v>79</v>
      </c>
      <c r="C876" t="s">
        <v>1389</v>
      </c>
      <c r="D876" t="s">
        <v>53</v>
      </c>
      <c r="E876" t="n">
        <v>15.0</v>
      </c>
      <c r="F876" t="s">
        <v>1135</v>
      </c>
      <c r="G876" t="n" s="30">
        <v>2.0</v>
      </c>
      <c r="H876" t="s" s="30">
        <v>1136</v>
      </c>
    </row>
    <row r="877" s="30" customFormat="true">
      <c r="A877" t="n">
        <v>876.0</v>
      </c>
      <c r="B877" t="s">
        <v>79</v>
      </c>
      <c r="C877" t="s">
        <v>1389</v>
      </c>
      <c r="D877" t="s">
        <v>53</v>
      </c>
      <c r="E877" t="n">
        <v>16.0</v>
      </c>
      <c r="F877" t="s">
        <v>341</v>
      </c>
      <c r="G877" t="n" s="30">
        <v>1.0</v>
      </c>
      <c r="H877" t="s" s="30">
        <v>1074</v>
      </c>
    </row>
    <row r="878" s="30" customFormat="true">
      <c r="A878" t="n">
        <v>877.0</v>
      </c>
      <c r="B878" t="s">
        <v>79</v>
      </c>
      <c r="C878" t="s">
        <v>1389</v>
      </c>
      <c r="D878" t="s">
        <v>53</v>
      </c>
      <c r="E878" t="n">
        <v>17.0</v>
      </c>
      <c r="F878" t="s">
        <v>1132</v>
      </c>
      <c r="G878" t="n" s="30">
        <v>1.0</v>
      </c>
      <c r="H878" t="s" s="30">
        <v>1399</v>
      </c>
    </row>
    <row r="879" s="30" customFormat="true">
      <c r="A879" t="n">
        <v>878.0</v>
      </c>
      <c r="B879" t="s">
        <v>79</v>
      </c>
      <c r="C879" t="s">
        <v>1389</v>
      </c>
      <c r="D879" t="s">
        <v>53</v>
      </c>
      <c r="E879" t="n">
        <v>18.0</v>
      </c>
      <c r="F879" t="s">
        <v>445</v>
      </c>
      <c r="G879" t="n" s="30">
        <v>1.0</v>
      </c>
      <c r="H879" t="s" s="30">
        <v>1400</v>
      </c>
    </row>
    <row r="880" s="30" customFormat="true">
      <c r="A880" t="n">
        <v>879.0</v>
      </c>
      <c r="B880" t="s">
        <v>79</v>
      </c>
      <c r="C880" t="s">
        <v>1389</v>
      </c>
      <c r="D880" t="s">
        <v>53</v>
      </c>
      <c r="E880" t="n">
        <v>19.0</v>
      </c>
      <c r="F880" t="s">
        <v>14</v>
      </c>
      <c r="G880" t="n" s="30">
        <v>0.0</v>
      </c>
      <c r="H880" t="s" s="30">
        <v>1401</v>
      </c>
    </row>
    <row r="881" s="30" customFormat="true">
      <c r="A881" t="n">
        <v>880.0</v>
      </c>
      <c r="B881" t="s">
        <v>79</v>
      </c>
      <c r="C881" t="s">
        <v>1389</v>
      </c>
      <c r="D881" t="s">
        <v>53</v>
      </c>
      <c r="E881" t="n">
        <v>20.0</v>
      </c>
      <c r="F881" t="s">
        <v>341</v>
      </c>
      <c r="G881" t="n" s="30">
        <v>0.0</v>
      </c>
      <c r="H881" t="s" s="30">
        <v>1402</v>
      </c>
    </row>
    <row r="882" s="30" customFormat="true">
      <c r="A882" t="n">
        <v>881.0</v>
      </c>
      <c r="B882" t="s">
        <v>79</v>
      </c>
      <c r="C882" t="s">
        <v>1403</v>
      </c>
      <c r="D882" t="s">
        <v>53</v>
      </c>
      <c r="E882" t="n">
        <v>1.0</v>
      </c>
      <c r="F882" t="s">
        <v>449</v>
      </c>
      <c r="G882" t="n" s="30">
        <v>57.0</v>
      </c>
      <c r="H882" t="s" s="30">
        <v>1190</v>
      </c>
    </row>
    <row r="883" s="30" customFormat="true">
      <c r="A883" t="n">
        <v>882.0</v>
      </c>
      <c r="B883" t="s">
        <v>79</v>
      </c>
      <c r="C883" t="s">
        <v>1403</v>
      </c>
      <c r="D883" t="s">
        <v>53</v>
      </c>
      <c r="E883" t="n">
        <v>2.0</v>
      </c>
      <c r="F883" t="s">
        <v>853</v>
      </c>
      <c r="G883" t="n" s="30">
        <v>45.0</v>
      </c>
      <c r="H883" t="s" s="30">
        <v>1404</v>
      </c>
    </row>
    <row r="884" s="30" customFormat="true">
      <c r="A884" t="n">
        <v>883.0</v>
      </c>
      <c r="B884" t="s">
        <v>79</v>
      </c>
      <c r="C884" t="s">
        <v>1403</v>
      </c>
      <c r="D884" t="s">
        <v>53</v>
      </c>
      <c r="E884" t="n">
        <v>3.0</v>
      </c>
      <c r="F884" t="s">
        <v>853</v>
      </c>
      <c r="G884" t="n" s="30">
        <v>40.0</v>
      </c>
      <c r="H884" t="s" s="30">
        <v>1405</v>
      </c>
    </row>
    <row r="885" s="30" customFormat="true">
      <c r="A885" t="n">
        <v>884.0</v>
      </c>
      <c r="B885" t="s">
        <v>79</v>
      </c>
      <c r="C885" t="s">
        <v>1403</v>
      </c>
      <c r="D885" t="s">
        <v>53</v>
      </c>
      <c r="E885" t="n">
        <v>4.0</v>
      </c>
      <c r="F885" t="s">
        <v>441</v>
      </c>
      <c r="G885" t="n" s="30">
        <v>31.0</v>
      </c>
      <c r="H885" t="s" s="30">
        <v>1070</v>
      </c>
    </row>
    <row r="886" s="30" customFormat="true">
      <c r="A886" t="n">
        <v>885.0</v>
      </c>
      <c r="B886" t="s">
        <v>79</v>
      </c>
      <c r="C886" t="s">
        <v>1403</v>
      </c>
      <c r="D886" t="s">
        <v>53</v>
      </c>
      <c r="E886" t="n">
        <v>5.0</v>
      </c>
      <c r="F886" t="s">
        <v>480</v>
      </c>
      <c r="G886" t="n" s="30">
        <v>23.0</v>
      </c>
      <c r="H886" t="s" s="30">
        <v>1406</v>
      </c>
    </row>
    <row r="887" s="30" customFormat="true">
      <c r="A887" t="n">
        <v>886.0</v>
      </c>
      <c r="B887" t="s">
        <v>79</v>
      </c>
      <c r="C887" t="s">
        <v>1403</v>
      </c>
      <c r="D887" t="s">
        <v>53</v>
      </c>
      <c r="E887" t="n">
        <v>6.0</v>
      </c>
      <c r="F887" t="s">
        <v>1184</v>
      </c>
      <c r="G887" t="n" s="30">
        <v>14.0</v>
      </c>
      <c r="H887" t="s" s="30">
        <v>1407</v>
      </c>
    </row>
    <row r="888" s="30" customFormat="true">
      <c r="A888" t="n">
        <v>887.0</v>
      </c>
      <c r="B888" t="s">
        <v>79</v>
      </c>
      <c r="C888" t="s">
        <v>1403</v>
      </c>
      <c r="D888" t="s">
        <v>53</v>
      </c>
      <c r="E888" t="n">
        <v>7.0</v>
      </c>
      <c r="F888" t="s">
        <v>348</v>
      </c>
      <c r="G888" t="n" s="30">
        <v>10.0</v>
      </c>
      <c r="H888" t="s" s="30">
        <v>1408</v>
      </c>
    </row>
    <row r="889" s="30" customFormat="true">
      <c r="A889" t="n">
        <v>888.0</v>
      </c>
      <c r="B889" t="s">
        <v>79</v>
      </c>
      <c r="C889" t="s">
        <v>1403</v>
      </c>
      <c r="D889" t="s">
        <v>53</v>
      </c>
      <c r="E889" t="n">
        <v>8.0</v>
      </c>
      <c r="F889" t="s">
        <v>484</v>
      </c>
      <c r="G889" t="n" s="30">
        <v>9.0</v>
      </c>
      <c r="H889" t="s" s="30">
        <v>1146</v>
      </c>
    </row>
    <row r="890" s="30" customFormat="true">
      <c r="A890" t="n">
        <v>889.0</v>
      </c>
      <c r="B890" t="s">
        <v>79</v>
      </c>
      <c r="C890" t="s">
        <v>1403</v>
      </c>
      <c r="D890" t="s">
        <v>53</v>
      </c>
      <c r="E890" t="n">
        <v>9.0</v>
      </c>
      <c r="F890" t="s">
        <v>441</v>
      </c>
      <c r="G890" t="n" s="30">
        <v>8.0</v>
      </c>
      <c r="H890" t="s" s="30">
        <v>1409</v>
      </c>
    </row>
    <row r="891" s="30" customFormat="true">
      <c r="A891" t="n">
        <v>890.0</v>
      </c>
      <c r="B891" t="s">
        <v>79</v>
      </c>
      <c r="C891" t="s">
        <v>1403</v>
      </c>
      <c r="D891" t="s">
        <v>53</v>
      </c>
      <c r="E891" t="n">
        <v>10.0</v>
      </c>
      <c r="F891" t="s">
        <v>484</v>
      </c>
      <c r="G891" t="n" s="30">
        <v>4.0</v>
      </c>
      <c r="H891" t="s" s="30">
        <v>1410</v>
      </c>
    </row>
    <row r="892" s="30" customFormat="true">
      <c r="A892" t="n">
        <v>891.0</v>
      </c>
      <c r="B892" t="s">
        <v>79</v>
      </c>
      <c r="C892" t="s">
        <v>1403</v>
      </c>
      <c r="D892" t="s">
        <v>53</v>
      </c>
      <c r="E892" t="n">
        <v>11.0</v>
      </c>
      <c r="F892" t="s">
        <v>484</v>
      </c>
      <c r="G892" t="n" s="30">
        <v>4.0</v>
      </c>
      <c r="H892" t="s" s="30">
        <v>1224</v>
      </c>
    </row>
    <row r="893" s="30" customFormat="true">
      <c r="A893" t="n">
        <v>892.0</v>
      </c>
      <c r="B893" t="s">
        <v>79</v>
      </c>
      <c r="C893" t="s">
        <v>1403</v>
      </c>
      <c r="D893" t="s">
        <v>53</v>
      </c>
      <c r="E893" t="n">
        <v>12.0</v>
      </c>
      <c r="F893" t="s">
        <v>1411</v>
      </c>
      <c r="G893" t="n" s="30">
        <v>2.0</v>
      </c>
      <c r="H893" t="s" s="30">
        <v>1178</v>
      </c>
    </row>
    <row r="894" s="30" customFormat="true">
      <c r="A894" t="n">
        <v>893.0</v>
      </c>
      <c r="B894" t="s">
        <v>79</v>
      </c>
      <c r="C894" t="s">
        <v>1403</v>
      </c>
      <c r="D894" t="s">
        <v>53</v>
      </c>
      <c r="E894" t="n">
        <v>13.0</v>
      </c>
      <c r="F894" t="s">
        <v>1412</v>
      </c>
      <c r="G894" t="n" s="30">
        <v>6.0</v>
      </c>
      <c r="H894" t="s" s="30">
        <v>1413</v>
      </c>
    </row>
    <row r="895" s="30" customFormat="true">
      <c r="A895" t="n">
        <v>894.0</v>
      </c>
      <c r="B895" t="s">
        <v>79</v>
      </c>
      <c r="C895" t="s">
        <v>1403</v>
      </c>
      <c r="D895" t="s">
        <v>53</v>
      </c>
      <c r="E895" t="n">
        <v>14.0</v>
      </c>
      <c r="F895" t="s">
        <v>602</v>
      </c>
      <c r="G895" t="n" s="30">
        <v>1.0</v>
      </c>
      <c r="H895" t="s" s="30">
        <v>1414</v>
      </c>
    </row>
    <row r="896" s="30" customFormat="true">
      <c r="A896" t="n">
        <v>895.0</v>
      </c>
      <c r="B896" t="s">
        <v>79</v>
      </c>
      <c r="C896" t="s">
        <v>1403</v>
      </c>
      <c r="D896" t="s">
        <v>53</v>
      </c>
      <c r="E896" t="n">
        <v>15.0</v>
      </c>
      <c r="F896" t="s">
        <v>343</v>
      </c>
      <c r="G896" t="n" s="30">
        <v>5.0</v>
      </c>
      <c r="H896" t="s" s="30">
        <v>1415</v>
      </c>
    </row>
    <row r="897" s="30" customFormat="true">
      <c r="A897" t="n">
        <v>896.0</v>
      </c>
      <c r="B897" t="s">
        <v>79</v>
      </c>
      <c r="C897" t="s">
        <v>1403</v>
      </c>
      <c r="D897" t="s">
        <v>53</v>
      </c>
      <c r="E897" t="n">
        <v>16.0</v>
      </c>
      <c r="F897" t="s">
        <v>755</v>
      </c>
      <c r="G897" t="n" s="30">
        <v>3.0</v>
      </c>
      <c r="H897" t="s" s="30">
        <v>1416</v>
      </c>
    </row>
    <row r="898" s="30" customFormat="true">
      <c r="A898" t="n">
        <v>897.0</v>
      </c>
      <c r="B898" t="s">
        <v>79</v>
      </c>
      <c r="C898" t="s">
        <v>1403</v>
      </c>
      <c r="D898" t="s">
        <v>53</v>
      </c>
      <c r="E898" t="n">
        <v>17.0</v>
      </c>
      <c r="F898" t="s">
        <v>755</v>
      </c>
      <c r="G898" t="n" s="30">
        <v>3.0</v>
      </c>
      <c r="H898" t="s" s="30">
        <v>1417</v>
      </c>
    </row>
    <row r="899" s="30" customFormat="true">
      <c r="A899" t="n">
        <v>898.0</v>
      </c>
      <c r="B899" t="s">
        <v>79</v>
      </c>
      <c r="C899" t="s">
        <v>1403</v>
      </c>
      <c r="D899" t="s">
        <v>53</v>
      </c>
      <c r="E899" t="n">
        <v>18.0</v>
      </c>
      <c r="F899" t="s">
        <v>407</v>
      </c>
      <c r="G899" t="n" s="30">
        <v>4.0</v>
      </c>
      <c r="H899" t="s" s="30">
        <v>1418</v>
      </c>
    </row>
    <row r="900" s="30" customFormat="true">
      <c r="A900" t="n">
        <v>899.0</v>
      </c>
      <c r="B900" t="s">
        <v>79</v>
      </c>
      <c r="C900" t="s">
        <v>1403</v>
      </c>
      <c r="D900" t="s">
        <v>53</v>
      </c>
      <c r="E900" t="n">
        <v>19.0</v>
      </c>
      <c r="F900" t="s">
        <v>514</v>
      </c>
      <c r="G900" t="n" s="30">
        <v>4.0</v>
      </c>
      <c r="H900" t="s" s="30">
        <v>1419</v>
      </c>
    </row>
    <row r="901" s="30" customFormat="true">
      <c r="A901" t="n">
        <v>900.0</v>
      </c>
      <c r="B901" t="s">
        <v>79</v>
      </c>
      <c r="C901" t="s">
        <v>1403</v>
      </c>
      <c r="D901" t="s">
        <v>53</v>
      </c>
      <c r="E901" t="n">
        <v>20.0</v>
      </c>
      <c r="F901" t="s">
        <v>1420</v>
      </c>
      <c r="G901" t="n" s="30">
        <v>2.0</v>
      </c>
      <c r="H901" t="s" s="30">
        <v>1421</v>
      </c>
    </row>
    <row r="902" s="30" customFormat="true">
      <c r="A902" t="n">
        <v>901.0</v>
      </c>
      <c r="B902" t="s">
        <v>80</v>
      </c>
      <c r="C902" t="s">
        <v>1422</v>
      </c>
      <c r="D902" t="s">
        <v>53</v>
      </c>
      <c r="E902" t="n">
        <v>1.0</v>
      </c>
      <c r="F902" t="s">
        <v>441</v>
      </c>
      <c r="G902" t="n" s="30">
        <v>85.0</v>
      </c>
      <c r="H902" t="s" s="30">
        <v>1423</v>
      </c>
    </row>
    <row r="903" s="30" customFormat="true">
      <c r="A903" t="n">
        <v>902.0</v>
      </c>
      <c r="B903" t="s">
        <v>80</v>
      </c>
      <c r="C903" t="s">
        <v>1422</v>
      </c>
      <c r="D903" t="s">
        <v>53</v>
      </c>
      <c r="E903" t="n">
        <v>2.0</v>
      </c>
      <c r="F903" t="s">
        <v>786</v>
      </c>
      <c r="G903" t="n" s="30">
        <v>75.0</v>
      </c>
      <c r="H903" t="s" s="30">
        <v>1424</v>
      </c>
    </row>
    <row r="904" s="30" customFormat="true">
      <c r="A904" t="n">
        <v>903.0</v>
      </c>
      <c r="B904" t="s">
        <v>80</v>
      </c>
      <c r="C904" t="s">
        <v>1422</v>
      </c>
      <c r="D904" t="s">
        <v>53</v>
      </c>
      <c r="E904" t="n">
        <v>3.0</v>
      </c>
      <c r="F904" t="s">
        <v>484</v>
      </c>
      <c r="G904" t="n" s="30">
        <v>62.0</v>
      </c>
      <c r="H904" t="s" s="30">
        <v>1425</v>
      </c>
    </row>
    <row r="905" s="30" customFormat="true">
      <c r="A905" t="n">
        <v>904.0</v>
      </c>
      <c r="B905" t="s">
        <v>80</v>
      </c>
      <c r="C905" t="s">
        <v>1422</v>
      </c>
      <c r="D905" t="s">
        <v>53</v>
      </c>
      <c r="E905" t="n">
        <v>4.0</v>
      </c>
      <c r="F905" t="s">
        <v>499</v>
      </c>
      <c r="G905" t="n" s="30">
        <v>57.0</v>
      </c>
      <c r="H905" t="s" s="30">
        <v>1426</v>
      </c>
    </row>
    <row r="906" s="30" customFormat="true">
      <c r="A906" t="n">
        <v>905.0</v>
      </c>
      <c r="B906" t="s">
        <v>80</v>
      </c>
      <c r="C906" t="s">
        <v>1422</v>
      </c>
      <c r="D906" t="s">
        <v>53</v>
      </c>
      <c r="E906" t="n">
        <v>5.0</v>
      </c>
      <c r="F906" t="s">
        <v>407</v>
      </c>
      <c r="G906" t="n" s="30">
        <v>46.0</v>
      </c>
      <c r="H906" t="s" s="30">
        <v>1427</v>
      </c>
    </row>
    <row r="907" s="30" customFormat="true">
      <c r="A907" t="n">
        <v>906.0</v>
      </c>
      <c r="B907" t="s">
        <v>80</v>
      </c>
      <c r="C907" t="s">
        <v>1422</v>
      </c>
      <c r="D907" t="s">
        <v>53</v>
      </c>
      <c r="E907" t="n">
        <v>6.0</v>
      </c>
      <c r="F907" t="s">
        <v>417</v>
      </c>
      <c r="G907" t="n" s="30">
        <v>40.0</v>
      </c>
      <c r="H907" t="s" s="30">
        <v>1428</v>
      </c>
    </row>
    <row r="908" s="30" customFormat="true">
      <c r="A908" t="n">
        <v>907.0</v>
      </c>
      <c r="B908" t="s">
        <v>80</v>
      </c>
      <c r="C908" t="s">
        <v>1422</v>
      </c>
      <c r="D908" t="s">
        <v>53</v>
      </c>
      <c r="E908" t="n">
        <v>7.0</v>
      </c>
      <c r="F908" t="s">
        <v>659</v>
      </c>
      <c r="G908" t="n" s="30">
        <v>33.0</v>
      </c>
      <c r="H908" t="s" s="30">
        <v>1429</v>
      </c>
    </row>
    <row r="909" s="30" customFormat="true">
      <c r="A909" t="n">
        <v>908.0</v>
      </c>
      <c r="B909" t="s">
        <v>80</v>
      </c>
      <c r="C909" t="s">
        <v>1422</v>
      </c>
      <c r="D909" t="s">
        <v>53</v>
      </c>
      <c r="E909" t="n">
        <v>8.0</v>
      </c>
      <c r="F909" t="s">
        <v>659</v>
      </c>
      <c r="G909" t="n" s="30">
        <v>27.0</v>
      </c>
      <c r="H909" t="s" s="30">
        <v>1430</v>
      </c>
    </row>
    <row r="910" s="30" customFormat="true">
      <c r="A910" t="n">
        <v>909.0</v>
      </c>
      <c r="B910" t="s">
        <v>80</v>
      </c>
      <c r="C910" t="s">
        <v>1422</v>
      </c>
      <c r="D910" t="s">
        <v>53</v>
      </c>
      <c r="E910" t="n">
        <v>9.0</v>
      </c>
      <c r="F910" t="s">
        <v>755</v>
      </c>
      <c r="G910" t="n" s="30">
        <v>21.0</v>
      </c>
      <c r="H910" t="s" s="30">
        <v>1417</v>
      </c>
    </row>
    <row r="911" s="30" customFormat="true">
      <c r="A911" t="n">
        <v>910.0</v>
      </c>
      <c r="B911" t="s">
        <v>80</v>
      </c>
      <c r="C911" t="s">
        <v>1422</v>
      </c>
      <c r="D911" t="s">
        <v>53</v>
      </c>
      <c r="E911" t="n">
        <v>10.0</v>
      </c>
      <c r="F911" t="s">
        <v>840</v>
      </c>
      <c r="G911" t="n" s="30">
        <v>22.0</v>
      </c>
      <c r="H911" t="s" s="30">
        <v>1405</v>
      </c>
    </row>
    <row r="912" s="30" customFormat="true">
      <c r="A912" t="n">
        <v>911.0</v>
      </c>
      <c r="B912" t="s">
        <v>80</v>
      </c>
      <c r="C912" t="s">
        <v>1422</v>
      </c>
      <c r="D912" t="s">
        <v>53</v>
      </c>
      <c r="E912" t="n">
        <v>11.0</v>
      </c>
      <c r="F912" t="s">
        <v>449</v>
      </c>
      <c r="G912" t="n" s="30">
        <v>18.0</v>
      </c>
      <c r="H912" t="s" s="30">
        <v>1431</v>
      </c>
    </row>
    <row r="913" s="30" customFormat="true">
      <c r="A913" t="n">
        <v>912.0</v>
      </c>
      <c r="B913" t="s">
        <v>80</v>
      </c>
      <c r="C913" t="s">
        <v>1422</v>
      </c>
      <c r="D913" t="s">
        <v>53</v>
      </c>
      <c r="E913" t="n">
        <v>12.0</v>
      </c>
      <c r="F913" t="s">
        <v>449</v>
      </c>
      <c r="G913" t="n" s="30">
        <v>14.0</v>
      </c>
      <c r="H913" t="s" s="30">
        <v>1432</v>
      </c>
    </row>
    <row r="914" s="30" customFormat="true">
      <c r="A914" t="n">
        <v>913.0</v>
      </c>
      <c r="B914" t="s">
        <v>80</v>
      </c>
      <c r="C914" t="s">
        <v>1422</v>
      </c>
      <c r="D914" t="s">
        <v>53</v>
      </c>
      <c r="E914" t="n">
        <v>13.0</v>
      </c>
      <c r="F914" t="s">
        <v>784</v>
      </c>
      <c r="G914" t="n" s="30">
        <v>15.0</v>
      </c>
      <c r="H914" t="s" s="30">
        <v>1433</v>
      </c>
    </row>
    <row r="915" s="30" customFormat="true">
      <c r="A915" t="n">
        <v>914.0</v>
      </c>
      <c r="B915" t="s">
        <v>80</v>
      </c>
      <c r="C915" t="s">
        <v>1422</v>
      </c>
      <c r="D915" t="s">
        <v>53</v>
      </c>
      <c r="E915" t="n">
        <v>14.0</v>
      </c>
      <c r="F915" t="s">
        <v>1434</v>
      </c>
      <c r="G915" t="n" s="30">
        <v>9.0</v>
      </c>
      <c r="H915" t="s" s="30">
        <v>1435</v>
      </c>
    </row>
    <row r="916" s="30" customFormat="true">
      <c r="A916" t="n">
        <v>915.0</v>
      </c>
      <c r="B916" t="s">
        <v>80</v>
      </c>
      <c r="C916" t="s">
        <v>1422</v>
      </c>
      <c r="D916" t="s">
        <v>53</v>
      </c>
      <c r="E916" t="n">
        <v>15.0</v>
      </c>
      <c r="F916" t="s">
        <v>348</v>
      </c>
      <c r="G916" t="n" s="30">
        <v>12.0</v>
      </c>
      <c r="H916" t="s" s="30">
        <v>1436</v>
      </c>
    </row>
    <row r="917" s="30" customFormat="true">
      <c r="A917" t="n">
        <v>916.0</v>
      </c>
      <c r="B917" t="s">
        <v>80</v>
      </c>
      <c r="C917" t="s">
        <v>1422</v>
      </c>
      <c r="D917" t="s">
        <v>53</v>
      </c>
      <c r="E917" t="n">
        <v>16.0</v>
      </c>
      <c r="F917" t="s">
        <v>936</v>
      </c>
      <c r="G917" t="n" s="30">
        <v>7.0</v>
      </c>
      <c r="H917" t="s" s="30">
        <v>1070</v>
      </c>
    </row>
    <row r="918" s="30" customFormat="true">
      <c r="A918" t="n">
        <v>917.0</v>
      </c>
      <c r="B918" t="s">
        <v>80</v>
      </c>
      <c r="C918" t="s">
        <v>1422</v>
      </c>
      <c r="D918" t="s">
        <v>53</v>
      </c>
      <c r="E918" t="n">
        <v>17.0</v>
      </c>
      <c r="F918" t="s">
        <v>1135</v>
      </c>
      <c r="G918" t="n" s="30">
        <v>6.0</v>
      </c>
      <c r="H918" t="s" s="30">
        <v>1437</v>
      </c>
    </row>
    <row r="919" s="30" customFormat="true">
      <c r="A919" t="n">
        <v>918.0</v>
      </c>
      <c r="B919" t="s">
        <v>80</v>
      </c>
      <c r="C919" t="s">
        <v>1422</v>
      </c>
      <c r="D919" t="s">
        <v>53</v>
      </c>
      <c r="E919" t="n">
        <v>18.0</v>
      </c>
      <c r="F919" t="s">
        <v>1438</v>
      </c>
      <c r="G919" t="n" s="30">
        <v>6.0</v>
      </c>
      <c r="H919" t="s" s="30">
        <v>1379</v>
      </c>
    </row>
    <row r="920" s="30" customFormat="true">
      <c r="A920" t="n">
        <v>919.0</v>
      </c>
      <c r="B920" t="s">
        <v>80</v>
      </c>
      <c r="C920" t="s">
        <v>1422</v>
      </c>
      <c r="D920" t="s">
        <v>53</v>
      </c>
      <c r="E920" t="n">
        <v>19.0</v>
      </c>
      <c r="F920" t="s">
        <v>1439</v>
      </c>
      <c r="G920" t="n" s="30">
        <v>7.0</v>
      </c>
      <c r="H920" t="s" s="30">
        <v>1440</v>
      </c>
    </row>
    <row r="921" s="30" customFormat="true">
      <c r="A921" t="n">
        <v>920.0</v>
      </c>
      <c r="B921" t="s">
        <v>80</v>
      </c>
      <c r="C921" t="s">
        <v>1422</v>
      </c>
      <c r="D921" t="s">
        <v>53</v>
      </c>
      <c r="E921" t="n">
        <v>20.0</v>
      </c>
      <c r="F921" t="s">
        <v>674</v>
      </c>
      <c r="G921" t="n" s="30">
        <v>5.0</v>
      </c>
      <c r="H921" t="s" s="30">
        <v>1441</v>
      </c>
    </row>
    <row r="922" s="30" customFormat="true">
      <c r="A922" t="n">
        <v>921.0</v>
      </c>
      <c r="B922" t="s">
        <v>80</v>
      </c>
      <c r="C922" t="s">
        <v>1442</v>
      </c>
      <c r="D922" t="s">
        <v>53</v>
      </c>
      <c r="E922" t="n">
        <v>1.0</v>
      </c>
      <c r="F922" t="s">
        <v>343</v>
      </c>
      <c r="G922" t="n" s="30">
        <v>58.0</v>
      </c>
      <c r="H922" t="s" s="30">
        <v>1443</v>
      </c>
    </row>
    <row r="923" s="30" customFormat="true">
      <c r="A923" t="n">
        <v>922.0</v>
      </c>
      <c r="B923" t="s">
        <v>80</v>
      </c>
      <c r="C923" t="s">
        <v>1442</v>
      </c>
      <c r="D923" t="s">
        <v>53</v>
      </c>
      <c r="E923" t="n">
        <v>2.0</v>
      </c>
      <c r="F923" t="s">
        <v>441</v>
      </c>
      <c r="G923" t="n" s="30">
        <v>37.0</v>
      </c>
      <c r="H923" t="s" s="30">
        <v>1444</v>
      </c>
    </row>
    <row r="924" s="30" customFormat="true">
      <c r="A924" t="n">
        <v>923.0</v>
      </c>
      <c r="B924" t="s">
        <v>80</v>
      </c>
      <c r="C924" t="s">
        <v>1442</v>
      </c>
      <c r="D924" t="s">
        <v>53</v>
      </c>
      <c r="E924" t="n">
        <v>3.0</v>
      </c>
      <c r="F924" t="s">
        <v>659</v>
      </c>
      <c r="G924" t="n" s="30">
        <v>32.0</v>
      </c>
      <c r="H924" t="s" s="30">
        <v>1445</v>
      </c>
    </row>
    <row r="925" s="30" customFormat="true">
      <c r="A925" t="n">
        <v>924.0</v>
      </c>
      <c r="B925" t="s">
        <v>80</v>
      </c>
      <c r="C925" t="s">
        <v>1442</v>
      </c>
      <c r="D925" t="s">
        <v>53</v>
      </c>
      <c r="E925" t="n">
        <v>4.0</v>
      </c>
      <c r="F925" t="s">
        <v>495</v>
      </c>
      <c r="G925" t="n" s="30">
        <v>29.0</v>
      </c>
      <c r="H925" t="s" s="30">
        <v>1079</v>
      </c>
    </row>
    <row r="926" s="30" customFormat="true">
      <c r="A926" t="n">
        <v>925.0</v>
      </c>
      <c r="B926" t="s">
        <v>80</v>
      </c>
      <c r="C926" t="s">
        <v>1442</v>
      </c>
      <c r="D926" t="s">
        <v>53</v>
      </c>
      <c r="E926" t="n">
        <v>5.0</v>
      </c>
      <c r="F926" t="s">
        <v>441</v>
      </c>
      <c r="G926" t="n" s="30">
        <v>24.0</v>
      </c>
      <c r="H926" t="s" s="30">
        <v>1446</v>
      </c>
    </row>
    <row r="927" s="30" customFormat="true">
      <c r="A927" t="n">
        <v>926.0</v>
      </c>
      <c r="B927" t="s">
        <v>80</v>
      </c>
      <c r="C927" t="s">
        <v>1442</v>
      </c>
      <c r="D927" t="s">
        <v>53</v>
      </c>
      <c r="E927" t="n">
        <v>6.0</v>
      </c>
      <c r="F927" t="s">
        <v>755</v>
      </c>
      <c r="G927" t="n" s="30">
        <v>12.0</v>
      </c>
      <c r="H927" t="s" s="30">
        <v>1447</v>
      </c>
    </row>
    <row r="928" s="30" customFormat="true">
      <c r="A928" t="n">
        <v>927.0</v>
      </c>
      <c r="B928" t="s">
        <v>80</v>
      </c>
      <c r="C928" t="s">
        <v>1442</v>
      </c>
      <c r="D928" t="s">
        <v>53</v>
      </c>
      <c r="E928" t="n">
        <v>7.0</v>
      </c>
      <c r="F928" t="s">
        <v>1448</v>
      </c>
      <c r="G928" t="n" s="30">
        <v>17.0</v>
      </c>
      <c r="H928" t="s" s="30">
        <v>1449</v>
      </c>
    </row>
    <row r="929" s="30" customFormat="true">
      <c r="A929" t="n">
        <v>928.0</v>
      </c>
      <c r="B929" t="s">
        <v>80</v>
      </c>
      <c r="C929" t="s">
        <v>1442</v>
      </c>
      <c r="D929" t="s">
        <v>53</v>
      </c>
      <c r="E929" t="n">
        <v>8.0</v>
      </c>
      <c r="F929" t="s">
        <v>417</v>
      </c>
      <c r="G929" t="n" s="30">
        <v>7.0</v>
      </c>
      <c r="H929" t="s" s="30">
        <v>1450</v>
      </c>
    </row>
    <row r="930" s="30" customFormat="true">
      <c r="A930" t="n">
        <v>929.0</v>
      </c>
      <c r="B930" t="s">
        <v>80</v>
      </c>
      <c r="C930" t="s">
        <v>1442</v>
      </c>
      <c r="D930" t="s">
        <v>53</v>
      </c>
      <c r="E930" t="n">
        <v>9.0</v>
      </c>
      <c r="F930" t="s">
        <v>891</v>
      </c>
      <c r="G930" t="n" s="30">
        <v>6.0</v>
      </c>
      <c r="H930" t="s" s="30">
        <v>1451</v>
      </c>
    </row>
    <row r="931" s="30" customFormat="true">
      <c r="A931" t="n">
        <v>930.0</v>
      </c>
      <c r="B931" t="s">
        <v>80</v>
      </c>
      <c r="C931" t="s">
        <v>1442</v>
      </c>
      <c r="D931" t="s">
        <v>53</v>
      </c>
      <c r="E931" t="n">
        <v>10.0</v>
      </c>
      <c r="F931" t="s">
        <v>407</v>
      </c>
      <c r="G931" t="n" s="30">
        <v>6.0</v>
      </c>
      <c r="H931" t="s" s="30">
        <v>1452</v>
      </c>
    </row>
    <row r="932" s="30" customFormat="true">
      <c r="A932" t="n">
        <v>931.0</v>
      </c>
      <c r="B932" t="s">
        <v>80</v>
      </c>
      <c r="C932" t="s">
        <v>1442</v>
      </c>
      <c r="D932" t="s">
        <v>53</v>
      </c>
      <c r="E932" t="n">
        <v>11.0</v>
      </c>
      <c r="F932" t="s">
        <v>1438</v>
      </c>
      <c r="G932" t="n" s="30">
        <v>2.0</v>
      </c>
      <c r="H932" t="s" s="30">
        <v>1453</v>
      </c>
    </row>
    <row r="933" s="30" customFormat="true">
      <c r="A933" t="n">
        <v>932.0</v>
      </c>
      <c r="B933" t="s">
        <v>80</v>
      </c>
      <c r="C933" t="s">
        <v>1442</v>
      </c>
      <c r="D933" t="s">
        <v>53</v>
      </c>
      <c r="E933" t="n">
        <v>12.0</v>
      </c>
      <c r="F933" t="s">
        <v>449</v>
      </c>
      <c r="G933" t="n" s="30">
        <v>2.0</v>
      </c>
      <c r="H933" t="s" s="30">
        <v>1454</v>
      </c>
    </row>
    <row r="934" s="30" customFormat="true">
      <c r="A934" t="n">
        <v>933.0</v>
      </c>
      <c r="B934" t="s">
        <v>80</v>
      </c>
      <c r="C934" t="s">
        <v>1442</v>
      </c>
      <c r="D934" t="s">
        <v>53</v>
      </c>
      <c r="E934" t="n">
        <v>13.0</v>
      </c>
      <c r="F934" t="s">
        <v>1135</v>
      </c>
      <c r="G934" t="n" s="30">
        <v>1.0</v>
      </c>
      <c r="H934" t="s" s="30">
        <v>1455</v>
      </c>
    </row>
    <row r="935" s="30" customFormat="true">
      <c r="A935" t="n">
        <v>934.0</v>
      </c>
      <c r="B935" t="s">
        <v>80</v>
      </c>
      <c r="C935" t="s">
        <v>1442</v>
      </c>
      <c r="D935" t="s">
        <v>53</v>
      </c>
      <c r="E935" t="n">
        <v>14.0</v>
      </c>
      <c r="F935" t="s">
        <v>1456</v>
      </c>
      <c r="G935" t="n" s="30">
        <v>1.0</v>
      </c>
      <c r="H935" t="s" s="30">
        <v>1457</v>
      </c>
    </row>
    <row r="936" s="30" customFormat="true">
      <c r="A936" t="n">
        <v>935.0</v>
      </c>
      <c r="B936" t="s">
        <v>80</v>
      </c>
      <c r="C936" t="s">
        <v>1442</v>
      </c>
      <c r="D936" t="s">
        <v>53</v>
      </c>
      <c r="E936" t="n">
        <v>15.0</v>
      </c>
      <c r="F936" t="s">
        <v>407</v>
      </c>
      <c r="G936" t="n" s="30">
        <v>0.0</v>
      </c>
      <c r="H936" t="s" s="30">
        <v>850</v>
      </c>
    </row>
    <row r="937" s="30" customFormat="true">
      <c r="A937" t="n">
        <v>936.0</v>
      </c>
      <c r="B937" t="s">
        <v>80</v>
      </c>
      <c r="C937" t="s">
        <v>1442</v>
      </c>
      <c r="D937" t="s">
        <v>53</v>
      </c>
      <c r="E937" t="n">
        <v>16.0</v>
      </c>
      <c r="F937" t="s">
        <v>378</v>
      </c>
      <c r="G937" t="n" s="30">
        <v>0.0</v>
      </c>
      <c r="H937" t="s" s="30">
        <v>1458</v>
      </c>
    </row>
    <row r="938" s="30" customFormat="true">
      <c r="A938" t="n">
        <v>937.0</v>
      </c>
      <c r="B938" t="s">
        <v>80</v>
      </c>
      <c r="C938" t="s">
        <v>1442</v>
      </c>
      <c r="D938" t="s">
        <v>53</v>
      </c>
      <c r="E938" t="n">
        <v>17.0</v>
      </c>
      <c r="F938" t="s">
        <v>407</v>
      </c>
      <c r="G938" t="n" s="30">
        <v>0.0</v>
      </c>
      <c r="H938" t="s" s="30">
        <v>1459</v>
      </c>
    </row>
    <row r="939" s="30" customFormat="true">
      <c r="A939" t="n">
        <v>938.0</v>
      </c>
      <c r="B939" t="s">
        <v>80</v>
      </c>
      <c r="C939" t="s">
        <v>1442</v>
      </c>
      <c r="D939" t="s">
        <v>53</v>
      </c>
      <c r="E939" t="n">
        <v>18.0</v>
      </c>
      <c r="F939" t="s">
        <v>1460</v>
      </c>
      <c r="G939" t="n" s="30">
        <v>0.0</v>
      </c>
      <c r="H939" t="s" s="30">
        <v>1461</v>
      </c>
    </row>
    <row r="940" s="30" customFormat="true">
      <c r="A940" t="n">
        <v>939.0</v>
      </c>
      <c r="B940" t="s">
        <v>80</v>
      </c>
      <c r="C940" t="s">
        <v>1442</v>
      </c>
      <c r="D940" t="s">
        <v>53</v>
      </c>
      <c r="E940" t="n">
        <v>19.0</v>
      </c>
      <c r="F940" t="s">
        <v>461</v>
      </c>
      <c r="G940" t="n" s="30">
        <v>0.0</v>
      </c>
      <c r="H940" t="s" s="30">
        <v>1462</v>
      </c>
    </row>
    <row r="941" s="30" customFormat="true">
      <c r="A941" t="n">
        <v>940.0</v>
      </c>
      <c r="B941" t="s">
        <v>80</v>
      </c>
      <c r="C941" t="s">
        <v>1442</v>
      </c>
      <c r="D941" t="s">
        <v>53</v>
      </c>
      <c r="E941" t="n">
        <v>20.0</v>
      </c>
      <c r="F941" t="s">
        <v>630</v>
      </c>
      <c r="G941" t="n" s="30">
        <v>0.0</v>
      </c>
      <c r="H941" t="s" s="30">
        <v>1463</v>
      </c>
    </row>
    <row r="942" s="30" customFormat="true">
      <c r="A942" t="n">
        <v>941.0</v>
      </c>
      <c r="B942" t="s">
        <v>80</v>
      </c>
      <c r="C942" t="s">
        <v>1464</v>
      </c>
      <c r="D942" t="s">
        <v>53</v>
      </c>
      <c r="E942" t="n">
        <v>1.0</v>
      </c>
      <c r="F942" t="s">
        <v>343</v>
      </c>
      <c r="G942" t="n" s="30">
        <v>51.0</v>
      </c>
      <c r="H942" t="s" s="30">
        <v>1465</v>
      </c>
    </row>
    <row r="943" s="30" customFormat="true">
      <c r="A943" t="n">
        <v>942.0</v>
      </c>
      <c r="B943" t="s">
        <v>80</v>
      </c>
      <c r="C943" t="s">
        <v>1464</v>
      </c>
      <c r="D943" t="s">
        <v>53</v>
      </c>
      <c r="E943" t="n">
        <v>2.0</v>
      </c>
      <c r="F943" t="s">
        <v>659</v>
      </c>
      <c r="G943" t="n" s="30">
        <v>44.0</v>
      </c>
      <c r="H943" t="s" s="30">
        <v>1466</v>
      </c>
    </row>
    <row r="944" s="30" customFormat="true">
      <c r="A944" t="n">
        <v>943.0</v>
      </c>
      <c r="B944" t="s">
        <v>80</v>
      </c>
      <c r="C944" t="s">
        <v>1464</v>
      </c>
      <c r="D944" t="s">
        <v>53</v>
      </c>
      <c r="E944" t="n">
        <v>3.0</v>
      </c>
      <c r="F944" t="s">
        <v>681</v>
      </c>
      <c r="G944" t="n" s="30">
        <v>34.0</v>
      </c>
      <c r="H944" t="s" s="30">
        <v>1467</v>
      </c>
    </row>
    <row r="945" s="30" customFormat="true">
      <c r="A945" t="n">
        <v>944.0</v>
      </c>
      <c r="B945" t="s">
        <v>80</v>
      </c>
      <c r="C945" t="s">
        <v>1464</v>
      </c>
      <c r="D945" t="s">
        <v>53</v>
      </c>
      <c r="E945" t="n">
        <v>4.0</v>
      </c>
      <c r="F945" t="s">
        <v>29</v>
      </c>
      <c r="G945" t="n" s="30">
        <v>26.0</v>
      </c>
      <c r="H945" t="s" s="30">
        <v>1468</v>
      </c>
    </row>
    <row r="946" s="30" customFormat="true">
      <c r="A946" t="n">
        <v>945.0</v>
      </c>
      <c r="B946" t="s">
        <v>80</v>
      </c>
      <c r="C946" t="s">
        <v>1464</v>
      </c>
      <c r="D946" t="s">
        <v>53</v>
      </c>
      <c r="E946" t="n">
        <v>5.0</v>
      </c>
      <c r="F946" t="s">
        <v>480</v>
      </c>
      <c r="G946" t="n" s="30">
        <v>24.0</v>
      </c>
      <c r="H946" t="s" s="30">
        <v>1469</v>
      </c>
    </row>
    <row r="947" s="30" customFormat="true">
      <c r="A947" t="n">
        <v>946.0</v>
      </c>
      <c r="B947" t="s">
        <v>80</v>
      </c>
      <c r="C947" t="s">
        <v>1464</v>
      </c>
      <c r="D947" t="s">
        <v>53</v>
      </c>
      <c r="E947" t="n">
        <v>6.0</v>
      </c>
      <c r="F947" t="s">
        <v>1148</v>
      </c>
      <c r="G947" t="n" s="30">
        <v>15.0</v>
      </c>
      <c r="H947" t="s" s="30">
        <v>1470</v>
      </c>
    </row>
    <row r="948" s="30" customFormat="true">
      <c r="A948" t="n">
        <v>947.0</v>
      </c>
      <c r="B948" t="s">
        <v>80</v>
      </c>
      <c r="C948" t="s">
        <v>1464</v>
      </c>
      <c r="D948" t="s">
        <v>53</v>
      </c>
      <c r="E948" t="n">
        <v>7.0</v>
      </c>
      <c r="F948" t="s">
        <v>786</v>
      </c>
      <c r="G948" t="n" s="30">
        <v>10.0</v>
      </c>
      <c r="H948" t="s" s="30">
        <v>1471</v>
      </c>
    </row>
    <row r="949" s="30" customFormat="true">
      <c r="A949" t="n">
        <v>948.0</v>
      </c>
      <c r="B949" t="s">
        <v>80</v>
      </c>
      <c r="C949" t="s">
        <v>1464</v>
      </c>
      <c r="D949" t="s">
        <v>53</v>
      </c>
      <c r="E949" t="n">
        <v>8.0</v>
      </c>
      <c r="F949" t="s">
        <v>596</v>
      </c>
      <c r="G949" t="n" s="30">
        <v>6.0</v>
      </c>
      <c r="H949" t="s" s="30">
        <v>1472</v>
      </c>
    </row>
    <row r="950" s="30" customFormat="true">
      <c r="A950" t="n">
        <v>949.0</v>
      </c>
      <c r="B950" t="s">
        <v>80</v>
      </c>
      <c r="C950" t="s">
        <v>1464</v>
      </c>
      <c r="D950" t="s">
        <v>53</v>
      </c>
      <c r="E950" t="n">
        <v>9.0</v>
      </c>
      <c r="F950" t="s">
        <v>451</v>
      </c>
      <c r="G950" t="n" s="30">
        <v>5.0</v>
      </c>
      <c r="H950" t="s" s="30">
        <v>1473</v>
      </c>
    </row>
    <row r="951" s="30" customFormat="true">
      <c r="A951" t="n">
        <v>950.0</v>
      </c>
      <c r="B951" t="s">
        <v>80</v>
      </c>
      <c r="C951" t="s">
        <v>1464</v>
      </c>
      <c r="D951" t="s">
        <v>53</v>
      </c>
      <c r="E951" t="n">
        <v>10.0</v>
      </c>
      <c r="F951" t="s">
        <v>417</v>
      </c>
      <c r="G951" t="n" s="30">
        <v>2.0</v>
      </c>
      <c r="H951" t="s" s="30">
        <v>1474</v>
      </c>
    </row>
    <row r="952" s="30" customFormat="true">
      <c r="A952" t="n">
        <v>951.0</v>
      </c>
      <c r="B952" t="s">
        <v>80</v>
      </c>
      <c r="C952" t="s">
        <v>1464</v>
      </c>
      <c r="D952" t="s">
        <v>53</v>
      </c>
      <c r="E952" t="n">
        <v>11.0</v>
      </c>
      <c r="F952" t="s">
        <v>441</v>
      </c>
      <c r="G952" t="n" s="30">
        <v>2.0</v>
      </c>
      <c r="H952" t="s" s="30">
        <v>1475</v>
      </c>
    </row>
    <row r="953" s="30" customFormat="true">
      <c r="A953" t="n">
        <v>952.0</v>
      </c>
      <c r="B953" t="s">
        <v>80</v>
      </c>
      <c r="C953" t="s">
        <v>1464</v>
      </c>
      <c r="D953" t="s">
        <v>53</v>
      </c>
      <c r="E953" t="n">
        <v>12.0</v>
      </c>
      <c r="F953" t="s">
        <v>1002</v>
      </c>
      <c r="G953" t="n" s="30">
        <v>2.0</v>
      </c>
      <c r="H953" t="s" s="30">
        <v>1476</v>
      </c>
    </row>
    <row r="954" s="30" customFormat="true">
      <c r="A954" t="n">
        <v>953.0</v>
      </c>
      <c r="B954" t="s">
        <v>80</v>
      </c>
      <c r="C954" t="s">
        <v>1464</v>
      </c>
      <c r="D954" t="s">
        <v>53</v>
      </c>
      <c r="E954" t="n">
        <v>13.0</v>
      </c>
      <c r="F954" t="s">
        <v>461</v>
      </c>
      <c r="G954" t="n" s="30">
        <v>2.0</v>
      </c>
      <c r="H954" t="s" s="30">
        <v>1477</v>
      </c>
    </row>
    <row r="955" s="30" customFormat="true">
      <c r="A955" t="n">
        <v>954.0</v>
      </c>
      <c r="B955" t="s">
        <v>80</v>
      </c>
      <c r="C955" t="s">
        <v>1464</v>
      </c>
      <c r="D955" t="s">
        <v>53</v>
      </c>
      <c r="E955" t="n">
        <v>14.0</v>
      </c>
      <c r="F955" t="s">
        <v>383</v>
      </c>
      <c r="G955" t="n" s="30">
        <v>2.0</v>
      </c>
      <c r="H955" t="s" s="30">
        <v>1405</v>
      </c>
    </row>
    <row r="956" s="30" customFormat="true">
      <c r="A956" t="n">
        <v>955.0</v>
      </c>
      <c r="B956" t="s">
        <v>80</v>
      </c>
      <c r="C956" t="s">
        <v>1464</v>
      </c>
      <c r="D956" t="s">
        <v>53</v>
      </c>
      <c r="E956" t="n">
        <v>15.0</v>
      </c>
      <c r="F956" t="s">
        <v>484</v>
      </c>
      <c r="G956" t="n" s="30">
        <v>1.0</v>
      </c>
      <c r="H956" t="s" s="30">
        <v>1478</v>
      </c>
    </row>
    <row r="957" s="30" customFormat="true">
      <c r="A957" t="n">
        <v>956.0</v>
      </c>
      <c r="B957" t="s">
        <v>80</v>
      </c>
      <c r="C957" t="s">
        <v>1464</v>
      </c>
      <c r="D957" t="s">
        <v>53</v>
      </c>
      <c r="E957" t="n">
        <v>16.0</v>
      </c>
      <c r="F957" t="s">
        <v>602</v>
      </c>
      <c r="G957" t="n" s="30">
        <v>1.0</v>
      </c>
      <c r="H957" t="s" s="30">
        <v>1479</v>
      </c>
    </row>
    <row r="958" s="30" customFormat="true">
      <c r="A958" t="n">
        <v>957.0</v>
      </c>
      <c r="B958" t="s">
        <v>80</v>
      </c>
      <c r="C958" t="s">
        <v>1464</v>
      </c>
      <c r="D958" t="s">
        <v>53</v>
      </c>
      <c r="E958" t="n">
        <v>17.0</v>
      </c>
      <c r="F958" t="s">
        <v>755</v>
      </c>
      <c r="G958" t="n" s="30">
        <v>1.0</v>
      </c>
      <c r="H958" t="s" s="30">
        <v>1480</v>
      </c>
    </row>
    <row r="959" s="30" customFormat="true">
      <c r="A959" t="n">
        <v>958.0</v>
      </c>
      <c r="B959" t="s">
        <v>80</v>
      </c>
      <c r="C959" t="s">
        <v>1464</v>
      </c>
      <c r="D959" t="s">
        <v>53</v>
      </c>
      <c r="E959" t="n">
        <v>18.0</v>
      </c>
      <c r="F959" t="s">
        <v>1481</v>
      </c>
      <c r="G959" t="n" s="30">
        <v>2.0</v>
      </c>
      <c r="H959" t="s" s="30">
        <v>1482</v>
      </c>
    </row>
    <row r="960" s="30" customFormat="true">
      <c r="A960" t="n">
        <v>959.0</v>
      </c>
      <c r="B960" t="s">
        <v>80</v>
      </c>
      <c r="C960" t="s">
        <v>1464</v>
      </c>
      <c r="D960" t="s">
        <v>53</v>
      </c>
      <c r="E960" t="n">
        <v>19.0</v>
      </c>
      <c r="F960" t="s">
        <v>407</v>
      </c>
      <c r="G960" t="n" s="30">
        <v>2.0</v>
      </c>
      <c r="H960" t="s" s="30">
        <v>1483</v>
      </c>
    </row>
    <row r="961" s="30" customFormat="true">
      <c r="A961" t="n">
        <v>960.0</v>
      </c>
      <c r="B961" t="s">
        <v>80</v>
      </c>
      <c r="C961" t="s">
        <v>1464</v>
      </c>
      <c r="D961" t="s">
        <v>53</v>
      </c>
      <c r="E961" t="n">
        <v>20.0</v>
      </c>
      <c r="F961" t="s">
        <v>1456</v>
      </c>
      <c r="G961" t="n" s="30">
        <v>1.0</v>
      </c>
      <c r="H961" t="s" s="30">
        <v>1484</v>
      </c>
    </row>
    <row r="962" s="30" customFormat="true">
      <c r="A962" t="n">
        <v>961.0</v>
      </c>
      <c r="B962" t="s">
        <v>80</v>
      </c>
      <c r="C962" t="s">
        <v>1485</v>
      </c>
      <c r="D962" t="s">
        <v>53</v>
      </c>
      <c r="E962" t="n">
        <v>1.0</v>
      </c>
      <c r="F962" t="s">
        <v>441</v>
      </c>
      <c r="G962" t="n" s="30">
        <v>22.0</v>
      </c>
      <c r="H962" t="s" s="30">
        <v>1070</v>
      </c>
    </row>
    <row r="963" s="30" customFormat="true">
      <c r="A963" t="n">
        <v>962.0</v>
      </c>
      <c r="B963" t="s">
        <v>80</v>
      </c>
      <c r="C963" t="s">
        <v>1485</v>
      </c>
      <c r="D963" t="s">
        <v>53</v>
      </c>
      <c r="E963" t="n">
        <v>2.0</v>
      </c>
      <c r="F963" t="s">
        <v>755</v>
      </c>
      <c r="G963" t="n" s="30">
        <v>18.0</v>
      </c>
      <c r="H963" t="s" s="30">
        <v>1486</v>
      </c>
    </row>
    <row r="964" s="30" customFormat="true">
      <c r="A964" t="n">
        <v>963.0</v>
      </c>
      <c r="B964" t="s">
        <v>80</v>
      </c>
      <c r="C964" t="s">
        <v>1485</v>
      </c>
      <c r="D964" t="s">
        <v>53</v>
      </c>
      <c r="E964" t="n">
        <v>3.0</v>
      </c>
      <c r="F964" t="s">
        <v>407</v>
      </c>
      <c r="G964" t="n" s="30">
        <v>16.0</v>
      </c>
      <c r="H964" t="s" s="30">
        <v>1487</v>
      </c>
    </row>
    <row r="965" s="30" customFormat="true">
      <c r="A965" t="n">
        <v>964.0</v>
      </c>
      <c r="B965" t="s">
        <v>80</v>
      </c>
      <c r="C965" t="s">
        <v>1485</v>
      </c>
      <c r="D965" t="s">
        <v>53</v>
      </c>
      <c r="E965" t="n">
        <v>4.0</v>
      </c>
      <c r="F965" t="s">
        <v>407</v>
      </c>
      <c r="G965" t="n" s="30">
        <v>14.0</v>
      </c>
      <c r="H965" t="s" s="30">
        <v>1488</v>
      </c>
    </row>
    <row r="966" s="30" customFormat="true">
      <c r="A966" t="n">
        <v>965.0</v>
      </c>
      <c r="B966" t="s">
        <v>80</v>
      </c>
      <c r="C966" t="s">
        <v>1485</v>
      </c>
      <c r="D966" t="s">
        <v>53</v>
      </c>
      <c r="E966" t="n">
        <v>5.0</v>
      </c>
      <c r="F966" t="s">
        <v>441</v>
      </c>
      <c r="G966" t="n" s="30">
        <v>10.0</v>
      </c>
      <c r="H966" t="s" s="30">
        <v>1489</v>
      </c>
    </row>
    <row r="967" s="30" customFormat="true">
      <c r="A967" t="n">
        <v>966.0</v>
      </c>
      <c r="B967" t="s">
        <v>80</v>
      </c>
      <c r="C967" t="s">
        <v>1485</v>
      </c>
      <c r="D967" t="s">
        <v>53</v>
      </c>
      <c r="E967" t="n">
        <v>6.0</v>
      </c>
      <c r="F967" t="s">
        <v>480</v>
      </c>
      <c r="G967" t="n" s="30">
        <v>8.0</v>
      </c>
      <c r="H967" t="s" s="30">
        <v>1490</v>
      </c>
    </row>
    <row r="968" s="30" customFormat="true">
      <c r="A968" t="n">
        <v>967.0</v>
      </c>
      <c r="B968" t="s">
        <v>80</v>
      </c>
      <c r="C968" t="s">
        <v>1485</v>
      </c>
      <c r="D968" t="s">
        <v>53</v>
      </c>
      <c r="E968" t="n">
        <v>7.0</v>
      </c>
      <c r="F968" t="s">
        <v>417</v>
      </c>
      <c r="G968" t="n" s="30">
        <v>6.0</v>
      </c>
      <c r="H968" t="s" s="30">
        <v>1491</v>
      </c>
    </row>
    <row r="969" s="30" customFormat="true">
      <c r="A969" t="n">
        <v>968.0</v>
      </c>
      <c r="B969" t="s">
        <v>80</v>
      </c>
      <c r="C969" t="s">
        <v>1485</v>
      </c>
      <c r="D969" t="s">
        <v>53</v>
      </c>
      <c r="E969" t="n">
        <v>8.0</v>
      </c>
      <c r="F969" t="s">
        <v>499</v>
      </c>
      <c r="G969" t="n" s="30">
        <v>5.0</v>
      </c>
      <c r="H969" t="s" s="30">
        <v>1492</v>
      </c>
    </row>
    <row r="970" s="30" customFormat="true">
      <c r="A970" t="n">
        <v>969.0</v>
      </c>
      <c r="B970" t="s">
        <v>80</v>
      </c>
      <c r="C970" t="s">
        <v>1485</v>
      </c>
      <c r="D970" t="s">
        <v>53</v>
      </c>
      <c r="E970" t="n">
        <v>9.0</v>
      </c>
      <c r="F970" t="s">
        <v>449</v>
      </c>
      <c r="G970" t="n" s="30">
        <v>2.0</v>
      </c>
      <c r="H970" t="s" s="30">
        <v>1493</v>
      </c>
    </row>
    <row r="971" s="30" customFormat="true">
      <c r="A971" t="n">
        <v>970.0</v>
      </c>
      <c r="B971" t="s">
        <v>80</v>
      </c>
      <c r="C971" t="s">
        <v>1485</v>
      </c>
      <c r="D971" t="s">
        <v>53</v>
      </c>
      <c r="E971" t="n">
        <v>10.0</v>
      </c>
      <c r="F971" t="s">
        <v>1456</v>
      </c>
      <c r="G971" t="n" s="30">
        <v>1.0</v>
      </c>
      <c r="H971" t="s" s="30">
        <v>1494</v>
      </c>
    </row>
    <row r="972" s="30" customFormat="true">
      <c r="A972" t="n">
        <v>971.0</v>
      </c>
      <c r="B972" t="s">
        <v>80</v>
      </c>
      <c r="C972" t="s">
        <v>1485</v>
      </c>
      <c r="D972" t="s">
        <v>53</v>
      </c>
      <c r="E972" t="n">
        <v>11.0</v>
      </c>
      <c r="F972" t="s">
        <v>1495</v>
      </c>
      <c r="G972" t="n" s="30">
        <v>1.0</v>
      </c>
      <c r="H972" t="s" s="30">
        <v>1496</v>
      </c>
    </row>
    <row r="973" s="30" customFormat="true">
      <c r="A973" t="n">
        <v>972.0</v>
      </c>
      <c r="B973" t="s">
        <v>80</v>
      </c>
      <c r="C973" t="s">
        <v>1485</v>
      </c>
      <c r="D973" t="s">
        <v>53</v>
      </c>
      <c r="E973" t="n">
        <v>12.0</v>
      </c>
      <c r="F973" t="s">
        <v>514</v>
      </c>
      <c r="G973" t="n" s="30">
        <v>1.0</v>
      </c>
      <c r="H973" t="s" s="30">
        <v>1497</v>
      </c>
    </row>
    <row r="974" s="30" customFormat="true">
      <c r="A974" t="n">
        <v>973.0</v>
      </c>
      <c r="B974" t="s">
        <v>80</v>
      </c>
      <c r="C974" t="s">
        <v>1485</v>
      </c>
      <c r="D974" t="s">
        <v>53</v>
      </c>
      <c r="E974" t="n">
        <v>13.0</v>
      </c>
      <c r="F974" t="s">
        <v>1438</v>
      </c>
      <c r="G974" t="n" s="30">
        <v>0.0</v>
      </c>
      <c r="H974" t="s" s="30">
        <v>1498</v>
      </c>
    </row>
    <row r="975" s="30" customFormat="true">
      <c r="A975" t="n">
        <v>974.0</v>
      </c>
      <c r="B975" t="s">
        <v>80</v>
      </c>
      <c r="C975" t="s">
        <v>1485</v>
      </c>
      <c r="D975" t="s">
        <v>53</v>
      </c>
      <c r="E975" t="n">
        <v>14.0</v>
      </c>
      <c r="F975" t="s">
        <v>1499</v>
      </c>
      <c r="G975" t="n" s="30">
        <v>0.0</v>
      </c>
      <c r="H975" t="s" s="30">
        <v>1500</v>
      </c>
    </row>
    <row r="976" s="30" customFormat="true">
      <c r="A976" t="n">
        <v>975.0</v>
      </c>
      <c r="B976" t="s">
        <v>80</v>
      </c>
      <c r="C976" t="s">
        <v>1485</v>
      </c>
      <c r="D976" t="s">
        <v>53</v>
      </c>
      <c r="E976" t="n">
        <v>15.0</v>
      </c>
      <c r="F976" t="s">
        <v>674</v>
      </c>
      <c r="G976" t="n" s="30">
        <v>0.0</v>
      </c>
      <c r="H976" t="s" s="30">
        <v>1501</v>
      </c>
    </row>
    <row r="977" s="30" customFormat="true">
      <c r="A977" t="n">
        <v>976.0</v>
      </c>
      <c r="B977" t="s">
        <v>80</v>
      </c>
      <c r="C977" t="s">
        <v>1485</v>
      </c>
      <c r="D977" t="s">
        <v>53</v>
      </c>
      <c r="E977" t="n">
        <v>16.0</v>
      </c>
      <c r="F977" t="s">
        <v>401</v>
      </c>
      <c r="G977" t="n" s="30">
        <v>0.0</v>
      </c>
      <c r="H977" t="s" s="30">
        <v>1502</v>
      </c>
    </row>
    <row r="978" s="30" customFormat="true">
      <c r="A978" t="n">
        <v>977.0</v>
      </c>
      <c r="B978" t="s">
        <v>80</v>
      </c>
      <c r="C978" t="s">
        <v>1485</v>
      </c>
      <c r="D978" t="s">
        <v>53</v>
      </c>
      <c r="E978" t="n">
        <v>17.0</v>
      </c>
      <c r="F978" t="s">
        <v>451</v>
      </c>
      <c r="G978" t="n" s="30">
        <v>0.0</v>
      </c>
      <c r="H978" t="s" s="30">
        <v>1503</v>
      </c>
    </row>
    <row r="979" s="30" customFormat="true">
      <c r="A979" t="n">
        <v>978.0</v>
      </c>
      <c r="B979" t="s">
        <v>80</v>
      </c>
      <c r="C979" t="s">
        <v>1485</v>
      </c>
      <c r="D979" t="s">
        <v>53</v>
      </c>
      <c r="E979" t="n">
        <v>18.0</v>
      </c>
      <c r="F979" t="s">
        <v>445</v>
      </c>
      <c r="G979" t="n" s="30">
        <v>0.0</v>
      </c>
      <c r="H979" t="s" s="30">
        <v>1405</v>
      </c>
    </row>
    <row r="980" s="30" customFormat="true">
      <c r="A980" t="n">
        <v>979.0</v>
      </c>
      <c r="B980" t="s">
        <v>80</v>
      </c>
      <c r="C980" t="s">
        <v>1485</v>
      </c>
      <c r="D980" t="s">
        <v>53</v>
      </c>
      <c r="E980" t="n">
        <v>19.0</v>
      </c>
      <c r="F980" t="s">
        <v>998</v>
      </c>
      <c r="G980" t="n" s="30">
        <v>0.0</v>
      </c>
      <c r="H980" t="s" s="30">
        <v>1504</v>
      </c>
    </row>
    <row r="981" s="30" customFormat="true">
      <c r="A981" t="n">
        <v>980.0</v>
      </c>
      <c r="B981" t="s">
        <v>80</v>
      </c>
      <c r="C981" t="s">
        <v>1485</v>
      </c>
      <c r="D981" t="s">
        <v>53</v>
      </c>
      <c r="E981" t="n">
        <v>20.0</v>
      </c>
      <c r="F981" t="s">
        <v>1412</v>
      </c>
      <c r="G981" t="n" s="30">
        <v>1.0</v>
      </c>
      <c r="H981" t="s" s="30">
        <v>1505</v>
      </c>
    </row>
    <row r="982" s="30" customFormat="true">
      <c r="A982" t="n">
        <v>981.0</v>
      </c>
      <c r="B982" t="s">
        <v>80</v>
      </c>
      <c r="C982" t="s">
        <v>1506</v>
      </c>
      <c r="D982" t="s">
        <v>53</v>
      </c>
      <c r="E982" t="n">
        <v>1.0</v>
      </c>
      <c r="F982" t="s">
        <v>449</v>
      </c>
      <c r="G982" t="n" s="30">
        <v>49.0</v>
      </c>
      <c r="H982" t="s" s="30">
        <v>1507</v>
      </c>
    </row>
    <row r="983" s="30" customFormat="true">
      <c r="A983" t="n">
        <v>982.0</v>
      </c>
      <c r="B983" t="s">
        <v>80</v>
      </c>
      <c r="C983" t="s">
        <v>1506</v>
      </c>
      <c r="D983" t="s">
        <v>53</v>
      </c>
      <c r="E983" t="n">
        <v>2.0</v>
      </c>
      <c r="F983" t="s">
        <v>17</v>
      </c>
      <c r="G983" t="n" s="30">
        <v>48.0</v>
      </c>
      <c r="H983" t="s" s="30">
        <v>1508</v>
      </c>
    </row>
    <row r="984" s="30" customFormat="true">
      <c r="A984" t="n">
        <v>983.0</v>
      </c>
      <c r="B984" t="s">
        <v>80</v>
      </c>
      <c r="C984" t="s">
        <v>1506</v>
      </c>
      <c r="D984" t="s">
        <v>53</v>
      </c>
      <c r="E984" t="n">
        <v>3.0</v>
      </c>
      <c r="F984" t="s">
        <v>480</v>
      </c>
      <c r="G984" t="n" s="30">
        <v>40.0</v>
      </c>
      <c r="H984" t="s" s="30">
        <v>1509</v>
      </c>
    </row>
    <row r="985" s="30" customFormat="true">
      <c r="A985" t="n">
        <v>984.0</v>
      </c>
      <c r="B985" t="s">
        <v>80</v>
      </c>
      <c r="C985" t="s">
        <v>1506</v>
      </c>
      <c r="D985" t="s">
        <v>53</v>
      </c>
      <c r="E985" t="n">
        <v>4.0</v>
      </c>
      <c r="F985" t="s">
        <v>449</v>
      </c>
      <c r="G985" t="n" s="30">
        <v>38.0</v>
      </c>
      <c r="H985" t="s" s="30">
        <v>1510</v>
      </c>
    </row>
    <row r="986" s="30" customFormat="true">
      <c r="A986" t="n">
        <v>985.0</v>
      </c>
      <c r="B986" t="s">
        <v>80</v>
      </c>
      <c r="C986" t="s">
        <v>1506</v>
      </c>
      <c r="D986" t="s">
        <v>53</v>
      </c>
      <c r="E986" t="n">
        <v>5.0</v>
      </c>
      <c r="F986" t="s">
        <v>368</v>
      </c>
      <c r="G986" t="n" s="30">
        <v>36.0</v>
      </c>
      <c r="H986" t="s" s="30">
        <v>1511</v>
      </c>
    </row>
    <row r="987" s="30" customFormat="true">
      <c r="A987" t="n">
        <v>986.0</v>
      </c>
      <c r="B987" t="s">
        <v>80</v>
      </c>
      <c r="C987" t="s">
        <v>1506</v>
      </c>
      <c r="D987" t="s">
        <v>53</v>
      </c>
      <c r="E987" t="n">
        <v>6.0</v>
      </c>
      <c r="F987" t="s">
        <v>1512</v>
      </c>
      <c r="G987" t="n" s="30">
        <v>33.0</v>
      </c>
      <c r="H987" t="s" s="30">
        <v>1513</v>
      </c>
    </row>
    <row r="988" s="30" customFormat="true">
      <c r="A988" t="n">
        <v>987.0</v>
      </c>
      <c r="B988" t="s">
        <v>80</v>
      </c>
      <c r="C988" t="s">
        <v>1506</v>
      </c>
      <c r="D988" t="s">
        <v>53</v>
      </c>
      <c r="E988" t="n">
        <v>7.0</v>
      </c>
      <c r="F988" t="s">
        <v>401</v>
      </c>
      <c r="G988" t="n" s="30">
        <v>21.0</v>
      </c>
      <c r="H988" t="s" s="30">
        <v>1514</v>
      </c>
    </row>
    <row r="989" s="30" customFormat="true">
      <c r="A989" t="n">
        <v>988.0</v>
      </c>
      <c r="B989" t="s">
        <v>80</v>
      </c>
      <c r="C989" t="s">
        <v>1506</v>
      </c>
      <c r="D989" t="s">
        <v>53</v>
      </c>
      <c r="E989" t="n">
        <v>8.0</v>
      </c>
      <c r="F989" t="s">
        <v>417</v>
      </c>
      <c r="G989" t="n" s="30">
        <v>20.0</v>
      </c>
      <c r="H989" t="s" s="30">
        <v>1515</v>
      </c>
    </row>
    <row r="990" s="30" customFormat="true">
      <c r="A990" t="n">
        <v>989.0</v>
      </c>
      <c r="B990" t="s">
        <v>80</v>
      </c>
      <c r="C990" t="s">
        <v>1506</v>
      </c>
      <c r="D990" t="s">
        <v>53</v>
      </c>
      <c r="E990" t="n">
        <v>9.0</v>
      </c>
      <c r="F990" t="s">
        <v>1512</v>
      </c>
      <c r="G990" t="n" s="30">
        <v>20.0</v>
      </c>
      <c r="H990" t="s" s="30">
        <v>1516</v>
      </c>
    </row>
    <row r="991" s="30" customFormat="true">
      <c r="A991" t="n">
        <v>990.0</v>
      </c>
      <c r="B991" t="s">
        <v>80</v>
      </c>
      <c r="C991" t="s">
        <v>1506</v>
      </c>
      <c r="D991" t="s">
        <v>53</v>
      </c>
      <c r="E991" t="n">
        <v>10.0</v>
      </c>
      <c r="F991" t="s">
        <v>441</v>
      </c>
      <c r="G991" t="n" s="30">
        <v>18.0</v>
      </c>
      <c r="H991" t="s" s="30">
        <v>1517</v>
      </c>
    </row>
    <row r="992" s="30" customFormat="true">
      <c r="A992" t="n">
        <v>991.0</v>
      </c>
      <c r="B992" t="s">
        <v>80</v>
      </c>
      <c r="C992" t="s">
        <v>1506</v>
      </c>
      <c r="D992" t="s">
        <v>53</v>
      </c>
      <c r="E992" t="n">
        <v>11.0</v>
      </c>
      <c r="F992" t="s">
        <v>441</v>
      </c>
      <c r="G992" t="n" s="30">
        <v>15.0</v>
      </c>
      <c r="H992" t="s" s="30">
        <v>1518</v>
      </c>
    </row>
    <row r="993" s="30" customFormat="true">
      <c r="A993" t="n">
        <v>992.0</v>
      </c>
      <c r="B993" t="s">
        <v>80</v>
      </c>
      <c r="C993" t="s">
        <v>1506</v>
      </c>
      <c r="D993" t="s">
        <v>53</v>
      </c>
      <c r="E993" t="n">
        <v>12.0</v>
      </c>
      <c r="F993" t="s">
        <v>521</v>
      </c>
      <c r="G993" t="n" s="30">
        <v>8.0</v>
      </c>
      <c r="H993" t="s" s="30">
        <v>1519</v>
      </c>
    </row>
    <row r="994" s="30" customFormat="true">
      <c r="A994" t="n">
        <v>993.0</v>
      </c>
      <c r="B994" t="s">
        <v>80</v>
      </c>
      <c r="C994" t="s">
        <v>1506</v>
      </c>
      <c r="D994" t="s">
        <v>53</v>
      </c>
      <c r="E994" t="n">
        <v>13.0</v>
      </c>
      <c r="F994" t="s">
        <v>755</v>
      </c>
      <c r="G994" t="n" s="30">
        <v>9.0</v>
      </c>
      <c r="H994" t="s" s="30">
        <v>1520</v>
      </c>
    </row>
    <row r="995" s="30" customFormat="true">
      <c r="A995" t="n">
        <v>994.0</v>
      </c>
      <c r="B995" t="s">
        <v>80</v>
      </c>
      <c r="C995" t="s">
        <v>1506</v>
      </c>
      <c r="D995" t="s">
        <v>53</v>
      </c>
      <c r="E995" t="n">
        <v>14.0</v>
      </c>
      <c r="F995" t="s">
        <v>343</v>
      </c>
      <c r="G995" t="n" s="30">
        <v>7.0</v>
      </c>
      <c r="H995" t="s" s="30">
        <v>1521</v>
      </c>
    </row>
    <row r="996" s="30" customFormat="true">
      <c r="A996" t="n">
        <v>995.0</v>
      </c>
      <c r="B996" t="s">
        <v>80</v>
      </c>
      <c r="C996" t="s">
        <v>1506</v>
      </c>
      <c r="D996" t="s">
        <v>53</v>
      </c>
      <c r="E996" t="n">
        <v>15.0</v>
      </c>
      <c r="F996" t="s">
        <v>1522</v>
      </c>
      <c r="G996" t="n" s="30">
        <v>7.0</v>
      </c>
      <c r="H996" t="s" s="30">
        <v>1523</v>
      </c>
    </row>
    <row r="997" s="30" customFormat="true">
      <c r="A997" t="n">
        <v>996.0</v>
      </c>
      <c r="B997" t="s">
        <v>80</v>
      </c>
      <c r="C997" t="s">
        <v>1506</v>
      </c>
      <c r="D997" t="s">
        <v>53</v>
      </c>
      <c r="E997" t="n">
        <v>16.0</v>
      </c>
      <c r="F997" t="s">
        <v>659</v>
      </c>
      <c r="G997" t="n" s="30">
        <v>5.0</v>
      </c>
      <c r="H997" t="s" s="30">
        <v>1524</v>
      </c>
    </row>
    <row r="998" s="30" customFormat="true">
      <c r="A998" t="n">
        <v>997.0</v>
      </c>
      <c r="B998" t="s">
        <v>80</v>
      </c>
      <c r="C998" t="s">
        <v>1506</v>
      </c>
      <c r="D998" t="s">
        <v>53</v>
      </c>
      <c r="E998" t="n">
        <v>17.0</v>
      </c>
      <c r="F998" t="s">
        <v>681</v>
      </c>
      <c r="G998" t="n" s="30">
        <v>4.0</v>
      </c>
      <c r="H998" t="s" s="30">
        <v>1525</v>
      </c>
    </row>
    <row r="999" s="30" customFormat="true">
      <c r="A999" t="n">
        <v>998.0</v>
      </c>
      <c r="B999" t="s">
        <v>80</v>
      </c>
      <c r="C999" t="s">
        <v>1506</v>
      </c>
      <c r="D999" t="s">
        <v>53</v>
      </c>
      <c r="E999" t="n">
        <v>18.0</v>
      </c>
      <c r="F999" t="s">
        <v>1526</v>
      </c>
      <c r="G999" t="n" s="30">
        <v>4.0</v>
      </c>
      <c r="H999" t="s" s="30">
        <v>1527</v>
      </c>
    </row>
    <row r="1000" s="30" customFormat="true">
      <c r="A1000" t="n">
        <v>999.0</v>
      </c>
      <c r="B1000" t="s">
        <v>80</v>
      </c>
      <c r="C1000" t="s">
        <v>1506</v>
      </c>
      <c r="D1000" t="s">
        <v>53</v>
      </c>
      <c r="E1000" t="n">
        <v>19.0</v>
      </c>
      <c r="F1000" t="s">
        <v>1528</v>
      </c>
      <c r="G1000" t="n" s="30">
        <v>4.0</v>
      </c>
      <c r="H1000" t="s" s="30">
        <v>515</v>
      </c>
    </row>
    <row r="1001" s="30" customFormat="true">
      <c r="A1001" t="n">
        <v>1000.0</v>
      </c>
      <c r="B1001" t="s">
        <v>80</v>
      </c>
      <c r="C1001" t="s">
        <v>1506</v>
      </c>
      <c r="D1001" t="s">
        <v>53</v>
      </c>
      <c r="E1001" t="n">
        <v>20.0</v>
      </c>
      <c r="F1001" t="s">
        <v>1529</v>
      </c>
      <c r="G1001" t="n" s="30">
        <v>2.0</v>
      </c>
      <c r="H1001" t="s" s="30">
        <v>1530</v>
      </c>
    </row>
    <row r="1002" s="30" customFormat="true">
      <c r="A1002" t="n">
        <v>1001.0</v>
      </c>
      <c r="B1002" t="s">
        <v>80</v>
      </c>
      <c r="C1002" t="s">
        <v>1531</v>
      </c>
      <c r="D1002" t="s">
        <v>53</v>
      </c>
      <c r="E1002" t="n">
        <v>1.0</v>
      </c>
      <c r="F1002" t="s">
        <v>755</v>
      </c>
      <c r="G1002" t="n" s="30">
        <v>1.0</v>
      </c>
      <c r="H1002" t="s" s="30">
        <v>1532</v>
      </c>
    </row>
    <row r="1003" s="30" customFormat="true">
      <c r="A1003" t="n">
        <v>1002.0</v>
      </c>
      <c r="B1003" t="s">
        <v>80</v>
      </c>
      <c r="C1003" t="s">
        <v>1531</v>
      </c>
      <c r="D1003" t="s">
        <v>53</v>
      </c>
      <c r="E1003" t="n">
        <v>2.0</v>
      </c>
      <c r="F1003" t="s">
        <v>417</v>
      </c>
      <c r="G1003" t="n" s="30">
        <v>1.0</v>
      </c>
      <c r="H1003" t="s" s="30">
        <v>1533</v>
      </c>
    </row>
    <row r="1004" s="30" customFormat="true">
      <c r="A1004" t="n">
        <v>1003.0</v>
      </c>
      <c r="B1004" t="s">
        <v>80</v>
      </c>
      <c r="C1004" t="s">
        <v>1531</v>
      </c>
      <c r="D1004" t="s">
        <v>53</v>
      </c>
      <c r="E1004" t="n">
        <v>3.0</v>
      </c>
      <c r="F1004" t="s">
        <v>816</v>
      </c>
      <c r="G1004" t="n" s="30">
        <v>0.0</v>
      </c>
      <c r="H1004" t="s" s="30">
        <v>1534</v>
      </c>
    </row>
    <row r="1005" s="30" customFormat="true">
      <c r="A1005" t="n">
        <v>1004.0</v>
      </c>
      <c r="B1005" t="s">
        <v>80</v>
      </c>
      <c r="C1005" t="s">
        <v>1531</v>
      </c>
      <c r="D1005" t="s">
        <v>53</v>
      </c>
      <c r="E1005" t="n">
        <v>4.0</v>
      </c>
      <c r="F1005" t="s">
        <v>1535</v>
      </c>
      <c r="G1005" t="n" s="30">
        <v>0.0</v>
      </c>
      <c r="H1005" t="s" s="30">
        <v>515</v>
      </c>
    </row>
    <row r="1006" s="30" customFormat="true">
      <c r="A1006" t="n">
        <v>1005.0</v>
      </c>
      <c r="B1006" t="s">
        <v>80</v>
      </c>
      <c r="C1006" t="s">
        <v>1531</v>
      </c>
      <c r="D1006" t="s">
        <v>53</v>
      </c>
      <c r="E1006" t="n">
        <v>5.0</v>
      </c>
      <c r="F1006" t="s">
        <v>1536</v>
      </c>
      <c r="G1006" t="n" s="30">
        <v>0.0</v>
      </c>
      <c r="H1006" t="s" s="30">
        <v>1537</v>
      </c>
    </row>
    <row r="1007" s="30" customFormat="true">
      <c r="A1007" t="n">
        <v>1006.0</v>
      </c>
      <c r="B1007" t="s">
        <v>80</v>
      </c>
      <c r="C1007" t="s">
        <v>1538</v>
      </c>
      <c r="D1007" t="s">
        <v>53</v>
      </c>
      <c r="E1007" t="n">
        <v>1.0</v>
      </c>
      <c r="F1007" t="s">
        <v>659</v>
      </c>
      <c r="G1007" t="n" s="30">
        <v>65.0</v>
      </c>
      <c r="H1007" t="s" s="30">
        <v>1539</v>
      </c>
    </row>
    <row r="1008" s="30" customFormat="true">
      <c r="A1008" t="n">
        <v>1007.0</v>
      </c>
      <c r="B1008" t="s">
        <v>80</v>
      </c>
      <c r="C1008" t="s">
        <v>1538</v>
      </c>
      <c r="D1008" t="s">
        <v>53</v>
      </c>
      <c r="E1008" t="n">
        <v>2.0</v>
      </c>
      <c r="F1008" t="s">
        <v>449</v>
      </c>
      <c r="G1008" t="n" s="30">
        <v>61.0</v>
      </c>
      <c r="H1008" t="s" s="30">
        <v>1540</v>
      </c>
    </row>
    <row r="1009" s="30" customFormat="true">
      <c r="A1009" t="n">
        <v>1008.0</v>
      </c>
      <c r="B1009" t="s">
        <v>80</v>
      </c>
      <c r="C1009" t="s">
        <v>1538</v>
      </c>
      <c r="D1009" t="s">
        <v>53</v>
      </c>
      <c r="E1009" t="n">
        <v>3.0</v>
      </c>
      <c r="F1009" t="s">
        <v>343</v>
      </c>
      <c r="G1009" t="n" s="30">
        <v>56.0</v>
      </c>
      <c r="H1009" t="s" s="30">
        <v>1541</v>
      </c>
    </row>
    <row r="1010" s="30" customFormat="true">
      <c r="A1010" t="n">
        <v>1009.0</v>
      </c>
      <c r="B1010" t="s">
        <v>80</v>
      </c>
      <c r="C1010" t="s">
        <v>1538</v>
      </c>
      <c r="D1010" t="s">
        <v>53</v>
      </c>
      <c r="E1010" t="n">
        <v>4.0</v>
      </c>
      <c r="F1010" t="s">
        <v>674</v>
      </c>
      <c r="G1010" t="n" s="30">
        <v>32.0</v>
      </c>
      <c r="H1010" t="s" s="30">
        <v>1542</v>
      </c>
    </row>
    <row r="1011" s="30" customFormat="true">
      <c r="A1011" t="n">
        <v>1010.0</v>
      </c>
      <c r="B1011" t="s">
        <v>80</v>
      </c>
      <c r="C1011" t="s">
        <v>1538</v>
      </c>
      <c r="D1011" t="s">
        <v>53</v>
      </c>
      <c r="E1011" t="n">
        <v>5.0</v>
      </c>
      <c r="F1011" t="s">
        <v>1543</v>
      </c>
      <c r="G1011" t="n" s="30">
        <v>32.0</v>
      </c>
      <c r="H1011" t="s" s="30">
        <v>1544</v>
      </c>
    </row>
    <row r="1012" s="30" customFormat="true">
      <c r="A1012" t="n">
        <v>1011.0</v>
      </c>
      <c r="B1012" t="s">
        <v>80</v>
      </c>
      <c r="C1012" t="s">
        <v>1538</v>
      </c>
      <c r="D1012" t="s">
        <v>53</v>
      </c>
      <c r="E1012" t="n">
        <v>6.0</v>
      </c>
      <c r="F1012" t="s">
        <v>755</v>
      </c>
      <c r="G1012" t="n" s="30">
        <v>19.0</v>
      </c>
      <c r="H1012" t="s" s="30">
        <v>1545</v>
      </c>
    </row>
    <row r="1013" s="30" customFormat="true">
      <c r="A1013" t="n">
        <v>1012.0</v>
      </c>
      <c r="B1013" t="s">
        <v>80</v>
      </c>
      <c r="C1013" t="s">
        <v>1538</v>
      </c>
      <c r="D1013" t="s">
        <v>53</v>
      </c>
      <c r="E1013" t="n">
        <v>7.0</v>
      </c>
      <c r="F1013" t="s">
        <v>383</v>
      </c>
      <c r="G1013" t="n" s="30">
        <v>20.0</v>
      </c>
      <c r="H1013" t="s" s="30">
        <v>1546</v>
      </c>
    </row>
    <row r="1014" s="30" customFormat="true">
      <c r="A1014" t="n">
        <v>1013.0</v>
      </c>
      <c r="B1014" t="s">
        <v>80</v>
      </c>
      <c r="C1014" t="s">
        <v>1538</v>
      </c>
      <c r="D1014" t="s">
        <v>53</v>
      </c>
      <c r="E1014" t="n">
        <v>8.0</v>
      </c>
      <c r="F1014" t="s">
        <v>657</v>
      </c>
      <c r="G1014" t="n" s="30">
        <v>19.0</v>
      </c>
      <c r="H1014" t="s" s="30">
        <v>1547</v>
      </c>
    </row>
    <row r="1015" s="30" customFormat="true">
      <c r="A1015" t="n">
        <v>1014.0</v>
      </c>
      <c r="B1015" t="s">
        <v>80</v>
      </c>
      <c r="C1015" t="s">
        <v>1538</v>
      </c>
      <c r="D1015" t="s">
        <v>53</v>
      </c>
      <c r="E1015" t="n">
        <v>9.0</v>
      </c>
      <c r="F1015" t="s">
        <v>681</v>
      </c>
      <c r="G1015" t="n" s="30">
        <v>12.0</v>
      </c>
      <c r="H1015" t="s" s="30">
        <v>1548</v>
      </c>
    </row>
    <row r="1016" s="30" customFormat="true">
      <c r="A1016" t="n">
        <v>1015.0</v>
      </c>
      <c r="B1016" t="s">
        <v>80</v>
      </c>
      <c r="C1016" t="s">
        <v>1538</v>
      </c>
      <c r="D1016" t="s">
        <v>53</v>
      </c>
      <c r="E1016" t="n">
        <v>10.0</v>
      </c>
      <c r="F1016" t="s">
        <v>1135</v>
      </c>
      <c r="G1016" t="n" s="30">
        <v>3.0</v>
      </c>
      <c r="H1016" t="s" s="30">
        <v>1549</v>
      </c>
    </row>
    <row r="1017" s="30" customFormat="true">
      <c r="A1017" t="n">
        <v>1016.0</v>
      </c>
      <c r="B1017" t="s">
        <v>80</v>
      </c>
      <c r="C1017" t="s">
        <v>1538</v>
      </c>
      <c r="D1017" t="s">
        <v>53</v>
      </c>
      <c r="E1017" t="n">
        <v>11.0</v>
      </c>
      <c r="F1017" t="s">
        <v>1550</v>
      </c>
      <c r="G1017" t="n" s="30">
        <v>11.0</v>
      </c>
      <c r="H1017" t="s" s="30">
        <v>1551</v>
      </c>
    </row>
    <row r="1018" s="30" customFormat="true">
      <c r="A1018" t="n">
        <v>1017.0</v>
      </c>
      <c r="B1018" t="s">
        <v>80</v>
      </c>
      <c r="C1018" t="s">
        <v>1538</v>
      </c>
      <c r="D1018" t="s">
        <v>53</v>
      </c>
      <c r="E1018" t="n">
        <v>12.0</v>
      </c>
      <c r="F1018" t="s">
        <v>391</v>
      </c>
      <c r="G1018" t="n" s="30">
        <v>4.0</v>
      </c>
      <c r="H1018" t="s" s="30">
        <v>1552</v>
      </c>
    </row>
    <row r="1019" s="30" customFormat="true">
      <c r="A1019" t="n">
        <v>1018.0</v>
      </c>
      <c r="B1019" t="s">
        <v>80</v>
      </c>
      <c r="C1019" t="s">
        <v>1538</v>
      </c>
      <c r="D1019" t="s">
        <v>53</v>
      </c>
      <c r="E1019" t="n">
        <v>13.0</v>
      </c>
      <c r="F1019" t="s">
        <v>1553</v>
      </c>
      <c r="G1019" t="n" s="30">
        <v>7.0</v>
      </c>
      <c r="H1019" t="s" s="30">
        <v>1554</v>
      </c>
    </row>
    <row r="1020" s="30" customFormat="true">
      <c r="A1020" t="n">
        <v>1019.0</v>
      </c>
      <c r="B1020" t="s">
        <v>80</v>
      </c>
      <c r="C1020" t="s">
        <v>1538</v>
      </c>
      <c r="D1020" t="s">
        <v>53</v>
      </c>
      <c r="E1020" t="n">
        <v>14.0</v>
      </c>
      <c r="F1020" t="s">
        <v>1529</v>
      </c>
      <c r="G1020" t="n" s="30">
        <v>1.0</v>
      </c>
      <c r="H1020" t="s" s="30">
        <v>1555</v>
      </c>
    </row>
    <row r="1021" s="30" customFormat="true">
      <c r="A1021" t="n">
        <v>1020.0</v>
      </c>
      <c r="B1021" t="s">
        <v>80</v>
      </c>
      <c r="C1021" t="s">
        <v>1538</v>
      </c>
      <c r="D1021" t="s">
        <v>53</v>
      </c>
      <c r="E1021" t="n">
        <v>15.0</v>
      </c>
      <c r="F1021" t="s">
        <v>1556</v>
      </c>
      <c r="G1021" t="n" s="30">
        <v>4.0</v>
      </c>
      <c r="H1021" t="s" s="30">
        <v>1557</v>
      </c>
    </row>
    <row r="1022" s="30" customFormat="true">
      <c r="A1022" t="n">
        <v>1021.0</v>
      </c>
      <c r="B1022" t="s">
        <v>80</v>
      </c>
      <c r="C1022" t="s">
        <v>1538</v>
      </c>
      <c r="D1022" t="s">
        <v>53</v>
      </c>
      <c r="E1022" t="n">
        <v>16.0</v>
      </c>
      <c r="F1022" t="s">
        <v>1124</v>
      </c>
      <c r="G1022" t="n" s="30">
        <v>3.0</v>
      </c>
      <c r="H1022" t="s" s="30">
        <v>1558</v>
      </c>
    </row>
    <row r="1023" s="30" customFormat="true">
      <c r="A1023" t="n">
        <v>1022.0</v>
      </c>
      <c r="B1023" t="s">
        <v>80</v>
      </c>
      <c r="C1023" t="s">
        <v>1538</v>
      </c>
      <c r="D1023" t="s">
        <v>53</v>
      </c>
      <c r="E1023" t="n">
        <v>17.0</v>
      </c>
      <c r="F1023" t="s">
        <v>1559</v>
      </c>
      <c r="G1023" t="n" s="30">
        <v>2.0</v>
      </c>
      <c r="H1023" t="s" s="30">
        <v>1560</v>
      </c>
    </row>
    <row r="1024" s="30" customFormat="true">
      <c r="A1024" t="n">
        <v>1023.0</v>
      </c>
      <c r="B1024" t="s">
        <v>80</v>
      </c>
      <c r="C1024" t="s">
        <v>1538</v>
      </c>
      <c r="D1024" t="s">
        <v>53</v>
      </c>
      <c r="E1024" t="n">
        <v>18.0</v>
      </c>
      <c r="F1024" t="s">
        <v>1561</v>
      </c>
      <c r="G1024" t="n" s="30">
        <v>2.0</v>
      </c>
      <c r="H1024" t="s" s="30">
        <v>1562</v>
      </c>
    </row>
    <row r="1025" s="30" customFormat="true">
      <c r="A1025" t="n">
        <v>1024.0</v>
      </c>
      <c r="B1025" t="s">
        <v>80</v>
      </c>
      <c r="C1025" t="s">
        <v>1538</v>
      </c>
      <c r="D1025" t="s">
        <v>53</v>
      </c>
      <c r="E1025" t="n">
        <v>19.0</v>
      </c>
      <c r="F1025" t="s">
        <v>1563</v>
      </c>
      <c r="G1025" t="n" s="30">
        <v>4.0</v>
      </c>
      <c r="H1025" t="s" s="30">
        <v>1564</v>
      </c>
    </row>
    <row r="1026" s="30" customFormat="true">
      <c r="A1026" t="n">
        <v>1025.0</v>
      </c>
      <c r="B1026" t="s">
        <v>80</v>
      </c>
      <c r="C1026" t="s">
        <v>1538</v>
      </c>
      <c r="D1026" t="s">
        <v>53</v>
      </c>
      <c r="E1026" t="n">
        <v>20.0</v>
      </c>
      <c r="F1026" t="s">
        <v>1129</v>
      </c>
      <c r="G1026" t="n" s="30">
        <v>0.0</v>
      </c>
      <c r="H1026" t="s" s="30">
        <v>1565</v>
      </c>
    </row>
    <row r="1027" s="30" customFormat="true">
      <c r="A1027" t="n">
        <v>1026.0</v>
      </c>
      <c r="B1027" t="s">
        <v>80</v>
      </c>
      <c r="C1027" t="s">
        <v>1566</v>
      </c>
      <c r="D1027" t="s">
        <v>53</v>
      </c>
      <c r="E1027" t="n">
        <v>1.0</v>
      </c>
      <c r="F1027" t="s">
        <v>659</v>
      </c>
      <c r="G1027" t="n" s="30">
        <v>9.0</v>
      </c>
      <c r="H1027" t="s" s="30">
        <v>1567</v>
      </c>
    </row>
    <row r="1028" s="30" customFormat="true">
      <c r="A1028" t="n">
        <v>1027.0</v>
      </c>
      <c r="B1028" t="s">
        <v>80</v>
      </c>
      <c r="C1028" t="s">
        <v>1566</v>
      </c>
      <c r="D1028" t="s">
        <v>53</v>
      </c>
      <c r="E1028" t="n">
        <v>2.0</v>
      </c>
      <c r="F1028" t="s">
        <v>755</v>
      </c>
      <c r="G1028" t="n" s="30">
        <v>5.0</v>
      </c>
      <c r="H1028" t="s" s="30">
        <v>1568</v>
      </c>
    </row>
    <row r="1029" s="30" customFormat="true">
      <c r="A1029" t="n">
        <v>1028.0</v>
      </c>
      <c r="B1029" t="s">
        <v>80</v>
      </c>
      <c r="C1029" t="s">
        <v>1566</v>
      </c>
      <c r="D1029" t="s">
        <v>53</v>
      </c>
      <c r="E1029" t="n">
        <v>3.0</v>
      </c>
      <c r="F1029" t="s">
        <v>449</v>
      </c>
      <c r="G1029" t="n" s="30">
        <v>7.0</v>
      </c>
      <c r="H1029" t="s" s="30">
        <v>1569</v>
      </c>
    </row>
    <row r="1030" s="30" customFormat="true">
      <c r="A1030" t="n">
        <v>1029.0</v>
      </c>
      <c r="B1030" t="s">
        <v>80</v>
      </c>
      <c r="C1030" t="s">
        <v>1566</v>
      </c>
      <c r="D1030" t="s">
        <v>53</v>
      </c>
      <c r="E1030" t="n">
        <v>4.0</v>
      </c>
      <c r="F1030" t="s">
        <v>1550</v>
      </c>
      <c r="G1030" t="n" s="30">
        <v>5.0</v>
      </c>
      <c r="H1030" t="s" s="30">
        <v>1570</v>
      </c>
    </row>
    <row r="1031" s="30" customFormat="true">
      <c r="A1031" t="n">
        <v>1030.0</v>
      </c>
      <c r="B1031" t="s">
        <v>80</v>
      </c>
      <c r="C1031" t="s">
        <v>1566</v>
      </c>
      <c r="D1031" t="s">
        <v>53</v>
      </c>
      <c r="E1031" t="n">
        <v>5.0</v>
      </c>
      <c r="F1031" t="s">
        <v>657</v>
      </c>
      <c r="G1031" t="n" s="30">
        <v>6.0</v>
      </c>
      <c r="H1031" t="s" s="30">
        <v>1571</v>
      </c>
    </row>
    <row r="1032" s="30" customFormat="true">
      <c r="A1032" t="n">
        <v>1031.0</v>
      </c>
      <c r="B1032" t="s">
        <v>80</v>
      </c>
      <c r="C1032" t="s">
        <v>1566</v>
      </c>
      <c r="D1032" t="s">
        <v>53</v>
      </c>
      <c r="E1032" t="n">
        <v>6.0</v>
      </c>
      <c r="F1032" t="s">
        <v>1572</v>
      </c>
      <c r="G1032" t="n" s="30">
        <v>3.0</v>
      </c>
      <c r="H1032" t="s" s="30">
        <v>1573</v>
      </c>
    </row>
    <row r="1033" s="30" customFormat="true">
      <c r="A1033" t="n">
        <v>1032.0</v>
      </c>
      <c r="B1033" t="s">
        <v>80</v>
      </c>
      <c r="C1033" t="s">
        <v>1566</v>
      </c>
      <c r="D1033" t="s">
        <v>53</v>
      </c>
      <c r="E1033" t="n">
        <v>7.0</v>
      </c>
      <c r="F1033" t="s">
        <v>383</v>
      </c>
      <c r="G1033" t="n" s="30">
        <v>3.0</v>
      </c>
      <c r="H1033" t="s" s="30">
        <v>1574</v>
      </c>
    </row>
    <row r="1034" s="30" customFormat="true">
      <c r="A1034" t="n">
        <v>1033.0</v>
      </c>
      <c r="B1034" t="s">
        <v>80</v>
      </c>
      <c r="C1034" t="s">
        <v>1566</v>
      </c>
      <c r="D1034" t="s">
        <v>53</v>
      </c>
      <c r="E1034" t="n">
        <v>8.0</v>
      </c>
      <c r="F1034" t="s">
        <v>1563</v>
      </c>
      <c r="G1034" t="n" s="30">
        <v>1.0</v>
      </c>
      <c r="H1034" t="s" s="30">
        <v>1564</v>
      </c>
    </row>
    <row r="1035" s="30" customFormat="true">
      <c r="A1035" t="n">
        <v>1034.0</v>
      </c>
      <c r="B1035" t="s">
        <v>80</v>
      </c>
      <c r="C1035" t="s">
        <v>1566</v>
      </c>
      <c r="D1035" t="s">
        <v>53</v>
      </c>
      <c r="E1035" t="n">
        <v>9.0</v>
      </c>
      <c r="F1035" t="s">
        <v>1575</v>
      </c>
      <c r="G1035" t="n" s="30">
        <v>0.0</v>
      </c>
      <c r="H1035" t="s" s="30">
        <v>1576</v>
      </c>
    </row>
    <row r="1036" s="30" customFormat="true">
      <c r="A1036" t="n">
        <v>1035.0</v>
      </c>
      <c r="B1036" t="s">
        <v>80</v>
      </c>
      <c r="C1036" t="s">
        <v>1566</v>
      </c>
      <c r="D1036" t="s">
        <v>53</v>
      </c>
      <c r="E1036" t="n">
        <v>10.0</v>
      </c>
      <c r="F1036" t="s">
        <v>1137</v>
      </c>
      <c r="G1036" t="n" s="30">
        <v>0.0</v>
      </c>
      <c r="H1036" t="s" s="30">
        <v>1577</v>
      </c>
    </row>
    <row r="1037" s="30" customFormat="true">
      <c r="A1037" t="n">
        <v>1036.0</v>
      </c>
      <c r="B1037" t="s">
        <v>80</v>
      </c>
      <c r="C1037" t="s">
        <v>1566</v>
      </c>
      <c r="D1037" t="s">
        <v>53</v>
      </c>
      <c r="E1037" t="n">
        <v>11.0</v>
      </c>
      <c r="F1037" t="s">
        <v>1124</v>
      </c>
      <c r="G1037" t="n" s="30">
        <v>0.0</v>
      </c>
      <c r="H1037" t="s" s="30">
        <v>1578</v>
      </c>
    </row>
    <row r="1038" s="30" customFormat="true">
      <c r="A1038" t="n">
        <v>1037.0</v>
      </c>
      <c r="B1038" t="s">
        <v>80</v>
      </c>
      <c r="C1038" t="s">
        <v>1566</v>
      </c>
      <c r="D1038" t="s">
        <v>53</v>
      </c>
      <c r="E1038" t="n">
        <v>12.0</v>
      </c>
      <c r="F1038" t="s">
        <v>1287</v>
      </c>
      <c r="G1038" t="n" s="30">
        <v>1.0</v>
      </c>
      <c r="H1038" t="s" s="30">
        <v>1579</v>
      </c>
    </row>
    <row r="1039" s="30" customFormat="true">
      <c r="A1039" t="n">
        <v>1038.0</v>
      </c>
      <c r="B1039" t="s">
        <v>80</v>
      </c>
      <c r="C1039" t="s">
        <v>1566</v>
      </c>
      <c r="D1039" t="s">
        <v>53</v>
      </c>
      <c r="E1039" t="n">
        <v>13.0</v>
      </c>
      <c r="F1039" t="s">
        <v>1563</v>
      </c>
      <c r="G1039" t="n" s="30">
        <v>0.0</v>
      </c>
      <c r="H1039" t="s" s="30">
        <v>1580</v>
      </c>
    </row>
    <row r="1040" s="30" customFormat="true">
      <c r="A1040" t="n">
        <v>1039.0</v>
      </c>
      <c r="B1040" t="s">
        <v>80</v>
      </c>
      <c r="C1040" t="s">
        <v>1566</v>
      </c>
      <c r="D1040" t="s">
        <v>53</v>
      </c>
      <c r="E1040" t="n">
        <v>14.0</v>
      </c>
      <c r="F1040" t="s">
        <v>1581</v>
      </c>
      <c r="G1040" t="n" s="30">
        <v>4.0</v>
      </c>
      <c r="H1040" t="s" s="30">
        <v>1582</v>
      </c>
    </row>
    <row r="1041" s="30" customFormat="true">
      <c r="A1041" t="n">
        <v>1040.0</v>
      </c>
      <c r="B1041" t="s">
        <v>80</v>
      </c>
      <c r="C1041" t="s">
        <v>1583</v>
      </c>
      <c r="D1041" t="s">
        <v>53</v>
      </c>
      <c r="E1041" t="n">
        <v>1.0</v>
      </c>
      <c r="F1041" t="s">
        <v>449</v>
      </c>
      <c r="G1041" t="n" s="30">
        <v>10.0</v>
      </c>
      <c r="H1041" t="s" s="30">
        <v>1584</v>
      </c>
    </row>
    <row r="1042" s="30" customFormat="true">
      <c r="A1042" t="n">
        <v>1041.0</v>
      </c>
      <c r="B1042" t="s">
        <v>80</v>
      </c>
      <c r="C1042" t="s">
        <v>1583</v>
      </c>
      <c r="D1042" t="s">
        <v>53</v>
      </c>
      <c r="E1042" t="n">
        <v>2.0</v>
      </c>
      <c r="F1042" t="s">
        <v>348</v>
      </c>
      <c r="G1042" t="n" s="30">
        <v>6.0</v>
      </c>
      <c r="H1042" t="s" s="30">
        <v>1585</v>
      </c>
    </row>
    <row r="1043" s="30" customFormat="true">
      <c r="A1043" t="n">
        <v>1042.0</v>
      </c>
      <c r="B1043" t="s">
        <v>80</v>
      </c>
      <c r="C1043" t="s">
        <v>1583</v>
      </c>
      <c r="D1043" t="s">
        <v>53</v>
      </c>
      <c r="E1043" t="n">
        <v>3.0</v>
      </c>
      <c r="F1043" t="s">
        <v>348</v>
      </c>
      <c r="G1043" t="n" s="30">
        <v>5.0</v>
      </c>
      <c r="H1043" t="s" s="30">
        <v>1586</v>
      </c>
    </row>
    <row r="1044" s="30" customFormat="true">
      <c r="A1044" t="n">
        <v>1043.0</v>
      </c>
      <c r="B1044" t="s">
        <v>80</v>
      </c>
      <c r="C1044" t="s">
        <v>1583</v>
      </c>
      <c r="D1044" t="s">
        <v>53</v>
      </c>
      <c r="E1044" t="n">
        <v>4.0</v>
      </c>
      <c r="F1044" t="s">
        <v>681</v>
      </c>
      <c r="G1044" t="n" s="30">
        <v>1.0</v>
      </c>
      <c r="H1044" t="s" s="30">
        <v>1587</v>
      </c>
    </row>
    <row r="1045" s="30" customFormat="true">
      <c r="A1045" t="n">
        <v>1044.0</v>
      </c>
      <c r="B1045" t="s">
        <v>80</v>
      </c>
      <c r="C1045" t="s">
        <v>1583</v>
      </c>
      <c r="D1045" t="s">
        <v>53</v>
      </c>
      <c r="E1045" t="n">
        <v>5.0</v>
      </c>
      <c r="F1045" t="s">
        <v>441</v>
      </c>
      <c r="G1045" t="n" s="30">
        <v>1.0</v>
      </c>
      <c r="H1045" t="s" s="30">
        <v>1070</v>
      </c>
    </row>
    <row r="1046" s="30" customFormat="true">
      <c r="A1046" t="n">
        <v>1045.0</v>
      </c>
      <c r="B1046" t="s">
        <v>80</v>
      </c>
      <c r="C1046" t="s">
        <v>1583</v>
      </c>
      <c r="D1046" t="s">
        <v>53</v>
      </c>
      <c r="E1046" t="n">
        <v>6.0</v>
      </c>
      <c r="F1046" t="s">
        <v>1292</v>
      </c>
      <c r="G1046" t="n" s="30">
        <v>2.0</v>
      </c>
      <c r="H1046" t="s" s="30">
        <v>1588</v>
      </c>
    </row>
    <row r="1047" s="30" customFormat="true">
      <c r="A1047" t="n">
        <v>1046.0</v>
      </c>
      <c r="B1047" t="s">
        <v>80</v>
      </c>
      <c r="C1047" t="s">
        <v>1583</v>
      </c>
      <c r="D1047" t="s">
        <v>53</v>
      </c>
      <c r="E1047" t="n">
        <v>7.0</v>
      </c>
      <c r="F1047" t="s">
        <v>1589</v>
      </c>
      <c r="G1047" t="n" s="30">
        <v>0.0</v>
      </c>
      <c r="H1047" t="s" s="30">
        <v>1590</v>
      </c>
    </row>
    <row r="1048" s="30" customFormat="true">
      <c r="A1048" t="n">
        <v>1047.0</v>
      </c>
      <c r="B1048" t="s">
        <v>80</v>
      </c>
      <c r="C1048" t="s">
        <v>1583</v>
      </c>
      <c r="D1048" t="s">
        <v>53</v>
      </c>
      <c r="E1048" t="n">
        <v>8.0</v>
      </c>
      <c r="F1048" t="s">
        <v>977</v>
      </c>
      <c r="G1048" t="n" s="30">
        <v>0.0</v>
      </c>
      <c r="H1048" t="s" s="30">
        <v>1591</v>
      </c>
    </row>
    <row r="1049" s="30" customFormat="true">
      <c r="A1049" t="n">
        <v>1048.0</v>
      </c>
      <c r="B1049" t="s">
        <v>80</v>
      </c>
      <c r="C1049" t="s">
        <v>1583</v>
      </c>
      <c r="D1049" t="s">
        <v>53</v>
      </c>
      <c r="E1049" t="n">
        <v>9.0</v>
      </c>
      <c r="F1049" t="s">
        <v>1592</v>
      </c>
      <c r="G1049" t="n" s="30">
        <v>1.0</v>
      </c>
      <c r="H1049" t="s" s="30">
        <v>1593</v>
      </c>
    </row>
    <row r="1050" s="30" customFormat="true">
      <c r="A1050" t="n">
        <v>1049.0</v>
      </c>
      <c r="B1050" t="s">
        <v>80</v>
      </c>
      <c r="C1050" t="s">
        <v>1583</v>
      </c>
      <c r="D1050" t="s">
        <v>53</v>
      </c>
      <c r="E1050" t="n">
        <v>10.0</v>
      </c>
      <c r="F1050" t="s">
        <v>1594</v>
      </c>
      <c r="G1050" t="n" s="30">
        <v>0.0</v>
      </c>
      <c r="H1050" t="s" s="30">
        <v>1195</v>
      </c>
    </row>
    <row r="1051" s="30" customFormat="true">
      <c r="A1051" t="n">
        <v>1050.0</v>
      </c>
      <c r="B1051" t="s">
        <v>80</v>
      </c>
      <c r="C1051" t="s">
        <v>1583</v>
      </c>
      <c r="D1051" t="s">
        <v>53</v>
      </c>
      <c r="E1051" t="n">
        <v>11.0</v>
      </c>
      <c r="F1051" t="s">
        <v>1595</v>
      </c>
      <c r="G1051" t="n" s="30">
        <v>0.0</v>
      </c>
      <c r="H1051" t="s" s="30">
        <v>1596</v>
      </c>
    </row>
    <row r="1052" s="30" customFormat="true">
      <c r="A1052" t="n">
        <v>1051.0</v>
      </c>
      <c r="B1052" t="s">
        <v>80</v>
      </c>
      <c r="C1052" t="s">
        <v>1583</v>
      </c>
      <c r="D1052" t="s">
        <v>53</v>
      </c>
      <c r="E1052" t="n">
        <v>12.0</v>
      </c>
      <c r="F1052" t="s">
        <v>435</v>
      </c>
      <c r="G1052" t="n" s="30">
        <v>0.0</v>
      </c>
      <c r="H1052" t="s" s="30">
        <v>951</v>
      </c>
    </row>
    <row r="1053" s="30" customFormat="true">
      <c r="A1053" t="n">
        <v>1052.0</v>
      </c>
      <c r="B1053" t="s">
        <v>80</v>
      </c>
      <c r="C1053" t="s">
        <v>1583</v>
      </c>
      <c r="D1053" t="s">
        <v>53</v>
      </c>
      <c r="E1053" t="n">
        <v>13.0</v>
      </c>
      <c r="F1053" t="s">
        <v>1597</v>
      </c>
      <c r="G1053" t="n" s="30">
        <v>0.0</v>
      </c>
      <c r="H1053" t="s" s="30">
        <v>1598</v>
      </c>
    </row>
    <row r="1054" s="30" customFormat="true">
      <c r="A1054" t="n">
        <v>1053.0</v>
      </c>
      <c r="B1054" t="s">
        <v>80</v>
      </c>
      <c r="C1054" t="s">
        <v>1583</v>
      </c>
      <c r="D1054" t="s">
        <v>53</v>
      </c>
      <c r="E1054" t="n">
        <v>14.0</v>
      </c>
      <c r="F1054" t="s">
        <v>1599</v>
      </c>
      <c r="G1054" t="n" s="30">
        <v>0.0</v>
      </c>
      <c r="H1054" t="s" s="30">
        <v>1600</v>
      </c>
    </row>
    <row r="1055" s="30" customFormat="true">
      <c r="A1055" t="n">
        <v>1054.0</v>
      </c>
      <c r="B1055" t="s">
        <v>80</v>
      </c>
      <c r="C1055" t="s">
        <v>1583</v>
      </c>
      <c r="D1055" t="s">
        <v>53</v>
      </c>
      <c r="E1055" t="n">
        <v>15.0</v>
      </c>
      <c r="F1055" t="s">
        <v>1601</v>
      </c>
      <c r="G1055" t="n" s="30">
        <v>0.0</v>
      </c>
      <c r="H1055" t="s" s="30">
        <v>1602</v>
      </c>
    </row>
    <row r="1056" s="30" customFormat="true">
      <c r="A1056" t="n">
        <v>1055.0</v>
      </c>
      <c r="B1056" t="s">
        <v>80</v>
      </c>
      <c r="C1056" t="s">
        <v>1583</v>
      </c>
      <c r="D1056" t="s">
        <v>53</v>
      </c>
      <c r="E1056" t="n">
        <v>16.0</v>
      </c>
      <c r="F1056" t="s">
        <v>1603</v>
      </c>
      <c r="G1056" t="n" s="30">
        <v>0.0</v>
      </c>
      <c r="H1056" t="s" s="30">
        <v>1087</v>
      </c>
    </row>
    <row r="1057" s="30" customFormat="true">
      <c r="A1057" t="n">
        <v>1056.0</v>
      </c>
      <c r="B1057" t="s">
        <v>80</v>
      </c>
      <c r="C1057" t="s">
        <v>1583</v>
      </c>
      <c r="D1057" t="s">
        <v>53</v>
      </c>
      <c r="E1057" t="n">
        <v>17.0</v>
      </c>
      <c r="F1057" t="s">
        <v>1604</v>
      </c>
      <c r="G1057" t="n" s="30">
        <v>0.0</v>
      </c>
      <c r="H1057" t="s" s="30">
        <v>1605</v>
      </c>
    </row>
    <row r="1058" s="30" customFormat="true">
      <c r="A1058" t="n">
        <v>1057.0</v>
      </c>
      <c r="B1058" t="s">
        <v>80</v>
      </c>
      <c r="C1058" t="s">
        <v>1583</v>
      </c>
      <c r="D1058" t="s">
        <v>53</v>
      </c>
      <c r="E1058" t="n">
        <v>18.0</v>
      </c>
      <c r="F1058" t="s">
        <v>1604</v>
      </c>
      <c r="G1058" t="n" s="30">
        <v>0.0</v>
      </c>
      <c r="H1058" t="s" s="30">
        <v>460</v>
      </c>
    </row>
    <row r="1059" s="30" customFormat="true">
      <c r="A1059" t="n">
        <v>1058.0</v>
      </c>
      <c r="B1059" t="s">
        <v>80</v>
      </c>
      <c r="C1059" t="s">
        <v>1583</v>
      </c>
      <c r="D1059" t="s">
        <v>53</v>
      </c>
      <c r="E1059" t="n">
        <v>19.0</v>
      </c>
      <c r="F1059" t="s">
        <v>1606</v>
      </c>
      <c r="G1059" t="n" s="30">
        <v>0.0</v>
      </c>
      <c r="H1059" t="s" s="30">
        <v>1607</v>
      </c>
    </row>
    <row r="1060" s="30" customFormat="true">
      <c r="A1060" t="n">
        <v>1059.0</v>
      </c>
      <c r="B1060" t="s">
        <v>80</v>
      </c>
      <c r="C1060" t="s">
        <v>1583</v>
      </c>
      <c r="D1060" t="s">
        <v>53</v>
      </c>
      <c r="E1060" t="n">
        <v>20.0</v>
      </c>
      <c r="F1060" t="s">
        <v>1608</v>
      </c>
      <c r="G1060" t="n" s="30">
        <v>0.0</v>
      </c>
      <c r="H1060" t="s" s="30">
        <v>1061</v>
      </c>
    </row>
    <row r="1061" s="30" customFormat="true">
      <c r="A1061" t="n">
        <v>1060.0</v>
      </c>
      <c r="B1061" t="s">
        <v>80</v>
      </c>
      <c r="C1061" t="s">
        <v>1609</v>
      </c>
      <c r="D1061" t="s">
        <v>53</v>
      </c>
      <c r="E1061" t="n">
        <v>1.0</v>
      </c>
      <c r="F1061" t="s">
        <v>449</v>
      </c>
      <c r="G1061" t="n" s="30">
        <v>40.0</v>
      </c>
      <c r="H1061" t="s" s="30">
        <v>1610</v>
      </c>
    </row>
    <row r="1062" s="30" customFormat="true">
      <c r="A1062" t="n">
        <v>1061.0</v>
      </c>
      <c r="B1062" t="s">
        <v>80</v>
      </c>
      <c r="C1062" t="s">
        <v>1609</v>
      </c>
      <c r="D1062" t="s">
        <v>53</v>
      </c>
      <c r="E1062" t="n">
        <v>2.0</v>
      </c>
      <c r="F1062" t="s">
        <v>343</v>
      </c>
      <c r="G1062" t="n" s="30">
        <v>36.0</v>
      </c>
      <c r="H1062" t="s" s="30">
        <v>1611</v>
      </c>
    </row>
    <row r="1063" s="30" customFormat="true">
      <c r="A1063" t="n">
        <v>1062.0</v>
      </c>
      <c r="B1063" t="s">
        <v>80</v>
      </c>
      <c r="C1063" t="s">
        <v>1609</v>
      </c>
      <c r="D1063" t="s">
        <v>53</v>
      </c>
      <c r="E1063" t="n">
        <v>3.0</v>
      </c>
      <c r="F1063" t="s">
        <v>659</v>
      </c>
      <c r="G1063" t="n" s="30">
        <v>34.0</v>
      </c>
      <c r="H1063" t="s" s="30">
        <v>1612</v>
      </c>
    </row>
    <row r="1064" s="30" customFormat="true">
      <c r="A1064" t="n">
        <v>1063.0</v>
      </c>
      <c r="B1064" t="s">
        <v>80</v>
      </c>
      <c r="C1064" t="s">
        <v>1609</v>
      </c>
      <c r="D1064" t="s">
        <v>53</v>
      </c>
      <c r="E1064" t="n">
        <v>4.0</v>
      </c>
      <c r="F1064" t="s">
        <v>1613</v>
      </c>
      <c r="G1064" t="n" s="30">
        <v>23.0</v>
      </c>
      <c r="H1064" t="s" s="30">
        <v>1614</v>
      </c>
    </row>
    <row r="1065" s="30" customFormat="true">
      <c r="A1065" t="n">
        <v>1064.0</v>
      </c>
      <c r="B1065" t="s">
        <v>80</v>
      </c>
      <c r="C1065" t="s">
        <v>1609</v>
      </c>
      <c r="D1065" t="s">
        <v>53</v>
      </c>
      <c r="E1065" t="n">
        <v>5.0</v>
      </c>
      <c r="F1065" t="s">
        <v>1615</v>
      </c>
      <c r="G1065" t="n" s="30">
        <v>21.0</v>
      </c>
      <c r="H1065" t="s" s="30">
        <v>1616</v>
      </c>
    </row>
    <row r="1066" s="30" customFormat="true">
      <c r="A1066" t="n">
        <v>1065.0</v>
      </c>
      <c r="B1066" t="s">
        <v>80</v>
      </c>
      <c r="C1066" t="s">
        <v>1609</v>
      </c>
      <c r="D1066" t="s">
        <v>53</v>
      </c>
      <c r="E1066" t="n">
        <v>6.0</v>
      </c>
      <c r="F1066" t="s">
        <v>1615</v>
      </c>
      <c r="G1066" t="n" s="30">
        <v>18.0</v>
      </c>
      <c r="H1066" t="s" s="30">
        <v>1617</v>
      </c>
    </row>
    <row r="1067" s="30" customFormat="true">
      <c r="A1067" t="n">
        <v>1066.0</v>
      </c>
      <c r="B1067" t="s">
        <v>80</v>
      </c>
      <c r="C1067" t="s">
        <v>1609</v>
      </c>
      <c r="D1067" t="s">
        <v>53</v>
      </c>
      <c r="E1067" t="n">
        <v>7.0</v>
      </c>
      <c r="F1067" t="s">
        <v>1615</v>
      </c>
      <c r="G1067" t="n" s="30">
        <v>10.0</v>
      </c>
      <c r="H1067" t="s" s="30">
        <v>1618</v>
      </c>
    </row>
    <row r="1068" s="30" customFormat="true">
      <c r="A1068" t="n">
        <v>1067.0</v>
      </c>
      <c r="B1068" t="s">
        <v>80</v>
      </c>
      <c r="C1068" t="s">
        <v>1609</v>
      </c>
      <c r="D1068" t="s">
        <v>53</v>
      </c>
      <c r="E1068" t="n">
        <v>8.0</v>
      </c>
      <c r="F1068" t="s">
        <v>1615</v>
      </c>
      <c r="G1068" t="n" s="30">
        <v>10.0</v>
      </c>
      <c r="H1068" t="s" s="30">
        <v>1619</v>
      </c>
    </row>
    <row r="1069" s="30" customFormat="true">
      <c r="A1069" t="n">
        <v>1068.0</v>
      </c>
      <c r="B1069" t="s">
        <v>80</v>
      </c>
      <c r="C1069" t="s">
        <v>1609</v>
      </c>
      <c r="D1069" t="s">
        <v>53</v>
      </c>
      <c r="E1069" t="n">
        <v>9.0</v>
      </c>
      <c r="F1069" t="s">
        <v>445</v>
      </c>
      <c r="G1069" t="n" s="30">
        <v>11.0</v>
      </c>
      <c r="H1069" t="s" s="30">
        <v>1620</v>
      </c>
    </row>
    <row r="1070" s="30" customFormat="true">
      <c r="A1070" t="n">
        <v>1069.0</v>
      </c>
      <c r="B1070" t="s">
        <v>80</v>
      </c>
      <c r="C1070" t="s">
        <v>1609</v>
      </c>
      <c r="D1070" t="s">
        <v>53</v>
      </c>
      <c r="E1070" t="n">
        <v>10.0</v>
      </c>
      <c r="F1070" t="s">
        <v>1615</v>
      </c>
      <c r="G1070" t="n" s="30">
        <v>8.0</v>
      </c>
      <c r="H1070" t="s" s="30">
        <v>1621</v>
      </c>
    </row>
    <row r="1071" s="30" customFormat="true">
      <c r="A1071" t="n">
        <v>1070.0</v>
      </c>
      <c r="B1071" t="s">
        <v>80</v>
      </c>
      <c r="C1071" t="s">
        <v>1609</v>
      </c>
      <c r="D1071" t="s">
        <v>53</v>
      </c>
      <c r="E1071" t="n">
        <v>11.0</v>
      </c>
      <c r="F1071" t="s">
        <v>755</v>
      </c>
      <c r="G1071" t="n" s="30">
        <v>8.0</v>
      </c>
      <c r="H1071" t="s" s="30">
        <v>1622</v>
      </c>
    </row>
    <row r="1072" s="30" customFormat="true">
      <c r="A1072" t="n">
        <v>1071.0</v>
      </c>
      <c r="B1072" t="s">
        <v>80</v>
      </c>
      <c r="C1072" t="s">
        <v>1609</v>
      </c>
      <c r="D1072" t="s">
        <v>53</v>
      </c>
      <c r="E1072" t="n">
        <v>12.0</v>
      </c>
      <c r="F1072" t="s">
        <v>1623</v>
      </c>
      <c r="G1072" t="n" s="30">
        <v>6.0</v>
      </c>
      <c r="H1072" t="s" s="30">
        <v>1624</v>
      </c>
    </row>
    <row r="1073" s="30" customFormat="true">
      <c r="A1073" t="n">
        <v>1072.0</v>
      </c>
      <c r="B1073" t="s">
        <v>80</v>
      </c>
      <c r="C1073" t="s">
        <v>1609</v>
      </c>
      <c r="D1073" t="s">
        <v>53</v>
      </c>
      <c r="E1073" t="n">
        <v>13.0</v>
      </c>
      <c r="F1073" t="s">
        <v>441</v>
      </c>
      <c r="G1073" t="n" s="30">
        <v>7.0</v>
      </c>
      <c r="H1073" t="s" s="30">
        <v>1625</v>
      </c>
    </row>
    <row r="1074" s="30" customFormat="true">
      <c r="A1074" t="n">
        <v>1073.0</v>
      </c>
      <c r="B1074" t="s">
        <v>80</v>
      </c>
      <c r="C1074" t="s">
        <v>1609</v>
      </c>
      <c r="D1074" t="s">
        <v>53</v>
      </c>
      <c r="E1074" t="n">
        <v>14.0</v>
      </c>
      <c r="F1074" t="s">
        <v>1626</v>
      </c>
      <c r="G1074" t="n" s="30">
        <v>5.0</v>
      </c>
      <c r="H1074" t="s" s="30">
        <v>1627</v>
      </c>
    </row>
    <row r="1075" s="30" customFormat="true">
      <c r="A1075" t="n">
        <v>1074.0</v>
      </c>
      <c r="B1075" t="s">
        <v>80</v>
      </c>
      <c r="C1075" t="s">
        <v>1609</v>
      </c>
      <c r="D1075" t="s">
        <v>53</v>
      </c>
      <c r="E1075" t="n">
        <v>15.0</v>
      </c>
      <c r="F1075" t="s">
        <v>441</v>
      </c>
      <c r="G1075" t="n" s="30">
        <v>5.0</v>
      </c>
      <c r="H1075" t="s" s="30">
        <v>1628</v>
      </c>
    </row>
    <row r="1076" s="30" customFormat="true">
      <c r="A1076" t="n">
        <v>1075.0</v>
      </c>
      <c r="B1076" t="s">
        <v>80</v>
      </c>
      <c r="C1076" t="s">
        <v>1609</v>
      </c>
      <c r="D1076" t="s">
        <v>53</v>
      </c>
      <c r="E1076" t="n">
        <v>16.0</v>
      </c>
      <c r="F1076" t="s">
        <v>1629</v>
      </c>
      <c r="G1076" t="n" s="30">
        <v>5.0</v>
      </c>
      <c r="H1076" t="s" s="30">
        <v>1630</v>
      </c>
    </row>
    <row r="1077" s="30" customFormat="true">
      <c r="A1077" t="n">
        <v>1076.0</v>
      </c>
      <c r="B1077" t="s">
        <v>80</v>
      </c>
      <c r="C1077" t="s">
        <v>1609</v>
      </c>
      <c r="D1077" t="s">
        <v>53</v>
      </c>
      <c r="E1077" t="n">
        <v>17.0</v>
      </c>
      <c r="F1077" t="s">
        <v>1631</v>
      </c>
      <c r="G1077" t="n" s="30">
        <v>5.0</v>
      </c>
      <c r="H1077" t="s" s="30">
        <v>1632</v>
      </c>
    </row>
    <row r="1078" s="30" customFormat="true">
      <c r="A1078" t="n">
        <v>1077.0</v>
      </c>
      <c r="B1078" t="s">
        <v>80</v>
      </c>
      <c r="C1078" t="s">
        <v>1609</v>
      </c>
      <c r="D1078" t="s">
        <v>53</v>
      </c>
      <c r="E1078" t="n">
        <v>18.0</v>
      </c>
      <c r="F1078" t="s">
        <v>630</v>
      </c>
      <c r="G1078" t="n" s="30">
        <v>1.0</v>
      </c>
      <c r="H1078" t="s" s="30">
        <v>1633</v>
      </c>
    </row>
    <row r="1079" s="30" customFormat="true">
      <c r="A1079" t="n">
        <v>1078.0</v>
      </c>
      <c r="B1079" t="s">
        <v>80</v>
      </c>
      <c r="C1079" t="s">
        <v>1609</v>
      </c>
      <c r="D1079" t="s">
        <v>53</v>
      </c>
      <c r="E1079" t="n">
        <v>19.0</v>
      </c>
      <c r="F1079" t="s">
        <v>433</v>
      </c>
      <c r="G1079" t="n" s="30">
        <v>1.0</v>
      </c>
      <c r="H1079" t="s" s="30">
        <v>1217</v>
      </c>
    </row>
    <row r="1080" s="30" customFormat="true">
      <c r="A1080" t="n">
        <v>1079.0</v>
      </c>
      <c r="B1080" t="s">
        <v>80</v>
      </c>
      <c r="C1080" t="s">
        <v>1609</v>
      </c>
      <c r="D1080" t="s">
        <v>53</v>
      </c>
      <c r="E1080" t="n">
        <v>20.0</v>
      </c>
      <c r="F1080" t="s">
        <v>760</v>
      </c>
      <c r="G1080" t="n" s="30">
        <v>1.0</v>
      </c>
      <c r="H1080" t="s" s="30">
        <v>1634</v>
      </c>
    </row>
    <row r="1081" s="30" customFormat="true">
      <c r="A1081" t="n">
        <v>1080.0</v>
      </c>
      <c r="B1081" t="s">
        <v>81</v>
      </c>
      <c r="C1081" t="s">
        <v>1635</v>
      </c>
      <c r="D1081" t="s">
        <v>53</v>
      </c>
      <c r="E1081" t="n">
        <v>1.0</v>
      </c>
      <c r="F1081" t="s">
        <v>417</v>
      </c>
      <c r="G1081" t="n" s="30">
        <v>74.0</v>
      </c>
      <c r="H1081" t="s" s="30">
        <v>1636</v>
      </c>
    </row>
    <row r="1082" s="30" customFormat="true">
      <c r="A1082" t="n">
        <v>1081.0</v>
      </c>
      <c r="B1082" t="s">
        <v>81</v>
      </c>
      <c r="C1082" t="s">
        <v>1635</v>
      </c>
      <c r="D1082" t="s">
        <v>53</v>
      </c>
      <c r="E1082" t="n">
        <v>2.0</v>
      </c>
      <c r="F1082" t="s">
        <v>717</v>
      </c>
      <c r="G1082" t="n" s="30">
        <v>56.0</v>
      </c>
      <c r="H1082" t="s" s="30">
        <v>1637</v>
      </c>
    </row>
    <row r="1083" s="30" customFormat="true">
      <c r="A1083" t="n">
        <v>1082.0</v>
      </c>
      <c r="B1083" t="s">
        <v>81</v>
      </c>
      <c r="C1083" t="s">
        <v>1635</v>
      </c>
      <c r="D1083" t="s">
        <v>53</v>
      </c>
      <c r="E1083" t="n">
        <v>3.0</v>
      </c>
      <c r="F1083" t="s">
        <v>1638</v>
      </c>
      <c r="G1083" t="n" s="30">
        <v>50.0</v>
      </c>
      <c r="H1083" t="s" s="30">
        <v>1639</v>
      </c>
    </row>
    <row r="1084" s="30" customFormat="true">
      <c r="A1084" t="n">
        <v>1083.0</v>
      </c>
      <c r="B1084" t="s">
        <v>81</v>
      </c>
      <c r="C1084" t="s">
        <v>1635</v>
      </c>
      <c r="D1084" t="s">
        <v>53</v>
      </c>
      <c r="E1084" t="n">
        <v>4.0</v>
      </c>
      <c r="F1084" t="s">
        <v>942</v>
      </c>
      <c r="G1084" t="n" s="30">
        <v>45.0</v>
      </c>
      <c r="H1084" t="s" s="30">
        <v>1640</v>
      </c>
    </row>
    <row r="1085" s="30" customFormat="true">
      <c r="A1085" t="n">
        <v>1084.0</v>
      </c>
      <c r="B1085" t="s">
        <v>81</v>
      </c>
      <c r="C1085" t="s">
        <v>1635</v>
      </c>
      <c r="D1085" t="s">
        <v>53</v>
      </c>
      <c r="E1085" t="n">
        <v>5.0</v>
      </c>
      <c r="F1085" t="s">
        <v>1638</v>
      </c>
      <c r="G1085" t="n" s="30">
        <v>41.0</v>
      </c>
      <c r="H1085" t="s" s="30">
        <v>1641</v>
      </c>
    </row>
    <row r="1086" s="30" customFormat="true">
      <c r="A1086" t="n">
        <v>1085.0</v>
      </c>
      <c r="B1086" t="s">
        <v>81</v>
      </c>
      <c r="C1086" t="s">
        <v>1635</v>
      </c>
      <c r="D1086" t="s">
        <v>53</v>
      </c>
      <c r="E1086" t="n">
        <v>6.0</v>
      </c>
      <c r="F1086" t="s">
        <v>1642</v>
      </c>
      <c r="G1086" t="n" s="30">
        <v>30.0</v>
      </c>
      <c r="H1086" t="s" s="30">
        <v>1643</v>
      </c>
    </row>
    <row r="1087" s="30" customFormat="true">
      <c r="A1087" t="n">
        <v>1086.0</v>
      </c>
      <c r="B1087" t="s">
        <v>81</v>
      </c>
      <c r="C1087" t="s">
        <v>1635</v>
      </c>
      <c r="D1087" t="s">
        <v>53</v>
      </c>
      <c r="E1087" t="n">
        <v>7.0</v>
      </c>
      <c r="F1087" t="s">
        <v>499</v>
      </c>
      <c r="G1087" t="n" s="30">
        <v>27.0</v>
      </c>
      <c r="H1087" t="s" s="30">
        <v>1644</v>
      </c>
    </row>
    <row r="1088" s="30" customFormat="true">
      <c r="A1088" t="n">
        <v>1087.0</v>
      </c>
      <c r="B1088" t="s">
        <v>81</v>
      </c>
      <c r="C1088" t="s">
        <v>1635</v>
      </c>
      <c r="D1088" t="s">
        <v>53</v>
      </c>
      <c r="E1088" t="n">
        <v>8.0</v>
      </c>
      <c r="F1088" t="s">
        <v>1645</v>
      </c>
      <c r="G1088" t="n" s="30">
        <v>25.0</v>
      </c>
      <c r="H1088" t="s" s="30">
        <v>1646</v>
      </c>
    </row>
    <row r="1089" s="30" customFormat="true">
      <c r="A1089" t="n">
        <v>1088.0</v>
      </c>
      <c r="B1089" t="s">
        <v>81</v>
      </c>
      <c r="C1089" t="s">
        <v>1635</v>
      </c>
      <c r="D1089" t="s">
        <v>53</v>
      </c>
      <c r="E1089" t="n">
        <v>9.0</v>
      </c>
      <c r="F1089" t="s">
        <v>417</v>
      </c>
      <c r="G1089" t="n" s="30">
        <v>18.0</v>
      </c>
      <c r="H1089" t="s" s="30">
        <v>1647</v>
      </c>
    </row>
    <row r="1090" s="30" customFormat="true">
      <c r="A1090" t="n">
        <v>1089.0</v>
      </c>
      <c r="B1090" t="s">
        <v>81</v>
      </c>
      <c r="C1090" t="s">
        <v>1635</v>
      </c>
      <c r="D1090" t="s">
        <v>53</v>
      </c>
      <c r="E1090" t="n">
        <v>10.0</v>
      </c>
      <c r="F1090" t="s">
        <v>480</v>
      </c>
      <c r="G1090" t="n" s="30">
        <v>21.0</v>
      </c>
      <c r="H1090" t="s" s="30">
        <v>1509</v>
      </c>
    </row>
    <row r="1091" s="30" customFormat="true">
      <c r="A1091" t="n">
        <v>1090.0</v>
      </c>
      <c r="B1091" t="s">
        <v>81</v>
      </c>
      <c r="C1091" t="s">
        <v>1635</v>
      </c>
      <c r="D1091" t="s">
        <v>53</v>
      </c>
      <c r="E1091" t="n">
        <v>11.0</v>
      </c>
      <c r="F1091" t="s">
        <v>1376</v>
      </c>
      <c r="G1091" t="n" s="30">
        <v>19.0</v>
      </c>
      <c r="H1091" t="s" s="30">
        <v>1648</v>
      </c>
    </row>
    <row r="1092" s="30" customFormat="true">
      <c r="A1092" t="n">
        <v>1091.0</v>
      </c>
      <c r="B1092" t="s">
        <v>81</v>
      </c>
      <c r="C1092" t="s">
        <v>1635</v>
      </c>
      <c r="D1092" t="s">
        <v>53</v>
      </c>
      <c r="E1092" t="n">
        <v>12.0</v>
      </c>
      <c r="F1092" t="s">
        <v>451</v>
      </c>
      <c r="G1092" t="n" s="30">
        <v>18.0</v>
      </c>
      <c r="H1092" t="s" s="30">
        <v>1649</v>
      </c>
    </row>
    <row r="1093" s="30" customFormat="true">
      <c r="A1093" t="n">
        <v>1092.0</v>
      </c>
      <c r="B1093" t="s">
        <v>81</v>
      </c>
      <c r="C1093" t="s">
        <v>1635</v>
      </c>
      <c r="D1093" t="s">
        <v>53</v>
      </c>
      <c r="E1093" t="n">
        <v>13.0</v>
      </c>
      <c r="F1093" t="s">
        <v>449</v>
      </c>
      <c r="G1093" t="n" s="30">
        <v>10.0</v>
      </c>
      <c r="H1093" t="s" s="30">
        <v>1650</v>
      </c>
    </row>
    <row r="1094" s="30" customFormat="true">
      <c r="A1094" t="n">
        <v>1093.0</v>
      </c>
      <c r="B1094" t="s">
        <v>81</v>
      </c>
      <c r="C1094" t="s">
        <v>1635</v>
      </c>
      <c r="D1094" t="s">
        <v>53</v>
      </c>
      <c r="E1094" t="n">
        <v>14.0</v>
      </c>
      <c r="F1094" t="s">
        <v>447</v>
      </c>
      <c r="G1094" t="n" s="30">
        <v>15.0</v>
      </c>
      <c r="H1094" t="s" s="30">
        <v>1651</v>
      </c>
    </row>
    <row r="1095" s="30" customFormat="true">
      <c r="A1095" t="n">
        <v>1094.0</v>
      </c>
      <c r="B1095" t="s">
        <v>81</v>
      </c>
      <c r="C1095" t="s">
        <v>1635</v>
      </c>
      <c r="D1095" t="s">
        <v>53</v>
      </c>
      <c r="E1095" t="n">
        <v>15.0</v>
      </c>
      <c r="F1095" t="s">
        <v>1412</v>
      </c>
      <c r="G1095" t="n" s="30">
        <v>12.0</v>
      </c>
      <c r="H1095" t="s" s="30">
        <v>1652</v>
      </c>
    </row>
    <row r="1096" s="30" customFormat="true">
      <c r="A1096" t="n">
        <v>1095.0</v>
      </c>
      <c r="B1096" t="s">
        <v>81</v>
      </c>
      <c r="C1096" t="s">
        <v>1635</v>
      </c>
      <c r="D1096" t="s">
        <v>53</v>
      </c>
      <c r="E1096" t="n">
        <v>16.0</v>
      </c>
      <c r="F1096" t="s">
        <v>940</v>
      </c>
      <c r="G1096" t="n" s="30">
        <v>16.0</v>
      </c>
      <c r="H1096" t="s" s="30">
        <v>1653</v>
      </c>
    </row>
    <row r="1097" s="30" customFormat="true">
      <c r="A1097" t="n">
        <v>1096.0</v>
      </c>
      <c r="B1097" t="s">
        <v>81</v>
      </c>
      <c r="C1097" t="s">
        <v>1635</v>
      </c>
      <c r="D1097" t="s">
        <v>53</v>
      </c>
      <c r="E1097" t="n">
        <v>17.0</v>
      </c>
      <c r="F1097" t="s">
        <v>449</v>
      </c>
      <c r="G1097" t="n" s="30">
        <v>8.0</v>
      </c>
      <c r="H1097" t="s" s="30">
        <v>1654</v>
      </c>
    </row>
    <row r="1098" s="30" customFormat="true">
      <c r="A1098" t="n">
        <v>1097.0</v>
      </c>
      <c r="B1098" t="s">
        <v>81</v>
      </c>
      <c r="C1098" t="s">
        <v>1635</v>
      </c>
      <c r="D1098" t="s">
        <v>53</v>
      </c>
      <c r="E1098" t="n">
        <v>18.0</v>
      </c>
      <c r="F1098" t="s">
        <v>445</v>
      </c>
      <c r="G1098" t="n" s="30">
        <v>7.0</v>
      </c>
      <c r="H1098" t="s" s="30">
        <v>1655</v>
      </c>
    </row>
    <row r="1099" s="30" customFormat="true">
      <c r="A1099" t="n">
        <v>1098.0</v>
      </c>
      <c r="B1099" t="s">
        <v>81</v>
      </c>
      <c r="C1099" t="s">
        <v>1635</v>
      </c>
      <c r="D1099" t="s">
        <v>53</v>
      </c>
      <c r="E1099" t="n">
        <v>19.0</v>
      </c>
      <c r="F1099" t="s">
        <v>514</v>
      </c>
      <c r="G1099" t="n" s="30">
        <v>4.0</v>
      </c>
      <c r="H1099" t="s" s="30">
        <v>1656</v>
      </c>
    </row>
    <row r="1100" s="30" customFormat="true">
      <c r="A1100" t="n">
        <v>1099.0</v>
      </c>
      <c r="B1100" t="s">
        <v>81</v>
      </c>
      <c r="C1100" t="s">
        <v>1635</v>
      </c>
      <c r="D1100" t="s">
        <v>53</v>
      </c>
      <c r="E1100" t="n">
        <v>20.0</v>
      </c>
      <c r="F1100" t="s">
        <v>514</v>
      </c>
      <c r="G1100" t="n" s="30">
        <v>3.0</v>
      </c>
      <c r="H1100" t="s" s="30">
        <v>1657</v>
      </c>
    </row>
    <row r="1101" s="30" customFormat="true">
      <c r="A1101" t="n">
        <v>1100.0</v>
      </c>
      <c r="B1101" t="s">
        <v>81</v>
      </c>
      <c r="C1101" t="s">
        <v>1658</v>
      </c>
      <c r="D1101" t="s">
        <v>13</v>
      </c>
      <c r="E1101" t="n">
        <v>1.0</v>
      </c>
      <c r="F1101" t="s">
        <v>1659</v>
      </c>
      <c r="G1101" t="n" s="30">
        <v>95.0</v>
      </c>
      <c r="H1101" t="s" s="30">
        <v>1660</v>
      </c>
    </row>
    <row r="1102" s="30" customFormat="true">
      <c r="A1102" t="n">
        <v>1101.0</v>
      </c>
      <c r="B1102" t="s">
        <v>81</v>
      </c>
      <c r="C1102" t="s">
        <v>1658</v>
      </c>
      <c r="D1102" t="s">
        <v>13</v>
      </c>
      <c r="E1102" t="n">
        <v>2.0</v>
      </c>
      <c r="F1102" t="s">
        <v>29</v>
      </c>
      <c r="G1102" t="n" s="30">
        <v>95.0</v>
      </c>
      <c r="H1102" t="s" s="30">
        <v>497</v>
      </c>
    </row>
    <row r="1103" s="30" customFormat="true">
      <c r="A1103" t="n">
        <v>1102.0</v>
      </c>
      <c r="B1103" t="s">
        <v>81</v>
      </c>
      <c r="C1103" t="s">
        <v>1658</v>
      </c>
      <c r="D1103" t="s">
        <v>13</v>
      </c>
      <c r="E1103" t="n">
        <v>3.0</v>
      </c>
      <c r="F1103" t="s">
        <v>417</v>
      </c>
      <c r="G1103" t="n" s="30">
        <v>92.0</v>
      </c>
      <c r="H1103" t="s" s="30">
        <v>672</v>
      </c>
    </row>
    <row r="1104" s="30" customFormat="true">
      <c r="A1104" t="n">
        <v>1103.0</v>
      </c>
      <c r="B1104" t="s">
        <v>81</v>
      </c>
      <c r="C1104" t="s">
        <v>1658</v>
      </c>
      <c r="D1104" t="s">
        <v>13</v>
      </c>
      <c r="E1104" t="n">
        <v>4.0</v>
      </c>
      <c r="F1104" t="s">
        <v>29</v>
      </c>
      <c r="G1104" t="n" s="30">
        <v>77.0</v>
      </c>
      <c r="H1104" t="s" s="30">
        <v>1661</v>
      </c>
    </row>
    <row r="1105" s="30" customFormat="true">
      <c r="A1105" t="n">
        <v>1104.0</v>
      </c>
      <c r="B1105" t="s">
        <v>81</v>
      </c>
      <c r="C1105" t="s">
        <v>1658</v>
      </c>
      <c r="D1105" t="s">
        <v>13</v>
      </c>
      <c r="E1105" t="n">
        <v>5.0</v>
      </c>
      <c r="F1105" t="s">
        <v>717</v>
      </c>
      <c r="G1105" t="n" s="30">
        <v>71.0</v>
      </c>
      <c r="H1105" t="s" s="30">
        <v>1662</v>
      </c>
    </row>
    <row r="1106" s="30" customFormat="true">
      <c r="A1106" t="n">
        <v>1105.0</v>
      </c>
      <c r="B1106" t="s">
        <v>81</v>
      </c>
      <c r="C1106" t="s">
        <v>1658</v>
      </c>
      <c r="D1106" t="s">
        <v>13</v>
      </c>
      <c r="E1106" t="n">
        <v>6.0</v>
      </c>
      <c r="F1106" t="s">
        <v>451</v>
      </c>
      <c r="G1106" t="n" s="30">
        <v>65.0</v>
      </c>
      <c r="H1106" t="s" s="30">
        <v>1663</v>
      </c>
    </row>
    <row r="1107" s="30" customFormat="true">
      <c r="A1107" t="n">
        <v>1106.0</v>
      </c>
      <c r="B1107" t="s">
        <v>81</v>
      </c>
      <c r="C1107" t="s">
        <v>1658</v>
      </c>
      <c r="D1107" t="s">
        <v>13</v>
      </c>
      <c r="E1107" t="n">
        <v>7.0</v>
      </c>
      <c r="F1107" t="s">
        <v>405</v>
      </c>
      <c r="G1107" t="n" s="30">
        <v>51.0</v>
      </c>
      <c r="H1107" t="s" s="30">
        <v>493</v>
      </c>
    </row>
    <row r="1108" s="30" customFormat="true">
      <c r="A1108" t="n">
        <v>1107.0</v>
      </c>
      <c r="B1108" t="s">
        <v>81</v>
      </c>
      <c r="C1108" t="s">
        <v>1658</v>
      </c>
      <c r="D1108" t="s">
        <v>13</v>
      </c>
      <c r="E1108" t="n">
        <v>8.0</v>
      </c>
      <c r="F1108" t="s">
        <v>1664</v>
      </c>
      <c r="G1108" t="n" s="30">
        <v>52.0</v>
      </c>
      <c r="H1108" t="s" s="30">
        <v>1665</v>
      </c>
    </row>
    <row r="1109" s="30" customFormat="true">
      <c r="A1109" t="n">
        <v>1108.0</v>
      </c>
      <c r="B1109" t="s">
        <v>81</v>
      </c>
      <c r="C1109" t="s">
        <v>1658</v>
      </c>
      <c r="D1109" t="s">
        <v>13</v>
      </c>
      <c r="E1109" t="n">
        <v>9.0</v>
      </c>
      <c r="F1109" t="s">
        <v>405</v>
      </c>
      <c r="G1109" t="n" s="30">
        <v>46.0</v>
      </c>
      <c r="H1109" t="s" s="30">
        <v>672</v>
      </c>
    </row>
    <row r="1110" s="31" customFormat="true">
      <c r="A1110" t="n">
        <v>1109.0</v>
      </c>
      <c r="B1110" t="s">
        <v>81</v>
      </c>
      <c r="C1110" t="s">
        <v>1658</v>
      </c>
      <c r="D1110" t="s">
        <v>13</v>
      </c>
      <c r="E1110" t="n">
        <v>10.0</v>
      </c>
      <c r="F1110" t="s">
        <v>1664</v>
      </c>
      <c r="G1110" t="n" s="31">
        <v>36.0</v>
      </c>
      <c r="H1110" t="s" s="31">
        <v>1666</v>
      </c>
    </row>
    <row r="1111" s="31" customFormat="true">
      <c r="A1111" t="n">
        <v>1110.0</v>
      </c>
      <c r="B1111" t="s">
        <v>81</v>
      </c>
      <c r="C1111" t="s">
        <v>1658</v>
      </c>
      <c r="D1111" t="s">
        <v>13</v>
      </c>
      <c r="E1111" t="n">
        <v>11.0</v>
      </c>
      <c r="F1111" t="s">
        <v>1667</v>
      </c>
      <c r="G1111" t="n" s="31">
        <v>33.0</v>
      </c>
      <c r="H1111" t="s" s="31">
        <v>1668</v>
      </c>
    </row>
    <row r="1112" s="31" customFormat="true">
      <c r="A1112" t="n">
        <v>1111.0</v>
      </c>
      <c r="B1112" t="s">
        <v>81</v>
      </c>
      <c r="C1112" t="s">
        <v>1658</v>
      </c>
      <c r="D1112" t="s">
        <v>13</v>
      </c>
      <c r="E1112" t="n">
        <v>12.0</v>
      </c>
      <c r="F1112" t="s">
        <v>1669</v>
      </c>
      <c r="G1112" t="n" s="31">
        <v>30.0</v>
      </c>
      <c r="H1112" t="s" s="31">
        <v>1670</v>
      </c>
    </row>
    <row r="1113" s="31" customFormat="true">
      <c r="A1113" t="n">
        <v>1112.0</v>
      </c>
      <c r="B1113" t="s">
        <v>81</v>
      </c>
      <c r="C1113" t="s">
        <v>1658</v>
      </c>
      <c r="D1113" t="s">
        <v>13</v>
      </c>
      <c r="E1113" t="n">
        <v>13.0</v>
      </c>
      <c r="F1113" t="s">
        <v>397</v>
      </c>
      <c r="G1113" t="n" s="31">
        <v>27.0</v>
      </c>
      <c r="H1113" t="s" s="31">
        <v>1671</v>
      </c>
    </row>
    <row r="1114" s="31" customFormat="true">
      <c r="A1114" t="n">
        <v>1113.0</v>
      </c>
      <c r="B1114" t="s">
        <v>81</v>
      </c>
      <c r="C1114" t="s">
        <v>1658</v>
      </c>
      <c r="D1114" t="s">
        <v>13</v>
      </c>
      <c r="E1114" t="n">
        <v>14.0</v>
      </c>
      <c r="F1114" t="s">
        <v>397</v>
      </c>
      <c r="G1114" t="n" s="31">
        <v>27.0</v>
      </c>
      <c r="H1114" t="s" s="31">
        <v>1672</v>
      </c>
    </row>
    <row r="1115" s="30" customFormat="true">
      <c r="A1115" t="n">
        <v>1114.0</v>
      </c>
      <c r="B1115" t="s">
        <v>81</v>
      </c>
      <c r="C1115" t="s">
        <v>1658</v>
      </c>
      <c r="D1115" t="s">
        <v>13</v>
      </c>
      <c r="E1115" t="n">
        <v>15.0</v>
      </c>
      <c r="F1115" t="s">
        <v>1673</v>
      </c>
      <c r="G1115" t="n" s="30">
        <v>25.0</v>
      </c>
      <c r="H1115" t="s" s="30">
        <v>1674</v>
      </c>
    </row>
    <row r="1116" s="30" customFormat="true">
      <c r="A1116" t="n">
        <v>1115.0</v>
      </c>
      <c r="B1116" t="s">
        <v>81</v>
      </c>
      <c r="C1116" t="s">
        <v>1658</v>
      </c>
      <c r="D1116" t="s">
        <v>13</v>
      </c>
      <c r="E1116" t="n">
        <v>16.0</v>
      </c>
      <c r="F1116" t="s">
        <v>405</v>
      </c>
      <c r="G1116" t="n" s="30">
        <v>20.0</v>
      </c>
      <c r="H1116" t="s" s="30">
        <v>494</v>
      </c>
    </row>
    <row r="1117" s="31" customFormat="true">
      <c r="A1117" t="n">
        <v>1116.0</v>
      </c>
      <c r="B1117" t="s">
        <v>81</v>
      </c>
      <c r="C1117" t="s">
        <v>1658</v>
      </c>
      <c r="D1117" t="s">
        <v>13</v>
      </c>
      <c r="E1117" t="n">
        <v>17.0</v>
      </c>
      <c r="F1117" t="s">
        <v>1675</v>
      </c>
      <c r="G1117" t="n" s="31">
        <v>20.0</v>
      </c>
      <c r="H1117" t="s" s="31">
        <v>1676</v>
      </c>
    </row>
    <row r="1118" s="31" customFormat="true">
      <c r="A1118" t="n">
        <v>1117.0</v>
      </c>
      <c r="B1118" t="s">
        <v>81</v>
      </c>
      <c r="C1118" t="s">
        <v>1658</v>
      </c>
      <c r="D1118" t="s">
        <v>13</v>
      </c>
      <c r="E1118" t="n">
        <v>18.0</v>
      </c>
      <c r="F1118" t="s">
        <v>1667</v>
      </c>
      <c r="G1118" t="n" s="31">
        <v>16.0</v>
      </c>
      <c r="H1118" t="s" s="31">
        <v>1677</v>
      </c>
    </row>
    <row r="1119" s="31" customFormat="true">
      <c r="A1119" t="n">
        <v>1118.0</v>
      </c>
      <c r="B1119" t="s">
        <v>81</v>
      </c>
      <c r="C1119" t="s">
        <v>1658</v>
      </c>
      <c r="D1119" t="s">
        <v>13</v>
      </c>
      <c r="E1119" t="n">
        <v>19.0</v>
      </c>
      <c r="F1119" t="s">
        <v>1667</v>
      </c>
      <c r="G1119" t="n" s="31">
        <v>17.0</v>
      </c>
      <c r="H1119" t="s" s="31">
        <v>1678</v>
      </c>
    </row>
    <row r="1120" s="30" customFormat="true">
      <c r="A1120" t="n">
        <v>1119.0</v>
      </c>
      <c r="B1120" t="s">
        <v>81</v>
      </c>
      <c r="C1120" t="s">
        <v>1679</v>
      </c>
      <c r="D1120" t="s">
        <v>53</v>
      </c>
      <c r="E1120" t="n">
        <v>1.0</v>
      </c>
      <c r="F1120" t="s">
        <v>1680</v>
      </c>
      <c r="G1120" t="n" s="30">
        <v>65.0</v>
      </c>
      <c r="H1120" t="s" s="30">
        <v>1681</v>
      </c>
    </row>
    <row r="1121" s="30" customFormat="true">
      <c r="A1121" t="n">
        <v>1120.0</v>
      </c>
      <c r="B1121" t="s">
        <v>81</v>
      </c>
      <c r="C1121" t="s">
        <v>1679</v>
      </c>
      <c r="D1121" t="s">
        <v>53</v>
      </c>
      <c r="E1121" t="n">
        <v>2.0</v>
      </c>
      <c r="F1121" t="s">
        <v>441</v>
      </c>
      <c r="G1121" t="n" s="30">
        <v>49.0</v>
      </c>
      <c r="H1121" t="s" s="30">
        <v>1682</v>
      </c>
    </row>
    <row r="1122" s="30" customFormat="true">
      <c r="A1122" t="n">
        <v>1121.0</v>
      </c>
      <c r="B1122" t="s">
        <v>81</v>
      </c>
      <c r="C1122" t="s">
        <v>1679</v>
      </c>
      <c r="D1122" t="s">
        <v>53</v>
      </c>
      <c r="E1122" t="n">
        <v>3.0</v>
      </c>
      <c r="F1122" t="s">
        <v>942</v>
      </c>
      <c r="G1122" t="n" s="30">
        <v>33.0</v>
      </c>
      <c r="H1122" t="s" s="30">
        <v>1683</v>
      </c>
    </row>
    <row r="1123" s="30" customFormat="true">
      <c r="A1123" t="n">
        <v>1122.0</v>
      </c>
      <c r="B1123" t="s">
        <v>81</v>
      </c>
      <c r="C1123" t="s">
        <v>1679</v>
      </c>
      <c r="D1123" t="s">
        <v>53</v>
      </c>
      <c r="E1123" t="n">
        <v>4.0</v>
      </c>
      <c r="F1123" t="s">
        <v>495</v>
      </c>
      <c r="G1123" t="n" s="30">
        <v>37.0</v>
      </c>
      <c r="H1123" t="s" s="30">
        <v>1684</v>
      </c>
    </row>
    <row r="1124" s="30" customFormat="true">
      <c r="A1124" t="n">
        <v>1123.0</v>
      </c>
      <c r="B1124" t="s">
        <v>81</v>
      </c>
      <c r="C1124" t="s">
        <v>1679</v>
      </c>
      <c r="D1124" t="s">
        <v>53</v>
      </c>
      <c r="E1124" t="n">
        <v>5.0</v>
      </c>
      <c r="F1124" t="s">
        <v>441</v>
      </c>
      <c r="G1124" t="n" s="30">
        <v>31.0</v>
      </c>
      <c r="H1124" t="s" s="30">
        <v>1685</v>
      </c>
    </row>
    <row r="1125" s="30" customFormat="true">
      <c r="A1125" t="n">
        <v>1124.0</v>
      </c>
      <c r="B1125" t="s">
        <v>81</v>
      </c>
      <c r="C1125" t="s">
        <v>1679</v>
      </c>
      <c r="D1125" t="s">
        <v>53</v>
      </c>
      <c r="E1125" t="n">
        <v>6.0</v>
      </c>
      <c r="F1125" t="s">
        <v>441</v>
      </c>
      <c r="G1125" t="n" s="30">
        <v>26.0</v>
      </c>
      <c r="H1125" t="s" s="30">
        <v>1686</v>
      </c>
    </row>
    <row r="1126" s="30" customFormat="true">
      <c r="A1126" t="n">
        <v>1125.0</v>
      </c>
      <c r="B1126" t="s">
        <v>81</v>
      </c>
      <c r="C1126" t="s">
        <v>1679</v>
      </c>
      <c r="D1126" t="s">
        <v>53</v>
      </c>
      <c r="E1126" t="n">
        <v>7.0</v>
      </c>
      <c r="F1126" t="s">
        <v>441</v>
      </c>
      <c r="G1126" t="n" s="30">
        <v>25.0</v>
      </c>
      <c r="H1126" t="s" s="30">
        <v>1687</v>
      </c>
    </row>
    <row r="1127" s="30" customFormat="true">
      <c r="A1127" t="n">
        <v>1126.0</v>
      </c>
      <c r="B1127" t="s">
        <v>81</v>
      </c>
      <c r="C1127" t="s">
        <v>1679</v>
      </c>
      <c r="D1127" t="s">
        <v>53</v>
      </c>
      <c r="E1127" t="n">
        <v>8.0</v>
      </c>
      <c r="F1127" t="s">
        <v>1688</v>
      </c>
      <c r="G1127" t="n" s="30">
        <v>19.0</v>
      </c>
      <c r="H1127" t="s" s="30">
        <v>1689</v>
      </c>
    </row>
    <row r="1128" s="30" customFormat="true">
      <c r="A1128" t="n">
        <v>1127.0</v>
      </c>
      <c r="B1128" t="s">
        <v>81</v>
      </c>
      <c r="C1128" t="s">
        <v>1679</v>
      </c>
      <c r="D1128" t="s">
        <v>53</v>
      </c>
      <c r="E1128" t="n">
        <v>9.0</v>
      </c>
      <c r="F1128" t="s">
        <v>441</v>
      </c>
      <c r="G1128" t="n" s="30">
        <v>18.0</v>
      </c>
      <c r="H1128" t="s" s="30">
        <v>1690</v>
      </c>
    </row>
    <row r="1129" s="30" customFormat="true">
      <c r="A1129" t="n">
        <v>1128.0</v>
      </c>
      <c r="B1129" t="s">
        <v>81</v>
      </c>
      <c r="C1129" t="s">
        <v>1679</v>
      </c>
      <c r="D1129" t="s">
        <v>53</v>
      </c>
      <c r="E1129" t="n">
        <v>10.0</v>
      </c>
      <c r="F1129" t="s">
        <v>1673</v>
      </c>
      <c r="G1129" t="n" s="30">
        <v>17.0</v>
      </c>
      <c r="H1129" t="s" s="30">
        <v>1691</v>
      </c>
    </row>
    <row r="1130" s="30" customFormat="true">
      <c r="A1130" t="n">
        <v>1129.0</v>
      </c>
      <c r="B1130" t="s">
        <v>81</v>
      </c>
      <c r="C1130" t="s">
        <v>1679</v>
      </c>
      <c r="D1130" t="s">
        <v>53</v>
      </c>
      <c r="E1130" t="n">
        <v>11.0</v>
      </c>
      <c r="F1130" t="s">
        <v>1692</v>
      </c>
      <c r="G1130" t="n" s="30">
        <v>14.0</v>
      </c>
      <c r="H1130" t="s" s="30">
        <v>1693</v>
      </c>
    </row>
    <row r="1131" s="30" customFormat="true">
      <c r="A1131" t="n">
        <v>1130.0</v>
      </c>
      <c r="B1131" t="s">
        <v>81</v>
      </c>
      <c r="C1131" t="s">
        <v>1679</v>
      </c>
      <c r="D1131" t="s">
        <v>53</v>
      </c>
      <c r="E1131" t="n">
        <v>12.0</v>
      </c>
      <c r="F1131" t="s">
        <v>1002</v>
      </c>
      <c r="G1131" t="n" s="30">
        <v>12.0</v>
      </c>
      <c r="H1131" t="s" s="30">
        <v>1694</v>
      </c>
    </row>
    <row r="1132" s="30" customFormat="true">
      <c r="A1132" t="n">
        <v>1131.0</v>
      </c>
      <c r="B1132" t="s">
        <v>81</v>
      </c>
      <c r="C1132" t="s">
        <v>1679</v>
      </c>
      <c r="D1132" t="s">
        <v>53</v>
      </c>
      <c r="E1132" t="n">
        <v>13.0</v>
      </c>
      <c r="F1132" t="s">
        <v>343</v>
      </c>
      <c r="G1132" t="n" s="30">
        <v>12.0</v>
      </c>
      <c r="H1132" t="s" s="30">
        <v>1695</v>
      </c>
    </row>
    <row r="1133" s="30" customFormat="true">
      <c r="A1133" t="n">
        <v>1132.0</v>
      </c>
      <c r="B1133" t="s">
        <v>81</v>
      </c>
      <c r="C1133" t="s">
        <v>1679</v>
      </c>
      <c r="D1133" t="s">
        <v>53</v>
      </c>
      <c r="E1133" t="n">
        <v>14.0</v>
      </c>
      <c r="F1133" t="s">
        <v>1692</v>
      </c>
      <c r="G1133" t="n" s="30">
        <v>6.0</v>
      </c>
      <c r="H1133" t="s" s="30">
        <v>1696</v>
      </c>
    </row>
    <row r="1134" s="30" customFormat="true">
      <c r="A1134" t="n">
        <v>1133.0</v>
      </c>
      <c r="B1134" t="s">
        <v>81</v>
      </c>
      <c r="C1134" t="s">
        <v>1679</v>
      </c>
      <c r="D1134" t="s">
        <v>53</v>
      </c>
      <c r="E1134" t="n">
        <v>15.0</v>
      </c>
      <c r="F1134" t="s">
        <v>755</v>
      </c>
      <c r="G1134" t="n" s="30">
        <v>5.0</v>
      </c>
      <c r="H1134" t="s" s="30">
        <v>1697</v>
      </c>
    </row>
    <row r="1135" s="30" customFormat="true">
      <c r="A1135" t="n">
        <v>1134.0</v>
      </c>
      <c r="B1135" t="s">
        <v>81</v>
      </c>
      <c r="C1135" t="s">
        <v>1679</v>
      </c>
      <c r="D1135" t="s">
        <v>53</v>
      </c>
      <c r="E1135" t="n">
        <v>16.0</v>
      </c>
      <c r="F1135" t="s">
        <v>1692</v>
      </c>
      <c r="G1135" t="n" s="30">
        <v>4.0</v>
      </c>
      <c r="H1135" t="s" s="30">
        <v>1698</v>
      </c>
    </row>
    <row r="1136" s="30" customFormat="true">
      <c r="A1136" t="n">
        <v>1135.0</v>
      </c>
      <c r="B1136" t="s">
        <v>81</v>
      </c>
      <c r="C1136" t="s">
        <v>1679</v>
      </c>
      <c r="D1136" t="s">
        <v>53</v>
      </c>
      <c r="E1136" t="n">
        <v>17.0</v>
      </c>
      <c r="F1136" t="s">
        <v>405</v>
      </c>
      <c r="G1136" t="n" s="30">
        <v>4.0</v>
      </c>
      <c r="H1136" t="s" s="30">
        <v>1699</v>
      </c>
    </row>
    <row r="1137" s="30" customFormat="true">
      <c r="A1137" t="n">
        <v>1136.0</v>
      </c>
      <c r="B1137" t="s">
        <v>81</v>
      </c>
      <c r="C1137" t="s">
        <v>1679</v>
      </c>
      <c r="D1137" t="s">
        <v>53</v>
      </c>
      <c r="E1137" t="n">
        <v>18.0</v>
      </c>
      <c r="F1137" t="s">
        <v>352</v>
      </c>
      <c r="G1137" t="n" s="30">
        <v>4.0</v>
      </c>
      <c r="H1137" t="s" s="30">
        <v>1700</v>
      </c>
    </row>
    <row r="1138" s="30" customFormat="true">
      <c r="A1138" t="n">
        <v>1137.0</v>
      </c>
      <c r="B1138" t="s">
        <v>81</v>
      </c>
      <c r="C1138" t="s">
        <v>1679</v>
      </c>
      <c r="D1138" t="s">
        <v>53</v>
      </c>
      <c r="E1138" t="n">
        <v>19.0</v>
      </c>
      <c r="F1138" t="s">
        <v>553</v>
      </c>
      <c r="G1138" t="n" s="30">
        <v>2.0</v>
      </c>
      <c r="H1138" t="s" s="30">
        <v>1701</v>
      </c>
    </row>
    <row r="1139" s="30" customFormat="true">
      <c r="A1139" t="n">
        <v>1138.0</v>
      </c>
      <c r="B1139" t="s">
        <v>81</v>
      </c>
      <c r="C1139" t="s">
        <v>1679</v>
      </c>
      <c r="D1139" t="s">
        <v>53</v>
      </c>
      <c r="E1139" t="n">
        <v>20.0</v>
      </c>
      <c r="F1139" t="s">
        <v>1702</v>
      </c>
      <c r="G1139" t="n" s="30">
        <v>2.0</v>
      </c>
      <c r="H1139" t="s" s="30">
        <v>1703</v>
      </c>
    </row>
    <row r="1140" s="30" customFormat="true">
      <c r="A1140" t="n">
        <v>1139.0</v>
      </c>
      <c r="B1140" t="s">
        <v>82</v>
      </c>
      <c r="C1140" t="s">
        <v>1704</v>
      </c>
      <c r="D1140" t="s">
        <v>13</v>
      </c>
      <c r="E1140" t="n">
        <v>1.0</v>
      </c>
      <c r="F1140" t="s">
        <v>449</v>
      </c>
      <c r="G1140" t="n" s="30">
        <v>53.0</v>
      </c>
      <c r="H1140" t="s" s="30">
        <v>497</v>
      </c>
    </row>
    <row r="1141" s="30" customFormat="true">
      <c r="A1141" t="n">
        <v>1140.0</v>
      </c>
      <c r="B1141" t="s">
        <v>82</v>
      </c>
      <c r="C1141" t="s">
        <v>1704</v>
      </c>
      <c r="D1141" t="s">
        <v>13</v>
      </c>
      <c r="E1141" t="n">
        <v>2.0</v>
      </c>
      <c r="F1141" t="s">
        <v>480</v>
      </c>
      <c r="G1141" t="n" s="30">
        <v>36.0</v>
      </c>
      <c r="H1141" t="s" s="30">
        <v>1705</v>
      </c>
    </row>
    <row r="1142" s="30" customFormat="true">
      <c r="A1142" t="n">
        <v>1141.0</v>
      </c>
      <c r="B1142" t="s">
        <v>82</v>
      </c>
      <c r="C1142" t="s">
        <v>1704</v>
      </c>
      <c r="D1142" t="s">
        <v>13</v>
      </c>
      <c r="E1142" t="n">
        <v>3.0</v>
      </c>
      <c r="F1142" t="s">
        <v>1706</v>
      </c>
      <c r="G1142" t="n" s="30">
        <v>41.0</v>
      </c>
      <c r="H1142" t="s" s="30">
        <v>511</v>
      </c>
    </row>
    <row r="1143" s="30" customFormat="true">
      <c r="A1143" t="n">
        <v>1142.0</v>
      </c>
      <c r="B1143" t="s">
        <v>82</v>
      </c>
      <c r="C1143" t="s">
        <v>1704</v>
      </c>
      <c r="D1143" t="s">
        <v>13</v>
      </c>
      <c r="E1143" t="n">
        <v>4.0</v>
      </c>
      <c r="F1143" t="s">
        <v>480</v>
      </c>
      <c r="G1143" t="n" s="30">
        <v>30.0</v>
      </c>
      <c r="H1143" t="s" s="30">
        <v>1707</v>
      </c>
    </row>
    <row r="1144" s="30" customFormat="true">
      <c r="A1144" t="n">
        <v>1143.0</v>
      </c>
      <c r="B1144" t="s">
        <v>82</v>
      </c>
      <c r="C1144" t="s">
        <v>1704</v>
      </c>
      <c r="D1144" t="s">
        <v>13</v>
      </c>
      <c r="E1144" t="n">
        <v>5.0</v>
      </c>
      <c r="F1144" t="s">
        <v>717</v>
      </c>
      <c r="G1144" t="n" s="30">
        <v>39.0</v>
      </c>
      <c r="H1144" t="s" s="30">
        <v>1708</v>
      </c>
    </row>
    <row r="1145" s="30" customFormat="true">
      <c r="A1145" t="n">
        <v>1144.0</v>
      </c>
      <c r="B1145" t="s">
        <v>82</v>
      </c>
      <c r="C1145" t="s">
        <v>1704</v>
      </c>
      <c r="D1145" t="s">
        <v>13</v>
      </c>
      <c r="E1145" t="n">
        <v>6.0</v>
      </c>
      <c r="F1145" t="s">
        <v>480</v>
      </c>
      <c r="G1145" t="n" s="30">
        <v>25.0</v>
      </c>
      <c r="H1145" t="s" s="30">
        <v>673</v>
      </c>
    </row>
    <row r="1146" s="31" customFormat="true">
      <c r="A1146" t="n">
        <v>1145.0</v>
      </c>
      <c r="B1146" t="s">
        <v>82</v>
      </c>
      <c r="C1146" t="s">
        <v>1704</v>
      </c>
      <c r="D1146" t="s">
        <v>13</v>
      </c>
      <c r="E1146" t="n">
        <v>7.0</v>
      </c>
      <c r="F1146" t="s">
        <v>1709</v>
      </c>
      <c r="G1146" t="n" s="31">
        <v>15.0</v>
      </c>
      <c r="H1146" t="s" s="31">
        <v>1710</v>
      </c>
    </row>
    <row r="1147" s="31" customFormat="true">
      <c r="A1147" t="n">
        <v>1146.0</v>
      </c>
      <c r="B1147" t="s">
        <v>82</v>
      </c>
      <c r="C1147" t="s">
        <v>1704</v>
      </c>
      <c r="D1147" t="s">
        <v>13</v>
      </c>
      <c r="E1147" t="n">
        <v>8.0</v>
      </c>
      <c r="F1147" t="s">
        <v>748</v>
      </c>
      <c r="G1147" t="n" s="31">
        <v>16.0</v>
      </c>
      <c r="H1147" t="s" s="31">
        <v>1711</v>
      </c>
    </row>
    <row r="1148" s="30" customFormat="true">
      <c r="A1148" t="n">
        <v>1147.0</v>
      </c>
      <c r="B1148" t="s">
        <v>82</v>
      </c>
      <c r="C1148" t="s">
        <v>1704</v>
      </c>
      <c r="D1148" t="s">
        <v>13</v>
      </c>
      <c r="E1148" t="n">
        <v>9.0</v>
      </c>
      <c r="F1148" t="s">
        <v>739</v>
      </c>
      <c r="G1148" t="n" s="30">
        <v>20.0</v>
      </c>
      <c r="H1148" t="s" s="30">
        <v>1712</v>
      </c>
    </row>
    <row r="1149" s="30" customFormat="true">
      <c r="A1149" t="n">
        <v>1148.0</v>
      </c>
      <c r="B1149" t="s">
        <v>82</v>
      </c>
      <c r="C1149" t="s">
        <v>1704</v>
      </c>
      <c r="D1149" t="s">
        <v>13</v>
      </c>
      <c r="E1149" t="n">
        <v>10.0</v>
      </c>
      <c r="F1149" t="s">
        <v>674</v>
      </c>
      <c r="G1149" t="n" s="30">
        <v>17.0</v>
      </c>
      <c r="H1149" t="s" s="30">
        <v>497</v>
      </c>
    </row>
    <row r="1150" s="30" customFormat="true">
      <c r="A1150" t="n">
        <v>1149.0</v>
      </c>
      <c r="B1150" t="s">
        <v>82</v>
      </c>
      <c r="C1150" t="s">
        <v>1704</v>
      </c>
      <c r="D1150" t="s">
        <v>13</v>
      </c>
      <c r="E1150" t="n">
        <v>11.0</v>
      </c>
      <c r="F1150" t="s">
        <v>674</v>
      </c>
      <c r="G1150" t="n" s="30">
        <v>11.0</v>
      </c>
      <c r="H1150" t="s" s="30">
        <v>1713</v>
      </c>
    </row>
    <row r="1151" s="31" customFormat="true">
      <c r="A1151" t="n">
        <v>1150.0</v>
      </c>
      <c r="B1151" t="s">
        <v>82</v>
      </c>
      <c r="C1151" t="s">
        <v>1704</v>
      </c>
      <c r="D1151" t="s">
        <v>13</v>
      </c>
      <c r="E1151" t="n">
        <v>12.0</v>
      </c>
      <c r="F1151" t="s">
        <v>1714</v>
      </c>
      <c r="G1151" t="n" s="31">
        <v>9.0</v>
      </c>
      <c r="H1151" t="s" s="31">
        <v>1710</v>
      </c>
    </row>
    <row r="1152" s="30" customFormat="true">
      <c r="A1152" t="n">
        <v>1151.0</v>
      </c>
      <c r="B1152" t="s">
        <v>82</v>
      </c>
      <c r="C1152" t="s">
        <v>1704</v>
      </c>
      <c r="D1152" t="s">
        <v>13</v>
      </c>
      <c r="E1152" t="n">
        <v>13.0</v>
      </c>
      <c r="F1152" t="s">
        <v>755</v>
      </c>
      <c r="G1152" t="n" s="30">
        <v>4.0</v>
      </c>
      <c r="H1152" t="s" s="30">
        <v>1715</v>
      </c>
    </row>
    <row r="1153" s="30" customFormat="true">
      <c r="A1153" t="n">
        <v>1152.0</v>
      </c>
      <c r="B1153" t="s">
        <v>82</v>
      </c>
      <c r="C1153" t="s">
        <v>1704</v>
      </c>
      <c r="D1153" t="s">
        <v>13</v>
      </c>
      <c r="E1153" t="n">
        <v>14.0</v>
      </c>
      <c r="F1153" t="s">
        <v>480</v>
      </c>
      <c r="G1153" t="n" s="30">
        <v>5.0</v>
      </c>
      <c r="H1153" t="s" s="30">
        <v>1716</v>
      </c>
    </row>
    <row r="1154" s="30" customFormat="true">
      <c r="A1154" t="n">
        <v>1153.0</v>
      </c>
      <c r="B1154" t="s">
        <v>82</v>
      </c>
      <c r="C1154" t="s">
        <v>1704</v>
      </c>
      <c r="D1154" t="s">
        <v>13</v>
      </c>
      <c r="E1154" t="n">
        <v>15.0</v>
      </c>
      <c r="F1154" t="s">
        <v>760</v>
      </c>
      <c r="G1154" t="n" s="30">
        <v>4.0</v>
      </c>
      <c r="H1154" t="s" s="30">
        <v>517</v>
      </c>
    </row>
    <row r="1155" s="31" customFormat="true">
      <c r="A1155" t="n">
        <v>1154.0</v>
      </c>
      <c r="B1155" t="s">
        <v>82</v>
      </c>
      <c r="C1155" t="s">
        <v>1704</v>
      </c>
      <c r="D1155" t="s">
        <v>13</v>
      </c>
      <c r="E1155" t="n">
        <v>16.0</v>
      </c>
      <c r="F1155" t="s">
        <v>1667</v>
      </c>
      <c r="G1155" t="n" s="31">
        <v>8.0</v>
      </c>
      <c r="H1155" t="s" s="31">
        <v>1717</v>
      </c>
    </row>
    <row r="1156" s="30" customFormat="true">
      <c r="A1156" t="n">
        <v>1155.0</v>
      </c>
      <c r="B1156" t="s">
        <v>82</v>
      </c>
      <c r="C1156" t="s">
        <v>1704</v>
      </c>
      <c r="D1156" t="s">
        <v>13</v>
      </c>
      <c r="E1156" t="n">
        <v>17.0</v>
      </c>
      <c r="F1156" t="s">
        <v>1362</v>
      </c>
      <c r="G1156" t="n" s="30">
        <v>4.0</v>
      </c>
      <c r="H1156" t="s" s="30">
        <v>1718</v>
      </c>
    </row>
    <row r="1157" s="30" customFormat="true">
      <c r="A1157" t="n">
        <v>1156.0</v>
      </c>
      <c r="B1157" t="s">
        <v>82</v>
      </c>
      <c r="C1157" t="s">
        <v>1704</v>
      </c>
      <c r="D1157" t="s">
        <v>13</v>
      </c>
      <c r="E1157" t="n">
        <v>18.0</v>
      </c>
      <c r="F1157" t="s">
        <v>1719</v>
      </c>
      <c r="G1157" t="n" s="30">
        <v>3.0</v>
      </c>
      <c r="H1157" t="s" s="30">
        <v>1720</v>
      </c>
    </row>
    <row r="1158" s="30" customFormat="true">
      <c r="A1158" t="n">
        <v>1157.0</v>
      </c>
      <c r="B1158" t="s">
        <v>82</v>
      </c>
      <c r="C1158" t="s">
        <v>1704</v>
      </c>
      <c r="D1158" t="s">
        <v>13</v>
      </c>
      <c r="E1158" t="n">
        <v>19.0</v>
      </c>
      <c r="F1158" t="s">
        <v>401</v>
      </c>
      <c r="G1158" t="n" s="30">
        <v>3.0</v>
      </c>
      <c r="H1158" t="s" s="30">
        <v>509</v>
      </c>
    </row>
    <row r="1159" s="30" customFormat="true">
      <c r="A1159" t="n">
        <v>1158.0</v>
      </c>
      <c r="B1159" t="s">
        <v>82</v>
      </c>
      <c r="C1159" t="s">
        <v>1704</v>
      </c>
      <c r="D1159" t="s">
        <v>13</v>
      </c>
      <c r="E1159" t="n">
        <v>20.0</v>
      </c>
      <c r="F1159" t="s">
        <v>664</v>
      </c>
      <c r="G1159" t="n" s="30">
        <v>0.0</v>
      </c>
      <c r="H1159" t="s" s="30">
        <v>1721</v>
      </c>
    </row>
    <row r="1160" s="30" customFormat="true">
      <c r="A1160" t="n">
        <v>1159.0</v>
      </c>
      <c r="B1160" t="s">
        <v>82</v>
      </c>
      <c r="C1160" t="s">
        <v>1722</v>
      </c>
      <c r="D1160" t="s">
        <v>53</v>
      </c>
      <c r="E1160" t="n">
        <v>1.0</v>
      </c>
      <c r="F1160" t="s">
        <v>449</v>
      </c>
      <c r="G1160" t="n" s="30">
        <v>93.0</v>
      </c>
      <c r="H1160" t="s" s="30">
        <v>1723</v>
      </c>
    </row>
    <row r="1161" s="30" customFormat="true">
      <c r="A1161" t="n">
        <v>1160.0</v>
      </c>
      <c r="B1161" t="s">
        <v>82</v>
      </c>
      <c r="C1161" t="s">
        <v>1722</v>
      </c>
      <c r="D1161" t="s">
        <v>53</v>
      </c>
      <c r="E1161" t="n">
        <v>2.0</v>
      </c>
      <c r="F1161" t="s">
        <v>449</v>
      </c>
      <c r="G1161" t="n" s="30">
        <v>80.0</v>
      </c>
      <c r="H1161" t="s" s="30">
        <v>1724</v>
      </c>
    </row>
    <row r="1162" s="30" customFormat="true">
      <c r="A1162" t="n">
        <v>1161.0</v>
      </c>
      <c r="B1162" t="s">
        <v>82</v>
      </c>
      <c r="C1162" t="s">
        <v>1722</v>
      </c>
      <c r="D1162" t="s">
        <v>53</v>
      </c>
      <c r="E1162" t="n">
        <v>3.0</v>
      </c>
      <c r="F1162" t="s">
        <v>755</v>
      </c>
      <c r="G1162" t="n" s="30">
        <v>65.0</v>
      </c>
      <c r="H1162" t="s" s="30">
        <v>1725</v>
      </c>
    </row>
    <row r="1163" s="30" customFormat="true">
      <c r="A1163" t="n">
        <v>1162.0</v>
      </c>
      <c r="B1163" t="s">
        <v>82</v>
      </c>
      <c r="C1163" t="s">
        <v>1722</v>
      </c>
      <c r="D1163" t="s">
        <v>53</v>
      </c>
      <c r="E1163" t="n">
        <v>4.0</v>
      </c>
      <c r="F1163" t="s">
        <v>449</v>
      </c>
      <c r="G1163" t="n" s="30">
        <v>63.0</v>
      </c>
      <c r="H1163" t="s" s="30">
        <v>1726</v>
      </c>
    </row>
    <row r="1164" s="30" customFormat="true">
      <c r="A1164" t="n">
        <v>1163.0</v>
      </c>
      <c r="B1164" t="s">
        <v>82</v>
      </c>
      <c r="C1164" t="s">
        <v>1722</v>
      </c>
      <c r="D1164" t="s">
        <v>53</v>
      </c>
      <c r="E1164" t="n">
        <v>5.0</v>
      </c>
      <c r="F1164" t="s">
        <v>616</v>
      </c>
      <c r="G1164" t="n" s="30">
        <v>55.0</v>
      </c>
      <c r="H1164" t="s" s="30">
        <v>1727</v>
      </c>
    </row>
    <row r="1165" s="30" customFormat="true">
      <c r="A1165" t="n">
        <v>1164.0</v>
      </c>
      <c r="B1165" t="s">
        <v>82</v>
      </c>
      <c r="C1165" t="s">
        <v>1722</v>
      </c>
      <c r="D1165" t="s">
        <v>53</v>
      </c>
      <c r="E1165" t="n">
        <v>6.0</v>
      </c>
      <c r="F1165" t="s">
        <v>449</v>
      </c>
      <c r="G1165" t="n" s="30">
        <v>49.0</v>
      </c>
      <c r="H1165" t="s" s="30">
        <v>1728</v>
      </c>
    </row>
    <row r="1166" s="30" customFormat="true">
      <c r="A1166" t="n">
        <v>1165.0</v>
      </c>
      <c r="B1166" t="s">
        <v>82</v>
      </c>
      <c r="C1166" t="s">
        <v>1722</v>
      </c>
      <c r="D1166" t="s">
        <v>53</v>
      </c>
      <c r="E1166" t="n">
        <v>7.0</v>
      </c>
      <c r="F1166" t="s">
        <v>441</v>
      </c>
      <c r="G1166" t="n" s="30">
        <v>43.0</v>
      </c>
      <c r="H1166" t="s" s="30">
        <v>1729</v>
      </c>
    </row>
    <row r="1167" s="30" customFormat="true">
      <c r="A1167" t="n">
        <v>1166.0</v>
      </c>
      <c r="B1167" t="s">
        <v>82</v>
      </c>
      <c r="C1167" t="s">
        <v>1722</v>
      </c>
      <c r="D1167" t="s">
        <v>53</v>
      </c>
      <c r="E1167" t="n">
        <v>8.0</v>
      </c>
      <c r="F1167" t="s">
        <v>441</v>
      </c>
      <c r="G1167" t="n" s="30">
        <v>38.0</v>
      </c>
      <c r="H1167" t="s" s="30">
        <v>1730</v>
      </c>
    </row>
    <row r="1168" s="30" customFormat="true">
      <c r="A1168" t="n">
        <v>1167.0</v>
      </c>
      <c r="B1168" t="s">
        <v>82</v>
      </c>
      <c r="C1168" t="s">
        <v>1722</v>
      </c>
      <c r="D1168" t="s">
        <v>53</v>
      </c>
      <c r="E1168" t="n">
        <v>9.0</v>
      </c>
      <c r="F1168" t="s">
        <v>521</v>
      </c>
      <c r="G1168" t="n" s="30">
        <v>28.0</v>
      </c>
      <c r="H1168" t="s" s="30">
        <v>1731</v>
      </c>
    </row>
    <row r="1169" s="30" customFormat="true">
      <c r="A1169" t="n">
        <v>1168.0</v>
      </c>
      <c r="B1169" t="s">
        <v>82</v>
      </c>
      <c r="C1169" t="s">
        <v>1722</v>
      </c>
      <c r="D1169" t="s">
        <v>53</v>
      </c>
      <c r="E1169" t="n">
        <v>10.0</v>
      </c>
      <c r="F1169" t="s">
        <v>524</v>
      </c>
      <c r="G1169" t="n" s="30">
        <v>21.0</v>
      </c>
      <c r="H1169" t="s" s="30">
        <v>1732</v>
      </c>
    </row>
    <row r="1170" s="30" customFormat="true">
      <c r="A1170" t="n">
        <v>1169.0</v>
      </c>
      <c r="B1170" t="s">
        <v>82</v>
      </c>
      <c r="C1170" t="s">
        <v>1722</v>
      </c>
      <c r="D1170" t="s">
        <v>53</v>
      </c>
      <c r="E1170" t="n">
        <v>11.0</v>
      </c>
      <c r="F1170" t="s">
        <v>1706</v>
      </c>
      <c r="G1170" t="n" s="30">
        <v>21.0</v>
      </c>
      <c r="H1170" t="s" s="30">
        <v>1657</v>
      </c>
    </row>
    <row r="1171" s="30" customFormat="true">
      <c r="A1171" t="n">
        <v>1170.0</v>
      </c>
      <c r="B1171" t="s">
        <v>82</v>
      </c>
      <c r="C1171" t="s">
        <v>1722</v>
      </c>
      <c r="D1171" t="s">
        <v>53</v>
      </c>
      <c r="E1171" t="n">
        <v>12.0</v>
      </c>
      <c r="F1171" t="s">
        <v>407</v>
      </c>
      <c r="G1171" t="n" s="30">
        <v>17.0</v>
      </c>
      <c r="H1171" t="s" s="30">
        <v>1733</v>
      </c>
    </row>
    <row r="1172" s="30" customFormat="true">
      <c r="A1172" t="n">
        <v>1171.0</v>
      </c>
      <c r="B1172" t="s">
        <v>82</v>
      </c>
      <c r="C1172" t="s">
        <v>1722</v>
      </c>
      <c r="D1172" t="s">
        <v>53</v>
      </c>
      <c r="E1172" t="n">
        <v>13.0</v>
      </c>
      <c r="F1172" t="s">
        <v>985</v>
      </c>
      <c r="G1172" t="n" s="30">
        <v>15.0</v>
      </c>
      <c r="H1172" t="s" s="30">
        <v>515</v>
      </c>
    </row>
    <row r="1173" s="30" customFormat="true">
      <c r="A1173" t="n">
        <v>1172.0</v>
      </c>
      <c r="B1173" t="s">
        <v>82</v>
      </c>
      <c r="C1173" t="s">
        <v>1722</v>
      </c>
      <c r="D1173" t="s">
        <v>53</v>
      </c>
      <c r="E1173" t="n">
        <v>14.0</v>
      </c>
      <c r="F1173" t="s">
        <v>1706</v>
      </c>
      <c r="G1173" t="n" s="30">
        <v>16.0</v>
      </c>
      <c r="H1173" t="s" s="30">
        <v>1734</v>
      </c>
    </row>
    <row r="1174" s="30" customFormat="true">
      <c r="A1174" t="n">
        <v>1173.0</v>
      </c>
      <c r="B1174" t="s">
        <v>82</v>
      </c>
      <c r="C1174" t="s">
        <v>1722</v>
      </c>
      <c r="D1174" t="s">
        <v>53</v>
      </c>
      <c r="E1174" t="n">
        <v>15.0</v>
      </c>
      <c r="F1174" t="s">
        <v>407</v>
      </c>
      <c r="G1174" t="n" s="30">
        <v>12.0</v>
      </c>
      <c r="H1174" t="s" s="30">
        <v>1735</v>
      </c>
    </row>
    <row r="1175" s="30" customFormat="true">
      <c r="A1175" t="n">
        <v>1174.0</v>
      </c>
      <c r="B1175" t="s">
        <v>82</v>
      </c>
      <c r="C1175" t="s">
        <v>1722</v>
      </c>
      <c r="D1175" t="s">
        <v>53</v>
      </c>
      <c r="E1175" t="n">
        <v>16.0</v>
      </c>
      <c r="F1175" t="s">
        <v>618</v>
      </c>
      <c r="G1175" t="n" s="30">
        <v>11.0</v>
      </c>
      <c r="H1175" t="s" s="30">
        <v>1736</v>
      </c>
    </row>
    <row r="1176" s="30" customFormat="true">
      <c r="A1176" t="n">
        <v>1175.0</v>
      </c>
      <c r="B1176" t="s">
        <v>82</v>
      </c>
      <c r="C1176" t="s">
        <v>1722</v>
      </c>
      <c r="D1176" t="s">
        <v>53</v>
      </c>
      <c r="E1176" t="n">
        <v>17.0</v>
      </c>
      <c r="F1176" t="s">
        <v>1737</v>
      </c>
      <c r="G1176" t="n" s="30">
        <v>9.0</v>
      </c>
      <c r="H1176" t="s" s="30">
        <v>1738</v>
      </c>
    </row>
    <row r="1177" s="30" customFormat="true">
      <c r="A1177" t="n">
        <v>1176.0</v>
      </c>
      <c r="B1177" t="s">
        <v>82</v>
      </c>
      <c r="C1177" t="s">
        <v>1722</v>
      </c>
      <c r="D1177" t="s">
        <v>53</v>
      </c>
      <c r="E1177" t="n">
        <v>18.0</v>
      </c>
      <c r="F1177" t="s">
        <v>1706</v>
      </c>
      <c r="G1177" t="n" s="30">
        <v>9.0</v>
      </c>
      <c r="H1177" t="s" s="30">
        <v>1739</v>
      </c>
    </row>
    <row r="1178" s="30" customFormat="true">
      <c r="A1178" t="n">
        <v>1177.0</v>
      </c>
      <c r="B1178" t="s">
        <v>82</v>
      </c>
      <c r="C1178" t="s">
        <v>1722</v>
      </c>
      <c r="D1178" t="s">
        <v>53</v>
      </c>
      <c r="E1178" t="n">
        <v>19.0</v>
      </c>
      <c r="F1178" t="s">
        <v>407</v>
      </c>
      <c r="G1178" t="n" s="30">
        <v>6.0</v>
      </c>
      <c r="H1178" t="s" s="30">
        <v>1740</v>
      </c>
    </row>
    <row r="1179" s="30" customFormat="true">
      <c r="A1179" t="n">
        <v>1178.0</v>
      </c>
      <c r="B1179" t="s">
        <v>82</v>
      </c>
      <c r="C1179" t="s">
        <v>1722</v>
      </c>
      <c r="D1179" t="s">
        <v>53</v>
      </c>
      <c r="E1179" t="n">
        <v>20.0</v>
      </c>
      <c r="F1179" t="s">
        <v>1184</v>
      </c>
      <c r="G1179" t="n" s="30">
        <v>6.0</v>
      </c>
      <c r="H1179" t="s" s="30">
        <v>1654</v>
      </c>
    </row>
    <row r="1180" s="30" customFormat="true">
      <c r="A1180" t="n">
        <v>1179.0</v>
      </c>
      <c r="B1180" t="s">
        <v>83</v>
      </c>
      <c r="C1180" t="s">
        <v>1741</v>
      </c>
      <c r="D1180" t="s">
        <v>53</v>
      </c>
      <c r="E1180" t="n">
        <v>1.0</v>
      </c>
      <c r="F1180" t="s">
        <v>739</v>
      </c>
      <c r="G1180" t="n" s="30">
        <v>43.0</v>
      </c>
      <c r="H1180" t="s" s="30">
        <v>1742</v>
      </c>
    </row>
    <row r="1181" s="30" customFormat="true">
      <c r="A1181" t="n">
        <v>1180.0</v>
      </c>
      <c r="B1181" t="s">
        <v>83</v>
      </c>
      <c r="C1181" t="s">
        <v>1741</v>
      </c>
      <c r="D1181" t="s">
        <v>53</v>
      </c>
      <c r="E1181" t="n">
        <v>2.0</v>
      </c>
      <c r="F1181" t="s">
        <v>1743</v>
      </c>
      <c r="G1181" t="n" s="30">
        <v>24.0</v>
      </c>
      <c r="H1181" t="s" s="30">
        <v>1744</v>
      </c>
    </row>
    <row r="1182" s="30" customFormat="true">
      <c r="A1182" t="n">
        <v>1181.0</v>
      </c>
      <c r="B1182" t="s">
        <v>83</v>
      </c>
      <c r="C1182" t="s">
        <v>1741</v>
      </c>
      <c r="D1182" t="s">
        <v>53</v>
      </c>
      <c r="E1182" t="n">
        <v>3.0</v>
      </c>
      <c r="F1182" t="s">
        <v>514</v>
      </c>
      <c r="G1182" t="n" s="30">
        <v>105.0</v>
      </c>
      <c r="H1182" t="s" s="30">
        <v>1745</v>
      </c>
    </row>
    <row r="1183" s="30" customFormat="true">
      <c r="A1183" t="n">
        <v>1182.0</v>
      </c>
      <c r="B1183" t="s">
        <v>83</v>
      </c>
      <c r="C1183" t="s">
        <v>1741</v>
      </c>
      <c r="D1183" t="s">
        <v>53</v>
      </c>
      <c r="E1183" t="n">
        <v>4.0</v>
      </c>
      <c r="F1183" t="s">
        <v>1626</v>
      </c>
      <c r="G1183" t="n" s="30">
        <v>75.0</v>
      </c>
      <c r="H1183" t="s" s="30">
        <v>1746</v>
      </c>
    </row>
    <row r="1184" s="30" customFormat="true">
      <c r="A1184" t="n">
        <v>1183.0</v>
      </c>
      <c r="B1184" t="s">
        <v>83</v>
      </c>
      <c r="C1184" t="s">
        <v>1741</v>
      </c>
      <c r="D1184" t="s">
        <v>53</v>
      </c>
      <c r="E1184" t="n">
        <v>5.0</v>
      </c>
      <c r="F1184" t="s">
        <v>1747</v>
      </c>
      <c r="G1184" t="n" s="30">
        <v>2.0</v>
      </c>
      <c r="H1184" t="s" s="30">
        <v>1748</v>
      </c>
    </row>
    <row r="1185" s="30" customFormat="true">
      <c r="A1185" t="n">
        <v>1184.0</v>
      </c>
      <c r="B1185" t="s">
        <v>83</v>
      </c>
      <c r="C1185" t="s">
        <v>1741</v>
      </c>
      <c r="D1185" t="s">
        <v>53</v>
      </c>
      <c r="E1185" t="n">
        <v>6.0</v>
      </c>
      <c r="F1185" t="s">
        <v>1749</v>
      </c>
      <c r="G1185" t="n" s="30">
        <v>0.0</v>
      </c>
      <c r="H1185" t="s" s="30">
        <v>1750</v>
      </c>
    </row>
    <row r="1186" s="30" customFormat="true">
      <c r="A1186" t="n">
        <v>1185.0</v>
      </c>
      <c r="B1186" t="s">
        <v>83</v>
      </c>
      <c r="C1186" t="s">
        <v>1741</v>
      </c>
      <c r="D1186" t="s">
        <v>53</v>
      </c>
      <c r="E1186" t="n">
        <v>7.0</v>
      </c>
      <c r="F1186" t="s">
        <v>1751</v>
      </c>
      <c r="G1186" t="n" s="30">
        <v>2.0</v>
      </c>
      <c r="H1186" t="s" s="30">
        <v>1752</v>
      </c>
    </row>
    <row r="1187" s="30" customFormat="true">
      <c r="A1187" t="n">
        <v>1186.0</v>
      </c>
      <c r="B1187" t="s">
        <v>83</v>
      </c>
      <c r="C1187" t="s">
        <v>1741</v>
      </c>
      <c r="D1187" t="s">
        <v>53</v>
      </c>
      <c r="E1187" t="n">
        <v>8.0</v>
      </c>
      <c r="F1187" t="s">
        <v>659</v>
      </c>
      <c r="G1187" t="n" s="30">
        <v>113.0</v>
      </c>
      <c r="H1187" t="s" s="30">
        <v>1753</v>
      </c>
    </row>
    <row r="1188" s="30" customFormat="true">
      <c r="A1188" t="n">
        <v>1187.0</v>
      </c>
      <c r="B1188" t="s">
        <v>83</v>
      </c>
      <c r="C1188" t="s">
        <v>1741</v>
      </c>
      <c r="D1188" t="s">
        <v>53</v>
      </c>
      <c r="E1188" t="n">
        <v>9.0</v>
      </c>
      <c r="F1188" t="s">
        <v>514</v>
      </c>
      <c r="G1188" t="n" s="30">
        <v>95.0</v>
      </c>
      <c r="H1188" t="s" s="30">
        <v>1754</v>
      </c>
    </row>
    <row r="1189" s="30" customFormat="true">
      <c r="A1189" t="n">
        <v>1188.0</v>
      </c>
      <c r="B1189" t="s">
        <v>83</v>
      </c>
      <c r="C1189" t="s">
        <v>1741</v>
      </c>
      <c r="D1189" t="s">
        <v>53</v>
      </c>
      <c r="E1189" t="n">
        <v>10.0</v>
      </c>
      <c r="F1189" t="s">
        <v>417</v>
      </c>
      <c r="G1189" t="n" s="30">
        <v>89.0</v>
      </c>
      <c r="H1189" t="s" s="30">
        <v>1755</v>
      </c>
    </row>
    <row r="1190" s="30" customFormat="true">
      <c r="A1190" t="n">
        <v>1189.0</v>
      </c>
      <c r="B1190" t="s">
        <v>83</v>
      </c>
      <c r="C1190" t="s">
        <v>1741</v>
      </c>
      <c r="D1190" t="s">
        <v>53</v>
      </c>
      <c r="E1190" t="n">
        <v>11.0</v>
      </c>
      <c r="F1190" t="s">
        <v>1756</v>
      </c>
      <c r="G1190" t="n" s="30">
        <v>77.0</v>
      </c>
      <c r="H1190" t="s" s="30">
        <v>1757</v>
      </c>
    </row>
    <row r="1191" s="30" customFormat="true">
      <c r="A1191" t="n">
        <v>1190.0</v>
      </c>
      <c r="B1191" t="s">
        <v>83</v>
      </c>
      <c r="C1191" t="s">
        <v>1741</v>
      </c>
      <c r="D1191" t="s">
        <v>53</v>
      </c>
      <c r="E1191" t="n">
        <v>12.0</v>
      </c>
      <c r="F1191" t="s">
        <v>1758</v>
      </c>
      <c r="G1191" t="n" s="30">
        <v>55.0</v>
      </c>
      <c r="H1191" t="s" s="30">
        <v>1759</v>
      </c>
    </row>
    <row r="1192" s="30" customFormat="true">
      <c r="A1192" t="n">
        <v>1191.0</v>
      </c>
      <c r="B1192" t="s">
        <v>83</v>
      </c>
      <c r="C1192" t="s">
        <v>1741</v>
      </c>
      <c r="D1192" t="s">
        <v>53</v>
      </c>
      <c r="E1192" t="n">
        <v>13.0</v>
      </c>
      <c r="F1192" t="s">
        <v>1002</v>
      </c>
      <c r="G1192" t="n" s="30">
        <v>49.0</v>
      </c>
      <c r="H1192" t="s" s="30">
        <v>1760</v>
      </c>
    </row>
    <row r="1193" s="30" customFormat="true">
      <c r="A1193" t="n">
        <v>1192.0</v>
      </c>
      <c r="B1193" t="s">
        <v>83</v>
      </c>
      <c r="C1193" t="s">
        <v>1741</v>
      </c>
      <c r="D1193" t="s">
        <v>53</v>
      </c>
      <c r="E1193" t="n">
        <v>14.0</v>
      </c>
      <c r="F1193" t="s">
        <v>449</v>
      </c>
      <c r="G1193" t="n" s="30">
        <v>41.0</v>
      </c>
      <c r="H1193" t="s" s="30">
        <v>1761</v>
      </c>
    </row>
    <row r="1194" s="30" customFormat="true">
      <c r="A1194" t="n">
        <v>1193.0</v>
      </c>
      <c r="B1194" t="s">
        <v>83</v>
      </c>
      <c r="C1194" t="s">
        <v>1741</v>
      </c>
      <c r="D1194" t="s">
        <v>53</v>
      </c>
      <c r="E1194" t="n">
        <v>15.0</v>
      </c>
      <c r="F1194" t="s">
        <v>1762</v>
      </c>
      <c r="G1194" t="n" s="30">
        <v>30.0</v>
      </c>
      <c r="H1194" t="s" s="30">
        <v>1763</v>
      </c>
    </row>
    <row r="1195" s="30" customFormat="true">
      <c r="A1195" t="n">
        <v>1194.0</v>
      </c>
      <c r="B1195" t="s">
        <v>83</v>
      </c>
      <c r="C1195" t="s">
        <v>1741</v>
      </c>
      <c r="D1195" t="s">
        <v>53</v>
      </c>
      <c r="E1195" t="n">
        <v>16.0</v>
      </c>
      <c r="F1195" t="s">
        <v>768</v>
      </c>
      <c r="G1195" t="n" s="30">
        <v>21.0</v>
      </c>
      <c r="H1195" t="s" s="30">
        <v>1764</v>
      </c>
    </row>
    <row r="1196" s="30" customFormat="true">
      <c r="A1196" t="n">
        <v>1195.0</v>
      </c>
      <c r="B1196" t="s">
        <v>83</v>
      </c>
      <c r="C1196" t="s">
        <v>1741</v>
      </c>
      <c r="D1196" t="s">
        <v>53</v>
      </c>
      <c r="E1196" t="n">
        <v>17.0</v>
      </c>
      <c r="F1196" t="s">
        <v>1765</v>
      </c>
      <c r="G1196" t="n" s="30">
        <v>21.0</v>
      </c>
      <c r="H1196" t="s" s="30">
        <v>1766</v>
      </c>
    </row>
    <row r="1197" s="30" customFormat="true">
      <c r="A1197" t="n">
        <v>1196.0</v>
      </c>
      <c r="B1197" t="s">
        <v>83</v>
      </c>
      <c r="C1197" t="s">
        <v>1741</v>
      </c>
      <c r="D1197" t="s">
        <v>53</v>
      </c>
      <c r="E1197" t="n">
        <v>18.0</v>
      </c>
      <c r="F1197" t="s">
        <v>743</v>
      </c>
      <c r="G1197" t="n" s="30">
        <v>20.0</v>
      </c>
      <c r="H1197" t="s" s="30">
        <v>1767</v>
      </c>
    </row>
    <row r="1198" s="30" customFormat="true">
      <c r="A1198" t="n">
        <v>1197.0</v>
      </c>
      <c r="B1198" t="s">
        <v>83</v>
      </c>
      <c r="C1198" t="s">
        <v>1741</v>
      </c>
      <c r="D1198" t="s">
        <v>53</v>
      </c>
      <c r="E1198" t="n">
        <v>19.0</v>
      </c>
      <c r="F1198" t="s">
        <v>1768</v>
      </c>
      <c r="G1198" t="n" s="30">
        <v>18.0</v>
      </c>
      <c r="H1198" t="s" s="30">
        <v>1769</v>
      </c>
    </row>
    <row r="1199" s="30" customFormat="true">
      <c r="A1199" t="n">
        <v>1198.0</v>
      </c>
      <c r="B1199" t="s">
        <v>83</v>
      </c>
      <c r="C1199" t="s">
        <v>1741</v>
      </c>
      <c r="D1199" t="s">
        <v>53</v>
      </c>
      <c r="E1199" t="n">
        <v>20.0</v>
      </c>
      <c r="F1199" t="s">
        <v>1768</v>
      </c>
      <c r="G1199" t="n" s="30">
        <v>14.0</v>
      </c>
      <c r="H1199" t="s" s="30">
        <v>1770</v>
      </c>
    </row>
    <row r="1200" s="30" customFormat="true">
      <c r="A1200" t="n">
        <v>1199.0</v>
      </c>
      <c r="B1200" t="s">
        <v>84</v>
      </c>
      <c r="C1200" t="s">
        <v>1771</v>
      </c>
      <c r="D1200" t="s">
        <v>53</v>
      </c>
      <c r="E1200" t="n">
        <v>1.0</v>
      </c>
      <c r="F1200" t="s">
        <v>449</v>
      </c>
      <c r="G1200" t="n" s="30">
        <v>86.0</v>
      </c>
      <c r="H1200" t="s" s="30">
        <v>1772</v>
      </c>
    </row>
    <row r="1201" s="30" customFormat="true">
      <c r="A1201" t="n">
        <v>1200.0</v>
      </c>
      <c r="B1201" t="s">
        <v>84</v>
      </c>
      <c r="C1201" t="s">
        <v>1771</v>
      </c>
      <c r="D1201" t="s">
        <v>53</v>
      </c>
      <c r="E1201" t="n">
        <v>2.0</v>
      </c>
      <c r="F1201" t="s">
        <v>449</v>
      </c>
      <c r="G1201" t="n" s="30">
        <v>79.0</v>
      </c>
      <c r="H1201" t="s" s="30">
        <v>1773</v>
      </c>
    </row>
    <row r="1202" s="30" customFormat="true">
      <c r="A1202" t="n">
        <v>1201.0</v>
      </c>
      <c r="B1202" t="s">
        <v>84</v>
      </c>
      <c r="C1202" t="s">
        <v>1771</v>
      </c>
      <c r="D1202" t="s">
        <v>53</v>
      </c>
      <c r="E1202" t="n">
        <v>3.0</v>
      </c>
      <c r="F1202" t="s">
        <v>499</v>
      </c>
      <c r="G1202" t="n" s="30">
        <v>75.0</v>
      </c>
      <c r="H1202" t="s" s="30">
        <v>1774</v>
      </c>
    </row>
    <row r="1203" s="30" customFormat="true">
      <c r="A1203" t="n">
        <v>1202.0</v>
      </c>
      <c r="B1203" t="s">
        <v>84</v>
      </c>
      <c r="C1203" t="s">
        <v>1771</v>
      </c>
      <c r="D1203" t="s">
        <v>53</v>
      </c>
      <c r="E1203" t="n">
        <v>4.0</v>
      </c>
      <c r="F1203" t="s">
        <v>62</v>
      </c>
      <c r="G1203" t="n" s="30">
        <v>42.0</v>
      </c>
      <c r="H1203" t="s" s="30">
        <v>1775</v>
      </c>
    </row>
    <row r="1204" s="30" customFormat="true">
      <c r="A1204" t="n">
        <v>1203.0</v>
      </c>
      <c r="B1204" t="s">
        <v>84</v>
      </c>
      <c r="C1204" t="s">
        <v>1771</v>
      </c>
      <c r="D1204" t="s">
        <v>53</v>
      </c>
      <c r="E1204" t="n">
        <v>5.0</v>
      </c>
      <c r="F1204" t="s">
        <v>449</v>
      </c>
      <c r="G1204" t="n" s="30">
        <v>68.0</v>
      </c>
      <c r="H1204" t="s" s="30">
        <v>1776</v>
      </c>
    </row>
    <row r="1205" s="30" customFormat="true">
      <c r="A1205" t="n">
        <v>1204.0</v>
      </c>
      <c r="B1205" t="s">
        <v>84</v>
      </c>
      <c r="C1205" t="s">
        <v>1771</v>
      </c>
      <c r="D1205" t="s">
        <v>53</v>
      </c>
      <c r="E1205" t="n">
        <v>6.0</v>
      </c>
      <c r="F1205" t="s">
        <v>1777</v>
      </c>
      <c r="G1205" t="n" s="30">
        <v>64.0</v>
      </c>
      <c r="H1205" t="s" s="30">
        <v>1778</v>
      </c>
    </row>
    <row r="1206" s="30" customFormat="true">
      <c r="A1206" t="n">
        <v>1205.0</v>
      </c>
      <c r="B1206" t="s">
        <v>84</v>
      </c>
      <c r="C1206" t="s">
        <v>1771</v>
      </c>
      <c r="D1206" t="s">
        <v>53</v>
      </c>
      <c r="E1206" t="n">
        <v>7.0</v>
      </c>
      <c r="F1206" t="s">
        <v>1581</v>
      </c>
      <c r="G1206" t="n" s="30">
        <v>56.0</v>
      </c>
      <c r="H1206" t="s" s="30">
        <v>1779</v>
      </c>
    </row>
    <row r="1207" s="30" customFormat="true">
      <c r="A1207" t="n">
        <v>1206.0</v>
      </c>
      <c r="B1207" t="s">
        <v>84</v>
      </c>
      <c r="C1207" t="s">
        <v>1771</v>
      </c>
      <c r="D1207" t="s">
        <v>53</v>
      </c>
      <c r="E1207" t="n">
        <v>8.0</v>
      </c>
      <c r="F1207" t="s">
        <v>514</v>
      </c>
      <c r="G1207" t="n" s="30">
        <v>48.0</v>
      </c>
      <c r="H1207" t="s" s="30">
        <v>1780</v>
      </c>
    </row>
    <row r="1208" s="30" customFormat="true">
      <c r="A1208" t="n">
        <v>1207.0</v>
      </c>
      <c r="B1208" t="s">
        <v>84</v>
      </c>
      <c r="C1208" t="s">
        <v>1771</v>
      </c>
      <c r="D1208" t="s">
        <v>53</v>
      </c>
      <c r="E1208" t="n">
        <v>9.0</v>
      </c>
      <c r="F1208" t="s">
        <v>514</v>
      </c>
      <c r="G1208" t="n" s="30">
        <v>43.0</v>
      </c>
      <c r="H1208" t="s" s="30">
        <v>1781</v>
      </c>
    </row>
    <row r="1209" s="30" customFormat="true">
      <c r="A1209" t="n">
        <v>1208.0</v>
      </c>
      <c r="B1209" t="s">
        <v>84</v>
      </c>
      <c r="C1209" t="s">
        <v>1771</v>
      </c>
      <c r="D1209" t="s">
        <v>53</v>
      </c>
      <c r="E1209" t="n">
        <v>10.0</v>
      </c>
      <c r="F1209" t="s">
        <v>449</v>
      </c>
      <c r="G1209" t="n" s="30">
        <v>39.0</v>
      </c>
      <c r="H1209" t="s" s="30">
        <v>1782</v>
      </c>
    </row>
    <row r="1210" s="30" customFormat="true">
      <c r="A1210" t="n">
        <v>1209.0</v>
      </c>
      <c r="B1210" t="s">
        <v>84</v>
      </c>
      <c r="C1210" t="s">
        <v>1771</v>
      </c>
      <c r="D1210" t="s">
        <v>53</v>
      </c>
      <c r="E1210" t="n">
        <v>11.0</v>
      </c>
      <c r="F1210" t="s">
        <v>1777</v>
      </c>
      <c r="G1210" t="n" s="30">
        <v>33.0</v>
      </c>
      <c r="H1210" t="s" s="30">
        <v>1783</v>
      </c>
    </row>
    <row r="1211" s="30" customFormat="true">
      <c r="A1211" t="n">
        <v>1210.0</v>
      </c>
      <c r="B1211" t="s">
        <v>84</v>
      </c>
      <c r="C1211" t="s">
        <v>1771</v>
      </c>
      <c r="D1211" t="s">
        <v>53</v>
      </c>
      <c r="E1211" t="n">
        <v>12.0</v>
      </c>
      <c r="F1211" t="s">
        <v>417</v>
      </c>
      <c r="G1211" t="n" s="30">
        <v>31.0</v>
      </c>
      <c r="H1211" t="s" s="30">
        <v>1784</v>
      </c>
    </row>
    <row r="1212" s="30" customFormat="true">
      <c r="A1212" t="n">
        <v>1211.0</v>
      </c>
      <c r="B1212" t="s">
        <v>84</v>
      </c>
      <c r="C1212" t="s">
        <v>1771</v>
      </c>
      <c r="D1212" t="s">
        <v>53</v>
      </c>
      <c r="E1212" t="n">
        <v>13.0</v>
      </c>
      <c r="F1212" t="s">
        <v>480</v>
      </c>
      <c r="G1212" t="n" s="30">
        <v>30.0</v>
      </c>
      <c r="H1212" t="s" s="30">
        <v>1785</v>
      </c>
    </row>
    <row r="1213" s="30" customFormat="true">
      <c r="A1213" t="n">
        <v>1212.0</v>
      </c>
      <c r="B1213" t="s">
        <v>84</v>
      </c>
      <c r="C1213" t="s">
        <v>1771</v>
      </c>
      <c r="D1213" t="s">
        <v>53</v>
      </c>
      <c r="E1213" t="n">
        <v>14.0</v>
      </c>
      <c r="F1213" t="s">
        <v>480</v>
      </c>
      <c r="G1213" t="n" s="30">
        <v>25.0</v>
      </c>
      <c r="H1213" t="s" s="30">
        <v>1786</v>
      </c>
    </row>
    <row r="1214" s="30" customFormat="true">
      <c r="A1214" t="n">
        <v>1213.0</v>
      </c>
      <c r="B1214" t="s">
        <v>84</v>
      </c>
      <c r="C1214" t="s">
        <v>1771</v>
      </c>
      <c r="D1214" t="s">
        <v>53</v>
      </c>
      <c r="E1214" t="n">
        <v>15.0</v>
      </c>
      <c r="F1214" t="s">
        <v>1777</v>
      </c>
      <c r="G1214" t="n" s="30">
        <v>21.0</v>
      </c>
      <c r="H1214" t="s" s="30">
        <v>1787</v>
      </c>
    </row>
    <row r="1215" s="30" customFormat="true">
      <c r="A1215" t="n">
        <v>1214.0</v>
      </c>
      <c r="B1215" t="s">
        <v>84</v>
      </c>
      <c r="C1215" t="s">
        <v>1771</v>
      </c>
      <c r="D1215" t="s">
        <v>53</v>
      </c>
      <c r="E1215" t="n">
        <v>16.0</v>
      </c>
      <c r="F1215" t="s">
        <v>1626</v>
      </c>
      <c r="G1215" t="n" s="30">
        <v>17.0</v>
      </c>
      <c r="H1215" t="s" s="30">
        <v>1600</v>
      </c>
    </row>
    <row r="1216" s="30" customFormat="true">
      <c r="A1216" t="n">
        <v>1215.0</v>
      </c>
      <c r="B1216" t="s">
        <v>84</v>
      </c>
      <c r="C1216" t="s">
        <v>1771</v>
      </c>
      <c r="D1216" t="s">
        <v>53</v>
      </c>
      <c r="E1216" t="n">
        <v>17.0</v>
      </c>
      <c r="F1216" t="s">
        <v>480</v>
      </c>
      <c r="G1216" t="n" s="30">
        <v>14.0</v>
      </c>
      <c r="H1216" t="s" s="30">
        <v>1788</v>
      </c>
    </row>
    <row r="1217" s="30" customFormat="true">
      <c r="A1217" t="n">
        <v>1216.0</v>
      </c>
      <c r="B1217" t="s">
        <v>84</v>
      </c>
      <c r="C1217" t="s">
        <v>1771</v>
      </c>
      <c r="D1217" t="s">
        <v>53</v>
      </c>
      <c r="E1217" t="n">
        <v>18.0</v>
      </c>
      <c r="F1217" t="s">
        <v>461</v>
      </c>
      <c r="G1217" t="n" s="30">
        <v>8.0</v>
      </c>
      <c r="H1217" t="s" s="30">
        <v>1789</v>
      </c>
    </row>
    <row r="1218" s="30" customFormat="true">
      <c r="A1218" t="n">
        <v>1217.0</v>
      </c>
      <c r="B1218" t="s">
        <v>84</v>
      </c>
      <c r="C1218" t="s">
        <v>1771</v>
      </c>
      <c r="D1218" t="s">
        <v>53</v>
      </c>
      <c r="E1218" t="n">
        <v>19.0</v>
      </c>
      <c r="F1218" t="s">
        <v>461</v>
      </c>
      <c r="G1218" t="n" s="30">
        <v>8.0</v>
      </c>
      <c r="H1218" t="s" s="30">
        <v>1790</v>
      </c>
    </row>
    <row r="1219" s="30" customFormat="true">
      <c r="A1219" t="n">
        <v>1218.0</v>
      </c>
      <c r="B1219" t="s">
        <v>84</v>
      </c>
      <c r="C1219" t="s">
        <v>1771</v>
      </c>
      <c r="D1219" t="s">
        <v>53</v>
      </c>
      <c r="E1219" t="n">
        <v>20.0</v>
      </c>
      <c r="F1219" t="s">
        <v>484</v>
      </c>
      <c r="G1219" t="n" s="30">
        <v>9.0</v>
      </c>
      <c r="H1219" t="s" s="30">
        <v>1791</v>
      </c>
    </row>
  </sheetData>
  <phoneticPr fontId="3" type="noConversion"/>
  <pageMargins bottom="1" footer="0.5" header="0.5" left="0.75" right="0.75" top="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
  <sheetViews>
    <sheetView workbookViewId="0">
      <selection activeCell="A2" sqref="A2:H11"/>
    </sheetView>
  </sheetViews>
  <sheetFormatPr defaultColWidth="9.26953125" defaultRowHeight="14"/>
  <cols>
    <col min="1" max="16384" style="7" width="9.26953125" collapsed="false"/>
  </cols>
  <sheetData>
    <row r="1" spans="1:8">
      <c r="A1" s="7" t="s">
        <v>0</v>
      </c>
      <c r="B1" s="7" t="s">
        <v>1</v>
      </c>
      <c r="C1" s="8" t="s">
        <v>6</v>
      </c>
      <c r="D1" s="8" t="s">
        <v>7</v>
      </c>
      <c r="E1" s="8" t="s">
        <v>8</v>
      </c>
      <c r="F1" s="9" t="s">
        <v>5</v>
      </c>
      <c r="G1" s="8" t="s">
        <v>9</v>
      </c>
      <c r="H1" s="8" t="s">
        <v>10</v>
      </c>
    </row>
    <row r="2" spans="1:8">
      <c r="A2">
        <v>1</v>
      </c>
      <c r="B2" t="s">
        <v>11</v>
      </c>
      <c r="C2" t="s">
        <v>12</v>
      </c>
      <c r="D2" t="s">
        <v>13</v>
      </c>
      <c r="E2">
        <v>1</v>
      </c>
      <c r="F2" t="s">
        <v>14</v>
      </c>
      <c r="G2" s="10">
        <v>320</v>
      </c>
      <c r="H2" s="10" t="s">
        <v>15</v>
      </c>
    </row>
    <row r="3" spans="1:8">
      <c r="A3">
        <v>2</v>
      </c>
      <c r="B3" t="s">
        <v>11</v>
      </c>
      <c r="C3" t="s">
        <v>12</v>
      </c>
      <c r="D3" t="s">
        <v>13</v>
      </c>
      <c r="E3">
        <v>2</v>
      </c>
      <c r="F3" t="s">
        <v>14</v>
      </c>
      <c r="G3" s="10">
        <v>259</v>
      </c>
      <c r="H3" s="10" t="s">
        <v>16</v>
      </c>
    </row>
    <row r="4" spans="1:8">
      <c r="A4">
        <v>3</v>
      </c>
      <c r="B4" t="s">
        <v>11</v>
      </c>
      <c r="C4" t="s">
        <v>12</v>
      </c>
      <c r="D4" t="s">
        <v>13</v>
      </c>
      <c r="E4">
        <v>3</v>
      </c>
      <c r="F4" t="s">
        <v>17</v>
      </c>
      <c r="G4" s="10">
        <v>231</v>
      </c>
      <c r="H4" s="10" t="s">
        <v>18</v>
      </c>
    </row>
    <row r="5" spans="1:8">
      <c r="A5">
        <v>4</v>
      </c>
      <c r="B5" t="s">
        <v>11</v>
      </c>
      <c r="C5" t="s">
        <v>12</v>
      </c>
      <c r="D5" t="s">
        <v>13</v>
      </c>
      <c r="E5">
        <v>4</v>
      </c>
      <c r="F5" t="s">
        <v>19</v>
      </c>
      <c r="G5" s="10">
        <v>204</v>
      </c>
      <c r="H5" s="10" t="s">
        <v>20</v>
      </c>
    </row>
    <row r="6" spans="1:8">
      <c r="A6">
        <v>5</v>
      </c>
      <c r="B6" t="s">
        <v>11</v>
      </c>
      <c r="C6" t="s">
        <v>12</v>
      </c>
      <c r="D6" t="s">
        <v>13</v>
      </c>
      <c r="E6">
        <v>5</v>
      </c>
      <c r="F6" t="s">
        <v>19</v>
      </c>
      <c r="G6" s="10">
        <v>163</v>
      </c>
      <c r="H6" s="10" t="s">
        <v>21</v>
      </c>
    </row>
    <row r="7" spans="1:8">
      <c r="A7">
        <v>6</v>
      </c>
      <c r="B7" t="s">
        <v>11</v>
      </c>
      <c r="C7" t="s">
        <v>12</v>
      </c>
      <c r="D7" t="s">
        <v>13</v>
      </c>
      <c r="E7">
        <v>6</v>
      </c>
      <c r="F7" t="s">
        <v>14</v>
      </c>
      <c r="G7" s="10">
        <v>159</v>
      </c>
      <c r="H7" s="10" t="s">
        <v>22</v>
      </c>
    </row>
    <row r="8" spans="1:8">
      <c r="A8">
        <v>7</v>
      </c>
      <c r="B8" t="s">
        <v>11</v>
      </c>
      <c r="C8" t="s">
        <v>12</v>
      </c>
      <c r="D8" t="s">
        <v>13</v>
      </c>
      <c r="E8">
        <v>7</v>
      </c>
      <c r="F8" t="s">
        <v>23</v>
      </c>
      <c r="G8" s="10">
        <v>112</v>
      </c>
      <c r="H8" s="10" t="s">
        <v>24</v>
      </c>
    </row>
    <row r="9" spans="1:8">
      <c r="A9">
        <v>8</v>
      </c>
      <c r="B9" t="s">
        <v>11</v>
      </c>
      <c r="C9" t="s">
        <v>12</v>
      </c>
      <c r="D9" t="s">
        <v>13</v>
      </c>
      <c r="E9">
        <v>8</v>
      </c>
      <c r="F9" t="s">
        <v>25</v>
      </c>
      <c r="G9" s="10">
        <v>107</v>
      </c>
      <c r="H9" s="10" t="s">
        <v>26</v>
      </c>
    </row>
    <row r="10" spans="1:8">
      <c r="A10">
        <v>9</v>
      </c>
      <c r="B10" t="s">
        <v>11</v>
      </c>
      <c r="C10" t="s">
        <v>12</v>
      </c>
      <c r="D10" t="s">
        <v>13</v>
      </c>
      <c r="E10">
        <v>9</v>
      </c>
      <c r="F10" t="s">
        <v>27</v>
      </c>
      <c r="G10" s="10">
        <v>86</v>
      </c>
      <c r="H10" s="10" t="s">
        <v>28</v>
      </c>
    </row>
    <row r="11" spans="1:8">
      <c r="A11">
        <v>10</v>
      </c>
      <c r="B11" t="s">
        <v>11</v>
      </c>
      <c r="C11" t="s">
        <v>12</v>
      </c>
      <c r="D11" t="s">
        <v>13</v>
      </c>
      <c r="E11">
        <v>10</v>
      </c>
      <c r="F11" t="s">
        <v>29</v>
      </c>
      <c r="G11" s="10">
        <v>76</v>
      </c>
      <c r="H11" s="10" t="s">
        <v>15</v>
      </c>
    </row>
  </sheetData>
  <phoneticPr fontId="3" type="noConversion"/>
  <pageMargins bottom="1" footer="0.5" header="0.5" left="0.75" right="0.75" top="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workbookViewId="0">
      <selection activeCell="H20" sqref="H20"/>
    </sheetView>
  </sheetViews>
  <sheetFormatPr defaultColWidth="9.26953125" defaultRowHeight="14"/>
  <cols>
    <col min="1" max="16384" style="7" width="9.26953125" collapsed="false"/>
  </cols>
  <sheetData>
    <row r="1" spans="1:9">
      <c r="A1" s="7" t="s">
        <v>0</v>
      </c>
      <c r="B1" s="7" t="s">
        <v>1</v>
      </c>
      <c r="C1" s="8" t="s">
        <v>6</v>
      </c>
      <c r="D1" s="8" t="s">
        <v>7</v>
      </c>
      <c r="E1" s="8" t="s">
        <v>8</v>
      </c>
      <c r="F1" s="9" t="s">
        <v>5</v>
      </c>
      <c r="G1" s="8" t="s">
        <v>9</v>
      </c>
      <c r="H1" s="8" t="s">
        <v>10</v>
      </c>
      <c r="I1" s="7" t="s">
        <v>30</v>
      </c>
    </row>
    <row r="2" spans="1:9">
      <c r="A2">
        <v>1</v>
      </c>
      <c r="B2" t="s">
        <v>11</v>
      </c>
      <c r="C2" t="s">
        <v>12</v>
      </c>
      <c r="D2" t="s">
        <v>13</v>
      </c>
      <c r="E2">
        <v>1</v>
      </c>
      <c r="F2" t="s">
        <v>14</v>
      </c>
      <c r="G2" s="10">
        <v>320</v>
      </c>
      <c r="H2" s="10" t="s">
        <v>15</v>
      </c>
      <c r="I2" s="7">
        <v>1</v>
      </c>
    </row>
    <row r="3" spans="1:9">
      <c r="A3">
        <v>2</v>
      </c>
      <c r="B3" t="s">
        <v>11</v>
      </c>
      <c r="C3" t="s">
        <v>12</v>
      </c>
      <c r="D3" t="s">
        <v>13</v>
      </c>
      <c r="E3">
        <v>2</v>
      </c>
      <c r="F3" t="s">
        <v>14</v>
      </c>
      <c r="G3" s="10">
        <v>259</v>
      </c>
      <c r="H3" s="10" t="s">
        <v>16</v>
      </c>
      <c r="I3" s="7">
        <v>1</v>
      </c>
    </row>
    <row r="4" spans="1:9">
      <c r="A4">
        <v>3</v>
      </c>
      <c r="B4" t="s">
        <v>11</v>
      </c>
      <c r="C4" t="s">
        <v>12</v>
      </c>
      <c r="D4" t="s">
        <v>13</v>
      </c>
      <c r="E4">
        <v>3</v>
      </c>
      <c r="F4" t="s">
        <v>17</v>
      </c>
      <c r="G4" s="10">
        <v>231</v>
      </c>
      <c r="H4" s="10" t="s">
        <v>18</v>
      </c>
      <c r="I4" s="7">
        <v>1</v>
      </c>
    </row>
    <row r="5" spans="1:9">
      <c r="A5">
        <v>4</v>
      </c>
      <c r="B5" t="s">
        <v>11</v>
      </c>
      <c r="C5" t="s">
        <v>12</v>
      </c>
      <c r="D5" t="s">
        <v>13</v>
      </c>
      <c r="E5">
        <v>4</v>
      </c>
      <c r="F5" t="s">
        <v>19</v>
      </c>
      <c r="G5" s="10">
        <v>204</v>
      </c>
      <c r="H5" s="10" t="s">
        <v>20</v>
      </c>
      <c r="I5" s="7">
        <v>1</v>
      </c>
    </row>
    <row r="6" spans="1:9">
      <c r="A6">
        <v>5</v>
      </c>
      <c r="B6" t="s">
        <v>11</v>
      </c>
      <c r="C6" t="s">
        <v>12</v>
      </c>
      <c r="D6" t="s">
        <v>13</v>
      </c>
      <c r="E6">
        <v>5</v>
      </c>
      <c r="F6" t="s">
        <v>19</v>
      </c>
      <c r="G6" s="10">
        <v>163</v>
      </c>
      <c r="H6" s="10" t="s">
        <v>21</v>
      </c>
      <c r="I6" s="7">
        <v>1</v>
      </c>
    </row>
    <row r="7" spans="1:9">
      <c r="A7">
        <v>6</v>
      </c>
      <c r="B7" t="s">
        <v>11</v>
      </c>
      <c r="C7" t="s">
        <v>12</v>
      </c>
      <c r="D7" t="s">
        <v>13</v>
      </c>
      <c r="E7">
        <v>6</v>
      </c>
      <c r="F7" t="s">
        <v>14</v>
      </c>
      <c r="G7" s="10">
        <v>159</v>
      </c>
      <c r="H7" s="10" t="s">
        <v>22</v>
      </c>
      <c r="I7" s="7">
        <v>1</v>
      </c>
    </row>
    <row r="8" spans="1:9">
      <c r="A8">
        <v>7</v>
      </c>
      <c r="B8" t="s">
        <v>11</v>
      </c>
      <c r="C8" t="s">
        <v>12</v>
      </c>
      <c r="D8" t="s">
        <v>13</v>
      </c>
      <c r="E8">
        <v>7</v>
      </c>
      <c r="F8" t="s">
        <v>23</v>
      </c>
      <c r="G8" s="10">
        <v>112</v>
      </c>
      <c r="H8" s="10" t="s">
        <v>24</v>
      </c>
      <c r="I8" s="7">
        <v>1</v>
      </c>
    </row>
    <row r="9" spans="1:9">
      <c r="A9">
        <v>8</v>
      </c>
      <c r="B9" t="s">
        <v>11</v>
      </c>
      <c r="C9" t="s">
        <v>12</v>
      </c>
      <c r="D9" t="s">
        <v>13</v>
      </c>
      <c r="E9">
        <v>8</v>
      </c>
      <c r="F9" t="s">
        <v>25</v>
      </c>
      <c r="G9" s="10">
        <v>107</v>
      </c>
      <c r="H9" s="10" t="s">
        <v>26</v>
      </c>
      <c r="I9" s="7">
        <v>1</v>
      </c>
    </row>
    <row r="10" spans="1:9">
      <c r="A10">
        <v>9</v>
      </c>
      <c r="B10" t="s">
        <v>11</v>
      </c>
      <c r="C10" t="s">
        <v>12</v>
      </c>
      <c r="D10" t="s">
        <v>13</v>
      </c>
      <c r="E10">
        <v>9</v>
      </c>
      <c r="F10" t="s">
        <v>27</v>
      </c>
      <c r="G10" s="10">
        <v>86</v>
      </c>
      <c r="H10" s="10" t="s">
        <v>28</v>
      </c>
      <c r="I10" s="7">
        <v>1</v>
      </c>
    </row>
    <row r="11" spans="1:9">
      <c r="A11">
        <v>10</v>
      </c>
      <c r="B11" t="s">
        <v>11</v>
      </c>
      <c r="C11" t="s">
        <v>12</v>
      </c>
      <c r="D11" t="s">
        <v>13</v>
      </c>
      <c r="E11">
        <v>10</v>
      </c>
      <c r="F11" t="s">
        <v>29</v>
      </c>
      <c r="G11" s="10">
        <v>76</v>
      </c>
      <c r="H11" s="10" t="s">
        <v>15</v>
      </c>
      <c r="I11" s="7">
        <v>1</v>
      </c>
    </row>
  </sheetData>
  <phoneticPr fontId="3" type="noConversion"/>
  <pageMargins bottom="1" footer="0.5" header="0.5" left="0.75" right="0.75" top="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3"/>
  <sheetViews>
    <sheetView workbookViewId="0">
      <selection activeCell="G10" sqref="G10"/>
    </sheetView>
  </sheetViews>
  <sheetFormatPr defaultColWidth="9.26953125" defaultRowHeight="14"/>
  <cols>
    <col min="2" max="2" width="24.0" collapsed="false"/>
    <col min="3" max="4" width="13.26953125" collapsed="false"/>
  </cols>
  <sheetData>
    <row r="1" spans="1:9">
      <c r="B1" t="s">
        <v>5</v>
      </c>
      <c r="C1" t="s">
        <v>31</v>
      </c>
      <c r="D1" t="s">
        <v>32</v>
      </c>
    </row>
    <row r="2" spans="1:9">
      <c r="A2">
        <v>1</v>
      </c>
      <c r="B2" t="s">
        <v>14</v>
      </c>
      <c r="C2">
        <v>738</v>
      </c>
      <c r="D2">
        <v>3</v>
      </c>
    </row>
    <row r="3" spans="1:9">
      <c r="A3">
        <v>2</v>
      </c>
      <c r="B3" t="s">
        <v>19</v>
      </c>
      <c r="C3">
        <v>367</v>
      </c>
      <c r="D3">
        <v>2</v>
      </c>
    </row>
    <row ht="15.5" r="4" spans="1:9">
      <c r="A4">
        <v>3</v>
      </c>
      <c r="B4" t="s">
        <v>17</v>
      </c>
      <c r="C4">
        <v>231</v>
      </c>
      <c r="D4">
        <v>1</v>
      </c>
      <c r="F4" s="1" t="s">
        <v>33</v>
      </c>
      <c r="G4" s="1"/>
      <c r="H4" s="1"/>
      <c r="I4" s="1"/>
    </row>
    <row ht="15.5" r="5" spans="1:9">
      <c r="A5">
        <v>4</v>
      </c>
      <c r="B5" t="s">
        <v>23</v>
      </c>
      <c r="C5">
        <v>112</v>
      </c>
      <c r="D5">
        <v>1</v>
      </c>
      <c r="F5" s="1" t="s">
        <v>34</v>
      </c>
      <c r="G5" s="1"/>
      <c r="H5" s="1"/>
      <c r="I5" s="1"/>
    </row>
    <row ht="15.5" r="6" spans="1:9">
      <c r="A6">
        <v>5</v>
      </c>
      <c r="B6" t="s">
        <v>25</v>
      </c>
      <c r="C6">
        <v>107</v>
      </c>
      <c r="D6">
        <v>1</v>
      </c>
      <c r="F6" s="1" t="s">
        <v>0</v>
      </c>
      <c r="G6" s="1" t="s">
        <v>35</v>
      </c>
      <c r="H6" s="1" t="s">
        <v>36</v>
      </c>
      <c r="I6" s="1" t="s">
        <v>37</v>
      </c>
    </row>
    <row ht="15.5" r="7" spans="1:9">
      <c r="A7">
        <v>6</v>
      </c>
      <c r="B7" t="s">
        <v>27</v>
      </c>
      <c r="C7">
        <v>86</v>
      </c>
      <c r="D7">
        <v>1</v>
      </c>
      <c r="F7" s="1">
        <v>1</v>
      </c>
      <c r="G7" s="3" t="str">
        <f>B2</f>
        <v>DM苏打水彩虹球球球</v>
      </c>
      <c r="H7" s="4">
        <f>GETPIVOTDATA("求和项:点赞",$B$1,"id",G7)</f>
        <v>738</v>
      </c>
      <c r="I7" s="4">
        <f>GETPIVOTDATA("计数项:id",$B$1,"id",G7)</f>
        <v>3</v>
      </c>
    </row>
    <row ht="15.5" r="8" spans="1:9">
      <c r="A8">
        <v>7</v>
      </c>
      <c r="B8" t="s">
        <v>29</v>
      </c>
      <c r="C8">
        <v>76</v>
      </c>
      <c r="D8">
        <v>1</v>
      </c>
      <c r="F8" s="1">
        <v>2</v>
      </c>
      <c r="G8" s="3" t="str">
        <f ref="G8:G16" si="0" t="shared">B3</f>
        <v>Camellia天文学</v>
      </c>
      <c r="H8" s="4">
        <f ref="H8:H16" si="1" t="shared">GETPIVOTDATA("求和项:点赞",$B$1,"id",G8)</f>
        <v>367</v>
      </c>
      <c r="I8" s="4">
        <f ref="I8:I16" si="2" t="shared">GETPIVOTDATA("计数项:id",$B$1,"id",G8)</f>
        <v>2</v>
      </c>
    </row>
    <row ht="15.5" r="9" spans="1:9">
      <c r="A9">
        <v>8</v>
      </c>
      <c r="B9" t="s">
        <v>38</v>
      </c>
      <c r="F9" s="1">
        <v>3</v>
      </c>
      <c r="G9" s="3" t="str">
        <f si="0" t="shared"/>
        <v>一只暴暴呀</v>
      </c>
      <c r="H9" s="4">
        <f si="1" t="shared"/>
        <v>231</v>
      </c>
      <c r="I9" s="4">
        <f si="2" t="shared"/>
        <v>1</v>
      </c>
    </row>
    <row ht="15.5" r="10" spans="1:9">
      <c r="A10">
        <v>9</v>
      </c>
      <c r="B10" t="s">
        <v>39</v>
      </c>
      <c r="C10">
        <v>1717</v>
      </c>
      <c r="D10">
        <v>10</v>
      </c>
      <c r="F10" s="1">
        <v>4</v>
      </c>
      <c r="G10" s="3" t="str">
        <f si="0" t="shared"/>
        <v>凌即白</v>
      </c>
      <c r="H10" s="4">
        <f si="1" t="shared"/>
        <v>112</v>
      </c>
      <c r="I10" s="4">
        <f si="2" t="shared"/>
        <v>1</v>
      </c>
    </row>
    <row ht="15.5" r="11" spans="1:9">
      <c r="A11">
        <v>10</v>
      </c>
      <c r="F11" s="1">
        <v>5</v>
      </c>
      <c r="G11" s="3" t="str">
        <f si="0" t="shared"/>
        <v>烈哥smile</v>
      </c>
      <c r="H11" s="4">
        <f si="1" t="shared"/>
        <v>107</v>
      </c>
      <c r="I11" s="4">
        <f si="2" t="shared"/>
        <v>1</v>
      </c>
    </row>
    <row ht="15.5" r="12" spans="1:9">
      <c r="A12">
        <v>11</v>
      </c>
      <c r="F12" s="1">
        <v>6</v>
      </c>
      <c r="G12" s="3" t="str">
        <f si="0" t="shared"/>
        <v>裂哥的宝贝</v>
      </c>
      <c r="H12" s="4">
        <f si="1" t="shared"/>
        <v>86</v>
      </c>
      <c r="I12" s="4">
        <f si="2" t="shared"/>
        <v>1</v>
      </c>
    </row>
    <row ht="15.5" r="13" spans="1:9">
      <c r="A13">
        <v>12</v>
      </c>
      <c r="F13" s="1">
        <v>7</v>
      </c>
      <c r="G13" s="3" t="str">
        <f si="0" t="shared"/>
        <v>AllenSuMZ</v>
      </c>
      <c r="H13" s="4">
        <f si="1" t="shared"/>
        <v>76</v>
      </c>
      <c r="I13" s="4">
        <f si="2" t="shared"/>
        <v>1</v>
      </c>
    </row>
    <row ht="15.5" r="14" spans="1:9">
      <c r="A14">
        <v>13</v>
      </c>
      <c r="F14" s="1">
        <v>8</v>
      </c>
      <c r="G14" s="3" t="str">
        <f si="0" t="shared"/>
        <v>(空白)</v>
      </c>
      <c r="H14" s="4">
        <f si="1" t="shared"/>
        <v>0</v>
      </c>
      <c r="I14" s="4">
        <f si="2" t="shared"/>
        <v>0</v>
      </c>
    </row>
    <row ht="15.5" r="15" spans="1:9">
      <c r="A15">
        <v>14</v>
      </c>
      <c r="F15" s="1">
        <v>9</v>
      </c>
      <c r="G15" s="3" t="str">
        <f si="0" t="shared"/>
        <v>总计</v>
      </c>
      <c r="H15" s="4" t="e">
        <f si="1" t="shared"/>
        <v>#REF!</v>
      </c>
      <c r="I15" s="4" t="e">
        <f si="2" t="shared"/>
        <v>#REF!</v>
      </c>
    </row>
    <row ht="15.5" r="16" spans="1:9">
      <c r="A16">
        <v>15</v>
      </c>
      <c r="F16" s="1">
        <v>10</v>
      </c>
      <c r="G16" s="3">
        <f si="0" t="shared"/>
        <v>0</v>
      </c>
      <c r="H16" s="4" t="e">
        <f si="1" t="shared"/>
        <v>#REF!</v>
      </c>
      <c r="I16" s="4" t="e">
        <f si="2" t="shared"/>
        <v>#REF!</v>
      </c>
    </row>
    <row r="17" spans="1:1">
      <c r="A17">
        <v>16</v>
      </c>
    </row>
    <row r="18" spans="1:1">
      <c r="A18">
        <v>17</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phoneticPr fontId="3" type="noConversion"/>
  <pageMargins bottom="1" footer="0.5" header="0.5" left="0.75" right="0.75" top="1"/>
  <pageSetup orientation="portrait" paperSize="9" r:id="rId2"/>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3"/>
  <sheetViews>
    <sheetView workbookViewId="0">
      <selection activeCell="C5" sqref="C5"/>
    </sheetView>
  </sheetViews>
  <sheetFormatPr defaultColWidth="9.26953125" defaultRowHeight="14"/>
  <cols>
    <col min="2" max="2" width="8.0" collapsed="false"/>
    <col min="3" max="3" width="24.0" collapsed="false"/>
    <col min="4" max="5" width="13.26953125" collapsed="false"/>
    <col min="10" max="10" style="5" width="9.26953125" collapsed="false"/>
  </cols>
  <sheetData>
    <row r="1" spans="1:11">
      <c r="B1" t="s">
        <v>0</v>
      </c>
      <c r="C1" t="s">
        <v>5</v>
      </c>
      <c r="D1" t="s">
        <v>31</v>
      </c>
      <c r="E1" t="s">
        <v>40</v>
      </c>
    </row>
    <row r="2" spans="1:11">
      <c r="A2">
        <v>1</v>
      </c>
      <c r="B2">
        <v>1</v>
      </c>
      <c r="D2">
        <v>320</v>
      </c>
      <c r="E2">
        <v>1</v>
      </c>
    </row>
    <row r="3" spans="1:11">
      <c r="A3">
        <v>2</v>
      </c>
      <c r="C3" t="s">
        <v>14</v>
      </c>
      <c r="D3">
        <v>320</v>
      </c>
      <c r="E3">
        <v>1</v>
      </c>
    </row>
    <row ht="15.5" r="4" spans="1:11">
      <c r="A4">
        <v>3</v>
      </c>
      <c r="B4">
        <v>2</v>
      </c>
      <c r="D4">
        <v>259</v>
      </c>
      <c r="E4">
        <v>2</v>
      </c>
      <c r="H4" s="1" t="s">
        <v>41</v>
      </c>
      <c r="I4" s="1"/>
      <c r="J4" s="4"/>
      <c r="K4" s="1"/>
    </row>
    <row ht="15.5" r="5" spans="1:11">
      <c r="A5">
        <v>4</v>
      </c>
      <c r="C5" t="s">
        <v>14</v>
      </c>
      <c r="D5">
        <v>259</v>
      </c>
      <c r="E5">
        <v>2</v>
      </c>
      <c r="H5" s="1" t="s">
        <v>42</v>
      </c>
      <c r="I5" s="1" t="e">
        <f>GETPIVOTDATA("求和项:点赞",$B$1,"序号",881,"id","杰克爱穿jk")</f>
        <v>#REF!</v>
      </c>
      <c r="J5" s="4"/>
      <c r="K5" s="1"/>
    </row>
    <row ht="15.5" r="6" spans="1:11">
      <c r="A6">
        <v>5</v>
      </c>
      <c r="B6">
        <v>3</v>
      </c>
      <c r="D6">
        <v>231</v>
      </c>
      <c r="E6">
        <v>3</v>
      </c>
      <c r="H6" t="s">
        <v>0</v>
      </c>
      <c r="I6" t="s">
        <v>43</v>
      </c>
      <c r="J6" s="5" t="s">
        <v>44</v>
      </c>
      <c r="K6" s="1" t="s">
        <v>8</v>
      </c>
    </row>
    <row ht="15.5" r="7" spans="1:11">
      <c r="A7">
        <v>6</v>
      </c>
      <c r="C7" t="s">
        <v>17</v>
      </c>
      <c r="D7">
        <v>231</v>
      </c>
      <c r="E7">
        <v>3</v>
      </c>
      <c r="G7">
        <f>B2</f>
        <v>1</v>
      </c>
      <c r="H7" s="6">
        <v>1</v>
      </c>
      <c r="I7" s="1" t="str">
        <f>C3</f>
        <v>DM苏打水彩虹球球球</v>
      </c>
      <c r="J7" s="4">
        <f>GETPIVOTDATA("求和项:点赞",$B$1,"序号",G7,"id",I7)</f>
        <v>320</v>
      </c>
      <c r="K7" s="1">
        <f>GETPIVOTDATA("求和项:排名",$B$1,"序号",G7,"id",I7)</f>
        <v>1</v>
      </c>
    </row>
    <row ht="15.5" r="8" spans="1:11">
      <c r="A8">
        <v>7</v>
      </c>
      <c r="B8">
        <v>4</v>
      </c>
      <c r="D8">
        <v>204</v>
      </c>
      <c r="E8">
        <v>4</v>
      </c>
      <c r="G8">
        <f>B4</f>
        <v>2</v>
      </c>
      <c r="H8" s="6">
        <v>2</v>
      </c>
      <c r="I8" s="1" t="str">
        <f>C5</f>
        <v>DM苏打水彩虹球球球</v>
      </c>
      <c r="J8" s="4">
        <f>GETPIVOTDATA("求和项:点赞",$B$1,"序号",G8,"id",I8)</f>
        <v>259</v>
      </c>
      <c r="K8" s="1">
        <f>GETPIVOTDATA("求和项:排名",$B$1,"序号",G8,"id",I8)</f>
        <v>2</v>
      </c>
    </row>
    <row ht="15.5" r="9" spans="1:11">
      <c r="A9">
        <v>8</v>
      </c>
      <c r="C9" t="s">
        <v>19</v>
      </c>
      <c r="D9">
        <v>204</v>
      </c>
      <c r="E9">
        <v>4</v>
      </c>
      <c r="G9">
        <f>B6</f>
        <v>3</v>
      </c>
      <c r="H9" s="6">
        <v>3</v>
      </c>
      <c r="I9" s="1" t="str">
        <f>C7</f>
        <v>一只暴暴呀</v>
      </c>
      <c r="J9" s="4">
        <f>GETPIVOTDATA("求和项:点赞",$B$1,"序号",G9,"id",I9)</f>
        <v>231</v>
      </c>
      <c r="K9" s="1">
        <f>GETPIVOTDATA("求和项:排名",$B$1,"序号",G9,"id",I9)</f>
        <v>3</v>
      </c>
    </row>
    <row ht="15.5" r="10" spans="1:11">
      <c r="A10">
        <v>9</v>
      </c>
      <c r="B10">
        <v>5</v>
      </c>
      <c r="D10">
        <v>163</v>
      </c>
      <c r="E10">
        <v>5</v>
      </c>
      <c r="G10">
        <f>B8</f>
        <v>4</v>
      </c>
      <c r="H10" s="1">
        <v>4</v>
      </c>
      <c r="I10" s="1" t="str">
        <f>C9</f>
        <v>Camellia天文学</v>
      </c>
      <c r="J10" s="4">
        <f>GETPIVOTDATA("求和项:点赞",$B$1,"序号",G10,"id",I10)</f>
        <v>204</v>
      </c>
      <c r="K10" s="1">
        <f>GETPIVOTDATA("求和项:排名",$B$1,"序号",G10,"id",I10)</f>
        <v>4</v>
      </c>
    </row>
    <row ht="15.5" r="11" spans="1:11">
      <c r="A11">
        <v>10</v>
      </c>
      <c r="C11" t="s">
        <v>19</v>
      </c>
      <c r="D11">
        <v>163</v>
      </c>
      <c r="E11">
        <v>5</v>
      </c>
      <c r="G11">
        <f>B10</f>
        <v>5</v>
      </c>
      <c r="H11" s="1">
        <v>5</v>
      </c>
      <c r="I11" s="1" t="str">
        <f>C11</f>
        <v>Camellia天文学</v>
      </c>
      <c r="J11" s="4">
        <f>GETPIVOTDATA("求和项:点赞",$B$1,"序号",G11,"id",I11)</f>
        <v>163</v>
      </c>
      <c r="K11" s="1">
        <f>GETPIVOTDATA("求和项:排名",$B$1,"序号",G11,"id",I11)</f>
        <v>5</v>
      </c>
    </row>
    <row ht="15.5" r="12" spans="1:11">
      <c r="A12">
        <v>11</v>
      </c>
      <c r="B12">
        <v>6</v>
      </c>
      <c r="D12">
        <v>159</v>
      </c>
      <c r="E12">
        <v>6</v>
      </c>
      <c r="F12" s="1"/>
      <c r="G12" s="3"/>
      <c r="H12" s="4"/>
      <c r="I12" s="4"/>
    </row>
    <row ht="15.5" r="13" spans="1:11">
      <c r="A13">
        <v>12</v>
      </c>
      <c r="C13" t="s">
        <v>14</v>
      </c>
      <c r="D13">
        <v>159</v>
      </c>
      <c r="E13">
        <v>6</v>
      </c>
      <c r="F13" s="1"/>
      <c r="G13" s="3"/>
      <c r="H13" s="4"/>
      <c r="I13" s="4"/>
    </row>
    <row ht="15.5" r="14" spans="1:11">
      <c r="A14">
        <v>13</v>
      </c>
      <c r="B14">
        <v>7</v>
      </c>
      <c r="D14">
        <v>112</v>
      </c>
      <c r="E14">
        <v>7</v>
      </c>
      <c r="F14" s="1"/>
      <c r="G14" s="3"/>
      <c r="H14" s="4"/>
      <c r="I14" s="4"/>
    </row>
    <row ht="15.5" r="15" spans="1:11">
      <c r="A15">
        <v>14</v>
      </c>
      <c r="C15" t="s">
        <v>23</v>
      </c>
      <c r="D15">
        <v>112</v>
      </c>
      <c r="E15">
        <v>7</v>
      </c>
      <c r="F15" s="1"/>
      <c r="G15" s="3"/>
      <c r="H15" s="4"/>
      <c r="I15" s="4"/>
    </row>
    <row ht="15.5" r="16" spans="1:11">
      <c r="A16">
        <v>15</v>
      </c>
      <c r="B16">
        <v>8</v>
      </c>
      <c r="D16">
        <v>107</v>
      </c>
      <c r="E16">
        <v>8</v>
      </c>
      <c r="F16" s="1"/>
      <c r="G16" s="3"/>
      <c r="H16" s="4"/>
      <c r="I16" s="4"/>
    </row>
    <row r="17" spans="1:5">
      <c r="A17">
        <v>16</v>
      </c>
      <c r="C17" t="s">
        <v>25</v>
      </c>
      <c r="D17">
        <v>107</v>
      </c>
      <c r="E17">
        <v>8</v>
      </c>
    </row>
    <row r="18" spans="1:5">
      <c r="A18">
        <v>17</v>
      </c>
      <c r="B18">
        <v>9</v>
      </c>
      <c r="D18">
        <v>86</v>
      </c>
      <c r="E18">
        <v>9</v>
      </c>
    </row>
    <row r="19" spans="1:5">
      <c r="A19">
        <v>18</v>
      </c>
      <c r="C19" t="s">
        <v>27</v>
      </c>
      <c r="D19">
        <v>86</v>
      </c>
      <c r="E19">
        <v>9</v>
      </c>
    </row>
    <row r="20" spans="1:5">
      <c r="A20">
        <v>19</v>
      </c>
      <c r="B20">
        <v>10</v>
      </c>
      <c r="D20">
        <v>76</v>
      </c>
      <c r="E20">
        <v>10</v>
      </c>
    </row>
    <row r="21" spans="1:5">
      <c r="A21">
        <v>20</v>
      </c>
      <c r="C21" t="s">
        <v>29</v>
      </c>
      <c r="D21">
        <v>76</v>
      </c>
      <c r="E21">
        <v>10</v>
      </c>
    </row>
    <row r="22" spans="1:5">
      <c r="A22">
        <v>21</v>
      </c>
      <c r="B22" t="s">
        <v>38</v>
      </c>
    </row>
    <row r="23" spans="1:5">
      <c r="A23">
        <v>22</v>
      </c>
      <c r="C23" t="s">
        <v>38</v>
      </c>
    </row>
    <row r="24" spans="1:5">
      <c r="A24">
        <v>23</v>
      </c>
      <c r="B24" t="s">
        <v>39</v>
      </c>
      <c r="D24">
        <v>1717</v>
      </c>
      <c r="E24">
        <v>55</v>
      </c>
    </row>
    <row r="25" spans="1:5">
      <c r="A25">
        <v>24</v>
      </c>
    </row>
    <row r="26" spans="1:5">
      <c r="A26">
        <v>25</v>
      </c>
    </row>
    <row r="27" spans="1:5">
      <c r="A27">
        <v>26</v>
      </c>
    </row>
    <row r="28" spans="1:5">
      <c r="A28">
        <v>27</v>
      </c>
    </row>
    <row r="29" spans="1:5">
      <c r="A29">
        <v>28</v>
      </c>
    </row>
    <row r="30" spans="1:5">
      <c r="A30">
        <v>29</v>
      </c>
    </row>
    <row r="31" spans="1:5">
      <c r="A31">
        <v>30</v>
      </c>
    </row>
    <row r="32" spans="1:5">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phoneticPr fontId="3" type="noConversion"/>
  <pageMargins bottom="1" footer="0.5" header="0.5" left="0.75" right="0.75" top="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93"/>
  <sheetViews>
    <sheetView workbookViewId="0">
      <selection activeCell="B6" sqref="B6"/>
    </sheetView>
  </sheetViews>
  <sheetFormatPr defaultColWidth="9.26953125" defaultRowHeight="14"/>
  <cols>
    <col min="2" max="2" width="24.0" collapsed="false"/>
    <col min="3" max="4" width="13.26953125" collapsed="false"/>
    <col min="7" max="7" customWidth="true" width="20.36328125" collapsed="false"/>
  </cols>
  <sheetData>
    <row r="1" spans="1:9">
      <c r="B1" t="s">
        <v>5</v>
      </c>
      <c r="C1" t="s">
        <v>31</v>
      </c>
      <c r="D1" t="s">
        <v>32</v>
      </c>
    </row>
    <row r="2" spans="1:9">
      <c r="A2">
        <v>1</v>
      </c>
      <c r="B2" t="s">
        <v>14</v>
      </c>
      <c r="C2">
        <v>738</v>
      </c>
      <c r="D2">
        <v>3</v>
      </c>
    </row>
    <row r="3" spans="1:9">
      <c r="A3">
        <v>2</v>
      </c>
      <c r="B3" t="s">
        <v>19</v>
      </c>
      <c r="C3">
        <v>367</v>
      </c>
      <c r="D3">
        <v>2</v>
      </c>
    </row>
    <row ht="15.5" r="4" spans="1:9">
      <c r="A4">
        <v>3</v>
      </c>
      <c r="B4" t="s">
        <v>17</v>
      </c>
      <c r="C4">
        <v>231</v>
      </c>
      <c r="D4">
        <v>1</v>
      </c>
      <c r="F4" s="1" t="s">
        <v>45</v>
      </c>
      <c r="G4" s="1"/>
      <c r="H4" s="1"/>
      <c r="I4" s="1"/>
    </row>
    <row ht="15.5" r="5" spans="1:9">
      <c r="A5">
        <v>4</v>
      </c>
      <c r="B5" t="s">
        <v>23</v>
      </c>
      <c r="C5">
        <v>112</v>
      </c>
      <c r="D5">
        <v>1</v>
      </c>
      <c r="F5" s="1" t="s">
        <v>46</v>
      </c>
      <c r="G5" s="1"/>
      <c r="H5" s="1"/>
      <c r="I5" s="1"/>
    </row>
    <row ht="15.5" r="6" spans="1:9">
      <c r="A6">
        <v>5</v>
      </c>
      <c r="B6" t="s">
        <v>27</v>
      </c>
      <c r="C6">
        <v>86</v>
      </c>
      <c r="D6">
        <v>1</v>
      </c>
      <c r="F6" s="1" t="s">
        <v>0</v>
      </c>
      <c r="G6" s="1" t="s">
        <v>35</v>
      </c>
      <c r="H6" s="1" t="s">
        <v>37</v>
      </c>
      <c r="I6" s="1" t="s">
        <v>36</v>
      </c>
    </row>
    <row ht="15.5" r="7" spans="1:9">
      <c r="A7">
        <v>6</v>
      </c>
      <c r="B7" t="s">
        <v>25</v>
      </c>
      <c r="C7">
        <v>107</v>
      </c>
      <c r="D7">
        <v>1</v>
      </c>
      <c r="F7" s="1">
        <v>1</v>
      </c>
      <c r="G7" s="3" t="str">
        <f ref="G7:G16" si="0" t="shared">B2</f>
        <v>DM苏打水彩虹球球球</v>
      </c>
      <c r="H7" s="4">
        <f ref="H7:H16" si="1" t="shared">GETPIVOTDATA("计数项:id",$B$1,"id",G7)</f>
        <v>3</v>
      </c>
      <c r="I7" s="4">
        <f ref="I7:I16" si="2" t="shared">GETPIVOTDATA("求和项:点赞",$B$1,"id",G7)</f>
        <v>738</v>
      </c>
    </row>
    <row ht="15.5" r="8" spans="1:9">
      <c r="A8">
        <v>7</v>
      </c>
      <c r="B8" t="s">
        <v>29</v>
      </c>
      <c r="C8">
        <v>76</v>
      </c>
      <c r="D8">
        <v>1</v>
      </c>
      <c r="F8" s="1">
        <v>3</v>
      </c>
      <c r="G8" s="3" t="str">
        <f si="0" t="shared"/>
        <v>Camellia天文学</v>
      </c>
      <c r="H8" s="4">
        <f si="1" t="shared"/>
        <v>2</v>
      </c>
      <c r="I8" s="4">
        <f si="2" t="shared"/>
        <v>367</v>
      </c>
    </row>
    <row ht="15.5" r="9" spans="1:9">
      <c r="A9">
        <v>8</v>
      </c>
      <c r="B9" t="s">
        <v>38</v>
      </c>
      <c r="F9" s="1">
        <v>2</v>
      </c>
      <c r="G9" s="3" t="str">
        <f si="0" t="shared"/>
        <v>一只暴暴呀</v>
      </c>
      <c r="H9" s="4">
        <f si="1" t="shared"/>
        <v>1</v>
      </c>
      <c r="I9" s="4">
        <f si="2" t="shared"/>
        <v>231</v>
      </c>
    </row>
    <row ht="15.5" r="10" spans="1:9">
      <c r="A10">
        <v>9</v>
      </c>
      <c r="B10" t="s">
        <v>39</v>
      </c>
      <c r="C10">
        <v>1717</v>
      </c>
      <c r="D10">
        <v>10</v>
      </c>
      <c r="F10" s="1">
        <v>5</v>
      </c>
      <c r="G10" s="3" t="str">
        <f si="0" t="shared"/>
        <v>凌即白</v>
      </c>
      <c r="H10" s="4">
        <f si="1" t="shared"/>
        <v>1</v>
      </c>
      <c r="I10" s="4">
        <f si="2" t="shared"/>
        <v>112</v>
      </c>
    </row>
    <row ht="15.5" r="11" spans="1:9">
      <c r="A11">
        <v>10</v>
      </c>
      <c r="F11" s="1">
        <v>7</v>
      </c>
      <c r="G11" s="3" t="str">
        <f si="0" t="shared"/>
        <v>裂哥的宝贝</v>
      </c>
      <c r="H11" s="4">
        <f si="1" t="shared"/>
        <v>1</v>
      </c>
      <c r="I11" s="4">
        <f si="2" t="shared"/>
        <v>86</v>
      </c>
    </row>
    <row ht="15.5" r="12" spans="1:9">
      <c r="A12">
        <v>11</v>
      </c>
      <c r="F12" s="1">
        <v>4</v>
      </c>
      <c r="G12" s="3" t="str">
        <f si="0" t="shared"/>
        <v>烈哥smile</v>
      </c>
      <c r="H12" s="4">
        <f si="1" t="shared"/>
        <v>1</v>
      </c>
      <c r="I12" s="4">
        <f si="2" t="shared"/>
        <v>107</v>
      </c>
    </row>
    <row ht="15.5" r="13" spans="1:9">
      <c r="A13">
        <v>12</v>
      </c>
      <c r="F13" s="1">
        <v>6</v>
      </c>
      <c r="G13" s="3" t="str">
        <f si="0" t="shared"/>
        <v>AllenSuMZ</v>
      </c>
      <c r="H13" s="4">
        <f si="1" t="shared"/>
        <v>1</v>
      </c>
      <c r="I13" s="4">
        <f si="2" t="shared"/>
        <v>76</v>
      </c>
    </row>
    <row ht="15.5" r="14" spans="1:9">
      <c r="A14">
        <v>13</v>
      </c>
      <c r="F14" s="1">
        <v>8</v>
      </c>
      <c r="G14" s="3" t="str">
        <f si="0" t="shared"/>
        <v>(空白)</v>
      </c>
      <c r="H14" s="4">
        <f si="1" t="shared"/>
        <v>0</v>
      </c>
      <c r="I14" s="4">
        <f si="2" t="shared"/>
        <v>0</v>
      </c>
    </row>
    <row ht="15.5" r="15" spans="1:9">
      <c r="A15">
        <v>14</v>
      </c>
      <c r="F15" s="1">
        <v>9</v>
      </c>
      <c r="G15" s="3" t="str">
        <f si="0" t="shared"/>
        <v>总计</v>
      </c>
      <c r="H15" s="4" t="e">
        <f si="1" t="shared"/>
        <v>#REF!</v>
      </c>
      <c r="I15" s="4" t="e">
        <f si="2" t="shared"/>
        <v>#REF!</v>
      </c>
    </row>
    <row ht="15.5" r="16" spans="1:9">
      <c r="A16">
        <v>15</v>
      </c>
      <c r="F16" s="1">
        <v>10</v>
      </c>
      <c r="G16" s="3">
        <f si="0" t="shared"/>
        <v>0</v>
      </c>
      <c r="H16" s="4" t="e">
        <f si="1" t="shared"/>
        <v>#REF!</v>
      </c>
      <c r="I16" s="4" t="e">
        <f si="2" t="shared"/>
        <v>#REF!</v>
      </c>
    </row>
    <row r="17" spans="1:1">
      <c r="A17">
        <v>16</v>
      </c>
    </row>
    <row r="18" spans="1:1">
      <c r="A18">
        <v>17</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autoFilter ref="G6:I16" xr:uid="{00000000-0009-0000-0000-000006000000}">
    <sortState xmlns:xlrd2="http://schemas.microsoft.com/office/spreadsheetml/2017/richdata2" ref="G6:I16">
      <sortCondition descending="1" ref="H6"/>
    </sortState>
  </autoFilter>
  <sortState xmlns:xlrd2="http://schemas.microsoft.com/office/spreadsheetml/2017/richdata2" ref="F7:I16">
    <sortCondition descending="1" ref="I7"/>
  </sortState>
  <phoneticPr fontId="3" type="noConversion"/>
  <pageMargins bottom="1" footer="0.5" header="0.5" left="0.75" right="0.75" top="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93"/>
  <sheetViews>
    <sheetView workbookViewId="0">
      <selection activeCell="B3" sqref="B3:B4"/>
      <pivotSelection activeCol="1" activeRow="5" click="1" extendable="1" pane="bottomRight" previousCol="1" previousRow="5" r:id="rId1" showHeader="1">
        <pivotArea dataOnly="0" fieldPosition="0" labelOnly="1">
          <references count="1">
            <reference count="0" field="5"/>
          </references>
        </pivotArea>
      </pivotSelection>
    </sheetView>
  </sheetViews>
  <sheetFormatPr defaultColWidth="9.26953125" defaultRowHeight="14"/>
  <cols>
    <col min="2" max="2" width="24.0" collapsed="false"/>
    <col min="3" max="5" width="8.0" collapsed="false"/>
    <col min="6" max="6" width="6.0" collapsed="false"/>
    <col min="7" max="7" width="8.0" collapsed="false"/>
    <col min="8" max="8" width="6.0" collapsed="false"/>
    <col min="9" max="23" width="8.0" collapsed="false"/>
    <col min="24" max="24" width="6.0" collapsed="false"/>
  </cols>
  <sheetData>
    <row r="1" spans="1:15">
      <c r="B1" t="s">
        <v>32</v>
      </c>
      <c r="C1" t="s">
        <v>8</v>
      </c>
    </row>
    <row r="2" spans="1:15">
      <c r="A2">
        <v>1</v>
      </c>
      <c r="B2" t="s">
        <v>5</v>
      </c>
      <c r="C2">
        <v>1</v>
      </c>
      <c r="D2">
        <v>2</v>
      </c>
      <c r="E2">
        <v>3</v>
      </c>
      <c r="F2" t="s">
        <v>39</v>
      </c>
    </row>
    <row r="3" spans="1:15">
      <c r="A3">
        <v>2</v>
      </c>
      <c r="B3" t="s">
        <v>14</v>
      </c>
      <c r="C3">
        <v>1</v>
      </c>
      <c r="D3">
        <v>1</v>
      </c>
      <c r="F3">
        <v>2</v>
      </c>
    </row>
    <row r="4" spans="1:15">
      <c r="A4">
        <v>3</v>
      </c>
      <c r="B4" t="s">
        <v>17</v>
      </c>
      <c r="E4">
        <v>1</v>
      </c>
      <c r="F4">
        <v>1</v>
      </c>
    </row>
    <row r="5" spans="1:15">
      <c r="A5">
        <v>4</v>
      </c>
      <c r="B5" t="s">
        <v>39</v>
      </c>
      <c r="C5">
        <v>1</v>
      </c>
      <c r="D5">
        <v>1</v>
      </c>
      <c r="E5">
        <v>1</v>
      </c>
      <c r="F5">
        <v>3</v>
      </c>
    </row>
    <row ht="15.5" r="6" spans="1:15">
      <c r="A6">
        <v>5</v>
      </c>
      <c r="K6" s="1" t="s">
        <v>47</v>
      </c>
    </row>
    <row ht="15.5" r="7" spans="1:15">
      <c r="A7">
        <v>6</v>
      </c>
      <c r="K7" s="1"/>
    </row>
    <row ht="15.5" r="8" spans="1:15">
      <c r="A8">
        <v>7</v>
      </c>
      <c r="J8" t="s">
        <v>0</v>
      </c>
      <c r="K8" s="2" t="s">
        <v>35</v>
      </c>
      <c r="L8" s="2" t="s">
        <v>48</v>
      </c>
      <c r="M8" s="2" t="s">
        <v>49</v>
      </c>
      <c r="N8" s="2" t="s">
        <v>50</v>
      </c>
      <c r="O8" s="2" t="s">
        <v>51</v>
      </c>
    </row>
    <row r="9" spans="1:15">
      <c r="A9">
        <v>8</v>
      </c>
      <c r="J9">
        <v>1</v>
      </c>
      <c r="K9" t="str">
        <f>B3</f>
        <v>DM苏打水彩虹球球球</v>
      </c>
      <c r="L9">
        <f>GETPIVOTDATA("id",$B$1,"排名",1,"id",K9)</f>
        <v>1</v>
      </c>
      <c r="M9">
        <f>GETPIVOTDATA("id",$B$1,"排名",2,"id",K9)</f>
        <v>1</v>
      </c>
      <c r="N9">
        <f>GETPIVOTDATA("id",$B$1,"排名",3,"id",K9)</f>
        <v>0</v>
      </c>
      <c r="O9">
        <f>GETPIVOTDATA("id",$B$1,"id",K9)</f>
        <v>2</v>
      </c>
    </row>
    <row r="10" spans="1:15">
      <c r="A10">
        <v>9</v>
      </c>
      <c r="J10">
        <v>2</v>
      </c>
      <c r="K10" t="str">
        <f>B4</f>
        <v>一只暴暴呀</v>
      </c>
      <c r="L10">
        <f>GETPIVOTDATA("id",$B$1,"排名",1,"id",K10)</f>
        <v>0</v>
      </c>
      <c r="M10">
        <f>GETPIVOTDATA("id",$B$1,"排名",2,"id",K10)</f>
        <v>0</v>
      </c>
      <c r="N10">
        <f>GETPIVOTDATA("id",$B$1,"排名",3,"id",K10)</f>
        <v>1</v>
      </c>
      <c r="O10">
        <f>GETPIVOTDATA("id",$B$1,"id",K10)</f>
        <v>1</v>
      </c>
    </row>
    <row r="11" spans="1:15">
      <c r="A11">
        <v>10</v>
      </c>
      <c r="J11">
        <v>3</v>
      </c>
      <c r="K11" t="str">
        <f>B5</f>
        <v>总计</v>
      </c>
      <c r="L11" t="e">
        <f>GETPIVOTDATA("id",$B$1,"排名",1,"id",K11)</f>
        <v>#REF!</v>
      </c>
      <c r="M11" t="e">
        <f>GETPIVOTDATA("id",$B$1,"排名",2,"id",K11)</f>
        <v>#REF!</v>
      </c>
      <c r="N11" t="e">
        <f>GETPIVOTDATA("id",$B$1,"排名",3,"id",K11)</f>
        <v>#REF!</v>
      </c>
      <c r="O11" t="e">
        <f>GETPIVOTDATA("id",$B$1,"id",K11)</f>
        <v>#REF!</v>
      </c>
    </row>
    <row r="12" spans="1:15">
      <c r="A12">
        <v>11</v>
      </c>
      <c r="J12">
        <v>4</v>
      </c>
      <c r="K12">
        <f>B6</f>
        <v>0</v>
      </c>
      <c r="L12" t="e">
        <f>GETPIVOTDATA("id",$B$1,"排名",1,"id",K12)</f>
        <v>#REF!</v>
      </c>
      <c r="M12" t="e">
        <f>GETPIVOTDATA("id",$B$1,"排名",2,"id",K12)</f>
        <v>#REF!</v>
      </c>
      <c r="N12" t="e">
        <f>GETPIVOTDATA("id",$B$1,"排名",3,"id",K12)</f>
        <v>#REF!</v>
      </c>
      <c r="O12" t="e">
        <f>GETPIVOTDATA("id",$B$1,"id",K12)</f>
        <v>#REF!</v>
      </c>
    </row>
    <row r="13" spans="1:15">
      <c r="A13">
        <v>12</v>
      </c>
      <c r="J13">
        <v>5</v>
      </c>
      <c r="K13">
        <f>B7</f>
        <v>0</v>
      </c>
      <c r="L13" t="e">
        <f>GETPIVOTDATA("id",$B$1,"排名",1,"id",K13)</f>
        <v>#REF!</v>
      </c>
      <c r="M13" t="e">
        <f>GETPIVOTDATA("id",$B$1,"排名",2,"id",K13)</f>
        <v>#REF!</v>
      </c>
      <c r="N13" t="e">
        <f>GETPIVOTDATA("id",$B$1,"排名",3,"id",K13)</f>
        <v>#REF!</v>
      </c>
      <c r="O13" t="e">
        <f>GETPIVOTDATA("id",$B$1,"id",K13)</f>
        <v>#REF!</v>
      </c>
    </row>
    <row r="14" spans="1:15">
      <c r="A14">
        <v>13</v>
      </c>
    </row>
    <row r="15" spans="1:15">
      <c r="A15">
        <v>14</v>
      </c>
    </row>
    <row r="16" spans="1:15">
      <c r="A16">
        <v>15</v>
      </c>
    </row>
    <row r="17" spans="1:1">
      <c r="A17">
        <v>16</v>
      </c>
    </row>
    <row r="18" spans="1:1">
      <c r="A18">
        <v>17</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phoneticPr fontId="3" type="noConversion"/>
  <pageMargins bottom="1" footer="0.5" header="0.5" left="0.75" right="0.75" top="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193"/>
  <sheetViews>
    <sheetView topLeftCell="O1" workbookViewId="0" zoomScale="90" zoomScaleNormal="90">
      <selection activeCell="AB11" sqref="AB11"/>
    </sheetView>
  </sheetViews>
  <sheetFormatPr defaultColWidth="9.26953125" defaultRowHeight="14"/>
  <cols>
    <col min="2" max="2" width="13.26953125" collapsed="false"/>
    <col min="3" max="13" width="8.0" collapsed="false"/>
    <col min="14" max="14" width="6.0" collapsed="false"/>
    <col min="15" max="23" width="8.0" collapsed="false"/>
    <col min="24" max="24" width="6.7265625" collapsed="false"/>
    <col min="27" max="27" width="15.7265625" collapsed="false"/>
    <col min="28" max="38" width="8.0" collapsed="false"/>
    <col min="39" max="39" width="6.0" collapsed="false"/>
    <col min="40" max="48" width="8.0" collapsed="false"/>
    <col min="49" max="50" width="6.0" collapsed="false"/>
  </cols>
  <sheetData>
    <row r="1" spans="1:39">
      <c r="B1" t="s">
        <v>31</v>
      </c>
      <c r="C1" t="s">
        <v>8</v>
      </c>
      <c r="AA1" t="s">
        <v>52</v>
      </c>
      <c r="AB1" t="s">
        <v>8</v>
      </c>
    </row>
    <row r="2" spans="1:39">
      <c r="A2">
        <v>1</v>
      </c>
      <c r="B2" t="s">
        <v>6</v>
      </c>
      <c r="C2">
        <v>1</v>
      </c>
      <c r="D2">
        <v>2</v>
      </c>
      <c r="E2">
        <v>3</v>
      </c>
      <c r="F2">
        <v>4</v>
      </c>
      <c r="G2">
        <v>5</v>
      </c>
      <c r="H2">
        <v>6</v>
      </c>
      <c r="I2">
        <v>7</v>
      </c>
      <c r="J2">
        <v>8</v>
      </c>
      <c r="K2">
        <v>9</v>
      </c>
      <c r="L2">
        <v>10</v>
      </c>
      <c r="M2" t="s">
        <v>38</v>
      </c>
      <c r="N2" t="s">
        <v>39</v>
      </c>
      <c r="AA2" t="s">
        <v>6</v>
      </c>
      <c r="AB2">
        <v>1</v>
      </c>
      <c r="AC2">
        <v>2</v>
      </c>
      <c r="AD2">
        <v>3</v>
      </c>
      <c r="AE2">
        <v>4</v>
      </c>
      <c r="AF2">
        <v>5</v>
      </c>
      <c r="AG2">
        <v>6</v>
      </c>
      <c r="AH2">
        <v>7</v>
      </c>
      <c r="AI2">
        <v>8</v>
      </c>
      <c r="AJ2">
        <v>9</v>
      </c>
      <c r="AK2">
        <v>10</v>
      </c>
      <c r="AL2" t="s">
        <v>38</v>
      </c>
      <c r="AM2" t="s">
        <v>39</v>
      </c>
    </row>
    <row r="3" spans="1:39">
      <c r="A3">
        <v>2</v>
      </c>
      <c r="B3" t="s">
        <v>38</v>
      </c>
      <c r="AA3" t="s">
        <v>38</v>
      </c>
    </row>
    <row r="4" spans="1:39">
      <c r="A4">
        <v>3</v>
      </c>
      <c r="B4" t="s">
        <v>12</v>
      </c>
      <c r="C4">
        <v>320</v>
      </c>
      <c r="D4">
        <v>259</v>
      </c>
      <c r="E4">
        <v>231</v>
      </c>
      <c r="F4">
        <v>204</v>
      </c>
      <c r="G4">
        <v>163</v>
      </c>
      <c r="H4">
        <v>159</v>
      </c>
      <c r="I4">
        <v>112</v>
      </c>
      <c r="J4">
        <v>107</v>
      </c>
      <c r="K4">
        <v>86</v>
      </c>
      <c r="L4">
        <v>76</v>
      </c>
      <c r="N4">
        <v>1717</v>
      </c>
      <c r="AA4" t="s">
        <v>12</v>
      </c>
      <c r="AB4">
        <v>1</v>
      </c>
      <c r="AC4">
        <v>1</v>
      </c>
      <c r="AD4">
        <v>1</v>
      </c>
      <c r="AE4">
        <v>1</v>
      </c>
      <c r="AF4">
        <v>1</v>
      </c>
      <c r="AG4">
        <v>1</v>
      </c>
      <c r="AH4">
        <v>1</v>
      </c>
      <c r="AI4">
        <v>1</v>
      </c>
      <c r="AJ4">
        <v>1</v>
      </c>
      <c r="AK4">
        <v>1</v>
      </c>
      <c r="AM4">
        <v>10</v>
      </c>
    </row>
    <row r="5" spans="1:39">
      <c r="A5">
        <v>4</v>
      </c>
      <c r="B5" t="s">
        <v>39</v>
      </c>
      <c r="C5">
        <v>320</v>
      </c>
      <c r="D5">
        <v>259</v>
      </c>
      <c r="E5">
        <v>231</v>
      </c>
      <c r="F5">
        <v>204</v>
      </c>
      <c r="G5">
        <v>163</v>
      </c>
      <c r="H5">
        <v>159</v>
      </c>
      <c r="I5">
        <v>112</v>
      </c>
      <c r="J5">
        <v>107</v>
      </c>
      <c r="K5">
        <v>86</v>
      </c>
      <c r="L5">
        <v>76</v>
      </c>
      <c r="N5">
        <v>1717</v>
      </c>
      <c r="AA5" t="s">
        <v>39</v>
      </c>
      <c r="AB5">
        <v>1</v>
      </c>
      <c r="AC5">
        <v>1</v>
      </c>
      <c r="AD5">
        <v>1</v>
      </c>
      <c r="AE5">
        <v>1</v>
      </c>
      <c r="AF5">
        <v>1</v>
      </c>
      <c r="AG5">
        <v>1</v>
      </c>
      <c r="AH5">
        <v>1</v>
      </c>
      <c r="AI5">
        <v>1</v>
      </c>
      <c r="AJ5">
        <v>1</v>
      </c>
      <c r="AK5">
        <v>1</v>
      </c>
      <c r="AM5">
        <v>10</v>
      </c>
    </row>
    <row r="6" spans="1:39">
      <c r="A6">
        <v>5</v>
      </c>
    </row>
    <row r="7" spans="1:39">
      <c r="A7">
        <v>6</v>
      </c>
    </row>
    <row r="8" spans="1:39">
      <c r="A8">
        <v>7</v>
      </c>
    </row>
    <row r="9" spans="1:39">
      <c r="A9">
        <v>8</v>
      </c>
    </row>
    <row r="10" spans="1:39">
      <c r="A10">
        <v>9</v>
      </c>
    </row>
    <row r="11" spans="1:39">
      <c r="A11">
        <v>10</v>
      </c>
    </row>
    <row r="12" spans="1:39">
      <c r="A12">
        <v>11</v>
      </c>
    </row>
    <row r="13" spans="1:39">
      <c r="A13">
        <v>12</v>
      </c>
    </row>
    <row r="14" spans="1:39">
      <c r="A14">
        <v>13</v>
      </c>
    </row>
    <row r="15" spans="1:39">
      <c r="A15">
        <v>14</v>
      </c>
    </row>
    <row r="16" spans="1:39">
      <c r="A16">
        <v>15</v>
      </c>
    </row>
    <row r="17" spans="1:1">
      <c r="A17">
        <v>16</v>
      </c>
    </row>
    <row r="18" spans="1:1">
      <c r="A18">
        <v>17</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phoneticPr fontId="3" type="noConversion"/>
  <pageMargins bottom="1" footer="0.5" header="0.5" left="0.75" right="0.75" top="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9</vt:i4>
      </vt:variant>
    </vt:vector>
  </HeadingPairs>
  <TitlesOfParts>
    <vt:vector baseType="lpstr" size="9">
      <vt:lpstr>1.来源</vt:lpstr>
      <vt:lpstr>2.原始数据</vt:lpstr>
      <vt:lpstr>3.醒</vt:lpstr>
      <vt:lpstr>4.多人</vt:lpstr>
      <vt:lpstr>最赞棒</vt:lpstr>
      <vt:lpstr>单条最赞</vt:lpstr>
      <vt:lpstr>前排多次</vt:lpstr>
      <vt:lpstr>只做第一</vt:lpstr>
      <vt:lpstr>霸屏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2022-10-03T03:17:00Z</dcterms:created>
  <dc:creator>yuaner</dc:creator>
  <cp:lastModifiedBy>jingyuan(袁晶晶)</cp:lastModifiedBy>
  <dcterms:modified xsi:type="dcterms:W3CDTF">2022-11-21T05:51:12Z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C20355D748247177C40239630686F256</vt:lpwstr>
  </property>
  <property fmtid="{D5CDD505-2E9C-101B-9397-08002B2CF9AE}" name="KSOProductBuildVer" pid="3">
    <vt:lpwstr>2052-4.6.1.7467</vt:lpwstr>
  </property>
</Properties>
</file>