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ena\Documents\"/>
    </mc:Choice>
  </mc:AlternateContent>
  <xr:revisionPtr revIDLastSave="0" documentId="13_ncr:1_{8AB92C82-E802-4AE5-BCDA-51C3B51089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" sheetId="1" r:id="rId1"/>
    <sheet name="Hoj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6" i="1" l="1"/>
  <c r="E122" i="1"/>
  <c r="E4" i="1"/>
  <c r="E16" i="1"/>
  <c r="E21" i="1"/>
  <c r="E34" i="1"/>
  <c r="E40" i="1"/>
  <c r="E46" i="1"/>
  <c r="E51" i="1"/>
  <c r="E67" i="1"/>
  <c r="B97" i="1"/>
  <c r="E97" i="1"/>
  <c r="E104" i="1"/>
  <c r="E107" i="1"/>
  <c r="E113" i="1"/>
  <c r="E36" i="2"/>
  <c r="E33" i="2"/>
  <c r="E49" i="2"/>
  <c r="E45" i="2"/>
  <c r="E41" i="2"/>
</calcChain>
</file>

<file path=xl/sharedStrings.xml><?xml version="1.0" encoding="utf-8"?>
<sst xmlns="http://schemas.openxmlformats.org/spreadsheetml/2006/main" count="608" uniqueCount="477">
  <si>
    <t xml:space="preserve">Servicio Nacional de Aprendizaje SENA
Centro de Servicios y Gestión Empresarial
Tecnólogo en Análisis y Desarrollo de Software
PROYECTO XXX
Épicas + Historias de cliente + Criterios de Aceptación
</t>
  </si>
  <si>
    <t>Proceso</t>
  </si>
  <si>
    <t>Subproceso</t>
  </si>
  <si>
    <t>Epica</t>
  </si>
  <si>
    <t>Código Historia cliente</t>
  </si>
  <si>
    <t>Redacción Historia de cliente</t>
  </si>
  <si>
    <t>Código Criterio de Aceptación</t>
  </si>
  <si>
    <t>Criterios de Aceptación</t>
  </si>
  <si>
    <t>Configuración</t>
  </si>
  <si>
    <t>HU_01</t>
  </si>
  <si>
    <t>CA_01_01</t>
  </si>
  <si>
    <t>No existirán 2 registros de roles con el mismo ID</t>
  </si>
  <si>
    <t>CA_01_02</t>
  </si>
  <si>
    <t>CA_01_03</t>
  </si>
  <si>
    <t>Se desplegarán mensajes de éxito o error en el registro de la información del rol</t>
  </si>
  <si>
    <t>CA_01_04</t>
  </si>
  <si>
    <t xml:space="preserve">El sistema tendrá un máximo de carga cinco segundos en responder una petición del administrador  </t>
  </si>
  <si>
    <t>CA_01_05</t>
  </si>
  <si>
    <t>El sistema estará disponible las 24 horas del dia</t>
  </si>
  <si>
    <t>CA_01_06</t>
  </si>
  <si>
    <t xml:space="preserve">El sistema arrojará códigos de errores para identificarlos más facil </t>
  </si>
  <si>
    <t>HU_02</t>
  </si>
  <si>
    <t>CA_02_01</t>
  </si>
  <si>
    <t>Se desplegará el listado de todos los roles registrados</t>
  </si>
  <si>
    <t>CA_02_02</t>
  </si>
  <si>
    <t>CA_02_03</t>
  </si>
  <si>
    <t>CA_02_04</t>
  </si>
  <si>
    <t>CA_02_05</t>
  </si>
  <si>
    <t>CA_02_06</t>
  </si>
  <si>
    <t>HU_03</t>
  </si>
  <si>
    <t>CA_03_01</t>
  </si>
  <si>
    <t>Se permitirá modificar todos los campos del rol a excepción del campo ID de roles</t>
  </si>
  <si>
    <t>CA_03_02</t>
  </si>
  <si>
    <t>Al momento de guardar el registro actualizado, se desplegarán mensajes de éxito o error</t>
  </si>
  <si>
    <t>CA_03_03</t>
  </si>
  <si>
    <t>Si la actualización de la información del rol no cumple con la validación, el registro no se guardará</t>
  </si>
  <si>
    <t>CA_03_04</t>
  </si>
  <si>
    <t>CA_03_05</t>
  </si>
  <si>
    <t>HU_04</t>
  </si>
  <si>
    <t>CA_04_01</t>
  </si>
  <si>
    <t>CA_04_02</t>
  </si>
  <si>
    <t>Por defecto, todos los registros de roles, tendrán estado activo al momento de registrarla</t>
  </si>
  <si>
    <t>CA_04_03</t>
  </si>
  <si>
    <t>CA_04_04</t>
  </si>
  <si>
    <t>CA_04_05</t>
  </si>
  <si>
    <t>HU_05</t>
  </si>
  <si>
    <t>CA_05_01</t>
  </si>
  <si>
    <t>Se podrá generar un informe por rango de fechas</t>
  </si>
  <si>
    <t>CA_05_02</t>
  </si>
  <si>
    <t>CA_05_03</t>
  </si>
  <si>
    <t>CA_05_04</t>
  </si>
  <si>
    <t>El Sistema estará disponible las 24 horas del dia</t>
  </si>
  <si>
    <t>HU_06</t>
  </si>
  <si>
    <t>Yo como Administrador necesita asociar el rol al usuario para poder asignar el permiso</t>
  </si>
  <si>
    <t>CA_06_01</t>
  </si>
  <si>
    <t>El usuario no tendrá más de dos roles dentro del aplicativo</t>
  </si>
  <si>
    <t>CA_06_02</t>
  </si>
  <si>
    <t>CA_06_03</t>
  </si>
  <si>
    <t>CA_06_04</t>
  </si>
  <si>
    <t>El sistema generará log de los errores que arrojará el aplicativo</t>
  </si>
  <si>
    <t>HU_07</t>
  </si>
  <si>
    <t>No existirán registros de permisos repetidos</t>
  </si>
  <si>
    <t>Se desplegarán mensajes de éxito o error en el registro de la información del permiso</t>
  </si>
  <si>
    <t>HU_08</t>
  </si>
  <si>
    <t>CA_07_01</t>
  </si>
  <si>
    <t>Se desplegará el listado de todos los permisos registrados</t>
  </si>
  <si>
    <t>CA_07_02</t>
  </si>
  <si>
    <t>Se podrá filtrar los permisos por cualquier campo del registro</t>
  </si>
  <si>
    <t>CA_07_03</t>
  </si>
  <si>
    <t>CA_07_04</t>
  </si>
  <si>
    <t>CA_07_05</t>
  </si>
  <si>
    <t>CA_07_06</t>
  </si>
  <si>
    <t>HU_09</t>
  </si>
  <si>
    <t>CA_08_01</t>
  </si>
  <si>
    <t>Se permitirá modificar todos los campos de los permisos a excepción del campo ID de permisos</t>
  </si>
  <si>
    <t>CA_08_02</t>
  </si>
  <si>
    <t>CA_08_03</t>
  </si>
  <si>
    <t>Si la actualización de la información de los permisos no cumple con la validación, el registro no se guardará</t>
  </si>
  <si>
    <t>CA_08_04</t>
  </si>
  <si>
    <t>CA_08_05</t>
  </si>
  <si>
    <t>HU_10</t>
  </si>
  <si>
    <t>CA_09_01</t>
  </si>
  <si>
    <t>CA_09_02</t>
  </si>
  <si>
    <t>Por defecto, todos los registros de permisos, tendrán estado activo al momento de registrarla</t>
  </si>
  <si>
    <t>CA_09_03</t>
  </si>
  <si>
    <t>CA_09_04</t>
  </si>
  <si>
    <t>CA_09_05</t>
  </si>
  <si>
    <t>HU_11</t>
  </si>
  <si>
    <t>CA_10_01</t>
  </si>
  <si>
    <t>CA_10_02</t>
  </si>
  <si>
    <t>CA_10_03</t>
  </si>
  <si>
    <t>CA_10_04</t>
  </si>
  <si>
    <t>CA_11_01</t>
  </si>
  <si>
    <t>No existirán 2 registros de clientes con el mismo ID</t>
  </si>
  <si>
    <t>CA_11_02</t>
  </si>
  <si>
    <t>El registro del cliente no se guardará si no están diligenciados todos los campos obligatorios</t>
  </si>
  <si>
    <t>CA_11_03</t>
  </si>
  <si>
    <t>Se desplegarán mensajes de éxito o error en el registro de la información del cliente</t>
  </si>
  <si>
    <t>CA_11_04</t>
  </si>
  <si>
    <t>El sistema contará con diseño responsivo</t>
  </si>
  <si>
    <t>HU_13</t>
  </si>
  <si>
    <t>El sistema tendrá un máximo de carga cinco segundos en responder una petición del transportador</t>
  </si>
  <si>
    <t>HU_14</t>
  </si>
  <si>
    <t>CA_13_01</t>
  </si>
  <si>
    <t>Se desplegará el listado de todos los clientes registrados</t>
  </si>
  <si>
    <t>CA_13_02</t>
  </si>
  <si>
    <t>Se podrá filtrar los clientes por cualquier campo del registro</t>
  </si>
  <si>
    <t>CA_13_03</t>
  </si>
  <si>
    <t>Se podrán visualizar los clientes por orden numerico de menor a mayor</t>
  </si>
  <si>
    <t>CA_13_04</t>
  </si>
  <si>
    <t>CA_13_05</t>
  </si>
  <si>
    <t>CA_13_06</t>
  </si>
  <si>
    <t>CA_13_07</t>
  </si>
  <si>
    <t>HU_15</t>
  </si>
  <si>
    <t>CA_14_01</t>
  </si>
  <si>
    <t>CA_14_02</t>
  </si>
  <si>
    <t>CA_14_03</t>
  </si>
  <si>
    <t>CA_14_04</t>
  </si>
  <si>
    <t>CA_14_05</t>
  </si>
  <si>
    <t>CA_14_06</t>
  </si>
  <si>
    <t>CA_14_07</t>
  </si>
  <si>
    <t>CA_15_01</t>
  </si>
  <si>
    <t>Se permitirá modificar todos los campos de los clientes a excepción del campo ID de cliente</t>
  </si>
  <si>
    <t>CA_15_02</t>
  </si>
  <si>
    <t>CA_15_03</t>
  </si>
  <si>
    <t>Si la actualización de la información del cliente no cumple con la validación, el registro no se guardará</t>
  </si>
  <si>
    <t>CA_15_04</t>
  </si>
  <si>
    <t>CA_15_05</t>
  </si>
  <si>
    <t>CA_15_07</t>
  </si>
  <si>
    <t>HU_17</t>
  </si>
  <si>
    <t>HU_18</t>
  </si>
  <si>
    <t>CA_17_01</t>
  </si>
  <si>
    <t>Para cambiar el estado de un cliente, el cliente debe contar con un rol que tenga los permisos para realizar esta acción</t>
  </si>
  <si>
    <t>CA_17_02</t>
  </si>
  <si>
    <t>Por defecto, todos los registros de clientes, tendrán estado activo al momento de registrarla</t>
  </si>
  <si>
    <t>CA_17_03</t>
  </si>
  <si>
    <t>CA_17_04</t>
  </si>
  <si>
    <t>CA_17_05</t>
  </si>
  <si>
    <t>HU_19</t>
  </si>
  <si>
    <t>CA_18_01</t>
  </si>
  <si>
    <t>CA_18_02</t>
  </si>
  <si>
    <t>Se podrá generar un informe por cliente</t>
  </si>
  <si>
    <t>CA_18_03</t>
  </si>
  <si>
    <t>Se podrá generar un informe por tipo de cliente</t>
  </si>
  <si>
    <t>CA_18_04</t>
  </si>
  <si>
    <t>HU_20</t>
  </si>
  <si>
    <t>CA_19_01</t>
  </si>
  <si>
    <t>El administrador debe estar registrado para acceder a la información</t>
  </si>
  <si>
    <t>CA_19_02</t>
  </si>
  <si>
    <t>CA_19_03</t>
  </si>
  <si>
    <t>El administrador debe ingresar los campos solicitados para el acceso</t>
  </si>
  <si>
    <t>CA_19_04</t>
  </si>
  <si>
    <t>El sistema encriptará las contraseñas de los clientes en MD5 o SHA1</t>
  </si>
  <si>
    <t>HU_21</t>
  </si>
  <si>
    <t>CA_20_01</t>
  </si>
  <si>
    <t>CA_20_02</t>
  </si>
  <si>
    <t>CA_20_03</t>
  </si>
  <si>
    <t>HU_22</t>
  </si>
  <si>
    <t>CA_21_01</t>
  </si>
  <si>
    <t>CA_21_02</t>
  </si>
  <si>
    <t>La contraseña debe tener caracteres especificos</t>
  </si>
  <si>
    <t>CA_21_03</t>
  </si>
  <si>
    <t>El cliente debe ingresar los campos solicitados para el acceso</t>
  </si>
  <si>
    <t>HU_23</t>
  </si>
  <si>
    <t>CA_22_01</t>
  </si>
  <si>
    <t>CA_22_02</t>
  </si>
  <si>
    <t>CA_22_03</t>
  </si>
  <si>
    <t>El administrador debe digitar en repetidas ocasiones la contraseña para validar la recuperacion de la misma</t>
  </si>
  <si>
    <t>HU_24</t>
  </si>
  <si>
    <t>CA_23_01</t>
  </si>
  <si>
    <t>CA_23_02</t>
  </si>
  <si>
    <t>CA_23_03</t>
  </si>
  <si>
    <t>HU_25</t>
  </si>
  <si>
    <t>CA_24_01</t>
  </si>
  <si>
    <t>CA_24_02</t>
  </si>
  <si>
    <t>CA_24_03</t>
  </si>
  <si>
    <t>HU_26</t>
  </si>
  <si>
    <t>CA_25_01</t>
  </si>
  <si>
    <t>El administrador estará obligado a estar dentro del perfil para poder finalizar la sesión</t>
  </si>
  <si>
    <t>CA_25_02</t>
  </si>
  <si>
    <t>El administrador debe seleccionar el campo de cierre indicado en el aplicativo</t>
  </si>
  <si>
    <t>CA_25_03</t>
  </si>
  <si>
    <t>El administrador debe verificar si cerró adecuadamente su perfil, para mantener la integridad de su informacion en el.</t>
  </si>
  <si>
    <t>HU_27</t>
  </si>
  <si>
    <t>CA_26_01</t>
  </si>
  <si>
    <t>CA_26_02</t>
  </si>
  <si>
    <t>CA_26_03</t>
  </si>
  <si>
    <t>HU_28</t>
  </si>
  <si>
    <t>CA_27_01</t>
  </si>
  <si>
    <t>El cliente estará obligado a estar dentro del perfil para poder finalizar la sesión</t>
  </si>
  <si>
    <t>CA_27_02</t>
  </si>
  <si>
    <t>El cliente debe seleccionar el campo de cierre indicado en el aplicativo</t>
  </si>
  <si>
    <t>CA_27_03</t>
  </si>
  <si>
    <t>El cliente debe verificar si cerró adecuadamente su perfil, para mantener la integridad de su informacion en el.</t>
  </si>
  <si>
    <t>CA_28_01</t>
  </si>
  <si>
    <t>CA_28_02</t>
  </si>
  <si>
    <t>CA_28_03</t>
  </si>
  <si>
    <t>El aplicativo sera web API</t>
  </si>
  <si>
    <t>HU_35</t>
  </si>
  <si>
    <t>No existirán 2 registros de servicios en la misma categoria</t>
  </si>
  <si>
    <t>HU_36</t>
  </si>
  <si>
    <t>HU_37</t>
  </si>
  <si>
    <t>CA_35_01</t>
  </si>
  <si>
    <t>CA_35_02</t>
  </si>
  <si>
    <t>CA_35_03</t>
  </si>
  <si>
    <t>CA_35_04</t>
  </si>
  <si>
    <t>HU_38</t>
  </si>
  <si>
    <t>CA_36_01</t>
  </si>
  <si>
    <t>CA_36_02</t>
  </si>
  <si>
    <t>CA_36_03</t>
  </si>
  <si>
    <t>CA_36_04</t>
  </si>
  <si>
    <t>Solo el administrador del sistema podrá desactivar un registro de cliente</t>
  </si>
  <si>
    <t>HU_39</t>
  </si>
  <si>
    <t>CA_37_01</t>
  </si>
  <si>
    <t>CA_37_02</t>
  </si>
  <si>
    <t>CA_37_03</t>
  </si>
  <si>
    <t>CA_37_04</t>
  </si>
  <si>
    <t>Agenda</t>
  </si>
  <si>
    <t>HU_40</t>
  </si>
  <si>
    <t>Yo como administrador necesito asociar los clientes a la categoria de servicio para poder visualizar la categoria de servicios</t>
  </si>
  <si>
    <t>CA_38_01</t>
  </si>
  <si>
    <t>Un cliente puede visualizar y escoger varias categoria de servicio</t>
  </si>
  <si>
    <t>CA_38_02</t>
  </si>
  <si>
    <t xml:space="preserve">Se debe de llenar todos los campos </t>
  </si>
  <si>
    <t>CA_38_03</t>
  </si>
  <si>
    <t>HU_41</t>
  </si>
  <si>
    <t>CA_39_01</t>
  </si>
  <si>
    <t>CA_39_02</t>
  </si>
  <si>
    <t>CA_39_03</t>
  </si>
  <si>
    <t>HU_42</t>
  </si>
  <si>
    <t>CA_40_01</t>
  </si>
  <si>
    <t>CA_40_02</t>
  </si>
  <si>
    <t>CA_40_03</t>
  </si>
  <si>
    <t>HU_43</t>
  </si>
  <si>
    <t>CA_41_01</t>
  </si>
  <si>
    <t>CA_41_02</t>
  </si>
  <si>
    <t>CA_41_03</t>
  </si>
  <si>
    <t>HU_44</t>
  </si>
  <si>
    <t>CA_42_01</t>
  </si>
  <si>
    <t>CA_42_02</t>
  </si>
  <si>
    <t>CA_42_03</t>
  </si>
  <si>
    <t>CA_42_04</t>
  </si>
  <si>
    <t>HU_45</t>
  </si>
  <si>
    <t>CA_43_01</t>
  </si>
  <si>
    <t>CA_43_02</t>
  </si>
  <si>
    <t>CA_43_03</t>
  </si>
  <si>
    <t>CA_43_04</t>
  </si>
  <si>
    <t>CA_44_01</t>
  </si>
  <si>
    <t>CA_44_02</t>
  </si>
  <si>
    <t>CA_44_03</t>
  </si>
  <si>
    <t>CA_44_04</t>
  </si>
  <si>
    <t>HU_47</t>
  </si>
  <si>
    <t>CA_45_01</t>
  </si>
  <si>
    <t>CA_45_02</t>
  </si>
  <si>
    <t>CA_45_03</t>
  </si>
  <si>
    <t>CA_45_04</t>
  </si>
  <si>
    <t>HU_48</t>
  </si>
  <si>
    <t>HU_49</t>
  </si>
  <si>
    <t>CA_47_01</t>
  </si>
  <si>
    <t>CA_47_02</t>
  </si>
  <si>
    <t>CA_47_03</t>
  </si>
  <si>
    <t>CA_47_04</t>
  </si>
  <si>
    <t>HU_50</t>
  </si>
  <si>
    <t>CA_48_01</t>
  </si>
  <si>
    <t>CA_48_02</t>
  </si>
  <si>
    <t>CA_48_03</t>
  </si>
  <si>
    <t>CA_48_04</t>
  </si>
  <si>
    <t>HU_51</t>
  </si>
  <si>
    <t>CA_49_01</t>
  </si>
  <si>
    <t>CA_49_02</t>
  </si>
  <si>
    <t>CA_49_03</t>
  </si>
  <si>
    <t>CA_49_04</t>
  </si>
  <si>
    <t>CA_50_01</t>
  </si>
  <si>
    <t>CA_50_02</t>
  </si>
  <si>
    <t>CA_50_03</t>
  </si>
  <si>
    <t>CA_51_01</t>
  </si>
  <si>
    <t>CA_51_02</t>
  </si>
  <si>
    <t>CA_51_03</t>
  </si>
  <si>
    <t>CA_51_04</t>
  </si>
  <si>
    <t>Yo como Administrador necesito gestionar el proceso de roles e informes en el aplicativo</t>
  </si>
  <si>
    <t>Yo como Administrador necesito consultar los roles para poder visualizar el rol de cada persona en el aplicativo</t>
  </si>
  <si>
    <t>Roles</t>
  </si>
  <si>
    <t>Permisos</t>
  </si>
  <si>
    <t xml:space="preserve">
Yo como Administrador necesito gestionar el proceso de permisos e informes en el aplicativo</t>
  </si>
  <si>
    <t>Yo como Administrador necesito controlar el proceso de gestión de acceso e informes en el aplicativo</t>
  </si>
  <si>
    <t xml:space="preserve">Yo como Administrador  necesito gestionar el proceso de agenda e informes en el aplicativo
</t>
  </si>
  <si>
    <t>CA_08_06</t>
  </si>
  <si>
    <t>CA_10_05</t>
  </si>
  <si>
    <t>CA_15_06</t>
  </si>
  <si>
    <t>CA_17_06</t>
  </si>
  <si>
    <t>CA_18_05</t>
  </si>
  <si>
    <t>CA_20_04</t>
  </si>
  <si>
    <t>CA_38_04</t>
  </si>
  <si>
    <t>CA_39_04</t>
  </si>
  <si>
    <t>CA_45_05</t>
  </si>
  <si>
    <t>CA_50_04</t>
  </si>
  <si>
    <t>CA_51_05</t>
  </si>
  <si>
    <t>Yo como Administrador necesito cambiar el estado de la informacion del vehiculo para poder activar o desactivar datos sobre el mismo</t>
  </si>
  <si>
    <t xml:space="preserve">Yo como Administrador  necesito gestionar la informacion del vehiculo en el aplicativo
</t>
  </si>
  <si>
    <t>Yo como Administrador necesito registrar la informacion del vehiculo para poder guardar los datos suministrados.</t>
  </si>
  <si>
    <t>Yo como Administrador necesito consultar la informacion del vehiculo  para poder visualizar los datos suministados</t>
  </si>
  <si>
    <t>Yo como Administrador necesito modificar la informacion del vehiculo para poder visualizar los datos suministrados</t>
  </si>
  <si>
    <t>Yo como Administrador necesito consultar los conductores para poder visualizar los conductores con los que cuenta la empresa</t>
  </si>
  <si>
    <t>Yo como Administrador necesito cambiar el estado de los conductores para poder activar o desactivar los conductores con los que cuenta la empresa</t>
  </si>
  <si>
    <t>Conductor</t>
  </si>
  <si>
    <t xml:space="preserve">Yo como Administrador  necesito gestionar la informacion del conductor en el aplicativo
</t>
  </si>
  <si>
    <t xml:space="preserve">Yo como Administrador  necesito gestionar el proceso agenda en el aplicativo
</t>
  </si>
  <si>
    <t>El sistema tendrá un máximo de carga cinco segundos en responder una petición de la agenda</t>
  </si>
  <si>
    <t>Por defecto, todos los registros de agenda, tendrán estado activo al momento de registrarla</t>
  </si>
  <si>
    <t xml:space="preserve">Solo el administrador del sistema podrá desactivar un registro de agenda </t>
  </si>
  <si>
    <t>HU_52</t>
  </si>
  <si>
    <t>HU_53</t>
  </si>
  <si>
    <t>HU_54</t>
  </si>
  <si>
    <t>HU_55</t>
  </si>
  <si>
    <t>HU_56</t>
  </si>
  <si>
    <t>HU_57</t>
  </si>
  <si>
    <t>HU_58</t>
  </si>
  <si>
    <t>HU_59</t>
  </si>
  <si>
    <t>HU_60</t>
  </si>
  <si>
    <t>CA_52_01</t>
  </si>
  <si>
    <t>CA_52_02</t>
  </si>
  <si>
    <t>CA_53_03</t>
  </si>
  <si>
    <t>CA_52_03</t>
  </si>
  <si>
    <t>CA_53_01</t>
  </si>
  <si>
    <t>CA_53_02</t>
  </si>
  <si>
    <t>CA_54_01</t>
  </si>
  <si>
    <t>CA_54_02</t>
  </si>
  <si>
    <t>CA_54_03</t>
  </si>
  <si>
    <t>CA_55_01</t>
  </si>
  <si>
    <t>CA_55_02</t>
  </si>
  <si>
    <t>CA_55_03</t>
  </si>
  <si>
    <t>CA_56_01</t>
  </si>
  <si>
    <t>CA_56_02</t>
  </si>
  <si>
    <t>CA_56_03</t>
  </si>
  <si>
    <t>CA_56_04</t>
  </si>
  <si>
    <t>CA_57_01</t>
  </si>
  <si>
    <t>CA_57_02</t>
  </si>
  <si>
    <t>CA_57_03</t>
  </si>
  <si>
    <t>CA_57_04</t>
  </si>
  <si>
    <t>CA_58_01</t>
  </si>
  <si>
    <t>CA_58_02</t>
  </si>
  <si>
    <t>CA_58_03</t>
  </si>
  <si>
    <t>CA_58_04</t>
  </si>
  <si>
    <t>CA_59_01</t>
  </si>
  <si>
    <t>CA_59_02</t>
  </si>
  <si>
    <t>CA_59_03</t>
  </si>
  <si>
    <t>CA_60_01</t>
  </si>
  <si>
    <t>CA_60_02</t>
  </si>
  <si>
    <t>CA_60_03</t>
  </si>
  <si>
    <t>CA_60_04</t>
  </si>
  <si>
    <t>CA_60_05</t>
  </si>
  <si>
    <t>El registro del rol no se guardará si no están diligenciados los campos requeridos ya que estos seran de carácter obligatorio</t>
  </si>
  <si>
    <t>Se podrá filtrar los roles por el nombre</t>
  </si>
  <si>
    <t>Se podrán visualizar los roles por orden de registro</t>
  </si>
  <si>
    <t>Para cambiar el estado de un rol, el usuario debe contar con un rol que tenga los permisos para realizar esta acción</t>
  </si>
  <si>
    <t>Solo el super administrador del sistema podrá desactivar un registro de  rol</t>
  </si>
  <si>
    <t>El sistema manejará los colores requeridos por el cliente</t>
  </si>
  <si>
    <t>El registro del permiso no se guardará si no están diligenciados los campos requeridos</t>
  </si>
  <si>
    <t>Se podrán visualizar los permisos por orden de registro</t>
  </si>
  <si>
    <t>Solo el super administrador del sistema podra desactivar un registro de  permiso</t>
  </si>
  <si>
    <t>Para cambiar el estado de un permisos, el usuario debe contar con un rol que tenga los permisos para realizar esta acción</t>
  </si>
  <si>
    <t>El sistema tendrá un máximo de carga cinco segundos en responder una petición del usuario</t>
  </si>
  <si>
    <t>Se desplegará el listado de todos los usuarios registrados</t>
  </si>
  <si>
    <t>Se podrán visualizar los usuarios por orden numerico de menor a mayor</t>
  </si>
  <si>
    <t>Para cambiar el estado de un usuario, el usuario debe contar con un rol que tenga los permisos para realizar esta acción</t>
  </si>
  <si>
    <t>Por defecto, todos los registros del usuario, tendrán estado activo al momento de registrarla</t>
  </si>
  <si>
    <t>Solo el super administrador del sistema podrá desactivar un registro de usuario y/o transportador</t>
  </si>
  <si>
    <t>Si la actualización de la información del usuario no cumple con la validación, el registro no se guardará</t>
  </si>
  <si>
    <t>El registro debe de ser llenado completamente con los campos requeridos</t>
  </si>
  <si>
    <t>El registro del vehiculo no se guardará si no están diligenciados los campos requeridos</t>
  </si>
  <si>
    <t>Se desplegarán mensajes de éxito o error en el registro de la información del vehiculo</t>
  </si>
  <si>
    <t>Se desplegará el listado de todos los vehiculos registrados</t>
  </si>
  <si>
    <t>Se podrá filtrar los vehiculo por el campo placa</t>
  </si>
  <si>
    <t>Se podrán visualizar los vehiculos por orden numerico de menor a mayor</t>
  </si>
  <si>
    <t>Se permitirá modificar todos los campos de los vehiculo a excepción del campo ID de cliente</t>
  </si>
  <si>
    <t>Si la actualización de la información del vehiculo no cumple con la validación, el registro no se guardará</t>
  </si>
  <si>
    <t>Para cambiar el estado de un vehiculo, el usuario debe contar con un rol que tenga los permisos para realizar esta acción</t>
  </si>
  <si>
    <t>Por defecto, todos los registros de los vehiculos, tendrán estado activo al momento de registrarla</t>
  </si>
  <si>
    <t>Solo el super administrador del sistema podrá desactivar un registro del vehiculo</t>
  </si>
  <si>
    <t>No existirán 2 registros del transportador con el mismo ID</t>
  </si>
  <si>
    <t>Se podrán visualizar los conductores por orden numerico de registro</t>
  </si>
  <si>
    <t>Solo el super administrador del sistema podrá desactivar un registro de transportador</t>
  </si>
  <si>
    <t>Gestión de viajes</t>
  </si>
  <si>
    <t>El registro del viaje no se guardará si no están diligenciados los campos requeridos</t>
  </si>
  <si>
    <t xml:space="preserve">Se desplegarán mensajes de éxito o error en el registro de la información del viaje </t>
  </si>
  <si>
    <t>Se desplegará el listado de todos los viaje  registrados</t>
  </si>
  <si>
    <t>Se podrán visualizar los clientes por orden de registro</t>
  </si>
  <si>
    <t xml:space="preserve">Se permitirá modificar todos los campos de los viajes a excepción del campo ID de viaje </t>
  </si>
  <si>
    <t>Si la actualización de la información del viaje  no cumple con la validación, el registro no se guardará</t>
  </si>
  <si>
    <t>Para cambiar el estado de un viaje, el usuario debe contar con un rol que tenga los permisos para realizar esta acción</t>
  </si>
  <si>
    <t>Por defecto, todos los registros de viaje, tendrán estado activo al momento de registrarla</t>
  </si>
  <si>
    <t xml:space="preserve">Solo el super administrador del sistema podrá desactivar un registro de un viaje </t>
  </si>
  <si>
    <t>Cada viaje  tendra un id</t>
  </si>
  <si>
    <t>Yo como Administrador necesito ver los detalles de los roles para poder visualizar el rol de cada persona en el aplicativo</t>
  </si>
  <si>
    <t>Yo como Administrador necesito ver los detalles de los permisos para poder visualizar los permisos de cada rol en el aplicativo</t>
  </si>
  <si>
    <t>Yo como Administrador necesito ver los detalles de los usuarios para poder visualizar la información de cada usuario en el aplicativo</t>
  </si>
  <si>
    <t>Usuario</t>
  </si>
  <si>
    <t>Yo como Administrador necesito ver los detalles de información del vehiculo para poder visualizarlo en el aplicativo</t>
  </si>
  <si>
    <t>Yo como Administrador necesito ver los detalles del conductor para visualizarlo en el aplicativo</t>
  </si>
  <si>
    <t>Yo como Administrador necesito ver los detalles de los viajes para visualizarlo en el aplicativo</t>
  </si>
  <si>
    <t>Se podrá ver los detalles completos por rol</t>
  </si>
  <si>
    <t>Se podrá ver un detalle si fue registrado exitosamente</t>
  </si>
  <si>
    <t>Se podrá visualizar el detalle en una ventana modal para una mejor vista del usuario</t>
  </si>
  <si>
    <t>Se podrá ver los detalles completos por permisos</t>
  </si>
  <si>
    <t>Se podrá ver un detalle por los permisos asociados a los roles</t>
  </si>
  <si>
    <t>Se podrá filtrar los clientes por el campo del registro requerido</t>
  </si>
  <si>
    <t>El administrador es el unico que tendra acceso a todo el aplicativo</t>
  </si>
  <si>
    <t>El administrador debe ingresar una contraseña valida para ser cambiada</t>
  </si>
  <si>
    <t>El conductor debe estar registrado para acceder a la información</t>
  </si>
  <si>
    <t>El conductor debe tener caracteres especificos</t>
  </si>
  <si>
    <t>El conductor debe ingresar los campos solicitados para el acceso</t>
  </si>
  <si>
    <t>Se podrá ver los detalles completos por usuarios</t>
  </si>
  <si>
    <t>El admnistrador debe  llenar los campos requeridos para la recuperacion de la contraseña</t>
  </si>
  <si>
    <t>El usuario debe ingresar una contraseña valida para ser cambiada</t>
  </si>
  <si>
    <t xml:space="preserve">El usuario debe confirmar,por diferentes medios, que la cuenta si le pertenece </t>
  </si>
  <si>
    <t>El usuario debe digitar en repetidas ocasiones la contraseña para validar la recuperacion de la misma</t>
  </si>
  <si>
    <t>El conductor estará obligado a estar dentro del perfil para poder finalizar la sesión</t>
  </si>
  <si>
    <t>El conductor debe seleccionar el campo de cierre indicado en el aplicativo</t>
  </si>
  <si>
    <t>El conductor debe verificar si cerró adecuadamente su perfil, para mantener la integridad de su informacion en el.</t>
  </si>
  <si>
    <t>Se podrá filtrar los conductores por el campo del registro requerido</t>
  </si>
  <si>
    <t>Se desplegará el listado de todos los conductores registrados</t>
  </si>
  <si>
    <t>Se podrán visualizar los conductores por orden numerico de menor a mayor</t>
  </si>
  <si>
    <t>El sistema tendrá un máximo de carga cinco segundos en responder una petición del conductor</t>
  </si>
  <si>
    <t>Se podrá ver los detalles completos</t>
  </si>
  <si>
    <t>El registro del conductor no se guardará si no están diligenciados los campos requeridos</t>
  </si>
  <si>
    <t>Se desplegarán mensajes de éxito o error en el registro de la información del conductor</t>
  </si>
  <si>
    <t>Si la actualización de la información del conductor no cumple con la validación, el registro no se guardará</t>
  </si>
  <si>
    <t>Yo como Administrador necesito ver los detalles de información de la agenda para poder visualizarlo en el aplicativo</t>
  </si>
  <si>
    <t>Se podrá filtrar los viajes por el campo del registro requerido</t>
  </si>
  <si>
    <t>No existirán 2 registros de  conductores con el mismo ID</t>
  </si>
  <si>
    <t>Yo como conductor necesito consultar mi perfil para poder visualizar mi perfil en el aplicativo</t>
  </si>
  <si>
    <t>Yo como Conductor necesito actualizar mi perfil para poder realizar modificaciones a mis datos basitos</t>
  </si>
  <si>
    <t>Se permitirá modificar todos los campos de los conductores a excepción del campo ID de conductor</t>
  </si>
  <si>
    <t>Yo como Administrador necesito cambiar el estado de los usuarios para poder activar o desactivar los usuarios registrados en el aplicativo</t>
  </si>
  <si>
    <t>Yo como Conductor necesito realizar el login en el aplicativo para poder tener acceso a la informacion dependiendo de mi rol</t>
  </si>
  <si>
    <t>Yo como Conductor  necesito finalizar la sesión para poder mantener la integridad y seguridad de la informacion</t>
  </si>
  <si>
    <t>Para cambiar el estado de el , tipo  vehiculo, e l usuario debe contar con un rol que tenga los permisos para realizar esta acción</t>
  </si>
  <si>
    <t>Por defecto, todos los registros de tipo vehiculo, tendrán estado activo al momento de registrarla</t>
  </si>
  <si>
    <t>Solo el super administrador del sistema podrá desactivar un registro de tipo vehiculo</t>
  </si>
  <si>
    <t>Yo como Administrador necesito asociar un vehiculo a un tipo de vehiculo para poder organizar a cada usuario con su respectivo viaje</t>
  </si>
  <si>
    <t>Un usuario solo puede tener un vehiculo asignado</t>
  </si>
  <si>
    <t>Un usuario debe tener un vehiculo con su respectivo  tipo de vehiculo</t>
  </si>
  <si>
    <t xml:space="preserve">Un administrador puede visualizar y escoger el tipo de vehiculo </t>
  </si>
  <si>
    <t>Yo como administrador necesito asociar los usuarios a un vehiculo para poder visualizar su tipo de vehiculo</t>
  </si>
  <si>
    <t>Yo como Conductor necesito actualizar mis datos  para poder hacer correcciones los datos suministrados a la empresa</t>
  </si>
  <si>
    <t>Se permitirá modificar todos los campos de los clientes a excepción del campo ID de conductor</t>
  </si>
  <si>
    <t>Para cambiar el estado de un conductor, el usuario debe contar con un rol que tenga los permisos para realizar esta acción</t>
  </si>
  <si>
    <t>Por defecto, todos los registros de conductor, tendrán estado activo al momento de registrarla</t>
  </si>
  <si>
    <t>Se desplegará el listado de todos las conductores registrados</t>
  </si>
  <si>
    <t>Yo como Administrador necesito consultar los viajes para poder visualizar los servicios solicitados</t>
  </si>
  <si>
    <t>Yo como Administrador necesito actualizar los viajes para poder modificar los servicios solicitados</t>
  </si>
  <si>
    <t xml:space="preserve">Yo como Administrador  necesito gestionar el proceso de gestión de usuarios e informes en el aplicativo
</t>
  </si>
  <si>
    <t>Yo como Conductor necesito controlar el proceso de gestión de acceso en el aplicativo</t>
  </si>
  <si>
    <t>Yo como Administrador necesito registrar el tipo vehiculo para poder guardar a que vehiculo pertenece cada conductor</t>
  </si>
  <si>
    <t>El registro del tipo vehiculo</t>
  </si>
  <si>
    <t>Yo como Usuario necesito consultar el tipo de vehiculo para poder visualizarlos</t>
  </si>
  <si>
    <t>Se podrá filtrar el tipo de vehiculos por el campo del registro requerido</t>
  </si>
  <si>
    <t>Yo como Administrador necesito actualizar los tipo sde vehiculo  para poder modificar el vehiculo a la que pertenece cada viaje</t>
  </si>
  <si>
    <t>Yo como Administrador necesito cambiar el estado de los tipos de vehiculos para poder activar o desactivar un vehiculo</t>
  </si>
  <si>
    <t>Yo como administrados necesito gestionar el proceso de tipo de vehiculos</t>
  </si>
  <si>
    <t>Yo como Administrador  necesito gestionar el proceso de viajes e informes en el aplicativo</t>
  </si>
  <si>
    <t>Gestion de tipo de vehiculo</t>
  </si>
  <si>
    <t>Informacion de vehiculo</t>
  </si>
  <si>
    <t>Yo como Administrador necesito registrar las agendas para poder guardar los horarios en los que los conductorey viajes prestan los servicios</t>
  </si>
  <si>
    <t>Yo como Administrador necesito consultar las agendas para poder visualizar los horarios de los conductores y viajes que prestaran los servicios</t>
  </si>
  <si>
    <t>Yo como Administrador necesito cambiar el estado de las agendas para poder activar o desactivar los horarios en los cuales los conductores y viajes prestan el servicio</t>
  </si>
  <si>
    <t>Yo como Conductor necesito tener acceso al aplicativo movil para poder consultar la informacion de mis viajes</t>
  </si>
  <si>
    <t>El conductor debe ser aceptado por el administrador para tener acceso</t>
  </si>
  <si>
    <t>El conductor debe  estar registrado con el rol correspondiente para tener acceso</t>
  </si>
  <si>
    <t>Yo como usuario necesito controlar el proceso de gestión de acceso en el aplicativo</t>
  </si>
  <si>
    <t>Yo como Conductor necesito registrar mi perfil para poder guardar mis datos en el aplicativo</t>
  </si>
  <si>
    <t>Yo como Conductor  necesito registrarme como conductor para poder guardar mis datos en la base de datos de la empresa</t>
  </si>
  <si>
    <t>Yo como Administrador necesito registrar los viajes para poder guardar en el aplicativo los servicios solicitados</t>
  </si>
  <si>
    <t>Yo como Administrador necesito cambiar el estado de los viajes para poder continuar con el proceso hasta facturar el servicio</t>
  </si>
  <si>
    <t>Gestión de usuarios</t>
  </si>
  <si>
    <t>Servicio de viajes</t>
  </si>
  <si>
    <t>Yo como Conductor  necesito gestionar el proceso de gestión de usuarios e informes en el aplicativo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</si>
</sst>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6600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sz val="10"/>
      <color rgb="FFFF3300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u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 "/>
    </font>
    <font>
      <b/>
      <u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D8D8D8"/>
        <bgColor rgb="FFD8D8D8"/>
      </patternFill>
    </fill>
    <fill>
      <patternFill patternType="solid">
        <fgColor rgb="FFADC9CA"/>
        <bgColor rgb="FFADC9CA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4" borderId="9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0" borderId="6" xfId="0" applyFont="1" applyBorder="1" applyAlignment="1">
      <alignment horizontal="center" vertical="center"/>
    </xf>
    <xf numFmtId="0" fontId="3" fillId="5" borderId="5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6" borderId="9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3" fillId="0" borderId="10" xfId="0" applyFont="1" applyBorder="1" applyAlignment="1">
      <alignment horizontal="center" vertical="center"/>
    </xf>
    <xf numFmtId="0" fontId="3" fillId="7" borderId="7" xfId="0" applyFont="1" applyFill="1" applyBorder="1" applyAlignment="1">
      <alignment wrapText="1"/>
    </xf>
    <xf numFmtId="0" fontId="3" fillId="7" borderId="11" xfId="0" applyFont="1" applyFill="1" applyBorder="1" applyAlignment="1">
      <alignment wrapText="1"/>
    </xf>
    <xf numFmtId="0" fontId="7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/>
    </xf>
    <xf numFmtId="15" fontId="0" fillId="0" borderId="0" xfId="0" applyNumberFormat="1"/>
    <xf numFmtId="0" fontId="14" fillId="8" borderId="17" xfId="0" applyFont="1" applyFill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wrapText="1"/>
    </xf>
    <xf numFmtId="0" fontId="0" fillId="0" borderId="17" xfId="0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1" fillId="9" borderId="20" xfId="0" applyFont="1" applyFill="1" applyBorder="1" applyAlignment="1">
      <alignment horizontal="left" vertical="center" wrapText="1"/>
    </xf>
    <xf numFmtId="0" fontId="11" fillId="9" borderId="21" xfId="0" applyFont="1" applyFill="1" applyBorder="1" applyAlignment="1">
      <alignment horizontal="left" vertical="center" wrapText="1"/>
    </xf>
    <xf numFmtId="0" fontId="11" fillId="9" borderId="22" xfId="0" applyFont="1" applyFill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2" fillId="9" borderId="20" xfId="0" applyFont="1" applyFill="1" applyBorder="1" applyAlignment="1">
      <alignment horizontal="left" vertical="center" wrapText="1"/>
    </xf>
    <xf numFmtId="0" fontId="12" fillId="9" borderId="21" xfId="0" applyFont="1" applyFill="1" applyBorder="1" applyAlignment="1">
      <alignment horizontal="left" vertical="center" wrapText="1"/>
    </xf>
    <xf numFmtId="0" fontId="12" fillId="9" borderId="22" xfId="0" applyFont="1" applyFill="1" applyBorder="1" applyAlignment="1">
      <alignment horizontal="left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left" vertical="center" wrapText="1"/>
    </xf>
    <xf numFmtId="0" fontId="10" fillId="9" borderId="21" xfId="0" applyFont="1" applyFill="1" applyBorder="1" applyAlignment="1">
      <alignment horizontal="left" vertical="center" wrapText="1"/>
    </xf>
    <xf numFmtId="0" fontId="10" fillId="9" borderId="22" xfId="0" applyFont="1" applyFill="1" applyBorder="1" applyAlignment="1">
      <alignment horizontal="left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5" fillId="0" borderId="2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left" vertical="center" wrapText="1"/>
    </xf>
    <xf numFmtId="0" fontId="14" fillId="8" borderId="22" xfId="0" applyFont="1" applyFill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2" fillId="0" borderId="12" xfId="0" applyFont="1" applyBorder="1"/>
    <xf numFmtId="0" fontId="6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center" vertical="center" wrapText="1"/>
    </xf>
    <xf numFmtId="0" fontId="2" fillId="0" borderId="18" xfId="0" applyFont="1" applyBorder="1"/>
    <xf numFmtId="0" fontId="3" fillId="0" borderId="11" xfId="0" applyFont="1" applyBorder="1" applyAlignment="1">
      <alignment horizontal="center" vertical="center"/>
    </xf>
    <xf numFmtId="0" fontId="2" fillId="0" borderId="7" xfId="0" applyFont="1" applyBorder="1"/>
    <xf numFmtId="0" fontId="3" fillId="3" borderId="1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jdoDor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Visión Proyecto"/>
      <sheetName val="Epics"/>
      <sheetName val="Procesos_Subprocesos"/>
      <sheetName val="Formato Matriz HU"/>
      <sheetName val="HU + Criterios Aceptación"/>
      <sheetName val="HU E199+ Criterios Aceptación"/>
      <sheetName val="HU + Criterios E194Aceptación"/>
      <sheetName val="HU +C4 Criterios Aceptación"/>
    </sheetNames>
    <sheetDataSet>
      <sheetData sheetId="0" refreshError="1"/>
      <sheetData sheetId="1" refreshError="1"/>
      <sheetData sheetId="2" refreshError="1">
        <row r="4">
          <cell r="B4" t="str">
            <v>Roles</v>
          </cell>
        </row>
        <row r="15">
          <cell r="B15" t="str">
            <v>Gestión de Acceso</v>
          </cell>
        </row>
      </sheetData>
      <sheetData sheetId="3" refreshError="1"/>
      <sheetData sheetId="4" refreshError="1"/>
      <sheetData sheetId="5" refreshError="1">
        <row r="4">
          <cell r="K4" t="str">
            <v>Yo como Administrador necesito registrar los roles para poder guardar el rol de cada persona en el aplicativo</v>
          </cell>
        </row>
        <row r="10">
          <cell r="K10" t="str">
            <v>Yo como Administrador  necesito actualizar los roles para poder realizar modificaciones a los roles de cada persona en el aplicativo</v>
          </cell>
        </row>
        <row r="13">
          <cell r="K13" t="str">
            <v>Yo como Administrador necesito cambiar el estado de los roles para poder activar o desactivar el rol de cada persona en el aplicativo</v>
          </cell>
        </row>
        <row r="19">
          <cell r="K19" t="str">
            <v>Yo como Administrador necesito registrar los permisos para poder guardar los permisos de cada rol en el aplicativo</v>
          </cell>
        </row>
        <row r="22">
          <cell r="K22" t="str">
            <v>Yo como Administrador necesito consultar los permisos para poder visualizar los permisos asociados al rol en el aplicativo</v>
          </cell>
        </row>
        <row r="25">
          <cell r="K25" t="str">
            <v>Yo como Administrador  necesito actualizar los permisos para poder realizar modificaciones a los permisos de cada rol en el aplicativo</v>
          </cell>
        </row>
        <row r="28">
          <cell r="K28" t="str">
            <v>Yo como Administrador necesito cambiar el estado de los permisos para poder activar o desactivar los permisos de cada rol en el aplicativo</v>
          </cell>
        </row>
        <row r="40">
          <cell r="K40" t="str">
            <v>Yo como Usuario necesito consultar mi perfil para poder visualizar mi perfil en el aplicativo</v>
          </cell>
        </row>
        <row r="59">
          <cell r="K59" t="str">
            <v>Yo como Administrador necesito realizar el login en el aplicativo para poder tener acceso a la informacion dependiendo de mi rol</v>
          </cell>
        </row>
        <row r="65">
          <cell r="K65" t="str">
            <v>Yo como Usuario necesito realizar el login en el aplicativo para poder tener acceso a la informacion dependiendo de mi rol</v>
          </cell>
        </row>
        <row r="68">
          <cell r="K68" t="str">
            <v>Yo como Administrador necesito realizar la recuperacion de la contraseña para poder tener nuevamente acceso a la informacion en caso de que imposibilite el acceso</v>
          </cell>
        </row>
        <row r="74">
          <cell r="K74" t="str">
            <v>Yo como Usuario necesito realizar la recuperacion de la contraseña para poder tener nuevamente acceso a la informacion en caso de que imposibilite el acceso</v>
          </cell>
        </row>
        <row r="77">
          <cell r="K77" t="str">
            <v>Yo como Administrador  necesito finalizar la sesión para poder mantener la integridad y seguridad de la informacion</v>
          </cell>
        </row>
        <row r="83">
          <cell r="K83" t="str">
            <v>Yo como Usuario necesito finalizar la sesión para poder mantener la integridad y seguridad de la informacion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tabSelected="1" topLeftCell="A85" zoomScale="70" zoomScaleNormal="70" workbookViewId="0">
      <selection activeCell="E82" sqref="E82:E87"/>
    </sheetView>
  </sheetViews>
  <sheetFormatPr baseColWidth="10" defaultRowHeight="15" x14ac:dyDescent="0.25"/>
  <cols>
    <col min="1" max="1" width="19.140625" customWidth="1"/>
    <col min="2" max="2" width="18.5703125" customWidth="1"/>
    <col min="3" max="3" width="25.85546875" customWidth="1"/>
    <col min="4" max="4" width="13.140625" customWidth="1"/>
    <col min="5" max="5" width="65.42578125" customWidth="1"/>
    <col min="6" max="6" width="19.85546875" customWidth="1"/>
    <col min="7" max="7" width="75" customWidth="1"/>
    <col min="8" max="8" width="11.42578125" customWidth="1"/>
  </cols>
  <sheetData>
    <row r="1" spans="1:8" ht="16.5" thickTop="1" thickBot="1" x14ac:dyDescent="0.3">
      <c r="A1" s="68" t="s">
        <v>0</v>
      </c>
      <c r="B1" s="69"/>
      <c r="C1" s="69"/>
      <c r="D1" s="69"/>
      <c r="E1" s="69"/>
      <c r="F1" s="69"/>
      <c r="G1" s="69"/>
      <c r="H1" s="70"/>
    </row>
    <row r="2" spans="1:8" ht="15.75" thickTop="1" x14ac:dyDescent="0.25">
      <c r="A2" s="1"/>
      <c r="B2" s="1"/>
      <c r="C2" s="2"/>
      <c r="D2" s="1"/>
      <c r="E2" s="1"/>
      <c r="G2" s="1"/>
      <c r="H2" s="1"/>
    </row>
    <row r="3" spans="1:8" ht="25.5" x14ac:dyDescent="0.25">
      <c r="A3" s="4" t="s">
        <v>1</v>
      </c>
      <c r="B3" s="4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</row>
    <row r="4" spans="1:8" ht="15" customHeight="1" x14ac:dyDescent="0.25">
      <c r="A4" s="75" t="s">
        <v>8</v>
      </c>
      <c r="B4" s="52" t="s">
        <v>281</v>
      </c>
      <c r="C4" s="62" t="s">
        <v>279</v>
      </c>
      <c r="D4" s="40" t="s">
        <v>9</v>
      </c>
      <c r="E4" s="37" t="str">
        <f>'[1]HU + Criterios Aceptación'!K4</f>
        <v>Yo como Administrador necesito registrar los roles para poder guardar el rol de cada persona en el aplicativo</v>
      </c>
      <c r="F4" s="29" t="s">
        <v>10</v>
      </c>
      <c r="G4" s="30" t="s">
        <v>11</v>
      </c>
      <c r="H4" s="1"/>
    </row>
    <row r="5" spans="1:8" ht="28.5" x14ac:dyDescent="0.25">
      <c r="A5" s="75"/>
      <c r="B5" s="53"/>
      <c r="C5" s="63"/>
      <c r="D5" s="41"/>
      <c r="E5" s="38"/>
      <c r="F5" s="29" t="s">
        <v>12</v>
      </c>
      <c r="G5" s="30" t="s">
        <v>351</v>
      </c>
      <c r="H5" s="26"/>
    </row>
    <row r="6" spans="1:8" ht="28.5" x14ac:dyDescent="0.25">
      <c r="A6" s="75"/>
      <c r="B6" s="53"/>
      <c r="C6" s="63"/>
      <c r="D6" s="41"/>
      <c r="E6" s="38"/>
      <c r="F6" s="29" t="s">
        <v>13</v>
      </c>
      <c r="G6" s="30" t="s">
        <v>14</v>
      </c>
      <c r="H6" s="1"/>
    </row>
    <row r="7" spans="1:8" ht="28.5" x14ac:dyDescent="0.25">
      <c r="A7" s="75"/>
      <c r="B7" s="53"/>
      <c r="C7" s="63"/>
      <c r="D7" s="41"/>
      <c r="E7" s="38"/>
      <c r="F7" s="29" t="s">
        <v>15</v>
      </c>
      <c r="G7" s="30" t="s">
        <v>16</v>
      </c>
      <c r="H7" s="1"/>
    </row>
    <row r="8" spans="1:8" ht="15" customHeight="1" x14ac:dyDescent="0.25">
      <c r="A8" s="75"/>
      <c r="B8" s="53"/>
      <c r="C8" s="63"/>
      <c r="D8" s="41"/>
      <c r="E8" s="38"/>
      <c r="F8" s="29" t="s">
        <v>17</v>
      </c>
      <c r="G8" s="30" t="s">
        <v>18</v>
      </c>
      <c r="H8" s="1"/>
    </row>
    <row r="9" spans="1:8" ht="15" customHeight="1" x14ac:dyDescent="0.25">
      <c r="A9" s="75"/>
      <c r="B9" s="53"/>
      <c r="C9" s="63"/>
      <c r="D9" s="42"/>
      <c r="E9" s="39"/>
      <c r="F9" s="29" t="s">
        <v>19</v>
      </c>
      <c r="G9" s="30" t="s">
        <v>20</v>
      </c>
      <c r="H9" s="1"/>
    </row>
    <row r="10" spans="1:8" x14ac:dyDescent="0.25">
      <c r="A10" s="75"/>
      <c r="B10" s="53"/>
      <c r="C10" s="63"/>
      <c r="D10" s="40" t="s">
        <v>21</v>
      </c>
      <c r="E10" s="37" t="s">
        <v>280</v>
      </c>
      <c r="F10" s="29" t="s">
        <v>22</v>
      </c>
      <c r="G10" s="30" t="s">
        <v>23</v>
      </c>
      <c r="H10" s="1"/>
    </row>
    <row r="11" spans="1:8" x14ac:dyDescent="0.25">
      <c r="A11" s="75"/>
      <c r="B11" s="53"/>
      <c r="C11" s="63"/>
      <c r="D11" s="41"/>
      <c r="E11" s="38"/>
      <c r="F11" s="29" t="s">
        <v>24</v>
      </c>
      <c r="G11" s="30" t="s">
        <v>352</v>
      </c>
      <c r="H11" s="1"/>
    </row>
    <row r="12" spans="1:8" x14ac:dyDescent="0.25">
      <c r="A12" s="75"/>
      <c r="B12" s="53"/>
      <c r="C12" s="63"/>
      <c r="D12" s="41"/>
      <c r="E12" s="38"/>
      <c r="F12" s="29" t="s">
        <v>25</v>
      </c>
      <c r="G12" s="33" t="s">
        <v>353</v>
      </c>
      <c r="H12" s="1"/>
    </row>
    <row r="13" spans="1:8" ht="28.5" x14ac:dyDescent="0.25">
      <c r="A13" s="75"/>
      <c r="B13" s="53"/>
      <c r="C13" s="63"/>
      <c r="D13" s="41"/>
      <c r="E13" s="38"/>
      <c r="F13" s="29" t="s">
        <v>26</v>
      </c>
      <c r="G13" s="30" t="s">
        <v>16</v>
      </c>
      <c r="H13" s="1"/>
    </row>
    <row r="14" spans="1:8" x14ac:dyDescent="0.25">
      <c r="A14" s="75"/>
      <c r="B14" s="53"/>
      <c r="C14" s="63"/>
      <c r="D14" s="41"/>
      <c r="E14" s="38"/>
      <c r="F14" s="29" t="s">
        <v>27</v>
      </c>
      <c r="G14" s="30" t="s">
        <v>18</v>
      </c>
      <c r="H14" s="1"/>
    </row>
    <row r="15" spans="1:8" x14ac:dyDescent="0.25">
      <c r="A15" s="75"/>
      <c r="B15" s="53"/>
      <c r="C15" s="63"/>
      <c r="D15" s="42"/>
      <c r="E15" s="39"/>
      <c r="F15" s="29" t="s">
        <v>28</v>
      </c>
      <c r="G15" s="30" t="s">
        <v>20</v>
      </c>
      <c r="H15" s="1"/>
    </row>
    <row r="16" spans="1:8" ht="28.5" x14ac:dyDescent="0.25">
      <c r="A16" s="75"/>
      <c r="B16" s="53"/>
      <c r="C16" s="63"/>
      <c r="D16" s="40" t="s">
        <v>29</v>
      </c>
      <c r="E16" s="37" t="str">
        <f>'[1]HU + Criterios Aceptación'!K10</f>
        <v>Yo como Administrador  necesito actualizar los roles para poder realizar modificaciones a los roles de cada persona en el aplicativo</v>
      </c>
      <c r="F16" s="29" t="s">
        <v>30</v>
      </c>
      <c r="G16" s="30" t="s">
        <v>31</v>
      </c>
      <c r="H16" s="1"/>
    </row>
    <row r="17" spans="1:8" ht="28.5" x14ac:dyDescent="0.25">
      <c r="A17" s="75"/>
      <c r="B17" s="53"/>
      <c r="C17" s="63"/>
      <c r="D17" s="41"/>
      <c r="E17" s="38"/>
      <c r="F17" s="29" t="s">
        <v>32</v>
      </c>
      <c r="G17" s="30" t="s">
        <v>33</v>
      </c>
      <c r="H17" s="1"/>
    </row>
    <row r="18" spans="1:8" ht="28.5" x14ac:dyDescent="0.25">
      <c r="A18" s="75"/>
      <c r="B18" s="53"/>
      <c r="C18" s="63"/>
      <c r="D18" s="41"/>
      <c r="E18" s="38"/>
      <c r="F18" s="29" t="s">
        <v>34</v>
      </c>
      <c r="G18" s="30" t="s">
        <v>35</v>
      </c>
      <c r="H18" s="1"/>
    </row>
    <row r="19" spans="1:8" ht="28.5" x14ac:dyDescent="0.25">
      <c r="A19" s="75"/>
      <c r="B19" s="53"/>
      <c r="C19" s="63"/>
      <c r="D19" s="41"/>
      <c r="E19" s="38"/>
      <c r="F19" s="29" t="s">
        <v>36</v>
      </c>
      <c r="G19" s="30" t="s">
        <v>16</v>
      </c>
      <c r="H19" s="1"/>
    </row>
    <row r="20" spans="1:8" x14ac:dyDescent="0.25">
      <c r="A20" s="75"/>
      <c r="B20" s="53"/>
      <c r="C20" s="63"/>
      <c r="D20" s="42"/>
      <c r="E20" s="39"/>
      <c r="F20" s="29" t="s">
        <v>37</v>
      </c>
      <c r="G20" s="30" t="s">
        <v>20</v>
      </c>
      <c r="H20" s="1"/>
    </row>
    <row r="21" spans="1:8" ht="28.5" x14ac:dyDescent="0.25">
      <c r="A21" s="75"/>
      <c r="B21" s="53"/>
      <c r="C21" s="63"/>
      <c r="D21" s="40" t="s">
        <v>38</v>
      </c>
      <c r="E21" s="37" t="str">
        <f>'[1]HU + Criterios Aceptación'!K13</f>
        <v>Yo como Administrador necesito cambiar el estado de los roles para poder activar o desactivar el rol de cada persona en el aplicativo</v>
      </c>
      <c r="F21" s="29" t="s">
        <v>39</v>
      </c>
      <c r="G21" s="30" t="s">
        <v>354</v>
      </c>
      <c r="H21" s="1"/>
    </row>
    <row r="22" spans="1:8" ht="28.5" x14ac:dyDescent="0.25">
      <c r="A22" s="75"/>
      <c r="B22" s="53"/>
      <c r="C22" s="63"/>
      <c r="D22" s="41"/>
      <c r="E22" s="38"/>
      <c r="F22" s="29" t="s">
        <v>40</v>
      </c>
      <c r="G22" s="30" t="s">
        <v>41</v>
      </c>
      <c r="H22" s="1"/>
    </row>
    <row r="23" spans="1:8" x14ac:dyDescent="0.25">
      <c r="A23" s="75"/>
      <c r="B23" s="53"/>
      <c r="C23" s="63"/>
      <c r="D23" s="41"/>
      <c r="E23" s="38"/>
      <c r="F23" s="29" t="s">
        <v>42</v>
      </c>
      <c r="G23" s="30" t="s">
        <v>355</v>
      </c>
      <c r="H23" s="1"/>
    </row>
    <row r="24" spans="1:8" ht="28.5" x14ac:dyDescent="0.25">
      <c r="A24" s="75"/>
      <c r="B24" s="53"/>
      <c r="C24" s="63"/>
      <c r="D24" s="41"/>
      <c r="E24" s="38"/>
      <c r="F24" s="29" t="s">
        <v>43</v>
      </c>
      <c r="G24" s="30" t="s">
        <v>16</v>
      </c>
      <c r="H24" s="1"/>
    </row>
    <row r="25" spans="1:8" x14ac:dyDescent="0.25">
      <c r="A25" s="75"/>
      <c r="B25" s="53"/>
      <c r="C25" s="63"/>
      <c r="D25" s="42"/>
      <c r="E25" s="39"/>
      <c r="F25" s="29" t="s">
        <v>44</v>
      </c>
      <c r="G25" s="30" t="s">
        <v>20</v>
      </c>
      <c r="H25" s="1"/>
    </row>
    <row r="26" spans="1:8" x14ac:dyDescent="0.25">
      <c r="A26" s="75"/>
      <c r="B26" s="53"/>
      <c r="C26" s="63"/>
      <c r="D26" s="40" t="s">
        <v>45</v>
      </c>
      <c r="E26" s="37" t="s">
        <v>393</v>
      </c>
      <c r="F26" s="29" t="s">
        <v>46</v>
      </c>
      <c r="G26" s="33" t="s">
        <v>400</v>
      </c>
      <c r="H26" s="1"/>
    </row>
    <row r="27" spans="1:8" x14ac:dyDescent="0.25">
      <c r="A27" s="75"/>
      <c r="B27" s="53"/>
      <c r="C27" s="63"/>
      <c r="D27" s="41"/>
      <c r="E27" s="38"/>
      <c r="F27" s="29" t="s">
        <v>48</v>
      </c>
      <c r="G27" s="30" t="s">
        <v>401</v>
      </c>
      <c r="H27" s="1"/>
    </row>
    <row r="28" spans="1:8" x14ac:dyDescent="0.25">
      <c r="A28" s="75"/>
      <c r="B28" s="53"/>
      <c r="C28" s="63"/>
      <c r="D28" s="41"/>
      <c r="E28" s="38"/>
      <c r="F28" s="29" t="s">
        <v>49</v>
      </c>
      <c r="G28" s="30" t="s">
        <v>404</v>
      </c>
      <c r="H28" s="1"/>
    </row>
    <row r="29" spans="1:8" x14ac:dyDescent="0.25">
      <c r="A29" s="75"/>
      <c r="B29" s="53"/>
      <c r="C29" s="63"/>
      <c r="D29" s="42"/>
      <c r="E29" s="39"/>
      <c r="F29" s="29" t="s">
        <v>50</v>
      </c>
      <c r="G29" s="30" t="s">
        <v>51</v>
      </c>
      <c r="H29" s="1"/>
    </row>
    <row r="30" spans="1:8" ht="15" customHeight="1" x14ac:dyDescent="0.25">
      <c r="A30" s="75"/>
      <c r="B30" s="53"/>
      <c r="C30" s="63"/>
      <c r="D30" s="40" t="s">
        <v>52</v>
      </c>
      <c r="E30" s="37" t="s">
        <v>53</v>
      </c>
      <c r="F30" s="29" t="s">
        <v>54</v>
      </c>
      <c r="G30" s="30" t="s">
        <v>55</v>
      </c>
      <c r="H30" s="1"/>
    </row>
    <row r="31" spans="1:8" x14ac:dyDescent="0.25">
      <c r="A31" s="75"/>
      <c r="B31" s="53"/>
      <c r="C31" s="63"/>
      <c r="D31" s="41"/>
      <c r="E31" s="38"/>
      <c r="F31" s="29" t="s">
        <v>56</v>
      </c>
      <c r="G31" s="30" t="s">
        <v>356</v>
      </c>
      <c r="H31" s="1"/>
    </row>
    <row r="32" spans="1:8" ht="28.5" x14ac:dyDescent="0.25">
      <c r="A32" s="75"/>
      <c r="B32" s="53"/>
      <c r="C32" s="63"/>
      <c r="D32" s="41"/>
      <c r="E32" s="38"/>
      <c r="F32" s="29" t="s">
        <v>57</v>
      </c>
      <c r="G32" s="30" t="s">
        <v>16</v>
      </c>
      <c r="H32" s="1"/>
    </row>
    <row r="33" spans="1:8" x14ac:dyDescent="0.25">
      <c r="A33" s="75"/>
      <c r="B33" s="54"/>
      <c r="C33" s="64"/>
      <c r="D33" s="42"/>
      <c r="E33" s="39"/>
      <c r="F33" s="29" t="s">
        <v>58</v>
      </c>
      <c r="G33" s="30" t="s">
        <v>59</v>
      </c>
      <c r="H33" s="1"/>
    </row>
    <row r="34" spans="1:8" ht="26.25" customHeight="1" x14ac:dyDescent="0.25">
      <c r="A34" s="75"/>
      <c r="B34" s="52" t="s">
        <v>282</v>
      </c>
      <c r="C34" s="62" t="s">
        <v>283</v>
      </c>
      <c r="D34" s="40" t="s">
        <v>60</v>
      </c>
      <c r="E34" s="37" t="str">
        <f>'[1]HU + Criterios Aceptación'!K19</f>
        <v>Yo como Administrador necesito registrar los permisos para poder guardar los permisos de cada rol en el aplicativo</v>
      </c>
      <c r="F34" s="29" t="s">
        <v>64</v>
      </c>
      <c r="G34" s="30" t="s">
        <v>61</v>
      </c>
      <c r="H34" s="1"/>
    </row>
    <row r="35" spans="1:8" ht="28.5" x14ac:dyDescent="0.25">
      <c r="A35" s="75"/>
      <c r="B35" s="53"/>
      <c r="C35" s="63"/>
      <c r="D35" s="41"/>
      <c r="E35" s="38"/>
      <c r="F35" s="29" t="s">
        <v>66</v>
      </c>
      <c r="G35" s="30" t="s">
        <v>357</v>
      </c>
      <c r="H35" s="1"/>
    </row>
    <row r="36" spans="1:8" ht="28.5" x14ac:dyDescent="0.25">
      <c r="A36" s="75"/>
      <c r="B36" s="53"/>
      <c r="C36" s="63"/>
      <c r="D36" s="41"/>
      <c r="E36" s="38"/>
      <c r="F36" s="29" t="s">
        <v>68</v>
      </c>
      <c r="G36" s="30" t="s">
        <v>62</v>
      </c>
      <c r="H36" s="1"/>
    </row>
    <row r="37" spans="1:8" ht="28.5" x14ac:dyDescent="0.25">
      <c r="A37" s="75"/>
      <c r="B37" s="53"/>
      <c r="C37" s="63"/>
      <c r="D37" s="41"/>
      <c r="E37" s="38"/>
      <c r="F37" s="29" t="s">
        <v>69</v>
      </c>
      <c r="G37" s="30" t="s">
        <v>16</v>
      </c>
      <c r="H37" s="1"/>
    </row>
    <row r="38" spans="1:8" x14ac:dyDescent="0.25">
      <c r="A38" s="75"/>
      <c r="B38" s="53"/>
      <c r="C38" s="63"/>
      <c r="D38" s="41"/>
      <c r="E38" s="38"/>
      <c r="F38" s="29" t="s">
        <v>70</v>
      </c>
      <c r="G38" s="30" t="s">
        <v>18</v>
      </c>
      <c r="H38" s="1"/>
    </row>
    <row r="39" spans="1:8" x14ac:dyDescent="0.25">
      <c r="A39" s="75"/>
      <c r="B39" s="53"/>
      <c r="C39" s="63"/>
      <c r="D39" s="42"/>
      <c r="E39" s="39"/>
      <c r="F39" s="29" t="s">
        <v>71</v>
      </c>
      <c r="G39" s="30" t="s">
        <v>20</v>
      </c>
      <c r="H39" s="1"/>
    </row>
    <row r="40" spans="1:8" x14ac:dyDescent="0.25">
      <c r="A40" s="75"/>
      <c r="B40" s="53"/>
      <c r="C40" s="63"/>
      <c r="D40" s="40" t="s">
        <v>63</v>
      </c>
      <c r="E40" s="37" t="str">
        <f>'[1]HU + Criterios Aceptación'!K22</f>
        <v>Yo como Administrador necesito consultar los permisos para poder visualizar los permisos asociados al rol en el aplicativo</v>
      </c>
      <c r="F40" s="29" t="s">
        <v>73</v>
      </c>
      <c r="G40" s="30" t="s">
        <v>65</v>
      </c>
      <c r="H40" s="1"/>
    </row>
    <row r="41" spans="1:8" x14ac:dyDescent="0.25">
      <c r="A41" s="75"/>
      <c r="B41" s="53"/>
      <c r="C41" s="63"/>
      <c r="D41" s="41"/>
      <c r="E41" s="38"/>
      <c r="F41" s="29" t="s">
        <v>75</v>
      </c>
      <c r="G41" s="30" t="s">
        <v>67</v>
      </c>
      <c r="H41" s="1"/>
    </row>
    <row r="42" spans="1:8" x14ac:dyDescent="0.25">
      <c r="A42" s="75"/>
      <c r="B42" s="53"/>
      <c r="C42" s="63"/>
      <c r="D42" s="41"/>
      <c r="E42" s="38"/>
      <c r="F42" s="29" t="s">
        <v>76</v>
      </c>
      <c r="G42" s="30" t="s">
        <v>358</v>
      </c>
      <c r="H42" s="1"/>
    </row>
    <row r="43" spans="1:8" ht="28.5" x14ac:dyDescent="0.25">
      <c r="A43" s="75"/>
      <c r="B43" s="53"/>
      <c r="C43" s="63"/>
      <c r="D43" s="41"/>
      <c r="E43" s="38"/>
      <c r="F43" s="29" t="s">
        <v>78</v>
      </c>
      <c r="G43" s="30" t="s">
        <v>16</v>
      </c>
      <c r="H43" s="1"/>
    </row>
    <row r="44" spans="1:8" x14ac:dyDescent="0.25">
      <c r="A44" s="75"/>
      <c r="B44" s="53"/>
      <c r="C44" s="63"/>
      <c r="D44" s="41"/>
      <c r="E44" s="38"/>
      <c r="F44" s="29" t="s">
        <v>79</v>
      </c>
      <c r="G44" s="30" t="s">
        <v>18</v>
      </c>
      <c r="H44" s="1"/>
    </row>
    <row r="45" spans="1:8" x14ac:dyDescent="0.25">
      <c r="A45" s="75"/>
      <c r="B45" s="53"/>
      <c r="C45" s="63"/>
      <c r="D45" s="42"/>
      <c r="E45" s="39"/>
      <c r="F45" s="29" t="s">
        <v>286</v>
      </c>
      <c r="G45" s="30" t="s">
        <v>20</v>
      </c>
      <c r="H45" s="1"/>
    </row>
    <row r="46" spans="1:8" ht="28.5" x14ac:dyDescent="0.25">
      <c r="A46" s="75"/>
      <c r="B46" s="53"/>
      <c r="C46" s="63"/>
      <c r="D46" s="40" t="s">
        <v>72</v>
      </c>
      <c r="E46" s="37" t="str">
        <f>'[1]HU + Criterios Aceptación'!K25</f>
        <v>Yo como Administrador  necesito actualizar los permisos para poder realizar modificaciones a los permisos de cada rol en el aplicativo</v>
      </c>
      <c r="F46" s="29" t="s">
        <v>81</v>
      </c>
      <c r="G46" s="30" t="s">
        <v>74</v>
      </c>
      <c r="H46" s="1"/>
    </row>
    <row r="47" spans="1:8" ht="28.5" x14ac:dyDescent="0.25">
      <c r="A47" s="75"/>
      <c r="B47" s="53"/>
      <c r="C47" s="63"/>
      <c r="D47" s="41"/>
      <c r="E47" s="38"/>
      <c r="F47" s="29" t="s">
        <v>82</v>
      </c>
      <c r="G47" s="30" t="s">
        <v>33</v>
      </c>
      <c r="H47" s="1"/>
    </row>
    <row r="48" spans="1:8" ht="28.5" x14ac:dyDescent="0.25">
      <c r="A48" s="75"/>
      <c r="B48" s="53"/>
      <c r="C48" s="63"/>
      <c r="D48" s="41"/>
      <c r="E48" s="38"/>
      <c r="F48" s="29" t="s">
        <v>84</v>
      </c>
      <c r="G48" s="30" t="s">
        <v>77</v>
      </c>
      <c r="H48" s="1"/>
    </row>
    <row r="49" spans="1:8" ht="28.5" x14ac:dyDescent="0.25">
      <c r="A49" s="75"/>
      <c r="B49" s="53"/>
      <c r="C49" s="63"/>
      <c r="D49" s="41"/>
      <c r="E49" s="38"/>
      <c r="F49" s="29" t="s">
        <v>85</v>
      </c>
      <c r="G49" s="30" t="s">
        <v>16</v>
      </c>
      <c r="H49" s="1"/>
    </row>
    <row r="50" spans="1:8" x14ac:dyDescent="0.25">
      <c r="A50" s="75"/>
      <c r="B50" s="53"/>
      <c r="C50" s="63"/>
      <c r="D50" s="42"/>
      <c r="E50" s="39"/>
      <c r="F50" s="29" t="s">
        <v>86</v>
      </c>
      <c r="G50" s="30" t="s">
        <v>20</v>
      </c>
      <c r="H50" s="1"/>
    </row>
    <row r="51" spans="1:8" ht="28.5" x14ac:dyDescent="0.25">
      <c r="A51" s="75"/>
      <c r="B51" s="53"/>
      <c r="C51" s="63"/>
      <c r="D51" s="40" t="s">
        <v>80</v>
      </c>
      <c r="E51" s="37" t="str">
        <f>'[1]HU + Criterios Aceptación'!K28</f>
        <v>Yo como Administrador necesito cambiar el estado de los permisos para poder activar o desactivar los permisos de cada rol en el aplicativo</v>
      </c>
      <c r="F51" s="29" t="s">
        <v>88</v>
      </c>
      <c r="G51" s="30" t="s">
        <v>360</v>
      </c>
      <c r="H51" s="1"/>
    </row>
    <row r="52" spans="1:8" ht="28.5" x14ac:dyDescent="0.25">
      <c r="A52" s="75"/>
      <c r="B52" s="53"/>
      <c r="C52" s="63"/>
      <c r="D52" s="41"/>
      <c r="E52" s="38"/>
      <c r="F52" s="29" t="s">
        <v>89</v>
      </c>
      <c r="G52" s="30" t="s">
        <v>83</v>
      </c>
      <c r="H52" s="1"/>
    </row>
    <row r="53" spans="1:8" ht="28.5" x14ac:dyDescent="0.25">
      <c r="A53" s="75"/>
      <c r="B53" s="53"/>
      <c r="C53" s="63"/>
      <c r="D53" s="41"/>
      <c r="E53" s="38"/>
      <c r="F53" s="29" t="s">
        <v>90</v>
      </c>
      <c r="G53" s="30" t="s">
        <v>359</v>
      </c>
      <c r="H53" s="1"/>
    </row>
    <row r="54" spans="1:8" ht="28.5" x14ac:dyDescent="0.25">
      <c r="A54" s="75"/>
      <c r="B54" s="53"/>
      <c r="C54" s="63"/>
      <c r="D54" s="41"/>
      <c r="E54" s="38"/>
      <c r="F54" s="29" t="s">
        <v>91</v>
      </c>
      <c r="G54" s="30" t="s">
        <v>16</v>
      </c>
      <c r="H54" s="1"/>
    </row>
    <row r="55" spans="1:8" x14ac:dyDescent="0.25">
      <c r="A55" s="75"/>
      <c r="B55" s="53"/>
      <c r="C55" s="63"/>
      <c r="D55" s="42"/>
      <c r="E55" s="39"/>
      <c r="F55" s="29" t="s">
        <v>287</v>
      </c>
      <c r="G55" s="30" t="s">
        <v>20</v>
      </c>
      <c r="H55" s="1"/>
    </row>
    <row r="56" spans="1:8" ht="15" customHeight="1" x14ac:dyDescent="0.25">
      <c r="A56" s="75"/>
      <c r="B56" s="53"/>
      <c r="C56" s="63"/>
      <c r="D56" s="40" t="s">
        <v>87</v>
      </c>
      <c r="E56" s="37" t="s">
        <v>394</v>
      </c>
      <c r="F56" s="29" t="s">
        <v>92</v>
      </c>
      <c r="G56" s="30" t="s">
        <v>403</v>
      </c>
      <c r="H56" s="1"/>
    </row>
    <row r="57" spans="1:8" x14ac:dyDescent="0.25">
      <c r="A57" s="75"/>
      <c r="B57" s="53"/>
      <c r="C57" s="63"/>
      <c r="D57" s="41"/>
      <c r="E57" s="38"/>
      <c r="F57" s="29" t="s">
        <v>94</v>
      </c>
      <c r="G57" s="30" t="s">
        <v>401</v>
      </c>
      <c r="H57" s="1"/>
    </row>
    <row r="58" spans="1:8" ht="28.5" x14ac:dyDescent="0.25">
      <c r="A58" s="75"/>
      <c r="B58" s="53"/>
      <c r="C58" s="63"/>
      <c r="D58" s="41"/>
      <c r="E58" s="38"/>
      <c r="F58" s="29" t="s">
        <v>96</v>
      </c>
      <c r="G58" s="30" t="s">
        <v>402</v>
      </c>
      <c r="H58" s="1"/>
    </row>
    <row r="59" spans="1:8" x14ac:dyDescent="0.25">
      <c r="A59" s="75"/>
      <c r="B59" s="54"/>
      <c r="C59" s="64"/>
      <c r="D59" s="42"/>
      <c r="E59" s="39"/>
      <c r="F59" s="29" t="s">
        <v>98</v>
      </c>
      <c r="G59" s="30" t="s">
        <v>51</v>
      </c>
      <c r="H59" s="1"/>
    </row>
    <row r="60" spans="1:8" ht="51" customHeight="1" x14ac:dyDescent="0.25">
      <c r="A60" s="60" t="s">
        <v>396</v>
      </c>
      <c r="B60" s="53" t="s">
        <v>474</v>
      </c>
      <c r="C60" s="63" t="s">
        <v>451</v>
      </c>
      <c r="D60" s="40" t="s">
        <v>100</v>
      </c>
      <c r="E60" s="37" t="s">
        <v>470</v>
      </c>
      <c r="F60" s="29" t="s">
        <v>103</v>
      </c>
      <c r="G60" s="30" t="s">
        <v>429</v>
      </c>
      <c r="H60" s="1"/>
    </row>
    <row r="61" spans="1:8" ht="28.5" x14ac:dyDescent="0.25">
      <c r="A61" s="60"/>
      <c r="B61" s="53"/>
      <c r="C61" s="63"/>
      <c r="D61" s="41"/>
      <c r="E61" s="38"/>
      <c r="F61" s="29" t="s">
        <v>105</v>
      </c>
      <c r="G61" s="30" t="s">
        <v>424</v>
      </c>
      <c r="H61" s="1"/>
    </row>
    <row r="62" spans="1:8" ht="28.5" x14ac:dyDescent="0.25">
      <c r="A62" s="60"/>
      <c r="B62" s="53"/>
      <c r="C62" s="63"/>
      <c r="D62" s="41"/>
      <c r="E62" s="38"/>
      <c r="F62" s="29" t="s">
        <v>107</v>
      </c>
      <c r="G62" s="30" t="s">
        <v>425</v>
      </c>
      <c r="H62" s="1"/>
    </row>
    <row r="63" spans="1:8" ht="28.5" x14ac:dyDescent="0.25">
      <c r="A63" s="60"/>
      <c r="B63" s="53"/>
      <c r="C63" s="63"/>
      <c r="D63" s="41"/>
      <c r="E63" s="38"/>
      <c r="F63" s="29" t="s">
        <v>109</v>
      </c>
      <c r="G63" s="30" t="s">
        <v>101</v>
      </c>
      <c r="H63" s="1"/>
    </row>
    <row r="64" spans="1:8" ht="15" customHeight="1" x14ac:dyDescent="0.25">
      <c r="A64" s="60"/>
      <c r="B64" s="53"/>
      <c r="C64" s="63"/>
      <c r="D64" s="41"/>
      <c r="E64" s="38"/>
      <c r="F64" s="29" t="s">
        <v>110</v>
      </c>
      <c r="G64" s="30" t="s">
        <v>18</v>
      </c>
      <c r="H64" s="1"/>
    </row>
    <row r="65" spans="1:8" ht="15" customHeight="1" x14ac:dyDescent="0.25">
      <c r="A65" s="60"/>
      <c r="B65" s="53"/>
      <c r="C65" s="63"/>
      <c r="D65" s="41"/>
      <c r="E65" s="38"/>
      <c r="F65" s="29" t="s">
        <v>111</v>
      </c>
      <c r="G65" s="30" t="s">
        <v>20</v>
      </c>
      <c r="H65" s="1"/>
    </row>
    <row r="66" spans="1:8" ht="15" customHeight="1" x14ac:dyDescent="0.25">
      <c r="A66" s="60"/>
      <c r="B66" s="53"/>
      <c r="C66" s="63"/>
      <c r="D66" s="42"/>
      <c r="E66" s="39"/>
      <c r="F66" s="29" t="s">
        <v>112</v>
      </c>
      <c r="G66" s="30" t="s">
        <v>99</v>
      </c>
      <c r="H66" s="1"/>
    </row>
    <row r="67" spans="1:8" ht="15" customHeight="1" x14ac:dyDescent="0.25">
      <c r="A67" s="60"/>
      <c r="B67" s="53"/>
      <c r="C67" s="63"/>
      <c r="D67" s="40" t="s">
        <v>102</v>
      </c>
      <c r="E67" s="37" t="str">
        <f>'[1]HU + Criterios Aceptación'!K40</f>
        <v>Yo como Usuario necesito consultar mi perfil para poder visualizar mi perfil en el aplicativo</v>
      </c>
      <c r="F67" s="29" t="s">
        <v>114</v>
      </c>
      <c r="G67" s="30" t="s">
        <v>362</v>
      </c>
      <c r="H67" s="1"/>
    </row>
    <row r="68" spans="1:8" ht="15" customHeight="1" x14ac:dyDescent="0.25">
      <c r="A68" s="60"/>
      <c r="B68" s="53"/>
      <c r="C68" s="63"/>
      <c r="D68" s="41"/>
      <c r="E68" s="38"/>
      <c r="F68" s="71" t="s">
        <v>115</v>
      </c>
      <c r="G68" s="73" t="s">
        <v>405</v>
      </c>
      <c r="H68" s="1"/>
    </row>
    <row r="69" spans="1:8" ht="15" customHeight="1" x14ac:dyDescent="0.25">
      <c r="A69" s="60"/>
      <c r="B69" s="53"/>
      <c r="C69" s="63"/>
      <c r="D69" s="41"/>
      <c r="E69" s="38"/>
      <c r="F69" s="72"/>
      <c r="G69" s="74"/>
      <c r="H69" s="1"/>
    </row>
    <row r="70" spans="1:8" ht="15" customHeight="1" x14ac:dyDescent="0.25">
      <c r="A70" s="60"/>
      <c r="B70" s="53"/>
      <c r="C70" s="63"/>
      <c r="D70" s="41"/>
      <c r="E70" s="38"/>
      <c r="F70" s="29" t="s">
        <v>116</v>
      </c>
      <c r="G70" s="30" t="s">
        <v>363</v>
      </c>
      <c r="H70" s="1"/>
    </row>
    <row r="71" spans="1:8" x14ac:dyDescent="0.25">
      <c r="A71" s="60"/>
      <c r="B71" s="53"/>
      <c r="C71" s="63"/>
      <c r="D71" s="41"/>
      <c r="E71" s="38"/>
      <c r="F71" s="29" t="s">
        <v>117</v>
      </c>
      <c r="G71" s="30" t="s">
        <v>361</v>
      </c>
      <c r="H71" s="1"/>
    </row>
    <row r="72" spans="1:8" ht="15" customHeight="1" x14ac:dyDescent="0.25">
      <c r="A72" s="60"/>
      <c r="B72" s="53"/>
      <c r="C72" s="63"/>
      <c r="D72" s="41"/>
      <c r="E72" s="38"/>
      <c r="F72" s="29" t="s">
        <v>118</v>
      </c>
      <c r="G72" s="30" t="s">
        <v>18</v>
      </c>
      <c r="H72" s="1"/>
    </row>
    <row r="73" spans="1:8" ht="15" customHeight="1" x14ac:dyDescent="0.25">
      <c r="A73" s="60"/>
      <c r="B73" s="53"/>
      <c r="C73" s="63"/>
      <c r="D73" s="41"/>
      <c r="E73" s="38"/>
      <c r="F73" s="29" t="s">
        <v>119</v>
      </c>
      <c r="G73" s="30" t="s">
        <v>20</v>
      </c>
      <c r="H73" s="1"/>
    </row>
    <row r="74" spans="1:8" ht="15" customHeight="1" x14ac:dyDescent="0.25">
      <c r="A74" s="60"/>
      <c r="B74" s="53"/>
      <c r="C74" s="63"/>
      <c r="D74" s="42"/>
      <c r="E74" s="39"/>
      <c r="F74" s="29" t="s">
        <v>120</v>
      </c>
      <c r="G74" s="30" t="s">
        <v>99</v>
      </c>
      <c r="H74" s="1"/>
    </row>
    <row r="75" spans="1:8" ht="15" customHeight="1" x14ac:dyDescent="0.25">
      <c r="A75" s="60"/>
      <c r="B75" s="53"/>
      <c r="C75" s="63"/>
      <c r="D75" s="40" t="s">
        <v>113</v>
      </c>
      <c r="E75" s="37" t="s">
        <v>430</v>
      </c>
      <c r="F75" s="29" t="s">
        <v>121</v>
      </c>
      <c r="G75" s="30" t="s">
        <v>420</v>
      </c>
      <c r="H75" s="1"/>
    </row>
    <row r="76" spans="1:8" ht="18" customHeight="1" x14ac:dyDescent="0.25">
      <c r="A76" s="60"/>
      <c r="B76" s="53"/>
      <c r="C76" s="63"/>
      <c r="D76" s="41"/>
      <c r="E76" s="38"/>
      <c r="F76" s="29" t="s">
        <v>123</v>
      </c>
      <c r="G76" s="30" t="s">
        <v>419</v>
      </c>
      <c r="H76" s="1"/>
    </row>
    <row r="77" spans="1:8" ht="29.25" customHeight="1" x14ac:dyDescent="0.25">
      <c r="A77" s="60"/>
      <c r="B77" s="53"/>
      <c r="C77" s="63"/>
      <c r="D77" s="41"/>
      <c r="E77" s="38"/>
      <c r="F77" s="29" t="s">
        <v>124</v>
      </c>
      <c r="G77" s="30" t="s">
        <v>421</v>
      </c>
      <c r="H77" s="1"/>
    </row>
    <row r="78" spans="1:8" ht="26.25" customHeight="1" x14ac:dyDescent="0.25">
      <c r="A78" s="60"/>
      <c r="B78" s="53"/>
      <c r="C78" s="63"/>
      <c r="D78" s="41"/>
      <c r="E78" s="38"/>
      <c r="F78" s="29" t="s">
        <v>126</v>
      </c>
      <c r="G78" s="30" t="s">
        <v>422</v>
      </c>
      <c r="H78" s="1"/>
    </row>
    <row r="79" spans="1:8" ht="15" customHeight="1" x14ac:dyDescent="0.25">
      <c r="A79" s="60"/>
      <c r="B79" s="53"/>
      <c r="C79" s="63"/>
      <c r="D79" s="41"/>
      <c r="E79" s="38"/>
      <c r="F79" s="29" t="s">
        <v>127</v>
      </c>
      <c r="G79" s="30" t="s">
        <v>18</v>
      </c>
      <c r="H79" s="1"/>
    </row>
    <row r="80" spans="1:8" ht="15" customHeight="1" x14ac:dyDescent="0.25">
      <c r="A80" s="60"/>
      <c r="B80" s="53"/>
      <c r="C80" s="63"/>
      <c r="D80" s="41"/>
      <c r="E80" s="38"/>
      <c r="F80" s="29" t="s">
        <v>288</v>
      </c>
      <c r="G80" s="30" t="s">
        <v>20</v>
      </c>
      <c r="H80" s="1"/>
    </row>
    <row r="81" spans="1:8" ht="15" customHeight="1" x14ac:dyDescent="0.25">
      <c r="A81" s="60"/>
      <c r="B81" s="53"/>
      <c r="C81" s="64"/>
      <c r="D81" s="42"/>
      <c r="E81" s="39"/>
      <c r="F81" s="29" t="s">
        <v>128</v>
      </c>
      <c r="G81" s="30" t="s">
        <v>99</v>
      </c>
      <c r="H81" s="1"/>
    </row>
    <row r="82" spans="1:8" ht="28.5" x14ac:dyDescent="0.25">
      <c r="A82" s="60"/>
      <c r="B82" s="53"/>
      <c r="C82" s="63" t="s">
        <v>476</v>
      </c>
      <c r="D82" s="40" t="s">
        <v>129</v>
      </c>
      <c r="E82" s="37" t="s">
        <v>431</v>
      </c>
      <c r="F82" s="29" t="s">
        <v>131</v>
      </c>
      <c r="G82" s="30" t="s">
        <v>432</v>
      </c>
      <c r="H82" s="1"/>
    </row>
    <row r="83" spans="1:8" ht="28.5" x14ac:dyDescent="0.25">
      <c r="A83" s="60"/>
      <c r="B83" s="53"/>
      <c r="C83" s="63"/>
      <c r="D83" s="41"/>
      <c r="E83" s="38"/>
      <c r="F83" s="29" t="s">
        <v>133</v>
      </c>
      <c r="G83" s="30" t="s">
        <v>33</v>
      </c>
      <c r="H83" s="1"/>
    </row>
    <row r="84" spans="1:8" ht="28.5" x14ac:dyDescent="0.25">
      <c r="A84" s="60"/>
      <c r="B84" s="53"/>
      <c r="C84" s="63"/>
      <c r="D84" s="41"/>
      <c r="E84" s="38"/>
      <c r="F84" s="29" t="s">
        <v>135</v>
      </c>
      <c r="G84" s="30" t="s">
        <v>426</v>
      </c>
      <c r="H84" s="1"/>
    </row>
    <row r="85" spans="1:8" ht="28.5" x14ac:dyDescent="0.25">
      <c r="A85" s="60"/>
      <c r="B85" s="53"/>
      <c r="C85" s="63"/>
      <c r="D85" s="41"/>
      <c r="E85" s="38"/>
      <c r="F85" s="29" t="s">
        <v>136</v>
      </c>
      <c r="G85" s="30" t="s">
        <v>101</v>
      </c>
      <c r="H85" s="1"/>
    </row>
    <row r="86" spans="1:8" ht="15" customHeight="1" x14ac:dyDescent="0.25">
      <c r="A86" s="60"/>
      <c r="B86" s="53"/>
      <c r="C86" s="63"/>
      <c r="D86" s="41"/>
      <c r="E86" s="38"/>
      <c r="F86" s="29" t="s">
        <v>137</v>
      </c>
      <c r="G86" s="30" t="s">
        <v>20</v>
      </c>
      <c r="H86" s="1"/>
    </row>
    <row r="87" spans="1:8" ht="15" customHeight="1" x14ac:dyDescent="0.25">
      <c r="A87" s="60"/>
      <c r="B87" s="53"/>
      <c r="C87" s="63"/>
      <c r="D87" s="42"/>
      <c r="E87" s="39"/>
      <c r="F87" s="29" t="s">
        <v>289</v>
      </c>
      <c r="G87" s="30" t="s">
        <v>99</v>
      </c>
      <c r="H87" s="1"/>
    </row>
    <row r="88" spans="1:8" ht="28.5" x14ac:dyDescent="0.25">
      <c r="A88" s="60"/>
      <c r="B88" s="53"/>
      <c r="C88" s="63"/>
      <c r="D88" s="40" t="s">
        <v>130</v>
      </c>
      <c r="E88" s="37" t="s">
        <v>433</v>
      </c>
      <c r="F88" s="29" t="s">
        <v>139</v>
      </c>
      <c r="G88" s="30" t="s">
        <v>364</v>
      </c>
      <c r="H88" s="1"/>
    </row>
    <row r="89" spans="1:8" ht="28.5" x14ac:dyDescent="0.25">
      <c r="A89" s="60"/>
      <c r="B89" s="53"/>
      <c r="C89" s="63"/>
      <c r="D89" s="41"/>
      <c r="E89" s="38"/>
      <c r="F89" s="29" t="s">
        <v>140</v>
      </c>
      <c r="G89" s="30" t="s">
        <v>365</v>
      </c>
      <c r="H89" s="1"/>
    </row>
    <row r="90" spans="1:8" ht="28.5" x14ac:dyDescent="0.25">
      <c r="A90" s="60"/>
      <c r="B90" s="53"/>
      <c r="C90" s="63"/>
      <c r="D90" s="41"/>
      <c r="E90" s="38"/>
      <c r="F90" s="29" t="s">
        <v>142</v>
      </c>
      <c r="G90" s="30" t="s">
        <v>366</v>
      </c>
      <c r="H90" s="1"/>
    </row>
    <row r="91" spans="1:8" ht="28.5" x14ac:dyDescent="0.25">
      <c r="A91" s="60"/>
      <c r="B91" s="53"/>
      <c r="C91" s="63"/>
      <c r="D91" s="41"/>
      <c r="E91" s="38"/>
      <c r="F91" s="29" t="s">
        <v>144</v>
      </c>
      <c r="G91" s="30" t="s">
        <v>16</v>
      </c>
      <c r="H91" s="1"/>
    </row>
    <row r="92" spans="1:8" ht="15" customHeight="1" x14ac:dyDescent="0.25">
      <c r="A92" s="60"/>
      <c r="B92" s="53"/>
      <c r="C92" s="63"/>
      <c r="D92" s="42"/>
      <c r="E92" s="39"/>
      <c r="F92" s="29" t="s">
        <v>290</v>
      </c>
      <c r="G92" s="30" t="s">
        <v>20</v>
      </c>
      <c r="H92" s="1"/>
    </row>
    <row r="93" spans="1:8" ht="15" customHeight="1" x14ac:dyDescent="0.25">
      <c r="A93" s="60"/>
      <c r="B93" s="53"/>
      <c r="C93" s="63"/>
      <c r="D93" s="40" t="s">
        <v>138</v>
      </c>
      <c r="E93" s="37" t="s">
        <v>395</v>
      </c>
      <c r="F93" s="29" t="s">
        <v>146</v>
      </c>
      <c r="G93" s="30" t="s">
        <v>411</v>
      </c>
      <c r="H93" s="1"/>
    </row>
    <row r="94" spans="1:8" ht="15" customHeight="1" x14ac:dyDescent="0.25">
      <c r="A94" s="60"/>
      <c r="B94" s="53"/>
      <c r="C94" s="63"/>
      <c r="D94" s="41"/>
      <c r="E94" s="38"/>
      <c r="F94" s="29" t="s">
        <v>148</v>
      </c>
      <c r="G94" s="30" t="s">
        <v>401</v>
      </c>
      <c r="H94" s="1"/>
    </row>
    <row r="95" spans="1:8" ht="15" customHeight="1" x14ac:dyDescent="0.25">
      <c r="A95" s="60"/>
      <c r="B95" s="53"/>
      <c r="C95" s="63"/>
      <c r="D95" s="41"/>
      <c r="E95" s="38"/>
      <c r="F95" s="29" t="s">
        <v>149</v>
      </c>
      <c r="G95" s="34" t="s">
        <v>402</v>
      </c>
      <c r="H95" s="1"/>
    </row>
    <row r="96" spans="1:8" ht="15" customHeight="1" x14ac:dyDescent="0.25">
      <c r="A96" s="60"/>
      <c r="B96" s="54"/>
      <c r="C96" s="64"/>
      <c r="D96" s="42"/>
      <c r="E96" s="39"/>
      <c r="F96" s="29" t="s">
        <v>151</v>
      </c>
      <c r="G96" s="30" t="s">
        <v>51</v>
      </c>
      <c r="H96" s="1"/>
    </row>
    <row r="97" spans="1:8" ht="19.5" customHeight="1" x14ac:dyDescent="0.25">
      <c r="A97" s="60"/>
      <c r="B97" s="52" t="str">
        <f>[1]Epics!B15</f>
        <v>Gestión de Acceso</v>
      </c>
      <c r="C97" s="62" t="s">
        <v>284</v>
      </c>
      <c r="D97" s="40" t="s">
        <v>145</v>
      </c>
      <c r="E97" s="37" t="str">
        <f>'[1]HU + Criterios Aceptación'!K59</f>
        <v>Yo como Administrador necesito realizar el login en el aplicativo para poder tener acceso a la informacion dependiendo de mi rol</v>
      </c>
      <c r="F97" s="29" t="s">
        <v>154</v>
      </c>
      <c r="G97" s="30" t="s">
        <v>147</v>
      </c>
      <c r="H97" s="1"/>
    </row>
    <row r="98" spans="1:8" ht="15" customHeight="1" x14ac:dyDescent="0.25">
      <c r="A98" s="60"/>
      <c r="B98" s="53"/>
      <c r="C98" s="63"/>
      <c r="D98" s="41"/>
      <c r="E98" s="38"/>
      <c r="F98" s="29" t="s">
        <v>155</v>
      </c>
      <c r="G98" s="30" t="s">
        <v>406</v>
      </c>
      <c r="H98" s="1"/>
    </row>
    <row r="99" spans="1:8" ht="15" customHeight="1" x14ac:dyDescent="0.25">
      <c r="A99" s="60"/>
      <c r="B99" s="53"/>
      <c r="C99" s="63"/>
      <c r="D99" s="41"/>
      <c r="E99" s="38"/>
      <c r="F99" s="29" t="s">
        <v>156</v>
      </c>
      <c r="G99" s="30" t="s">
        <v>150</v>
      </c>
      <c r="H99" s="1"/>
    </row>
    <row r="100" spans="1:8" ht="15" customHeight="1" x14ac:dyDescent="0.25">
      <c r="A100" s="60"/>
      <c r="B100" s="53"/>
      <c r="C100" s="63"/>
      <c r="D100" s="42"/>
      <c r="E100" s="39"/>
      <c r="F100" s="29" t="s">
        <v>291</v>
      </c>
      <c r="G100" s="30" t="s">
        <v>152</v>
      </c>
      <c r="H100" s="1"/>
    </row>
    <row r="101" spans="1:8" ht="15" customHeight="1" x14ac:dyDescent="0.25">
      <c r="A101" s="60"/>
      <c r="B101" s="53"/>
      <c r="C101" s="63"/>
      <c r="D101" s="40" t="s">
        <v>153</v>
      </c>
      <c r="E101" s="37" t="s">
        <v>434</v>
      </c>
      <c r="F101" s="29" t="s">
        <v>158</v>
      </c>
      <c r="G101" s="30" t="s">
        <v>408</v>
      </c>
      <c r="H101" s="1"/>
    </row>
    <row r="102" spans="1:8" ht="15" customHeight="1" x14ac:dyDescent="0.25">
      <c r="A102" s="60"/>
      <c r="B102" s="53"/>
      <c r="C102" s="63"/>
      <c r="D102" s="41"/>
      <c r="E102" s="38"/>
      <c r="F102" s="29" t="s">
        <v>159</v>
      </c>
      <c r="G102" s="30" t="s">
        <v>409</v>
      </c>
      <c r="H102" s="1"/>
    </row>
    <row r="103" spans="1:8" ht="15" customHeight="1" x14ac:dyDescent="0.25">
      <c r="A103" s="60"/>
      <c r="B103" s="53"/>
      <c r="C103" s="63"/>
      <c r="D103" s="42"/>
      <c r="E103" s="39"/>
      <c r="F103" s="29" t="s">
        <v>161</v>
      </c>
      <c r="G103" s="30" t="s">
        <v>410</v>
      </c>
      <c r="H103" s="1"/>
    </row>
    <row r="104" spans="1:8" ht="15" customHeight="1" x14ac:dyDescent="0.25">
      <c r="A104" s="60"/>
      <c r="B104" s="53"/>
      <c r="C104" s="63"/>
      <c r="D104" s="40" t="s">
        <v>157</v>
      </c>
      <c r="E104" s="37" t="str">
        <f>'[1]HU + Criterios Aceptación'!K65</f>
        <v>Yo como Usuario necesito realizar el login en el aplicativo para poder tener acceso a la informacion dependiendo de mi rol</v>
      </c>
      <c r="F104" s="29" t="s">
        <v>164</v>
      </c>
      <c r="G104" s="30" t="s">
        <v>408</v>
      </c>
      <c r="H104" s="1"/>
    </row>
    <row r="105" spans="1:8" ht="15" customHeight="1" x14ac:dyDescent="0.25">
      <c r="A105" s="60"/>
      <c r="B105" s="53"/>
      <c r="C105" s="63"/>
      <c r="D105" s="41"/>
      <c r="E105" s="38"/>
      <c r="F105" s="29" t="s">
        <v>165</v>
      </c>
      <c r="G105" s="30" t="s">
        <v>160</v>
      </c>
      <c r="H105" s="1"/>
    </row>
    <row r="106" spans="1:8" ht="15" customHeight="1" x14ac:dyDescent="0.25">
      <c r="A106" s="60"/>
      <c r="B106" s="53"/>
      <c r="C106" s="64"/>
      <c r="D106" s="42"/>
      <c r="E106" s="39"/>
      <c r="F106" s="29" t="s">
        <v>166</v>
      </c>
      <c r="G106" s="30" t="s">
        <v>162</v>
      </c>
      <c r="H106" s="1"/>
    </row>
    <row r="107" spans="1:8" ht="18.75" customHeight="1" x14ac:dyDescent="0.25">
      <c r="A107" s="60"/>
      <c r="B107" s="53"/>
      <c r="C107" s="62" t="s">
        <v>452</v>
      </c>
      <c r="D107" s="40" t="s">
        <v>163</v>
      </c>
      <c r="E107" s="37" t="str">
        <f>'[1]HU + Criterios Aceptación'!K68</f>
        <v>Yo como Administrador necesito realizar la recuperacion de la contraseña para poder tener nuevamente acceso a la informacion en caso de que imposibilite el acceso</v>
      </c>
      <c r="F107" s="29" t="s">
        <v>169</v>
      </c>
      <c r="G107" s="30" t="s">
        <v>407</v>
      </c>
      <c r="H107" s="1"/>
    </row>
    <row r="108" spans="1:8" ht="28.5" x14ac:dyDescent="0.25">
      <c r="A108" s="60"/>
      <c r="B108" s="53"/>
      <c r="C108" s="63"/>
      <c r="D108" s="41"/>
      <c r="E108" s="38"/>
      <c r="F108" s="29" t="s">
        <v>170</v>
      </c>
      <c r="G108" s="30" t="s">
        <v>412</v>
      </c>
      <c r="H108" s="1"/>
    </row>
    <row r="109" spans="1:8" ht="28.5" x14ac:dyDescent="0.25">
      <c r="A109" s="60"/>
      <c r="B109" s="53"/>
      <c r="C109" s="63"/>
      <c r="D109" s="42"/>
      <c r="E109" s="39"/>
      <c r="F109" s="29" t="s">
        <v>171</v>
      </c>
      <c r="G109" s="30" t="s">
        <v>167</v>
      </c>
      <c r="H109" s="1"/>
    </row>
    <row r="110" spans="1:8" ht="15" customHeight="1" x14ac:dyDescent="0.25">
      <c r="A110" s="60"/>
      <c r="B110" s="53"/>
      <c r="C110" s="63"/>
      <c r="D110" s="40" t="s">
        <v>168</v>
      </c>
      <c r="E110" s="37" t="s">
        <v>466</v>
      </c>
      <c r="F110" s="29" t="s">
        <v>173</v>
      </c>
      <c r="G110" s="30" t="s">
        <v>467</v>
      </c>
      <c r="H110" s="1"/>
    </row>
    <row r="111" spans="1:8" ht="28.5" x14ac:dyDescent="0.25">
      <c r="A111" s="60"/>
      <c r="B111" s="53"/>
      <c r="C111" s="63"/>
      <c r="D111" s="41"/>
      <c r="E111" s="38"/>
      <c r="F111" s="29" t="s">
        <v>174</v>
      </c>
      <c r="G111" s="34" t="s">
        <v>468</v>
      </c>
      <c r="H111" s="1"/>
    </row>
    <row r="112" spans="1:8" ht="26.25" customHeight="1" x14ac:dyDescent="0.25">
      <c r="A112" s="60"/>
      <c r="B112" s="53"/>
      <c r="C112" s="63"/>
      <c r="D112" s="42"/>
      <c r="E112" s="39"/>
      <c r="F112" s="29" t="s">
        <v>175</v>
      </c>
      <c r="G112" s="30" t="s">
        <v>408</v>
      </c>
      <c r="H112" s="1"/>
    </row>
    <row r="113" spans="1:8" ht="15" customHeight="1" x14ac:dyDescent="0.25">
      <c r="A113" s="60"/>
      <c r="B113" s="53"/>
      <c r="C113" s="63"/>
      <c r="D113" s="40" t="s">
        <v>172</v>
      </c>
      <c r="E113" s="37" t="str">
        <f>'[1]HU + Criterios Aceptación'!K74</f>
        <v>Yo como Usuario necesito realizar la recuperacion de la contraseña para poder tener nuevamente acceso a la informacion en caso de que imposibilite el acceso</v>
      </c>
      <c r="F113" s="29" t="s">
        <v>177</v>
      </c>
      <c r="G113" s="30" t="s">
        <v>413</v>
      </c>
      <c r="H113" s="1"/>
    </row>
    <row r="114" spans="1:8" ht="15" customHeight="1" x14ac:dyDescent="0.25">
      <c r="A114" s="60"/>
      <c r="B114" s="53"/>
      <c r="C114" s="63"/>
      <c r="D114" s="41"/>
      <c r="E114" s="38"/>
      <c r="F114" s="29" t="s">
        <v>179</v>
      </c>
      <c r="G114" s="30" t="s">
        <v>414</v>
      </c>
      <c r="H114" s="1"/>
    </row>
    <row r="115" spans="1:8" ht="28.5" x14ac:dyDescent="0.25">
      <c r="A115" s="60"/>
      <c r="B115" s="53"/>
      <c r="C115" s="64"/>
      <c r="D115" s="42"/>
      <c r="E115" s="39"/>
      <c r="F115" s="29" t="s">
        <v>181</v>
      </c>
      <c r="G115" s="30" t="s">
        <v>415</v>
      </c>
      <c r="H115" s="1"/>
    </row>
    <row r="116" spans="1:8" ht="38.25" customHeight="1" x14ac:dyDescent="0.25">
      <c r="A116" s="60"/>
      <c r="B116" s="53"/>
      <c r="C116" s="62" t="s">
        <v>469</v>
      </c>
      <c r="D116" s="40" t="s">
        <v>176</v>
      </c>
      <c r="E116" s="37" t="str">
        <f>'[1]HU + Criterios Aceptación'!K77</f>
        <v>Yo como Administrador  necesito finalizar la sesión para poder mantener la integridad y seguridad de la informacion</v>
      </c>
      <c r="F116" s="29" t="s">
        <v>184</v>
      </c>
      <c r="G116" s="30" t="s">
        <v>178</v>
      </c>
      <c r="H116" s="1"/>
    </row>
    <row r="117" spans="1:8" ht="15" customHeight="1" x14ac:dyDescent="0.25">
      <c r="A117" s="60"/>
      <c r="B117" s="53"/>
      <c r="C117" s="63"/>
      <c r="D117" s="41"/>
      <c r="E117" s="38"/>
      <c r="F117" s="29" t="s">
        <v>185</v>
      </c>
      <c r="G117" s="30" t="s">
        <v>180</v>
      </c>
      <c r="H117" s="1"/>
    </row>
    <row r="118" spans="1:8" ht="28.5" x14ac:dyDescent="0.25">
      <c r="A118" s="60"/>
      <c r="B118" s="53"/>
      <c r="C118" s="63"/>
      <c r="D118" s="42"/>
      <c r="E118" s="39"/>
      <c r="F118" s="29" t="s">
        <v>186</v>
      </c>
      <c r="G118" s="30" t="s">
        <v>182</v>
      </c>
      <c r="H118" s="1"/>
    </row>
    <row r="119" spans="1:8" ht="28.5" x14ac:dyDescent="0.25">
      <c r="A119" s="60"/>
      <c r="B119" s="53"/>
      <c r="C119" s="63"/>
      <c r="D119" s="40" t="s">
        <v>183</v>
      </c>
      <c r="E119" s="37" t="s">
        <v>435</v>
      </c>
      <c r="F119" s="29" t="s">
        <v>188</v>
      </c>
      <c r="G119" s="30" t="s">
        <v>416</v>
      </c>
      <c r="H119" s="1"/>
    </row>
    <row r="120" spans="1:8" ht="15" customHeight="1" x14ac:dyDescent="0.25">
      <c r="A120" s="60"/>
      <c r="B120" s="53"/>
      <c r="C120" s="63"/>
      <c r="D120" s="41"/>
      <c r="E120" s="38"/>
      <c r="F120" s="29" t="s">
        <v>190</v>
      </c>
      <c r="G120" s="30" t="s">
        <v>417</v>
      </c>
      <c r="H120" s="1"/>
    </row>
    <row r="121" spans="1:8" ht="26.25" customHeight="1" x14ac:dyDescent="0.25">
      <c r="A121" s="60"/>
      <c r="B121" s="53"/>
      <c r="C121" s="63"/>
      <c r="D121" s="42"/>
      <c r="E121" s="39"/>
      <c r="F121" s="29" t="s">
        <v>192</v>
      </c>
      <c r="G121" s="30" t="s">
        <v>418</v>
      </c>
      <c r="H121" s="1"/>
    </row>
    <row r="122" spans="1:8" ht="15" customHeight="1" x14ac:dyDescent="0.25">
      <c r="A122" s="60"/>
      <c r="B122" s="53"/>
      <c r="C122" s="63"/>
      <c r="D122" s="40" t="s">
        <v>187</v>
      </c>
      <c r="E122" s="37" t="str">
        <f>'[1]HU + Criterios Aceptación'!K83</f>
        <v>Yo como Usuario necesito finalizar la sesión para poder mantener la integridad y seguridad de la informacion</v>
      </c>
      <c r="F122" s="29" t="s">
        <v>194</v>
      </c>
      <c r="G122" s="30" t="s">
        <v>189</v>
      </c>
      <c r="H122" s="1"/>
    </row>
    <row r="123" spans="1:8" ht="15" customHeight="1" x14ac:dyDescent="0.25">
      <c r="A123" s="60"/>
      <c r="B123" s="53"/>
      <c r="C123" s="63"/>
      <c r="D123" s="41"/>
      <c r="E123" s="38"/>
      <c r="F123" s="29" t="s">
        <v>195</v>
      </c>
      <c r="G123" s="30" t="s">
        <v>191</v>
      </c>
      <c r="H123" s="1"/>
    </row>
    <row r="124" spans="1:8" ht="28.5" x14ac:dyDescent="0.25">
      <c r="A124" s="61"/>
      <c r="B124" s="54"/>
      <c r="C124" s="64"/>
      <c r="D124" s="42"/>
      <c r="E124" s="39"/>
      <c r="F124" s="29" t="s">
        <v>196</v>
      </c>
      <c r="G124" s="30" t="s">
        <v>193</v>
      </c>
      <c r="H124" s="1"/>
    </row>
    <row r="125" spans="1:8" ht="15" customHeight="1" x14ac:dyDescent="0.25">
      <c r="A125" s="58" t="s">
        <v>475</v>
      </c>
      <c r="B125" s="52" t="s">
        <v>461</v>
      </c>
      <c r="C125" s="62" t="s">
        <v>459</v>
      </c>
      <c r="D125" s="40" t="s">
        <v>198</v>
      </c>
      <c r="E125" s="37" t="s">
        <v>453</v>
      </c>
      <c r="F125" s="29" t="s">
        <v>202</v>
      </c>
      <c r="G125" s="30" t="s">
        <v>199</v>
      </c>
      <c r="H125" s="1"/>
    </row>
    <row r="126" spans="1:8" ht="15.75" customHeight="1" x14ac:dyDescent="0.25">
      <c r="A126" s="58"/>
      <c r="B126" s="53"/>
      <c r="C126" s="63"/>
      <c r="D126" s="41"/>
      <c r="E126" s="38"/>
      <c r="F126" s="29" t="s">
        <v>203</v>
      </c>
      <c r="G126" s="30" t="s">
        <v>454</v>
      </c>
      <c r="H126" s="1"/>
    </row>
    <row r="127" spans="1:8" ht="15.75" customHeight="1" x14ac:dyDescent="0.25">
      <c r="A127" s="58"/>
      <c r="B127" s="53"/>
      <c r="C127" s="63"/>
      <c r="D127" s="41"/>
      <c r="E127" s="38"/>
      <c r="F127" s="29" t="s">
        <v>204</v>
      </c>
      <c r="G127" s="30" t="s">
        <v>197</v>
      </c>
      <c r="H127" s="1"/>
    </row>
    <row r="128" spans="1:8" ht="28.5" x14ac:dyDescent="0.25">
      <c r="A128" s="58"/>
      <c r="B128" s="53"/>
      <c r="C128" s="63"/>
      <c r="D128" s="42"/>
      <c r="E128" s="39"/>
      <c r="F128" s="29" t="s">
        <v>205</v>
      </c>
      <c r="G128" s="30" t="s">
        <v>97</v>
      </c>
      <c r="H128" s="1"/>
    </row>
    <row r="129" spans="1:8" ht="15.75" customHeight="1" x14ac:dyDescent="0.25">
      <c r="A129" s="58"/>
      <c r="B129" s="53"/>
      <c r="C129" s="63"/>
      <c r="D129" s="40" t="s">
        <v>200</v>
      </c>
      <c r="E129" s="37" t="s">
        <v>455</v>
      </c>
      <c r="F129" s="29" t="s">
        <v>207</v>
      </c>
      <c r="G129" s="30" t="s">
        <v>371</v>
      </c>
      <c r="H129" s="1"/>
    </row>
    <row r="130" spans="1:8" ht="15.75" customHeight="1" x14ac:dyDescent="0.25">
      <c r="A130" s="58"/>
      <c r="B130" s="53"/>
      <c r="C130" s="63"/>
      <c r="D130" s="41"/>
      <c r="E130" s="38"/>
      <c r="F130" s="71" t="s">
        <v>208</v>
      </c>
      <c r="G130" s="73" t="s">
        <v>456</v>
      </c>
      <c r="H130" s="1"/>
    </row>
    <row r="131" spans="1:8" ht="15.75" customHeight="1" x14ac:dyDescent="0.25">
      <c r="A131" s="58"/>
      <c r="B131" s="53"/>
      <c r="C131" s="63"/>
      <c r="D131" s="41"/>
      <c r="E131" s="38"/>
      <c r="F131" s="72"/>
      <c r="G131" s="74"/>
      <c r="H131" s="1"/>
    </row>
    <row r="132" spans="1:8" ht="15.75" customHeight="1" x14ac:dyDescent="0.25">
      <c r="A132" s="58"/>
      <c r="B132" s="53"/>
      <c r="C132" s="63"/>
      <c r="D132" s="41"/>
      <c r="E132" s="38"/>
      <c r="F132" s="29" t="s">
        <v>209</v>
      </c>
      <c r="G132" s="30" t="s">
        <v>363</v>
      </c>
      <c r="H132" s="1"/>
    </row>
    <row r="133" spans="1:8" ht="15.75" customHeight="1" x14ac:dyDescent="0.25">
      <c r="A133" s="58"/>
      <c r="B133" s="53"/>
      <c r="C133" s="63"/>
      <c r="D133" s="42"/>
      <c r="E133" s="39"/>
      <c r="F133" s="29" t="s">
        <v>210</v>
      </c>
      <c r="G133" s="30" t="s">
        <v>197</v>
      </c>
      <c r="H133" s="1"/>
    </row>
    <row r="134" spans="1:8" ht="28.5" x14ac:dyDescent="0.25">
      <c r="A134" s="58"/>
      <c r="B134" s="53"/>
      <c r="C134" s="63"/>
      <c r="D134" s="40" t="s">
        <v>201</v>
      </c>
      <c r="E134" s="37" t="s">
        <v>457</v>
      </c>
      <c r="F134" s="29" t="s">
        <v>213</v>
      </c>
      <c r="G134" s="30" t="s">
        <v>122</v>
      </c>
      <c r="H134" s="1"/>
    </row>
    <row r="135" spans="1:8" ht="28.5" x14ac:dyDescent="0.25">
      <c r="A135" s="58"/>
      <c r="B135" s="53"/>
      <c r="C135" s="63"/>
      <c r="D135" s="41"/>
      <c r="E135" s="38"/>
      <c r="F135" s="29" t="s">
        <v>214</v>
      </c>
      <c r="G135" s="30" t="s">
        <v>33</v>
      </c>
      <c r="H135" s="1"/>
    </row>
    <row r="136" spans="1:8" ht="15.75" customHeight="1" x14ac:dyDescent="0.25">
      <c r="A136" s="58"/>
      <c r="B136" s="53"/>
      <c r="C136" s="63"/>
      <c r="D136" s="41"/>
      <c r="E136" s="38"/>
      <c r="F136" s="29" t="s">
        <v>215</v>
      </c>
      <c r="G136" s="30" t="s">
        <v>197</v>
      </c>
      <c r="H136" s="1"/>
    </row>
    <row r="137" spans="1:8" ht="28.5" x14ac:dyDescent="0.25">
      <c r="A137" s="58"/>
      <c r="B137" s="53"/>
      <c r="C137" s="63"/>
      <c r="D137" s="42"/>
      <c r="E137" s="39"/>
      <c r="F137" s="29" t="s">
        <v>216</v>
      </c>
      <c r="G137" s="30" t="s">
        <v>367</v>
      </c>
      <c r="H137" s="1"/>
    </row>
    <row r="138" spans="1:8" ht="28.5" x14ac:dyDescent="0.25">
      <c r="A138" s="58"/>
      <c r="B138" s="53"/>
      <c r="C138" s="63"/>
      <c r="D138" s="40" t="s">
        <v>206</v>
      </c>
      <c r="E138" s="37" t="s">
        <v>458</v>
      </c>
      <c r="F138" s="29" t="s">
        <v>220</v>
      </c>
      <c r="G138" s="30" t="s">
        <v>436</v>
      </c>
      <c r="H138" s="1"/>
    </row>
    <row r="139" spans="1:8" ht="28.5" x14ac:dyDescent="0.25">
      <c r="A139" s="58"/>
      <c r="B139" s="53"/>
      <c r="C139" s="63"/>
      <c r="D139" s="41"/>
      <c r="E139" s="38"/>
      <c r="F139" s="29" t="s">
        <v>222</v>
      </c>
      <c r="G139" s="30" t="s">
        <v>437</v>
      </c>
      <c r="H139" s="1"/>
    </row>
    <row r="140" spans="1:8" ht="15.75" customHeight="1" x14ac:dyDescent="0.25">
      <c r="A140" s="58"/>
      <c r="B140" s="53"/>
      <c r="C140" s="63"/>
      <c r="D140" s="41"/>
      <c r="E140" s="38"/>
      <c r="F140" s="29" t="s">
        <v>224</v>
      </c>
      <c r="G140" s="30" t="s">
        <v>197</v>
      </c>
      <c r="H140" s="1"/>
    </row>
    <row r="141" spans="1:8" ht="15.75" customHeight="1" x14ac:dyDescent="0.25">
      <c r="A141" s="58"/>
      <c r="B141" s="53"/>
      <c r="C141" s="63"/>
      <c r="D141" s="41"/>
      <c r="E141" s="38"/>
      <c r="F141" s="71" t="s">
        <v>292</v>
      </c>
      <c r="G141" s="73" t="s">
        <v>438</v>
      </c>
      <c r="H141" s="1"/>
    </row>
    <row r="142" spans="1:8" ht="9.75" customHeight="1" x14ac:dyDescent="0.25">
      <c r="A142" s="58"/>
      <c r="B142" s="53"/>
      <c r="C142" s="63"/>
      <c r="D142" s="41"/>
      <c r="E142" s="38"/>
      <c r="F142" s="78"/>
      <c r="G142" s="79"/>
      <c r="H142" s="1"/>
    </row>
    <row r="143" spans="1:8" ht="15.75" hidden="1" customHeight="1" x14ac:dyDescent="0.25">
      <c r="A143" s="58"/>
      <c r="B143" s="53"/>
      <c r="C143" s="63"/>
      <c r="D143" s="41"/>
      <c r="E143" s="38"/>
      <c r="F143" s="78"/>
      <c r="G143" s="79"/>
      <c r="H143" s="1"/>
    </row>
    <row r="144" spans="1:8" ht="15.75" hidden="1" customHeight="1" x14ac:dyDescent="0.25">
      <c r="A144" s="58"/>
      <c r="B144" s="53"/>
      <c r="C144" s="63"/>
      <c r="D144" s="41"/>
      <c r="E144" s="38"/>
      <c r="F144" s="78"/>
      <c r="G144" s="79"/>
      <c r="H144" s="1"/>
    </row>
    <row r="145" spans="1:8" ht="15.75" hidden="1" customHeight="1" x14ac:dyDescent="0.25">
      <c r="A145" s="58"/>
      <c r="B145" s="53"/>
      <c r="C145" s="63"/>
      <c r="D145" s="42"/>
      <c r="E145" s="39"/>
      <c r="F145" s="72"/>
      <c r="G145" s="74"/>
      <c r="H145" s="1"/>
    </row>
    <row r="146" spans="1:8" ht="15" customHeight="1" x14ac:dyDescent="0.25">
      <c r="A146" s="58"/>
      <c r="B146" s="53"/>
      <c r="C146" s="63"/>
      <c r="D146" s="40" t="s">
        <v>212</v>
      </c>
      <c r="E146" s="37" t="s">
        <v>439</v>
      </c>
      <c r="F146" s="29" t="s">
        <v>226</v>
      </c>
      <c r="G146" s="30" t="s">
        <v>440</v>
      </c>
      <c r="H146" s="1"/>
    </row>
    <row r="147" spans="1:8" ht="15" customHeight="1" x14ac:dyDescent="0.25">
      <c r="A147" s="58"/>
      <c r="B147" s="53"/>
      <c r="C147" s="63"/>
      <c r="D147" s="41"/>
      <c r="E147" s="38"/>
      <c r="F147" s="29" t="s">
        <v>227</v>
      </c>
      <c r="G147" s="30" t="s">
        <v>368</v>
      </c>
      <c r="H147" s="1"/>
    </row>
    <row r="148" spans="1:8" ht="15.75" customHeight="1" x14ac:dyDescent="0.25">
      <c r="A148" s="58"/>
      <c r="B148" s="53"/>
      <c r="C148" s="63"/>
      <c r="D148" s="41"/>
      <c r="E148" s="38"/>
      <c r="F148" s="29" t="s">
        <v>228</v>
      </c>
      <c r="G148" s="30" t="s">
        <v>197</v>
      </c>
      <c r="H148" s="1"/>
    </row>
    <row r="149" spans="1:8" ht="15.75" customHeight="1" x14ac:dyDescent="0.25">
      <c r="A149" s="58"/>
      <c r="B149" s="53"/>
      <c r="C149" s="63"/>
      <c r="D149" s="42"/>
      <c r="E149" s="39"/>
      <c r="F149" s="29" t="s">
        <v>293</v>
      </c>
      <c r="G149" s="30" t="s">
        <v>441</v>
      </c>
      <c r="H149" s="1"/>
    </row>
    <row r="150" spans="1:8" ht="15" customHeight="1" x14ac:dyDescent="0.25">
      <c r="A150" s="58"/>
      <c r="B150" s="53"/>
      <c r="C150" s="63"/>
      <c r="D150" s="40" t="s">
        <v>218</v>
      </c>
      <c r="E150" s="37" t="s">
        <v>443</v>
      </c>
      <c r="F150" s="29" t="s">
        <v>230</v>
      </c>
      <c r="G150" s="30" t="s">
        <v>442</v>
      </c>
      <c r="H150" s="1"/>
    </row>
    <row r="151" spans="1:8" ht="15.75" customHeight="1" x14ac:dyDescent="0.25">
      <c r="A151" s="58"/>
      <c r="B151" s="53"/>
      <c r="C151" s="63"/>
      <c r="D151" s="41"/>
      <c r="E151" s="38"/>
      <c r="F151" s="29" t="s">
        <v>231</v>
      </c>
      <c r="G151" s="30" t="s">
        <v>223</v>
      </c>
      <c r="H151" s="1"/>
    </row>
    <row r="152" spans="1:8" ht="15.75" customHeight="1" x14ac:dyDescent="0.25">
      <c r="A152" s="58"/>
      <c r="B152" s="53"/>
      <c r="C152" s="64"/>
      <c r="D152" s="42"/>
      <c r="E152" s="39"/>
      <c r="F152" s="29" t="s">
        <v>232</v>
      </c>
      <c r="G152" s="30" t="s">
        <v>197</v>
      </c>
      <c r="H152" s="1"/>
    </row>
    <row r="153" spans="1:8" ht="15.75" customHeight="1" x14ac:dyDescent="0.25">
      <c r="A153" s="58"/>
      <c r="B153" s="53" t="s">
        <v>462</v>
      </c>
      <c r="C153" s="62" t="s">
        <v>298</v>
      </c>
      <c r="D153" s="40" t="s">
        <v>225</v>
      </c>
      <c r="E153" s="37" t="s">
        <v>299</v>
      </c>
      <c r="F153" s="29" t="s">
        <v>234</v>
      </c>
      <c r="G153" s="30" t="s">
        <v>93</v>
      </c>
      <c r="H153" s="1"/>
    </row>
    <row r="154" spans="1:8" ht="28.5" x14ac:dyDescent="0.25">
      <c r="A154" s="58"/>
      <c r="B154" s="53"/>
      <c r="C154" s="63"/>
      <c r="D154" s="41"/>
      <c r="E154" s="38"/>
      <c r="F154" s="29" t="s">
        <v>235</v>
      </c>
      <c r="G154" s="30" t="s">
        <v>369</v>
      </c>
      <c r="H154" s="1"/>
    </row>
    <row r="155" spans="1:8" ht="28.5" x14ac:dyDescent="0.25">
      <c r="A155" s="58"/>
      <c r="B155" s="53"/>
      <c r="C155" s="63"/>
      <c r="D155" s="42"/>
      <c r="E155" s="39"/>
      <c r="F155" s="29" t="s">
        <v>236</v>
      </c>
      <c r="G155" s="30" t="s">
        <v>370</v>
      </c>
      <c r="H155" s="1"/>
    </row>
    <row r="156" spans="1:8" ht="15.75" customHeight="1" x14ac:dyDescent="0.25">
      <c r="A156" s="58"/>
      <c r="B156" s="53"/>
      <c r="C156" s="63"/>
      <c r="D156" s="40" t="s">
        <v>229</v>
      </c>
      <c r="E156" s="37" t="s">
        <v>300</v>
      </c>
      <c r="F156" s="29" t="s">
        <v>238</v>
      </c>
      <c r="G156" s="30" t="s">
        <v>371</v>
      </c>
      <c r="H156" s="1"/>
    </row>
    <row r="157" spans="1:8" ht="15.75" customHeight="1" x14ac:dyDescent="0.25">
      <c r="A157" s="58"/>
      <c r="B157" s="53"/>
      <c r="C157" s="63"/>
      <c r="D157" s="41"/>
      <c r="E157" s="38"/>
      <c r="F157" s="29" t="s">
        <v>239</v>
      </c>
      <c r="G157" s="30" t="s">
        <v>197</v>
      </c>
      <c r="H157" s="1"/>
    </row>
    <row r="158" spans="1:8" ht="15.75" customHeight="1" x14ac:dyDescent="0.25">
      <c r="A158" s="58"/>
      <c r="B158" s="53"/>
      <c r="C158" s="63"/>
      <c r="D158" s="41"/>
      <c r="E158" s="38"/>
      <c r="F158" s="71" t="s">
        <v>240</v>
      </c>
      <c r="G158" s="73" t="s">
        <v>372</v>
      </c>
      <c r="H158" s="1"/>
    </row>
    <row r="159" spans="1:8" ht="15.75" customHeight="1" x14ac:dyDescent="0.25">
      <c r="A159" s="58"/>
      <c r="B159" s="53"/>
      <c r="C159" s="63"/>
      <c r="D159" s="41"/>
      <c r="E159" s="38"/>
      <c r="F159" s="72"/>
      <c r="G159" s="74"/>
      <c r="H159" s="1"/>
    </row>
    <row r="160" spans="1:8" ht="15.75" customHeight="1" x14ac:dyDescent="0.25">
      <c r="A160" s="58"/>
      <c r="B160" s="53"/>
      <c r="C160" s="63"/>
      <c r="D160" s="42"/>
      <c r="E160" s="39"/>
      <c r="F160" s="29" t="s">
        <v>241</v>
      </c>
      <c r="G160" s="30" t="s">
        <v>373</v>
      </c>
      <c r="H160" s="1"/>
    </row>
    <row r="161" spans="1:8" ht="28.5" x14ac:dyDescent="0.25">
      <c r="A161" s="58"/>
      <c r="B161" s="53"/>
      <c r="C161" s="63"/>
      <c r="D161" s="40" t="s">
        <v>233</v>
      </c>
      <c r="E161" s="37" t="s">
        <v>301</v>
      </c>
      <c r="F161" s="29" t="s">
        <v>243</v>
      </c>
      <c r="G161" s="30" t="s">
        <v>374</v>
      </c>
      <c r="H161" s="1"/>
    </row>
    <row r="162" spans="1:8" ht="28.5" x14ac:dyDescent="0.25">
      <c r="A162" s="58"/>
      <c r="B162" s="53"/>
      <c r="C162" s="63"/>
      <c r="D162" s="41"/>
      <c r="E162" s="38"/>
      <c r="F162" s="29" t="s">
        <v>244</v>
      </c>
      <c r="G162" s="30" t="s">
        <v>33</v>
      </c>
      <c r="H162" s="1"/>
    </row>
    <row r="163" spans="1:8" ht="15.75" customHeight="1" x14ac:dyDescent="0.25">
      <c r="A163" s="58"/>
      <c r="B163" s="53"/>
      <c r="C163" s="63"/>
      <c r="D163" s="41"/>
      <c r="E163" s="38"/>
      <c r="F163" s="29" t="s">
        <v>245</v>
      </c>
      <c r="G163" s="30" t="s">
        <v>197</v>
      </c>
      <c r="H163" s="1"/>
    </row>
    <row r="164" spans="1:8" ht="28.5" x14ac:dyDescent="0.25">
      <c r="A164" s="58"/>
      <c r="B164" s="53"/>
      <c r="C164" s="63"/>
      <c r="D164" s="42"/>
      <c r="E164" s="39"/>
      <c r="F164" s="29" t="s">
        <v>246</v>
      </c>
      <c r="G164" s="30" t="s">
        <v>375</v>
      </c>
      <c r="H164" s="1"/>
    </row>
    <row r="165" spans="1:8" ht="28.5" x14ac:dyDescent="0.25">
      <c r="A165" s="58"/>
      <c r="B165" s="53"/>
      <c r="C165" s="63"/>
      <c r="D165" s="40" t="s">
        <v>237</v>
      </c>
      <c r="E165" s="37" t="s">
        <v>297</v>
      </c>
      <c r="F165" s="29" t="s">
        <v>247</v>
      </c>
      <c r="G165" s="30" t="s">
        <v>376</v>
      </c>
      <c r="H165" s="1"/>
    </row>
    <row r="166" spans="1:8" ht="15.75" customHeight="1" x14ac:dyDescent="0.25">
      <c r="A166" s="58"/>
      <c r="B166" s="53"/>
      <c r="C166" s="63"/>
      <c r="D166" s="41"/>
      <c r="E166" s="38"/>
      <c r="F166" s="29" t="s">
        <v>248</v>
      </c>
      <c r="G166" s="30" t="s">
        <v>197</v>
      </c>
      <c r="H166" s="1"/>
    </row>
    <row r="167" spans="1:8" ht="28.5" x14ac:dyDescent="0.25">
      <c r="A167" s="58"/>
      <c r="B167" s="53"/>
      <c r="C167" s="63"/>
      <c r="D167" s="41"/>
      <c r="E167" s="38"/>
      <c r="F167" s="29" t="s">
        <v>249</v>
      </c>
      <c r="G167" s="30" t="s">
        <v>377</v>
      </c>
      <c r="H167" s="1"/>
    </row>
    <row r="168" spans="1:8" ht="15" customHeight="1" x14ac:dyDescent="0.25">
      <c r="A168" s="58"/>
      <c r="B168" s="53"/>
      <c r="C168" s="63"/>
      <c r="D168" s="42"/>
      <c r="E168" s="39"/>
      <c r="F168" s="29" t="s">
        <v>250</v>
      </c>
      <c r="G168" s="30" t="s">
        <v>378</v>
      </c>
      <c r="H168" s="1"/>
    </row>
    <row r="169" spans="1:8" ht="15.75" customHeight="1" x14ac:dyDescent="0.25">
      <c r="A169" s="58"/>
      <c r="B169" s="53"/>
      <c r="C169" s="63"/>
      <c r="D169" s="40" t="s">
        <v>242</v>
      </c>
      <c r="E169" s="37" t="s">
        <v>397</v>
      </c>
      <c r="F169" s="29" t="s">
        <v>252</v>
      </c>
      <c r="G169" s="35" t="s">
        <v>423</v>
      </c>
      <c r="H169" s="1"/>
    </row>
    <row r="170" spans="1:8" ht="15.75" customHeight="1" x14ac:dyDescent="0.25">
      <c r="A170" s="58"/>
      <c r="B170" s="53"/>
      <c r="C170" s="63"/>
      <c r="D170" s="41"/>
      <c r="E170" s="38"/>
      <c r="F170" s="29" t="s">
        <v>253</v>
      </c>
      <c r="G170" s="30" t="s">
        <v>401</v>
      </c>
      <c r="H170" s="1"/>
    </row>
    <row r="171" spans="1:8" ht="15.75" customHeight="1" x14ac:dyDescent="0.25">
      <c r="A171" s="58"/>
      <c r="B171" s="53"/>
      <c r="C171" s="63"/>
      <c r="D171" s="41"/>
      <c r="E171" s="38"/>
      <c r="F171" s="29" t="s">
        <v>254</v>
      </c>
      <c r="G171" s="30" t="s">
        <v>197</v>
      </c>
      <c r="H171" s="1"/>
    </row>
    <row r="172" spans="1:8" ht="15.75" customHeight="1" x14ac:dyDescent="0.25">
      <c r="A172" s="58"/>
      <c r="B172" s="53"/>
      <c r="C172" s="63"/>
      <c r="D172" s="41"/>
      <c r="E172" s="38"/>
      <c r="F172" s="29" t="s">
        <v>255</v>
      </c>
      <c r="G172" s="34" t="s">
        <v>402</v>
      </c>
      <c r="H172" s="1"/>
    </row>
    <row r="173" spans="1:8" ht="15.75" customHeight="1" x14ac:dyDescent="0.25">
      <c r="A173" s="58"/>
      <c r="B173" s="54"/>
      <c r="C173" s="64"/>
      <c r="D173" s="42"/>
      <c r="E173" s="39"/>
      <c r="F173" s="29" t="s">
        <v>294</v>
      </c>
      <c r="G173" s="30" t="s">
        <v>51</v>
      </c>
      <c r="H173" s="1"/>
    </row>
    <row r="174" spans="1:8" ht="15.75" customHeight="1" x14ac:dyDescent="0.25">
      <c r="A174" s="58"/>
      <c r="B174" s="52" t="s">
        <v>304</v>
      </c>
      <c r="C174" s="62" t="s">
        <v>305</v>
      </c>
      <c r="D174" s="40" t="s">
        <v>251</v>
      </c>
      <c r="E174" s="37" t="s">
        <v>471</v>
      </c>
      <c r="F174" s="29" t="s">
        <v>258</v>
      </c>
      <c r="G174" s="30" t="s">
        <v>379</v>
      </c>
      <c r="H174" s="1"/>
    </row>
    <row r="175" spans="1:8" ht="15.75" customHeight="1" x14ac:dyDescent="0.25">
      <c r="A175" s="58"/>
      <c r="B175" s="53"/>
      <c r="C175" s="63"/>
      <c r="D175" s="41"/>
      <c r="E175" s="38"/>
      <c r="F175" s="29" t="s">
        <v>259</v>
      </c>
      <c r="G175" s="30" t="s">
        <v>197</v>
      </c>
      <c r="H175" s="1"/>
    </row>
    <row r="176" spans="1:8" ht="28.5" x14ac:dyDescent="0.25">
      <c r="A176" s="58"/>
      <c r="B176" s="53"/>
      <c r="C176" s="63"/>
      <c r="D176" s="41"/>
      <c r="E176" s="38"/>
      <c r="F176" s="29" t="s">
        <v>260</v>
      </c>
      <c r="G176" s="30" t="s">
        <v>424</v>
      </c>
      <c r="H176" s="1"/>
    </row>
    <row r="177" spans="1:8" ht="28.5" x14ac:dyDescent="0.25">
      <c r="A177" s="58"/>
      <c r="B177" s="53"/>
      <c r="C177" s="63"/>
      <c r="D177" s="42"/>
      <c r="E177" s="39"/>
      <c r="F177" s="29" t="s">
        <v>261</v>
      </c>
      <c r="G177" s="30" t="s">
        <v>425</v>
      </c>
      <c r="H177" s="1"/>
    </row>
    <row r="178" spans="1:8" ht="15.75" customHeight="1" x14ac:dyDescent="0.25">
      <c r="A178" s="58"/>
      <c r="B178" s="53"/>
      <c r="C178" s="63"/>
      <c r="D178" s="40" t="s">
        <v>256</v>
      </c>
      <c r="E178" s="37" t="s">
        <v>302</v>
      </c>
      <c r="F178" s="29" t="s">
        <v>263</v>
      </c>
      <c r="G178" s="30" t="s">
        <v>420</v>
      </c>
      <c r="H178" s="1"/>
    </row>
    <row r="179" spans="1:8" ht="15.75" customHeight="1" x14ac:dyDescent="0.25">
      <c r="A179" s="58"/>
      <c r="B179" s="53"/>
      <c r="C179" s="63"/>
      <c r="D179" s="41"/>
      <c r="E179" s="38"/>
      <c r="F179" s="71" t="s">
        <v>264</v>
      </c>
      <c r="G179" s="73" t="s">
        <v>419</v>
      </c>
      <c r="H179" s="1"/>
    </row>
    <row r="180" spans="1:8" ht="15.75" customHeight="1" x14ac:dyDescent="0.25">
      <c r="A180" s="58"/>
      <c r="B180" s="53"/>
      <c r="C180" s="63"/>
      <c r="D180" s="41"/>
      <c r="E180" s="38"/>
      <c r="F180" s="72"/>
      <c r="G180" s="74"/>
      <c r="H180" s="1"/>
    </row>
    <row r="181" spans="1:8" ht="15.75" customHeight="1" x14ac:dyDescent="0.25">
      <c r="A181" s="58"/>
      <c r="B181" s="53"/>
      <c r="C181" s="63"/>
      <c r="D181" s="41"/>
      <c r="E181" s="38"/>
      <c r="F181" s="29" t="s">
        <v>265</v>
      </c>
      <c r="G181" s="30" t="s">
        <v>197</v>
      </c>
      <c r="H181" s="1"/>
    </row>
    <row r="182" spans="1:8" ht="15.75" customHeight="1" x14ac:dyDescent="0.25">
      <c r="A182" s="58"/>
      <c r="B182" s="53"/>
      <c r="C182" s="63"/>
      <c r="D182" s="42"/>
      <c r="E182" s="39"/>
      <c r="F182" s="29" t="s">
        <v>266</v>
      </c>
      <c r="G182" s="30" t="s">
        <v>380</v>
      </c>
      <c r="H182" s="1"/>
    </row>
    <row r="183" spans="1:8" ht="28.5" x14ac:dyDescent="0.25">
      <c r="A183" s="58"/>
      <c r="B183" s="53"/>
      <c r="C183" s="63"/>
      <c r="D183" s="40" t="s">
        <v>257</v>
      </c>
      <c r="E183" s="37" t="s">
        <v>444</v>
      </c>
      <c r="F183" s="29" t="s">
        <v>268</v>
      </c>
      <c r="G183" s="30" t="s">
        <v>445</v>
      </c>
      <c r="H183" s="1"/>
    </row>
    <row r="184" spans="1:8" ht="15.75" customHeight="1" x14ac:dyDescent="0.25">
      <c r="A184" s="58"/>
      <c r="B184" s="53"/>
      <c r="C184" s="63"/>
      <c r="D184" s="41"/>
      <c r="E184" s="38"/>
      <c r="F184" s="29" t="s">
        <v>269</v>
      </c>
      <c r="G184" s="30" t="s">
        <v>197</v>
      </c>
      <c r="H184" s="1"/>
    </row>
    <row r="185" spans="1:8" ht="28.5" x14ac:dyDescent="0.25">
      <c r="A185" s="58"/>
      <c r="B185" s="53"/>
      <c r="C185" s="63"/>
      <c r="D185" s="41"/>
      <c r="E185" s="38"/>
      <c r="F185" s="29" t="s">
        <v>270</v>
      </c>
      <c r="G185" s="30" t="s">
        <v>33</v>
      </c>
      <c r="H185" s="1"/>
    </row>
    <row r="186" spans="1:8" ht="28.5" x14ac:dyDescent="0.25">
      <c r="A186" s="58"/>
      <c r="B186" s="53"/>
      <c r="C186" s="63"/>
      <c r="D186" s="42"/>
      <c r="E186" s="39"/>
      <c r="F186" s="29" t="s">
        <v>271</v>
      </c>
      <c r="G186" s="30" t="s">
        <v>426</v>
      </c>
      <c r="H186" s="1"/>
    </row>
    <row r="187" spans="1:8" ht="28.5" x14ac:dyDescent="0.25">
      <c r="A187" s="58"/>
      <c r="B187" s="53"/>
      <c r="C187" s="63"/>
      <c r="D187" s="40" t="s">
        <v>262</v>
      </c>
      <c r="E187" s="37" t="s">
        <v>303</v>
      </c>
      <c r="F187" s="29" t="s">
        <v>272</v>
      </c>
      <c r="G187" s="30" t="s">
        <v>446</v>
      </c>
      <c r="H187" s="1"/>
    </row>
    <row r="188" spans="1:8" ht="28.5" x14ac:dyDescent="0.25">
      <c r="A188" s="58"/>
      <c r="B188" s="53"/>
      <c r="C188" s="63"/>
      <c r="D188" s="41"/>
      <c r="E188" s="38"/>
      <c r="F188" s="29" t="s">
        <v>273</v>
      </c>
      <c r="G188" s="30" t="s">
        <v>447</v>
      </c>
      <c r="H188" s="1"/>
    </row>
    <row r="189" spans="1:8" ht="15.75" customHeight="1" x14ac:dyDescent="0.25">
      <c r="A189" s="58"/>
      <c r="B189" s="53"/>
      <c r="C189" s="63"/>
      <c r="D189" s="41"/>
      <c r="E189" s="38"/>
      <c r="F189" s="29" t="s">
        <v>274</v>
      </c>
      <c r="G189" s="30" t="s">
        <v>197</v>
      </c>
      <c r="H189" s="1"/>
    </row>
    <row r="190" spans="1:8" ht="15" customHeight="1" x14ac:dyDescent="0.25">
      <c r="A190" s="58"/>
      <c r="B190" s="53"/>
      <c r="C190" s="63"/>
      <c r="D190" s="42"/>
      <c r="E190" s="39"/>
      <c r="F190" s="29" t="s">
        <v>295</v>
      </c>
      <c r="G190" s="34" t="s">
        <v>381</v>
      </c>
      <c r="H190" s="1"/>
    </row>
    <row r="191" spans="1:8" ht="15.75" customHeight="1" x14ac:dyDescent="0.25">
      <c r="A191" s="58"/>
      <c r="B191" s="53"/>
      <c r="C191" s="63"/>
      <c r="D191" s="40" t="s">
        <v>267</v>
      </c>
      <c r="E191" s="37" t="s">
        <v>398</v>
      </c>
      <c r="F191" s="29" t="s">
        <v>275</v>
      </c>
      <c r="G191" s="35" t="s">
        <v>423</v>
      </c>
      <c r="H191" s="1"/>
    </row>
    <row r="192" spans="1:8" ht="15.75" customHeight="1" x14ac:dyDescent="0.25">
      <c r="A192" s="58"/>
      <c r="B192" s="53"/>
      <c r="C192" s="63"/>
      <c r="D192" s="41"/>
      <c r="E192" s="38"/>
      <c r="F192" s="29" t="s">
        <v>276</v>
      </c>
      <c r="G192" s="30" t="s">
        <v>401</v>
      </c>
      <c r="H192" s="1"/>
    </row>
    <row r="193" spans="1:8" ht="15" customHeight="1" x14ac:dyDescent="0.25">
      <c r="A193" s="58"/>
      <c r="B193" s="53"/>
      <c r="C193" s="63"/>
      <c r="D193" s="41"/>
      <c r="E193" s="38"/>
      <c r="F193" s="29" t="s">
        <v>277</v>
      </c>
      <c r="G193" s="30" t="s">
        <v>197</v>
      </c>
      <c r="H193" s="1"/>
    </row>
    <row r="194" spans="1:8" ht="15.75" customHeight="1" x14ac:dyDescent="0.25">
      <c r="A194" s="58"/>
      <c r="B194" s="53"/>
      <c r="C194" s="63"/>
      <c r="D194" s="41"/>
      <c r="E194" s="38"/>
      <c r="F194" s="29" t="s">
        <v>278</v>
      </c>
      <c r="G194" s="34" t="s">
        <v>402</v>
      </c>
      <c r="H194" s="1"/>
    </row>
    <row r="195" spans="1:8" ht="15.75" customHeight="1" x14ac:dyDescent="0.25">
      <c r="A195" s="58"/>
      <c r="B195" s="54"/>
      <c r="C195" s="64"/>
      <c r="D195" s="42"/>
      <c r="E195" s="39"/>
      <c r="F195" s="29" t="s">
        <v>296</v>
      </c>
      <c r="G195" s="30" t="s">
        <v>51</v>
      </c>
      <c r="H195" s="1"/>
    </row>
    <row r="196" spans="1:8" ht="37.5" customHeight="1" x14ac:dyDescent="0.25">
      <c r="A196" s="58"/>
      <c r="B196" s="65" t="s">
        <v>217</v>
      </c>
      <c r="C196" s="62" t="s">
        <v>306</v>
      </c>
      <c r="D196" s="46" t="s">
        <v>310</v>
      </c>
      <c r="E196" s="55" t="s">
        <v>463</v>
      </c>
      <c r="F196" s="31" t="s">
        <v>319</v>
      </c>
      <c r="G196" s="30" t="s">
        <v>307</v>
      </c>
      <c r="H196" s="1"/>
    </row>
    <row r="197" spans="1:8" ht="15.75" customHeight="1" x14ac:dyDescent="0.25">
      <c r="A197" s="58"/>
      <c r="B197" s="66"/>
      <c r="C197" s="63"/>
      <c r="D197" s="47"/>
      <c r="E197" s="56"/>
      <c r="F197" s="29" t="s">
        <v>320</v>
      </c>
      <c r="G197" s="30" t="s">
        <v>18</v>
      </c>
      <c r="H197" s="1"/>
    </row>
    <row r="198" spans="1:8" ht="15.75" customHeight="1" x14ac:dyDescent="0.25">
      <c r="A198" s="58"/>
      <c r="B198" s="66"/>
      <c r="C198" s="63"/>
      <c r="D198" s="48"/>
      <c r="E198" s="57"/>
      <c r="F198" s="29" t="s">
        <v>322</v>
      </c>
      <c r="G198" s="30" t="s">
        <v>20</v>
      </c>
      <c r="H198" s="1"/>
    </row>
    <row r="199" spans="1:8" ht="15.75" customHeight="1" x14ac:dyDescent="0.25">
      <c r="A199" s="58"/>
      <c r="B199" s="66"/>
      <c r="C199" s="63"/>
      <c r="D199" s="46" t="s">
        <v>311</v>
      </c>
      <c r="E199" s="43" t="s">
        <v>464</v>
      </c>
      <c r="F199" s="29" t="s">
        <v>323</v>
      </c>
      <c r="G199" s="30" t="s">
        <v>448</v>
      </c>
      <c r="H199" s="1"/>
    </row>
    <row r="200" spans="1:8" ht="15" customHeight="1" x14ac:dyDescent="0.25">
      <c r="A200" s="58"/>
      <c r="B200" s="66"/>
      <c r="C200" s="63"/>
      <c r="D200" s="47"/>
      <c r="E200" s="44"/>
      <c r="F200" s="29" t="s">
        <v>324</v>
      </c>
      <c r="G200" s="36" t="s">
        <v>419</v>
      </c>
      <c r="H200" s="1"/>
    </row>
    <row r="201" spans="1:8" ht="15" customHeight="1" x14ac:dyDescent="0.25">
      <c r="A201" s="58"/>
      <c r="B201" s="66"/>
      <c r="C201" s="63"/>
      <c r="D201" s="48"/>
      <c r="E201" s="45"/>
      <c r="F201" s="29" t="s">
        <v>321</v>
      </c>
      <c r="G201" s="30" t="s">
        <v>197</v>
      </c>
      <c r="H201" s="1"/>
    </row>
    <row r="202" spans="1:8" ht="36.75" customHeight="1" x14ac:dyDescent="0.25">
      <c r="A202" s="58"/>
      <c r="B202" s="66"/>
      <c r="C202" s="63"/>
      <c r="D202" s="46" t="s">
        <v>312</v>
      </c>
      <c r="E202" s="43" t="s">
        <v>465</v>
      </c>
      <c r="F202" s="29" t="s">
        <v>325</v>
      </c>
      <c r="G202" s="30" t="s">
        <v>308</v>
      </c>
      <c r="H202" s="1"/>
    </row>
    <row r="203" spans="1:8" ht="22.5" customHeight="1" x14ac:dyDescent="0.25">
      <c r="A203" s="58"/>
      <c r="B203" s="66"/>
      <c r="C203" s="63"/>
      <c r="D203" s="47"/>
      <c r="E203" s="44"/>
      <c r="F203" s="29" t="s">
        <v>326</v>
      </c>
      <c r="G203" s="30" t="s">
        <v>309</v>
      </c>
      <c r="H203" s="1"/>
    </row>
    <row r="204" spans="1:8" ht="26.25" customHeight="1" x14ac:dyDescent="0.25">
      <c r="A204" s="58"/>
      <c r="B204" s="66"/>
      <c r="C204" s="63"/>
      <c r="D204" s="48"/>
      <c r="E204" s="45"/>
      <c r="F204" s="29" t="s">
        <v>327</v>
      </c>
      <c r="G204" s="30" t="s">
        <v>16</v>
      </c>
      <c r="H204" s="1"/>
    </row>
    <row r="205" spans="1:8" ht="26.25" customHeight="1" x14ac:dyDescent="0.25">
      <c r="A205" s="58"/>
      <c r="B205" s="66"/>
      <c r="C205" s="63"/>
      <c r="D205" s="46" t="s">
        <v>313</v>
      </c>
      <c r="E205" s="49" t="s">
        <v>427</v>
      </c>
      <c r="F205" s="29" t="s">
        <v>328</v>
      </c>
      <c r="G205" s="30" t="s">
        <v>197</v>
      </c>
      <c r="H205" s="1"/>
    </row>
    <row r="206" spans="1:8" ht="26.25" customHeight="1" x14ac:dyDescent="0.25">
      <c r="A206" s="58"/>
      <c r="B206" s="66"/>
      <c r="C206" s="63"/>
      <c r="D206" s="47"/>
      <c r="E206" s="50"/>
      <c r="F206" s="29" t="s">
        <v>329</v>
      </c>
      <c r="G206" s="35" t="s">
        <v>423</v>
      </c>
      <c r="H206" s="1"/>
    </row>
    <row r="207" spans="1:8" ht="36" customHeight="1" x14ac:dyDescent="0.25">
      <c r="A207" s="58"/>
      <c r="B207" s="67"/>
      <c r="C207" s="64"/>
      <c r="D207" s="48"/>
      <c r="E207" s="51"/>
      <c r="F207" s="29" t="s">
        <v>330</v>
      </c>
      <c r="G207" s="30" t="s">
        <v>401</v>
      </c>
      <c r="H207" s="1"/>
    </row>
    <row r="208" spans="1:8" ht="33.75" customHeight="1" x14ac:dyDescent="0.25">
      <c r="A208" s="58"/>
      <c r="B208" s="52" t="s">
        <v>382</v>
      </c>
      <c r="C208" s="62" t="s">
        <v>460</v>
      </c>
      <c r="D208" s="40" t="s">
        <v>314</v>
      </c>
      <c r="E208" s="37" t="s">
        <v>472</v>
      </c>
      <c r="F208" s="29" t="s">
        <v>331</v>
      </c>
      <c r="G208" s="30" t="s">
        <v>383</v>
      </c>
      <c r="H208" s="1"/>
    </row>
    <row r="209" spans="1:8" ht="18.75" customHeight="1" x14ac:dyDescent="0.25">
      <c r="A209" s="58"/>
      <c r="B209" s="53"/>
      <c r="C209" s="63"/>
      <c r="D209" s="41"/>
      <c r="E209" s="38"/>
      <c r="F209" s="29" t="s">
        <v>332</v>
      </c>
      <c r="G209" s="30" t="s">
        <v>197</v>
      </c>
      <c r="H209" s="1"/>
    </row>
    <row r="210" spans="1:8" ht="28.5" x14ac:dyDescent="0.25">
      <c r="A210" s="58"/>
      <c r="B210" s="53"/>
      <c r="C210" s="63"/>
      <c r="D210" s="41"/>
      <c r="E210" s="38"/>
      <c r="F210" s="29" t="s">
        <v>333</v>
      </c>
      <c r="G210" s="33" t="s">
        <v>384</v>
      </c>
      <c r="H210" s="1"/>
    </row>
    <row r="211" spans="1:8" ht="15.75" customHeight="1" x14ac:dyDescent="0.25">
      <c r="A211" s="58"/>
      <c r="B211" s="53"/>
      <c r="C211" s="63"/>
      <c r="D211" s="42"/>
      <c r="E211" s="39"/>
      <c r="F211" s="29" t="s">
        <v>334</v>
      </c>
      <c r="G211" s="30" t="s">
        <v>385</v>
      </c>
      <c r="H211" s="1"/>
    </row>
    <row r="212" spans="1:8" ht="15.75" customHeight="1" x14ac:dyDescent="0.25">
      <c r="A212" s="58"/>
      <c r="B212" s="53"/>
      <c r="C212" s="63"/>
      <c r="D212" s="40" t="s">
        <v>315</v>
      </c>
      <c r="E212" s="37" t="s">
        <v>449</v>
      </c>
      <c r="F212" s="29" t="s">
        <v>335</v>
      </c>
      <c r="G212" s="76" t="s">
        <v>428</v>
      </c>
      <c r="H212" s="1"/>
    </row>
    <row r="213" spans="1:8" ht="15.75" customHeight="1" x14ac:dyDescent="0.25">
      <c r="A213" s="58"/>
      <c r="B213" s="53"/>
      <c r="C213" s="63"/>
      <c r="D213" s="41"/>
      <c r="E213" s="38"/>
      <c r="F213" s="71" t="s">
        <v>336</v>
      </c>
      <c r="G213" s="77"/>
      <c r="H213" s="1"/>
    </row>
    <row r="214" spans="1:8" ht="15.75" customHeight="1" x14ac:dyDescent="0.25">
      <c r="A214" s="58"/>
      <c r="B214" s="53"/>
      <c r="C214" s="63"/>
      <c r="D214" s="41"/>
      <c r="E214" s="38"/>
      <c r="F214" s="72"/>
      <c r="G214" s="30" t="s">
        <v>386</v>
      </c>
      <c r="H214" s="1"/>
    </row>
    <row r="215" spans="1:8" ht="15.75" customHeight="1" x14ac:dyDescent="0.25">
      <c r="A215" s="58"/>
      <c r="B215" s="53"/>
      <c r="C215" s="63"/>
      <c r="D215" s="41"/>
      <c r="E215" s="38"/>
      <c r="F215" s="29" t="s">
        <v>337</v>
      </c>
      <c r="G215" s="30" t="s">
        <v>197</v>
      </c>
      <c r="H215" s="1"/>
    </row>
    <row r="216" spans="1:8" ht="28.5" x14ac:dyDescent="0.25">
      <c r="A216" s="58"/>
      <c r="B216" s="53"/>
      <c r="C216" s="63"/>
      <c r="D216" s="42"/>
      <c r="E216" s="39"/>
      <c r="F216" s="29" t="s">
        <v>338</v>
      </c>
      <c r="G216" s="30" t="s">
        <v>387</v>
      </c>
      <c r="H216" s="1"/>
    </row>
    <row r="217" spans="1:8" ht="28.5" x14ac:dyDescent="0.25">
      <c r="A217" s="58"/>
      <c r="B217" s="53"/>
      <c r="C217" s="63"/>
      <c r="D217" s="40" t="s">
        <v>316</v>
      </c>
      <c r="E217" s="37" t="s">
        <v>450</v>
      </c>
      <c r="F217" s="29" t="s">
        <v>339</v>
      </c>
      <c r="G217" s="33" t="s">
        <v>33</v>
      </c>
      <c r="H217" s="1"/>
    </row>
    <row r="218" spans="1:8" ht="15.75" customHeight="1" x14ac:dyDescent="0.25">
      <c r="A218" s="58"/>
      <c r="B218" s="53"/>
      <c r="C218" s="63"/>
      <c r="D218" s="41"/>
      <c r="E218" s="38"/>
      <c r="F218" s="29" t="s">
        <v>340</v>
      </c>
      <c r="G218" s="30" t="s">
        <v>197</v>
      </c>
      <c r="H218" s="1"/>
    </row>
    <row r="219" spans="1:8" ht="26.25" customHeight="1" x14ac:dyDescent="0.25">
      <c r="A219" s="58"/>
      <c r="B219" s="53"/>
      <c r="C219" s="63"/>
      <c r="D219" s="41"/>
      <c r="E219" s="38"/>
      <c r="F219" s="29" t="s">
        <v>341</v>
      </c>
      <c r="G219" s="30" t="s">
        <v>388</v>
      </c>
      <c r="H219" s="1"/>
    </row>
    <row r="220" spans="1:8" ht="28.5" x14ac:dyDescent="0.25">
      <c r="A220" s="58"/>
      <c r="B220" s="53"/>
      <c r="C220" s="63"/>
      <c r="D220" s="42"/>
      <c r="E220" s="39"/>
      <c r="F220" s="29" t="s">
        <v>342</v>
      </c>
      <c r="G220" s="33" t="s">
        <v>389</v>
      </c>
      <c r="H220" s="1"/>
    </row>
    <row r="221" spans="1:8" ht="28.5" x14ac:dyDescent="0.25">
      <c r="A221" s="58"/>
      <c r="B221" s="53"/>
      <c r="C221" s="63"/>
      <c r="D221" s="40" t="s">
        <v>317</v>
      </c>
      <c r="E221" s="37" t="s">
        <v>473</v>
      </c>
      <c r="F221" s="29" t="s">
        <v>343</v>
      </c>
      <c r="G221" s="30" t="s">
        <v>390</v>
      </c>
      <c r="H221" s="1"/>
    </row>
    <row r="222" spans="1:8" ht="15.75" customHeight="1" x14ac:dyDescent="0.25">
      <c r="A222" s="58"/>
      <c r="B222" s="53"/>
      <c r="C222" s="63"/>
      <c r="D222" s="41"/>
      <c r="E222" s="38"/>
      <c r="F222" s="29" t="s">
        <v>344</v>
      </c>
      <c r="G222" s="30" t="s">
        <v>197</v>
      </c>
      <c r="H222" s="1"/>
    </row>
    <row r="223" spans="1:8" ht="15.75" customHeight="1" x14ac:dyDescent="0.25">
      <c r="A223" s="58"/>
      <c r="B223" s="53"/>
      <c r="C223" s="63"/>
      <c r="D223" s="41"/>
      <c r="E223" s="38"/>
      <c r="F223" s="29" t="s">
        <v>345</v>
      </c>
      <c r="G223" s="30" t="s">
        <v>391</v>
      </c>
      <c r="H223" s="1"/>
    </row>
    <row r="224" spans="1:8" ht="15.75" customHeight="1" x14ac:dyDescent="0.25">
      <c r="A224" s="58"/>
      <c r="B224" s="53"/>
      <c r="C224" s="63"/>
      <c r="D224" s="42"/>
      <c r="E224" s="39"/>
      <c r="F224" s="29" t="s">
        <v>345</v>
      </c>
      <c r="G224" s="35" t="s">
        <v>423</v>
      </c>
      <c r="H224" s="1"/>
    </row>
    <row r="225" spans="1:8" ht="15.75" customHeight="1" x14ac:dyDescent="0.25">
      <c r="A225" s="58"/>
      <c r="B225" s="53"/>
      <c r="C225" s="63"/>
      <c r="D225" s="40" t="s">
        <v>318</v>
      </c>
      <c r="E225" s="37" t="s">
        <v>399</v>
      </c>
      <c r="F225" s="29" t="s">
        <v>346</v>
      </c>
      <c r="G225" s="30" t="s">
        <v>401</v>
      </c>
      <c r="H225" s="1"/>
    </row>
    <row r="226" spans="1:8" ht="15.75" customHeight="1" x14ac:dyDescent="0.25">
      <c r="A226" s="58"/>
      <c r="B226" s="53"/>
      <c r="C226" s="63"/>
      <c r="D226" s="41"/>
      <c r="E226" s="38"/>
      <c r="F226" s="29" t="s">
        <v>347</v>
      </c>
      <c r="G226" s="30" t="s">
        <v>197</v>
      </c>
      <c r="H226" s="1"/>
    </row>
    <row r="227" spans="1:8" ht="15.75" customHeight="1" x14ac:dyDescent="0.25">
      <c r="A227" s="58"/>
      <c r="B227" s="53"/>
      <c r="C227" s="63"/>
      <c r="D227" s="41"/>
      <c r="E227" s="38"/>
      <c r="F227" s="29" t="s">
        <v>348</v>
      </c>
      <c r="G227" s="34" t="s">
        <v>402</v>
      </c>
      <c r="H227" s="1"/>
    </row>
    <row r="228" spans="1:8" ht="15.75" customHeight="1" x14ac:dyDescent="0.25">
      <c r="A228" s="58"/>
      <c r="B228" s="53"/>
      <c r="C228" s="63"/>
      <c r="D228" s="41"/>
      <c r="E228" s="38"/>
      <c r="F228" s="29" t="s">
        <v>349</v>
      </c>
      <c r="G228" s="30" t="s">
        <v>51</v>
      </c>
    </row>
    <row r="229" spans="1:8" ht="15.75" customHeight="1" x14ac:dyDescent="0.25">
      <c r="A229" s="59"/>
      <c r="B229" s="54"/>
      <c r="C229" s="64"/>
      <c r="D229" s="42"/>
      <c r="E229" s="39"/>
      <c r="F229" s="29" t="s">
        <v>350</v>
      </c>
      <c r="G229" s="30" t="s">
        <v>392</v>
      </c>
    </row>
    <row r="232" spans="1:8" x14ac:dyDescent="0.25">
      <c r="H232" s="32"/>
    </row>
  </sheetData>
  <mergeCells count="139">
    <mergeCell ref="F158:F159"/>
    <mergeCell ref="G158:G159"/>
    <mergeCell ref="E146:E149"/>
    <mergeCell ref="F141:F145"/>
    <mergeCell ref="G141:G145"/>
    <mergeCell ref="D125:D128"/>
    <mergeCell ref="E125:E128"/>
    <mergeCell ref="F130:F131"/>
    <mergeCell ref="G130:G131"/>
    <mergeCell ref="D156:D160"/>
    <mergeCell ref="E156:E160"/>
    <mergeCell ref="E129:E133"/>
    <mergeCell ref="E134:E137"/>
    <mergeCell ref="F213:F214"/>
    <mergeCell ref="C208:C229"/>
    <mergeCell ref="G179:G180"/>
    <mergeCell ref="D183:D186"/>
    <mergeCell ref="E183:E186"/>
    <mergeCell ref="D187:D190"/>
    <mergeCell ref="E187:E190"/>
    <mergeCell ref="D191:D195"/>
    <mergeCell ref="E191:E195"/>
    <mergeCell ref="F179:F180"/>
    <mergeCell ref="G212:G213"/>
    <mergeCell ref="E217:E220"/>
    <mergeCell ref="E221:E224"/>
    <mergeCell ref="E225:E229"/>
    <mergeCell ref="E212:E216"/>
    <mergeCell ref="E208:E211"/>
    <mergeCell ref="C196:C207"/>
    <mergeCell ref="D221:D224"/>
    <mergeCell ref="E122:E124"/>
    <mergeCell ref="E104:E106"/>
    <mergeCell ref="D107:D109"/>
    <mergeCell ref="E107:E109"/>
    <mergeCell ref="D110:D112"/>
    <mergeCell ref="E110:E112"/>
    <mergeCell ref="D113:D115"/>
    <mergeCell ref="E113:E115"/>
    <mergeCell ref="D116:D118"/>
    <mergeCell ref="E116:E118"/>
    <mergeCell ref="D119:D121"/>
    <mergeCell ref="E119:E121"/>
    <mergeCell ref="A1:H1"/>
    <mergeCell ref="F68:F69"/>
    <mergeCell ref="G68:G69"/>
    <mergeCell ref="D75:D81"/>
    <mergeCell ref="E75:E81"/>
    <mergeCell ref="D30:D33"/>
    <mergeCell ref="E30:E33"/>
    <mergeCell ref="D34:D39"/>
    <mergeCell ref="E34:E39"/>
    <mergeCell ref="D67:D74"/>
    <mergeCell ref="E60:E66"/>
    <mergeCell ref="D60:D66"/>
    <mergeCell ref="E56:E59"/>
    <mergeCell ref="E40:E45"/>
    <mergeCell ref="D46:D50"/>
    <mergeCell ref="E46:E50"/>
    <mergeCell ref="D51:D55"/>
    <mergeCell ref="E51:E55"/>
    <mergeCell ref="A4:A59"/>
    <mergeCell ref="D40:D45"/>
    <mergeCell ref="C4:C33"/>
    <mergeCell ref="B4:B33"/>
    <mergeCell ref="E16:E20"/>
    <mergeCell ref="D16:D20"/>
    <mergeCell ref="B34:B59"/>
    <mergeCell ref="C34:C59"/>
    <mergeCell ref="D56:D59"/>
    <mergeCell ref="B174:B195"/>
    <mergeCell ref="C174:C195"/>
    <mergeCell ref="D129:D133"/>
    <mergeCell ref="B196:B207"/>
    <mergeCell ref="C153:C173"/>
    <mergeCell ref="C125:C152"/>
    <mergeCell ref="D169:D173"/>
    <mergeCell ref="C97:C106"/>
    <mergeCell ref="B60:B96"/>
    <mergeCell ref="C82:C96"/>
    <mergeCell ref="C60:C81"/>
    <mergeCell ref="C116:C124"/>
    <mergeCell ref="C107:C115"/>
    <mergeCell ref="B97:B124"/>
    <mergeCell ref="B125:B152"/>
    <mergeCell ref="B153:B173"/>
    <mergeCell ref="A125:A229"/>
    <mergeCell ref="B208:B229"/>
    <mergeCell ref="D212:D216"/>
    <mergeCell ref="D225:D229"/>
    <mergeCell ref="D97:D100"/>
    <mergeCell ref="D138:D145"/>
    <mergeCell ref="D104:D106"/>
    <mergeCell ref="A60:A124"/>
    <mergeCell ref="D134:D137"/>
    <mergeCell ref="D217:D220"/>
    <mergeCell ref="D208:D211"/>
    <mergeCell ref="D101:D103"/>
    <mergeCell ref="D122:D124"/>
    <mergeCell ref="E10:E15"/>
    <mergeCell ref="D10:D15"/>
    <mergeCell ref="E4:E9"/>
    <mergeCell ref="D4:D9"/>
    <mergeCell ref="D199:D201"/>
    <mergeCell ref="E199:E201"/>
    <mergeCell ref="D93:D96"/>
    <mergeCell ref="E88:E92"/>
    <mergeCell ref="D88:D92"/>
    <mergeCell ref="E82:E87"/>
    <mergeCell ref="D82:D87"/>
    <mergeCell ref="E174:E177"/>
    <mergeCell ref="D178:D182"/>
    <mergeCell ref="E178:E182"/>
    <mergeCell ref="D161:D164"/>
    <mergeCell ref="E161:E164"/>
    <mergeCell ref="D165:D168"/>
    <mergeCell ref="D196:D198"/>
    <mergeCell ref="E196:E198"/>
    <mergeCell ref="E26:E29"/>
    <mergeCell ref="D26:D29"/>
    <mergeCell ref="E21:E25"/>
    <mergeCell ref="D21:D25"/>
    <mergeCell ref="E202:E204"/>
    <mergeCell ref="D202:D204"/>
    <mergeCell ref="D205:D207"/>
    <mergeCell ref="E205:E207"/>
    <mergeCell ref="E165:E168"/>
    <mergeCell ref="D146:D149"/>
    <mergeCell ref="E138:E145"/>
    <mergeCell ref="D150:D152"/>
    <mergeCell ref="E150:E152"/>
    <mergeCell ref="D153:D155"/>
    <mergeCell ref="E153:E155"/>
    <mergeCell ref="D174:D177"/>
    <mergeCell ref="E93:E96"/>
    <mergeCell ref="E67:E74"/>
    <mergeCell ref="E97:E100"/>
    <mergeCell ref="E101:E103"/>
    <mergeCell ref="E169:E173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715A-4DB9-456D-B7D4-55656F93C1BE}">
  <dimension ref="B5:G79"/>
  <sheetViews>
    <sheetView topLeftCell="A27" zoomScale="55" zoomScaleNormal="55" workbookViewId="0">
      <selection activeCell="E33" sqref="E33:E35"/>
    </sheetView>
  </sheetViews>
  <sheetFormatPr baseColWidth="10" defaultRowHeight="15" x14ac:dyDescent="0.25"/>
  <cols>
    <col min="5" max="5" width="65.42578125" customWidth="1"/>
    <col min="6" max="6" width="10.7109375" customWidth="1"/>
    <col min="7" max="7" width="59.7109375" customWidth="1"/>
  </cols>
  <sheetData>
    <row r="5" spans="2:4" x14ac:dyDescent="0.25">
      <c r="B5" s="80"/>
      <c r="C5" s="82"/>
      <c r="D5" s="85"/>
    </row>
    <row r="6" spans="2:4" x14ac:dyDescent="0.25">
      <c r="B6" s="80"/>
      <c r="C6" s="83"/>
      <c r="D6" s="85"/>
    </row>
    <row r="7" spans="2:4" x14ac:dyDescent="0.25">
      <c r="B7" s="80"/>
      <c r="C7" s="83"/>
      <c r="D7" s="85"/>
    </row>
    <row r="8" spans="2:4" x14ac:dyDescent="0.25">
      <c r="B8" s="80"/>
      <c r="C8" s="83"/>
      <c r="D8" s="85"/>
    </row>
    <row r="9" spans="2:4" x14ac:dyDescent="0.25">
      <c r="B9" s="80"/>
      <c r="C9" s="83"/>
      <c r="D9" s="85"/>
    </row>
    <row r="10" spans="2:4" x14ac:dyDescent="0.25">
      <c r="B10" s="80"/>
      <c r="C10" s="83"/>
      <c r="D10" s="85"/>
    </row>
    <row r="11" spans="2:4" x14ac:dyDescent="0.25">
      <c r="B11" s="80"/>
      <c r="C11" s="83"/>
      <c r="D11" s="85"/>
    </row>
    <row r="12" spans="2:4" x14ac:dyDescent="0.25">
      <c r="B12" s="80"/>
      <c r="C12" s="83"/>
      <c r="D12" s="85"/>
    </row>
    <row r="13" spans="2:4" x14ac:dyDescent="0.25">
      <c r="B13" s="80"/>
      <c r="C13" s="83"/>
      <c r="D13" s="85"/>
    </row>
    <row r="14" spans="2:4" x14ac:dyDescent="0.25">
      <c r="B14" s="80"/>
      <c r="C14" s="83"/>
      <c r="D14" s="85"/>
    </row>
    <row r="15" spans="2:4" x14ac:dyDescent="0.25">
      <c r="B15" s="80"/>
      <c r="C15" s="83"/>
      <c r="D15" s="85"/>
    </row>
    <row r="16" spans="2:4" x14ac:dyDescent="0.25">
      <c r="B16" s="80"/>
      <c r="C16" s="83"/>
      <c r="D16" s="85"/>
    </row>
    <row r="17" spans="2:7" x14ac:dyDescent="0.25">
      <c r="B17" s="80"/>
      <c r="C17" s="83"/>
      <c r="D17" s="85"/>
    </row>
    <row r="18" spans="2:7" x14ac:dyDescent="0.25">
      <c r="B18" s="80"/>
      <c r="C18" s="83"/>
      <c r="D18" s="85"/>
    </row>
    <row r="19" spans="2:7" x14ac:dyDescent="0.25">
      <c r="B19" s="80"/>
      <c r="C19" s="83"/>
      <c r="D19" s="85"/>
    </row>
    <row r="20" spans="2:7" x14ac:dyDescent="0.25">
      <c r="B20" s="80"/>
      <c r="C20" s="83"/>
      <c r="D20" s="85"/>
    </row>
    <row r="21" spans="2:7" x14ac:dyDescent="0.25">
      <c r="B21" s="80"/>
      <c r="C21" s="83"/>
      <c r="D21" s="85"/>
    </row>
    <row r="22" spans="2:7" x14ac:dyDescent="0.25">
      <c r="B22" s="80"/>
      <c r="C22" s="83"/>
      <c r="D22" s="85"/>
    </row>
    <row r="23" spans="2:7" x14ac:dyDescent="0.25">
      <c r="B23" s="80"/>
      <c r="C23" s="83"/>
      <c r="D23" s="85"/>
    </row>
    <row r="24" spans="2:7" x14ac:dyDescent="0.25">
      <c r="B24" s="80"/>
      <c r="C24" s="83"/>
      <c r="D24" s="85"/>
    </row>
    <row r="25" spans="2:7" x14ac:dyDescent="0.25">
      <c r="B25" s="80"/>
      <c r="C25" s="83"/>
      <c r="D25" s="85"/>
    </row>
    <row r="26" spans="2:7" x14ac:dyDescent="0.25">
      <c r="B26" s="80"/>
      <c r="C26" s="83"/>
      <c r="D26" s="85"/>
    </row>
    <row r="27" spans="2:7" x14ac:dyDescent="0.25">
      <c r="B27" s="80"/>
      <c r="C27" s="83"/>
      <c r="D27" s="85"/>
    </row>
    <row r="28" spans="2:7" x14ac:dyDescent="0.25">
      <c r="B28" s="80"/>
      <c r="C28" s="83"/>
      <c r="D28" s="85"/>
    </row>
    <row r="29" spans="2:7" x14ac:dyDescent="0.25">
      <c r="B29" s="81"/>
      <c r="C29" s="84"/>
      <c r="D29" s="85"/>
    </row>
    <row r="30" spans="2:7" ht="90" customHeight="1" x14ac:dyDescent="0.25">
      <c r="B30" s="86" t="s">
        <v>217</v>
      </c>
      <c r="C30" s="88" t="s">
        <v>285</v>
      </c>
      <c r="D30" s="85" t="s">
        <v>218</v>
      </c>
      <c r="E30" s="92" t="s">
        <v>219</v>
      </c>
      <c r="F30" s="27" t="s">
        <v>230</v>
      </c>
      <c r="G30" s="20" t="s">
        <v>221</v>
      </c>
    </row>
    <row r="31" spans="2:7" x14ac:dyDescent="0.25">
      <c r="B31" s="87"/>
      <c r="C31" s="89"/>
      <c r="D31" s="90"/>
      <c r="E31" s="87"/>
      <c r="F31" s="27" t="s">
        <v>231</v>
      </c>
      <c r="G31" s="21" t="s">
        <v>223</v>
      </c>
    </row>
    <row r="32" spans="2:7" x14ac:dyDescent="0.25">
      <c r="B32" s="87"/>
      <c r="C32" s="89"/>
      <c r="D32" s="90"/>
      <c r="E32" s="94"/>
      <c r="F32" s="27" t="s">
        <v>232</v>
      </c>
      <c r="G32" s="22" t="s">
        <v>197</v>
      </c>
    </row>
    <row r="33" spans="2:7" x14ac:dyDescent="0.25">
      <c r="B33" s="87"/>
      <c r="C33" s="89"/>
      <c r="D33" s="85" t="s">
        <v>225</v>
      </c>
      <c r="E33" s="92" t="e">
        <f>'[1]HU + Criterios Aceptación'!#REF!</f>
        <v>#REF!</v>
      </c>
      <c r="F33" s="6" t="s">
        <v>234</v>
      </c>
      <c r="G33" s="7" t="s">
        <v>93</v>
      </c>
    </row>
    <row r="34" spans="2:7" ht="26.25" x14ac:dyDescent="0.25">
      <c r="B34" s="87"/>
      <c r="C34" s="89"/>
      <c r="D34" s="85"/>
      <c r="E34" s="87"/>
      <c r="F34" s="28" t="s">
        <v>235</v>
      </c>
      <c r="G34" s="8" t="s">
        <v>95</v>
      </c>
    </row>
    <row r="35" spans="2:7" ht="26.25" x14ac:dyDescent="0.25">
      <c r="B35" s="87"/>
      <c r="C35" s="89"/>
      <c r="D35" s="85"/>
      <c r="E35" s="94"/>
      <c r="F35" s="9" t="s">
        <v>236</v>
      </c>
      <c r="G35" s="10" t="s">
        <v>97</v>
      </c>
    </row>
    <row r="36" spans="2:7" x14ac:dyDescent="0.25">
      <c r="B36" s="87"/>
      <c r="C36" s="89"/>
      <c r="D36" s="85" t="s">
        <v>229</v>
      </c>
      <c r="E36" s="92" t="e">
        <f>'[1]HU + Criterios Aceptación'!#REF!</f>
        <v>#REF!</v>
      </c>
      <c r="F36" s="6" t="s">
        <v>238</v>
      </c>
      <c r="G36" s="11" t="s">
        <v>104</v>
      </c>
    </row>
    <row r="37" spans="2:7" x14ac:dyDescent="0.25">
      <c r="B37" s="87"/>
      <c r="C37" s="89"/>
      <c r="D37" s="85"/>
      <c r="E37" s="87"/>
      <c r="F37" s="28" t="s">
        <v>239</v>
      </c>
      <c r="G37" s="24" t="s">
        <v>197</v>
      </c>
    </row>
    <row r="38" spans="2:7" ht="15" customHeight="1" x14ac:dyDescent="0.25">
      <c r="B38" s="87"/>
      <c r="C38" s="89"/>
      <c r="D38" s="85"/>
      <c r="E38" s="87"/>
      <c r="F38" s="95" t="s">
        <v>240</v>
      </c>
      <c r="G38" s="97" t="s">
        <v>106</v>
      </c>
    </row>
    <row r="39" spans="2:7" x14ac:dyDescent="0.25">
      <c r="B39" s="87"/>
      <c r="C39" s="89"/>
      <c r="D39" s="85"/>
      <c r="E39" s="87"/>
      <c r="F39" s="96"/>
      <c r="G39" s="96"/>
    </row>
    <row r="40" spans="2:7" x14ac:dyDescent="0.25">
      <c r="B40" s="87"/>
      <c r="C40" s="89"/>
      <c r="D40" s="85"/>
      <c r="E40" s="94"/>
      <c r="F40" s="9" t="s">
        <v>241</v>
      </c>
      <c r="G40" s="12" t="s">
        <v>108</v>
      </c>
    </row>
    <row r="41" spans="2:7" ht="26.25" x14ac:dyDescent="0.25">
      <c r="B41" s="87"/>
      <c r="C41" s="89"/>
      <c r="D41" s="85" t="s">
        <v>233</v>
      </c>
      <c r="E41" s="92" t="e">
        <f>'[1]HU + Criterios Aceptación'!#REF!</f>
        <v>#REF!</v>
      </c>
      <c r="F41" s="6" t="s">
        <v>243</v>
      </c>
      <c r="G41" s="14" t="s">
        <v>122</v>
      </c>
    </row>
    <row r="42" spans="2:7" ht="26.25" x14ac:dyDescent="0.25">
      <c r="B42" s="87"/>
      <c r="C42" s="89"/>
      <c r="D42" s="85"/>
      <c r="E42" s="87"/>
      <c r="F42" s="28" t="s">
        <v>244</v>
      </c>
      <c r="G42" s="13" t="s">
        <v>33</v>
      </c>
    </row>
    <row r="43" spans="2:7" x14ac:dyDescent="0.25">
      <c r="B43" s="87"/>
      <c r="C43" s="89"/>
      <c r="D43" s="85"/>
      <c r="E43" s="87"/>
      <c r="F43" s="15" t="s">
        <v>245</v>
      </c>
      <c r="G43" s="25" t="s">
        <v>197</v>
      </c>
    </row>
    <row r="44" spans="2:7" ht="26.25" x14ac:dyDescent="0.25">
      <c r="B44" s="87"/>
      <c r="C44" s="89"/>
      <c r="D44" s="85"/>
      <c r="E44" s="87"/>
      <c r="F44" s="9" t="s">
        <v>246</v>
      </c>
      <c r="G44" s="14" t="s">
        <v>125</v>
      </c>
    </row>
    <row r="45" spans="2:7" ht="26.25" x14ac:dyDescent="0.25">
      <c r="B45" s="87"/>
      <c r="C45" s="89"/>
      <c r="D45" s="85" t="s">
        <v>237</v>
      </c>
      <c r="E45" s="92" t="e">
        <f>'[1]HU + Criterios Aceptación'!#REF!</f>
        <v>#REF!</v>
      </c>
      <c r="F45" s="23" t="s">
        <v>247</v>
      </c>
      <c r="G45" s="16" t="s">
        <v>132</v>
      </c>
    </row>
    <row r="46" spans="2:7" x14ac:dyDescent="0.25">
      <c r="B46" s="87"/>
      <c r="C46" s="89"/>
      <c r="D46" s="85"/>
      <c r="E46" s="87"/>
      <c r="F46" s="23" t="s">
        <v>248</v>
      </c>
      <c r="G46" s="24" t="s">
        <v>197</v>
      </c>
    </row>
    <row r="47" spans="2:7" ht="26.25" x14ac:dyDescent="0.25">
      <c r="B47" s="87"/>
      <c r="C47" s="89"/>
      <c r="D47" s="85"/>
      <c r="E47" s="87"/>
      <c r="F47" s="23" t="s">
        <v>249</v>
      </c>
      <c r="G47" s="17" t="s">
        <v>134</v>
      </c>
    </row>
    <row r="48" spans="2:7" x14ac:dyDescent="0.25">
      <c r="B48" s="87"/>
      <c r="C48" s="89"/>
      <c r="D48" s="85"/>
      <c r="E48" s="87"/>
      <c r="F48" s="23" t="s">
        <v>250</v>
      </c>
      <c r="G48" s="18" t="s">
        <v>211</v>
      </c>
    </row>
    <row r="49" spans="2:7" x14ac:dyDescent="0.25">
      <c r="B49" s="87"/>
      <c r="C49" s="89"/>
      <c r="D49" s="85" t="s">
        <v>242</v>
      </c>
      <c r="E49" s="92" t="e">
        <f>'[1]HU + Criterios Aceptación'!#REF!</f>
        <v>#REF!</v>
      </c>
      <c r="F49" s="6" t="s">
        <v>252</v>
      </c>
      <c r="G49" s="11" t="s">
        <v>47</v>
      </c>
    </row>
    <row r="50" spans="2:7" x14ac:dyDescent="0.25">
      <c r="B50" s="87"/>
      <c r="C50" s="89"/>
      <c r="D50" s="85"/>
      <c r="E50" s="87"/>
      <c r="F50" s="28" t="s">
        <v>253</v>
      </c>
      <c r="G50" s="17" t="s">
        <v>141</v>
      </c>
    </row>
    <row r="51" spans="2:7" x14ac:dyDescent="0.25">
      <c r="B51" s="87"/>
      <c r="C51" s="89"/>
      <c r="D51" s="85"/>
      <c r="E51" s="87"/>
      <c r="F51" s="15" t="s">
        <v>254</v>
      </c>
      <c r="G51" s="25" t="s">
        <v>197</v>
      </c>
    </row>
    <row r="52" spans="2:7" x14ac:dyDescent="0.25">
      <c r="B52" s="87"/>
      <c r="C52" s="89"/>
      <c r="D52" s="85"/>
      <c r="E52" s="87"/>
      <c r="F52" s="9" t="s">
        <v>255</v>
      </c>
      <c r="G52" s="12" t="s">
        <v>143</v>
      </c>
    </row>
    <row r="53" spans="2:7" x14ac:dyDescent="0.25">
      <c r="B53" s="87"/>
      <c r="C53" s="89"/>
      <c r="D53" s="85"/>
      <c r="E53" s="87"/>
      <c r="F53" s="9" t="s">
        <v>294</v>
      </c>
      <c r="G53" s="19" t="s">
        <v>51</v>
      </c>
    </row>
    <row r="54" spans="2:7" x14ac:dyDescent="0.25">
      <c r="B54" s="87"/>
      <c r="C54" s="89"/>
      <c r="D54" s="85"/>
    </row>
    <row r="55" spans="2:7" x14ac:dyDescent="0.25">
      <c r="B55" s="91"/>
      <c r="C55" s="93"/>
      <c r="D55" s="85"/>
    </row>
    <row r="56" spans="2:7" x14ac:dyDescent="0.25">
      <c r="B56" s="91"/>
      <c r="C56" s="93"/>
      <c r="D56" s="85"/>
    </row>
    <row r="57" spans="2:7" x14ac:dyDescent="0.25">
      <c r="B57" s="91"/>
      <c r="C57" s="93"/>
      <c r="D57" s="85"/>
    </row>
    <row r="58" spans="2:7" x14ac:dyDescent="0.25">
      <c r="B58" s="91"/>
      <c r="C58" s="93"/>
      <c r="D58" s="85"/>
    </row>
    <row r="59" spans="2:7" x14ac:dyDescent="0.25">
      <c r="B59" s="91"/>
      <c r="C59" s="93"/>
      <c r="D59" s="85"/>
    </row>
    <row r="60" spans="2:7" x14ac:dyDescent="0.25">
      <c r="B60" s="91"/>
      <c r="C60" s="93"/>
      <c r="D60" s="85"/>
    </row>
    <row r="61" spans="2:7" x14ac:dyDescent="0.25">
      <c r="B61" s="91"/>
      <c r="C61" s="93"/>
      <c r="D61" s="85"/>
    </row>
    <row r="62" spans="2:7" x14ac:dyDescent="0.25">
      <c r="B62" s="91"/>
      <c r="C62" s="93"/>
      <c r="D62" s="85"/>
    </row>
    <row r="63" spans="2:7" x14ac:dyDescent="0.25">
      <c r="B63" s="91"/>
      <c r="C63" s="93"/>
      <c r="D63" s="85"/>
    </row>
    <row r="64" spans="2:7" x14ac:dyDescent="0.25">
      <c r="B64" s="91"/>
      <c r="C64" s="93"/>
      <c r="D64" s="85"/>
    </row>
    <row r="65" spans="2:4" x14ac:dyDescent="0.25">
      <c r="B65" s="91"/>
      <c r="C65" s="93"/>
      <c r="D65" s="85"/>
    </row>
    <row r="66" spans="2:4" x14ac:dyDescent="0.25">
      <c r="B66" s="91"/>
      <c r="C66" s="93"/>
      <c r="D66" s="85"/>
    </row>
    <row r="67" spans="2:4" x14ac:dyDescent="0.25">
      <c r="B67" s="91"/>
      <c r="C67" s="93"/>
      <c r="D67" s="85"/>
    </row>
    <row r="68" spans="2:4" x14ac:dyDescent="0.25">
      <c r="B68" s="91"/>
      <c r="C68" s="93"/>
      <c r="D68" s="85"/>
    </row>
    <row r="69" spans="2:4" x14ac:dyDescent="0.25">
      <c r="B69" s="91"/>
      <c r="C69" s="93"/>
      <c r="D69" s="85"/>
    </row>
    <row r="70" spans="2:4" x14ac:dyDescent="0.25">
      <c r="B70" s="91"/>
      <c r="C70" s="93"/>
      <c r="D70" s="85"/>
    </row>
    <row r="71" spans="2:4" x14ac:dyDescent="0.25">
      <c r="B71" s="91"/>
      <c r="C71" s="93"/>
      <c r="D71" s="85"/>
    </row>
    <row r="72" spans="2:4" x14ac:dyDescent="0.25">
      <c r="B72" s="91"/>
      <c r="C72" s="93"/>
      <c r="D72" s="85"/>
    </row>
    <row r="73" spans="2:4" x14ac:dyDescent="0.25">
      <c r="B73" s="91"/>
      <c r="C73" s="93"/>
      <c r="D73" s="85"/>
    </row>
    <row r="74" spans="2:4" x14ac:dyDescent="0.25">
      <c r="B74" s="91"/>
      <c r="C74" s="93"/>
      <c r="D74" s="85"/>
    </row>
    <row r="75" spans="2:4" x14ac:dyDescent="0.25">
      <c r="B75" s="91"/>
      <c r="C75" s="93"/>
      <c r="D75" s="85"/>
    </row>
    <row r="76" spans="2:4" x14ac:dyDescent="0.25">
      <c r="B76" s="91"/>
      <c r="C76" s="93"/>
      <c r="D76" s="85"/>
    </row>
    <row r="77" spans="2:4" x14ac:dyDescent="0.25">
      <c r="B77" s="91"/>
      <c r="C77" s="93"/>
      <c r="D77" s="85"/>
    </row>
    <row r="78" spans="2:4" x14ac:dyDescent="0.25">
      <c r="B78" s="91"/>
      <c r="C78" s="93"/>
      <c r="D78" s="85"/>
    </row>
    <row r="79" spans="2:4" x14ac:dyDescent="0.25">
      <c r="B79" s="91"/>
      <c r="C79" s="93"/>
      <c r="D79" s="85"/>
    </row>
  </sheetData>
  <mergeCells count="31">
    <mergeCell ref="E30:E32"/>
    <mergeCell ref="E33:E35"/>
    <mergeCell ref="E36:E40"/>
    <mergeCell ref="F38:F39"/>
    <mergeCell ref="G38:G39"/>
    <mergeCell ref="E41:E44"/>
    <mergeCell ref="C55:C79"/>
    <mergeCell ref="D58:D61"/>
    <mergeCell ref="D62:D66"/>
    <mergeCell ref="D67:D70"/>
    <mergeCell ref="D71:D74"/>
    <mergeCell ref="D75:D79"/>
    <mergeCell ref="E45:E48"/>
    <mergeCell ref="E49:E53"/>
    <mergeCell ref="B30:B54"/>
    <mergeCell ref="C30:C54"/>
    <mergeCell ref="D30:D32"/>
    <mergeCell ref="D33:D35"/>
    <mergeCell ref="D36:D40"/>
    <mergeCell ref="D41:D44"/>
    <mergeCell ref="D45:D48"/>
    <mergeCell ref="D49:D53"/>
    <mergeCell ref="D54:D57"/>
    <mergeCell ref="B55:B79"/>
    <mergeCell ref="B5:B29"/>
    <mergeCell ref="C5:C29"/>
    <mergeCell ref="D5:D8"/>
    <mergeCell ref="D9:D13"/>
    <mergeCell ref="D14:D17"/>
    <mergeCell ref="D18:D25"/>
    <mergeCell ref="D26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lizzeth ibarguen</cp:lastModifiedBy>
  <dcterms:created xsi:type="dcterms:W3CDTF">2022-07-01T06:11:26Z</dcterms:created>
  <dcterms:modified xsi:type="dcterms:W3CDTF">2023-09-18T14:11:30Z</dcterms:modified>
</cp:coreProperties>
</file>