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Common" sheetId="1" r:id="rId1"/>
    <sheet name="GS" sheetId="2" r:id="rId2"/>
    <sheet name="RS" sheetId="3" r:id="rId3"/>
    <sheet name="BS" sheetId="4" r:id="rId4"/>
    <sheet name="TS" sheetId="5" r:id="rId5"/>
  </sheets>
  <calcPr calcId="145621"/>
</workbook>
</file>

<file path=xl/calcChain.xml><?xml version="1.0" encoding="utf-8"?>
<calcChain xmlns="http://schemas.openxmlformats.org/spreadsheetml/2006/main">
  <c r="I43" i="5" l="1"/>
  <c r="D42" i="5"/>
  <c r="B42" i="5"/>
  <c r="H40" i="5"/>
  <c r="E35" i="5"/>
  <c r="C35" i="5"/>
  <c r="F34" i="5"/>
  <c r="B34" i="5"/>
  <c r="H32" i="5"/>
  <c r="D32" i="5"/>
  <c r="B32" i="5"/>
  <c r="H27" i="5"/>
  <c r="H42" i="5" s="1"/>
  <c r="G27" i="5"/>
  <c r="G42" i="5" s="1"/>
  <c r="F27" i="5"/>
  <c r="F42" i="5" s="1"/>
  <c r="E27" i="5"/>
  <c r="E42" i="5" s="1"/>
  <c r="B27" i="5"/>
  <c r="G26" i="5"/>
  <c r="G41" i="5" s="1"/>
  <c r="F26" i="5"/>
  <c r="F41" i="5" s="1"/>
  <c r="D26" i="5"/>
  <c r="D41" i="5" s="1"/>
  <c r="H25" i="5"/>
  <c r="F25" i="5"/>
  <c r="F40" i="5" s="1"/>
  <c r="E25" i="5"/>
  <c r="E40" i="5" s="1"/>
  <c r="D25" i="5"/>
  <c r="D40" i="5" s="1"/>
  <c r="C25" i="5"/>
  <c r="C40" i="5" s="1"/>
  <c r="D24" i="5"/>
  <c r="D39" i="5" s="1"/>
  <c r="F23" i="5"/>
  <c r="F38" i="5" s="1"/>
  <c r="D23" i="5"/>
  <c r="D38" i="5" s="1"/>
  <c r="C23" i="5"/>
  <c r="C38" i="5" s="1"/>
  <c r="B23" i="5"/>
  <c r="B38" i="5" s="1"/>
  <c r="E22" i="5"/>
  <c r="E37" i="5" s="1"/>
  <c r="B21" i="5"/>
  <c r="B36" i="5" s="1"/>
  <c r="H20" i="5"/>
  <c r="H35" i="5" s="1"/>
  <c r="G20" i="5"/>
  <c r="G35" i="5" s="1"/>
  <c r="F20" i="5"/>
  <c r="F35" i="5" s="1"/>
  <c r="C20" i="5"/>
  <c r="H19" i="5"/>
  <c r="H34" i="5" s="1"/>
  <c r="G19" i="5"/>
  <c r="G34" i="5" s="1"/>
  <c r="F19" i="5"/>
  <c r="E19" i="5"/>
  <c r="E34" i="5" s="1"/>
  <c r="B19" i="5"/>
  <c r="G18" i="5"/>
  <c r="G33" i="5" s="1"/>
  <c r="E18" i="5"/>
  <c r="E33" i="5" s="1"/>
  <c r="D18" i="5"/>
  <c r="D33" i="5" s="1"/>
  <c r="H17" i="5"/>
  <c r="F17" i="5"/>
  <c r="F32" i="5" s="1"/>
  <c r="E17" i="5"/>
  <c r="E32" i="5" s="1"/>
  <c r="D17" i="5"/>
  <c r="C17" i="5"/>
  <c r="C32" i="5" s="1"/>
  <c r="H13" i="5"/>
  <c r="G13" i="5"/>
  <c r="F13" i="5"/>
  <c r="E13" i="5"/>
  <c r="D13" i="5"/>
  <c r="C13" i="5"/>
  <c r="B13" i="5"/>
  <c r="I12" i="5"/>
  <c r="D27" i="5" s="1"/>
  <c r="I11" i="5"/>
  <c r="I10" i="5"/>
  <c r="B25" i="5" s="1"/>
  <c r="B40" i="5" s="1"/>
  <c r="I9" i="5"/>
  <c r="B24" i="5" s="1"/>
  <c r="B39" i="5" s="1"/>
  <c r="I8" i="5"/>
  <c r="I7" i="5"/>
  <c r="I6" i="5"/>
  <c r="G21" i="5" s="1"/>
  <c r="G36" i="5" s="1"/>
  <c r="I5" i="5"/>
  <c r="E20" i="5" s="1"/>
  <c r="I4" i="5"/>
  <c r="D19" i="5" s="1"/>
  <c r="D34" i="5" s="1"/>
  <c r="I3" i="5"/>
  <c r="I2" i="5"/>
  <c r="B17" i="5" s="1"/>
  <c r="I70" i="4"/>
  <c r="H69" i="4"/>
  <c r="E69" i="4"/>
  <c r="B69" i="4"/>
  <c r="G66" i="4"/>
  <c r="D65" i="4"/>
  <c r="E64" i="4"/>
  <c r="B64" i="4"/>
  <c r="H63" i="4"/>
  <c r="G63" i="4"/>
  <c r="D63" i="4"/>
  <c r="H61" i="4"/>
  <c r="G61" i="4"/>
  <c r="E61" i="4"/>
  <c r="D60" i="4"/>
  <c r="H56" i="4"/>
  <c r="E56" i="4"/>
  <c r="C56" i="4"/>
  <c r="H55" i="4"/>
  <c r="D55" i="4"/>
  <c r="B53" i="4"/>
  <c r="H45" i="4"/>
  <c r="E45" i="4"/>
  <c r="C45" i="4"/>
  <c r="C69" i="4" s="1"/>
  <c r="B45" i="4"/>
  <c r="G44" i="4"/>
  <c r="G68" i="4" s="1"/>
  <c r="D44" i="4"/>
  <c r="D68" i="4" s="1"/>
  <c r="G42" i="4"/>
  <c r="E42" i="4"/>
  <c r="E66" i="4" s="1"/>
  <c r="B42" i="4"/>
  <c r="B66" i="4" s="1"/>
  <c r="G41" i="4"/>
  <c r="G65" i="4" s="1"/>
  <c r="E41" i="4"/>
  <c r="E65" i="4" s="1"/>
  <c r="D41" i="4"/>
  <c r="H40" i="4"/>
  <c r="H64" i="4" s="1"/>
  <c r="F40" i="4"/>
  <c r="F64" i="4" s="1"/>
  <c r="E40" i="4"/>
  <c r="D40" i="4"/>
  <c r="D64" i="4" s="1"/>
  <c r="C40" i="4"/>
  <c r="C64" i="4" s="1"/>
  <c r="G39" i="4"/>
  <c r="E39" i="4"/>
  <c r="E63" i="4" s="1"/>
  <c r="D39" i="4"/>
  <c r="C39" i="4"/>
  <c r="C63" i="4" s="1"/>
  <c r="B39" i="4"/>
  <c r="B63" i="4" s="1"/>
  <c r="F38" i="4"/>
  <c r="F62" i="4" s="1"/>
  <c r="D38" i="4"/>
  <c r="D62" i="4" s="1"/>
  <c r="C38" i="4"/>
  <c r="C62" i="4" s="1"/>
  <c r="H37" i="4"/>
  <c r="E37" i="4"/>
  <c r="C37" i="4"/>
  <c r="C61" i="4" s="1"/>
  <c r="B37" i="4"/>
  <c r="B61" i="4" s="1"/>
  <c r="H36" i="4"/>
  <c r="H60" i="4" s="1"/>
  <c r="D36" i="4"/>
  <c r="H35" i="4"/>
  <c r="H59" i="4" s="1"/>
  <c r="G34" i="4"/>
  <c r="G58" i="4" s="1"/>
  <c r="F34" i="4"/>
  <c r="F58" i="4" s="1"/>
  <c r="G33" i="4"/>
  <c r="G57" i="4" s="1"/>
  <c r="F33" i="4"/>
  <c r="F57" i="4" s="1"/>
  <c r="E33" i="4"/>
  <c r="E57" i="4" s="1"/>
  <c r="D33" i="4"/>
  <c r="D57" i="4" s="1"/>
  <c r="H32" i="4"/>
  <c r="F32" i="4"/>
  <c r="F56" i="4" s="1"/>
  <c r="E32" i="4"/>
  <c r="D32" i="4"/>
  <c r="D56" i="4" s="1"/>
  <c r="C32" i="4"/>
  <c r="G31" i="4"/>
  <c r="G55" i="4" s="1"/>
  <c r="E31" i="4"/>
  <c r="E55" i="4" s="1"/>
  <c r="D31" i="4"/>
  <c r="C31" i="4"/>
  <c r="C55" i="4" s="1"/>
  <c r="B31" i="4"/>
  <c r="B55" i="4" s="1"/>
  <c r="D30" i="4"/>
  <c r="D54" i="4" s="1"/>
  <c r="B30" i="4"/>
  <c r="B54" i="4" s="1"/>
  <c r="H29" i="4"/>
  <c r="H53" i="4" s="1"/>
  <c r="E29" i="4"/>
  <c r="E53" i="4" s="1"/>
  <c r="C29" i="4"/>
  <c r="C53" i="4" s="1"/>
  <c r="B29" i="4"/>
  <c r="C27" i="4"/>
  <c r="C51" i="4" s="1"/>
  <c r="H22" i="4"/>
  <c r="G22" i="4"/>
  <c r="F22" i="4"/>
  <c r="E22" i="4"/>
  <c r="D22" i="4"/>
  <c r="C22" i="4"/>
  <c r="B22" i="4"/>
  <c r="I21" i="4"/>
  <c r="G45" i="4" s="1"/>
  <c r="G69" i="4" s="1"/>
  <c r="I20" i="4"/>
  <c r="I19" i="4"/>
  <c r="C43" i="4" s="1"/>
  <c r="C67" i="4" s="1"/>
  <c r="I18" i="4"/>
  <c r="I17" i="4"/>
  <c r="I16" i="4"/>
  <c r="B40" i="4" s="1"/>
  <c r="I15" i="4"/>
  <c r="H39" i="4" s="1"/>
  <c r="I14" i="4"/>
  <c r="I13" i="4"/>
  <c r="G37" i="4" s="1"/>
  <c r="I12" i="4"/>
  <c r="G36" i="4" s="1"/>
  <c r="G60" i="4" s="1"/>
  <c r="I11" i="4"/>
  <c r="I10" i="4"/>
  <c r="I9" i="4"/>
  <c r="I8" i="4"/>
  <c r="B32" i="4" s="1"/>
  <c r="B56" i="4" s="1"/>
  <c r="I7" i="4"/>
  <c r="H31" i="4" s="1"/>
  <c r="I6" i="4"/>
  <c r="I5" i="4"/>
  <c r="G29" i="4" s="1"/>
  <c r="G53" i="4" s="1"/>
  <c r="I4" i="4"/>
  <c r="G28" i="4" s="1"/>
  <c r="G52" i="4" s="1"/>
  <c r="I3" i="4"/>
  <c r="G27" i="4" s="1"/>
  <c r="G51" i="4" s="1"/>
  <c r="I2" i="4"/>
  <c r="I67" i="3"/>
  <c r="D65" i="3"/>
  <c r="D61" i="3"/>
  <c r="B59" i="3"/>
  <c r="H57" i="3"/>
  <c r="G57" i="3"/>
  <c r="G55" i="3"/>
  <c r="H53" i="3"/>
  <c r="C53" i="3"/>
  <c r="F51" i="3"/>
  <c r="G43" i="3"/>
  <c r="G66" i="3" s="1"/>
  <c r="F43" i="3"/>
  <c r="F66" i="3" s="1"/>
  <c r="D43" i="3"/>
  <c r="D66" i="3" s="1"/>
  <c r="F42" i="3"/>
  <c r="F65" i="3" s="1"/>
  <c r="D42" i="3"/>
  <c r="C42" i="3"/>
  <c r="C65" i="3" s="1"/>
  <c r="D41" i="3"/>
  <c r="D64" i="3" s="1"/>
  <c r="D40" i="3"/>
  <c r="D63" i="3" s="1"/>
  <c r="C40" i="3"/>
  <c r="C63" i="3" s="1"/>
  <c r="B39" i="3"/>
  <c r="B62" i="3" s="1"/>
  <c r="G38" i="3"/>
  <c r="G61" i="3" s="1"/>
  <c r="D38" i="3"/>
  <c r="B38" i="3"/>
  <c r="B61" i="3" s="1"/>
  <c r="H37" i="3"/>
  <c r="H60" i="3" s="1"/>
  <c r="G36" i="3"/>
  <c r="G59" i="3" s="1"/>
  <c r="F36" i="3"/>
  <c r="F59" i="3" s="1"/>
  <c r="E36" i="3"/>
  <c r="E59" i="3" s="1"/>
  <c r="B36" i="3"/>
  <c r="G35" i="3"/>
  <c r="G58" i="3" s="1"/>
  <c r="E35" i="3"/>
  <c r="E58" i="3" s="1"/>
  <c r="H34" i="3"/>
  <c r="F34" i="3"/>
  <c r="F57" i="3" s="1"/>
  <c r="E34" i="3"/>
  <c r="E57" i="3" s="1"/>
  <c r="D34" i="3"/>
  <c r="D57" i="3" s="1"/>
  <c r="B34" i="3"/>
  <c r="B57" i="3" s="1"/>
  <c r="F33" i="3"/>
  <c r="F56" i="3" s="1"/>
  <c r="H32" i="3"/>
  <c r="H55" i="3" s="1"/>
  <c r="F32" i="3"/>
  <c r="F55" i="3" s="1"/>
  <c r="E32" i="3"/>
  <c r="E55" i="3" s="1"/>
  <c r="D32" i="3"/>
  <c r="D55" i="3" s="1"/>
  <c r="C32" i="3"/>
  <c r="C55" i="3" s="1"/>
  <c r="D31" i="3"/>
  <c r="D54" i="3" s="1"/>
  <c r="C31" i="3"/>
  <c r="C54" i="3" s="1"/>
  <c r="B31" i="3"/>
  <c r="B54" i="3" s="1"/>
  <c r="H30" i="3"/>
  <c r="F30" i="3"/>
  <c r="F53" i="3" s="1"/>
  <c r="D30" i="3"/>
  <c r="D53" i="3" s="1"/>
  <c r="C30" i="3"/>
  <c r="G29" i="3"/>
  <c r="G52" i="3" s="1"/>
  <c r="C29" i="3"/>
  <c r="C52" i="3" s="1"/>
  <c r="B29" i="3"/>
  <c r="B52" i="3" s="1"/>
  <c r="H28" i="3"/>
  <c r="H51" i="3" s="1"/>
  <c r="G28" i="3"/>
  <c r="G51" i="3" s="1"/>
  <c r="F28" i="3"/>
  <c r="D28" i="3"/>
  <c r="D51" i="3" s="1"/>
  <c r="B28" i="3"/>
  <c r="B51" i="3" s="1"/>
  <c r="G27" i="3"/>
  <c r="G50" i="3" s="1"/>
  <c r="F27" i="3"/>
  <c r="F50" i="3" s="1"/>
  <c r="H26" i="3"/>
  <c r="H49" i="3" s="1"/>
  <c r="G26" i="3"/>
  <c r="G49" i="3" s="1"/>
  <c r="F26" i="3"/>
  <c r="F49" i="3" s="1"/>
  <c r="E26" i="3"/>
  <c r="E49" i="3" s="1"/>
  <c r="D26" i="3"/>
  <c r="D49" i="3" s="1"/>
  <c r="B26" i="3"/>
  <c r="B49" i="3" s="1"/>
  <c r="C25" i="3"/>
  <c r="C48" i="3" s="1"/>
  <c r="H21" i="3"/>
  <c r="G21" i="3"/>
  <c r="F21" i="3"/>
  <c r="E21" i="3"/>
  <c r="D21" i="3"/>
  <c r="C21" i="3"/>
  <c r="B21" i="3"/>
  <c r="I20" i="3"/>
  <c r="I19" i="3"/>
  <c r="I18" i="3"/>
  <c r="I17" i="3"/>
  <c r="I16" i="3"/>
  <c r="E39" i="3" s="1"/>
  <c r="E62" i="3" s="1"/>
  <c r="I15" i="3"/>
  <c r="I14" i="3"/>
  <c r="C37" i="3" s="1"/>
  <c r="C60" i="3" s="1"/>
  <c r="I13" i="3"/>
  <c r="H36" i="3" s="1"/>
  <c r="H59" i="3" s="1"/>
  <c r="I12" i="3"/>
  <c r="I11" i="3"/>
  <c r="G34" i="3" s="1"/>
  <c r="I10" i="3"/>
  <c r="I9" i="3"/>
  <c r="G32" i="3" s="1"/>
  <c r="I8" i="3"/>
  <c r="E31" i="3" s="1"/>
  <c r="E54" i="3" s="1"/>
  <c r="I7" i="3"/>
  <c r="I6" i="3"/>
  <c r="E29" i="3" s="1"/>
  <c r="E52" i="3" s="1"/>
  <c r="I5" i="3"/>
  <c r="E28" i="3" s="1"/>
  <c r="E51" i="3" s="1"/>
  <c r="I4" i="3"/>
  <c r="I3" i="3"/>
  <c r="C26" i="3" s="1"/>
  <c r="C49" i="3" s="1"/>
  <c r="I2" i="3"/>
  <c r="I67" i="2"/>
  <c r="G60" i="2"/>
  <c r="G59" i="2"/>
  <c r="C58" i="2"/>
  <c r="C56" i="2"/>
  <c r="C52" i="2"/>
  <c r="F50" i="2"/>
  <c r="H49" i="2"/>
  <c r="E48" i="2"/>
  <c r="C43" i="2"/>
  <c r="C66" i="2" s="1"/>
  <c r="B43" i="2"/>
  <c r="B66" i="2" s="1"/>
  <c r="F42" i="2"/>
  <c r="F65" i="2" s="1"/>
  <c r="D42" i="2"/>
  <c r="D65" i="2" s="1"/>
  <c r="E41" i="2"/>
  <c r="E64" i="2" s="1"/>
  <c r="H40" i="2"/>
  <c r="H63" i="2" s="1"/>
  <c r="B40" i="2"/>
  <c r="B63" i="2" s="1"/>
  <c r="F39" i="2"/>
  <c r="F62" i="2" s="1"/>
  <c r="G37" i="2"/>
  <c r="E37" i="2"/>
  <c r="E60" i="2" s="1"/>
  <c r="C37" i="2"/>
  <c r="C60" i="2" s="1"/>
  <c r="H36" i="2"/>
  <c r="H59" i="2" s="1"/>
  <c r="F36" i="2"/>
  <c r="F59" i="2" s="1"/>
  <c r="E36" i="2"/>
  <c r="E59" i="2" s="1"/>
  <c r="D36" i="2"/>
  <c r="D59" i="2" s="1"/>
  <c r="E35" i="2"/>
  <c r="E58" i="2" s="1"/>
  <c r="D35" i="2"/>
  <c r="D58" i="2" s="1"/>
  <c r="C35" i="2"/>
  <c r="B35" i="2"/>
  <c r="B58" i="2" s="1"/>
  <c r="H34" i="2"/>
  <c r="H57" i="2" s="1"/>
  <c r="H33" i="2"/>
  <c r="H56" i="2" s="1"/>
  <c r="C33" i="2"/>
  <c r="F32" i="2"/>
  <c r="F55" i="2" s="1"/>
  <c r="D32" i="2"/>
  <c r="D55" i="2" s="1"/>
  <c r="G29" i="2"/>
  <c r="G52" i="2" s="1"/>
  <c r="E29" i="2"/>
  <c r="E52" i="2" s="1"/>
  <c r="D29" i="2"/>
  <c r="D52" i="2" s="1"/>
  <c r="C29" i="2"/>
  <c r="H28" i="2"/>
  <c r="H51" i="2" s="1"/>
  <c r="G28" i="2"/>
  <c r="G51" i="2" s="1"/>
  <c r="C28" i="2"/>
  <c r="C51" i="2" s="1"/>
  <c r="B28" i="2"/>
  <c r="B51" i="2" s="1"/>
  <c r="H27" i="2"/>
  <c r="H50" i="2" s="1"/>
  <c r="G27" i="2"/>
  <c r="G50" i="2" s="1"/>
  <c r="F27" i="2"/>
  <c r="B27" i="2"/>
  <c r="B50" i="2" s="1"/>
  <c r="H26" i="2"/>
  <c r="F26" i="2"/>
  <c r="F49" i="2" s="1"/>
  <c r="E26" i="2"/>
  <c r="E49" i="2" s="1"/>
  <c r="E25" i="2"/>
  <c r="D25" i="2"/>
  <c r="D48" i="2" s="1"/>
  <c r="H21" i="2"/>
  <c r="G21" i="2"/>
  <c r="F21" i="2"/>
  <c r="E21" i="2"/>
  <c r="D21" i="2"/>
  <c r="C21" i="2"/>
  <c r="B21" i="2"/>
  <c r="I20" i="2"/>
  <c r="D43" i="2" s="1"/>
  <c r="D66" i="2" s="1"/>
  <c r="I19" i="2"/>
  <c r="H42" i="2" s="1"/>
  <c r="H65" i="2" s="1"/>
  <c r="I18" i="2"/>
  <c r="I17" i="2"/>
  <c r="I16" i="2"/>
  <c r="I15" i="2"/>
  <c r="E38" i="2" s="1"/>
  <c r="E61" i="2" s="1"/>
  <c r="I14" i="2"/>
  <c r="D37" i="2" s="1"/>
  <c r="D60" i="2" s="1"/>
  <c r="I13" i="2"/>
  <c r="G36" i="2" s="1"/>
  <c r="I12" i="2"/>
  <c r="G35" i="2" s="1"/>
  <c r="G58" i="2" s="1"/>
  <c r="I11" i="2"/>
  <c r="C34" i="2" s="1"/>
  <c r="C57" i="2" s="1"/>
  <c r="I10" i="2"/>
  <c r="E33" i="2" s="1"/>
  <c r="E56" i="2" s="1"/>
  <c r="I9" i="2"/>
  <c r="I8" i="2"/>
  <c r="H31" i="2" s="1"/>
  <c r="H54" i="2" s="1"/>
  <c r="I7" i="2"/>
  <c r="I6" i="2"/>
  <c r="F29" i="2" s="1"/>
  <c r="F52" i="2" s="1"/>
  <c r="I5" i="2"/>
  <c r="F28" i="2" s="1"/>
  <c r="F51" i="2" s="1"/>
  <c r="I4" i="2"/>
  <c r="E27" i="2" s="1"/>
  <c r="E50" i="2" s="1"/>
  <c r="I3" i="2"/>
  <c r="D26" i="2" s="1"/>
  <c r="D49" i="2" s="1"/>
  <c r="I2" i="2"/>
  <c r="G25" i="2" s="1"/>
  <c r="G48" i="2" s="1"/>
  <c r="E17" i="1"/>
  <c r="D17" i="1"/>
  <c r="C17" i="1"/>
  <c r="B17" i="1"/>
  <c r="E44" i="2" l="1"/>
  <c r="C30" i="2"/>
  <c r="C53" i="2" s="1"/>
  <c r="B30" i="2"/>
  <c r="B53" i="2" s="1"/>
  <c r="H30" i="2"/>
  <c r="H53" i="2" s="1"/>
  <c r="F30" i="2"/>
  <c r="F53" i="2" s="1"/>
  <c r="E30" i="2"/>
  <c r="E53" i="2" s="1"/>
  <c r="D39" i="2"/>
  <c r="D62" i="2" s="1"/>
  <c r="B39" i="2"/>
  <c r="B62" i="2" s="1"/>
  <c r="C39" i="2"/>
  <c r="C62" i="2" s="1"/>
  <c r="G39" i="2"/>
  <c r="G62" i="2" s="1"/>
  <c r="B43" i="5"/>
  <c r="B38" i="2"/>
  <c r="B61" i="2" s="1"/>
  <c r="D30" i="2"/>
  <c r="D53" i="2" s="1"/>
  <c r="E39" i="2"/>
  <c r="E62" i="2" s="1"/>
  <c r="G30" i="2"/>
  <c r="G53" i="2" s="1"/>
  <c r="H39" i="2"/>
  <c r="H62" i="2" s="1"/>
  <c r="F28" i="5"/>
  <c r="D43" i="5"/>
  <c r="C25" i="2"/>
  <c r="C48" i="2" s="1"/>
  <c r="B25" i="2"/>
  <c r="B48" i="2" s="1"/>
  <c r="H25" i="2"/>
  <c r="H48" i="2" s="1"/>
  <c r="I21" i="2"/>
  <c r="F25" i="2"/>
  <c r="F48" i="2" s="1"/>
  <c r="F33" i="2"/>
  <c r="F56" i="2" s="1"/>
  <c r="D33" i="2"/>
  <c r="D56" i="2" s="1"/>
  <c r="B33" i="2"/>
  <c r="B56" i="2" s="1"/>
  <c r="G33" i="2"/>
  <c r="G56" i="2" s="1"/>
  <c r="F41" i="2"/>
  <c r="F64" i="2" s="1"/>
  <c r="D41" i="2"/>
  <c r="D64" i="2" s="1"/>
  <c r="G41" i="2"/>
  <c r="G64" i="2" s="1"/>
  <c r="H41" i="2"/>
  <c r="H64" i="2" s="1"/>
  <c r="C41" i="2"/>
  <c r="C64" i="2" s="1"/>
  <c r="G44" i="2"/>
  <c r="B25" i="3"/>
  <c r="B48" i="3" s="1"/>
  <c r="H25" i="3"/>
  <c r="H48" i="3" s="1"/>
  <c r="G25" i="3"/>
  <c r="G48" i="3" s="1"/>
  <c r="F25" i="3"/>
  <c r="F48" i="3" s="1"/>
  <c r="D25" i="3"/>
  <c r="D48" i="3" s="1"/>
  <c r="E25" i="3"/>
  <c r="E48" i="3" s="1"/>
  <c r="I21" i="3"/>
  <c r="E44" i="3" s="1"/>
  <c r="B33" i="3"/>
  <c r="B56" i="3" s="1"/>
  <c r="H33" i="3"/>
  <c r="H56" i="3" s="1"/>
  <c r="E33" i="3"/>
  <c r="E56" i="3" s="1"/>
  <c r="D33" i="3"/>
  <c r="D56" i="3" s="1"/>
  <c r="C33" i="3"/>
  <c r="C56" i="3" s="1"/>
  <c r="G33" i="3"/>
  <c r="G56" i="3" s="1"/>
  <c r="H41" i="3"/>
  <c r="H64" i="3" s="1"/>
  <c r="F41" i="3"/>
  <c r="F64" i="3" s="1"/>
  <c r="C41" i="3"/>
  <c r="C64" i="3" s="1"/>
  <c r="E41" i="3"/>
  <c r="E64" i="3" s="1"/>
  <c r="G41" i="3"/>
  <c r="G64" i="3" s="1"/>
  <c r="B41" i="3"/>
  <c r="B64" i="3" s="1"/>
  <c r="H44" i="2"/>
  <c r="B41" i="2"/>
  <c r="B64" i="2" s="1"/>
  <c r="C38" i="2"/>
  <c r="C61" i="2" s="1"/>
  <c r="H38" i="2"/>
  <c r="H61" i="2" s="1"/>
  <c r="F38" i="2"/>
  <c r="F61" i="2" s="1"/>
  <c r="G38" i="2"/>
  <c r="G61" i="2" s="1"/>
  <c r="D38" i="2"/>
  <c r="D61" i="2" s="1"/>
  <c r="D31" i="2"/>
  <c r="D54" i="2" s="1"/>
  <c r="B31" i="2"/>
  <c r="B54" i="2" s="1"/>
  <c r="F31" i="2"/>
  <c r="F54" i="2" s="1"/>
  <c r="E31" i="2"/>
  <c r="E54" i="2" s="1"/>
  <c r="C31" i="2"/>
  <c r="C54" i="2" s="1"/>
  <c r="G31" i="2"/>
  <c r="G54" i="2" s="1"/>
  <c r="F27" i="4"/>
  <c r="F51" i="4" s="1"/>
  <c r="E32" i="2"/>
  <c r="E55" i="2" s="1"/>
  <c r="C32" i="2"/>
  <c r="C55" i="2" s="1"/>
  <c r="E40" i="2"/>
  <c r="E63" i="2" s="1"/>
  <c r="C40" i="2"/>
  <c r="C63" i="2" s="1"/>
  <c r="G26" i="2"/>
  <c r="G49" i="2" s="1"/>
  <c r="G67" i="2" s="1"/>
  <c r="B32" i="2"/>
  <c r="B55" i="2" s="1"/>
  <c r="D27" i="3"/>
  <c r="D50" i="3" s="1"/>
  <c r="B27" i="3"/>
  <c r="B50" i="3" s="1"/>
  <c r="C35" i="3"/>
  <c r="C58" i="3" s="1"/>
  <c r="H35" i="3"/>
  <c r="H58" i="3" s="1"/>
  <c r="F35" i="3"/>
  <c r="F58" i="3" s="1"/>
  <c r="D35" i="3"/>
  <c r="D58" i="3" s="1"/>
  <c r="C43" i="3"/>
  <c r="C66" i="3" s="1"/>
  <c r="B43" i="3"/>
  <c r="B66" i="3" s="1"/>
  <c r="H43" i="3"/>
  <c r="H66" i="3" s="1"/>
  <c r="H27" i="3"/>
  <c r="H50" i="3" s="1"/>
  <c r="E43" i="3"/>
  <c r="E66" i="3" s="1"/>
  <c r="D26" i="4"/>
  <c r="D50" i="4" s="1"/>
  <c r="C26" i="4"/>
  <c r="C50" i="4" s="1"/>
  <c r="C70" i="4" s="1"/>
  <c r="I22" i="4"/>
  <c r="H26" i="4"/>
  <c r="H50" i="4" s="1"/>
  <c r="H70" i="4" s="1"/>
  <c r="F26" i="4"/>
  <c r="F50" i="4" s="1"/>
  <c r="F70" i="4" s="1"/>
  <c r="D34" i="4"/>
  <c r="D58" i="4" s="1"/>
  <c r="C34" i="4"/>
  <c r="C58" i="4" s="1"/>
  <c r="E34" i="4"/>
  <c r="E58" i="4" s="1"/>
  <c r="D42" i="4"/>
  <c r="D66" i="4" s="1"/>
  <c r="C42" i="4"/>
  <c r="C66" i="4" s="1"/>
  <c r="H42" i="4"/>
  <c r="H66" i="4" s="1"/>
  <c r="F46" i="4"/>
  <c r="B34" i="4"/>
  <c r="B58" i="4" s="1"/>
  <c r="F42" i="4"/>
  <c r="F66" i="4" s="1"/>
  <c r="B26" i="2"/>
  <c r="B49" i="2" s="1"/>
  <c r="C27" i="2"/>
  <c r="C50" i="2" s="1"/>
  <c r="D28" i="2"/>
  <c r="D51" i="2" s="1"/>
  <c r="G32" i="2"/>
  <c r="G55" i="2" s="1"/>
  <c r="D40" i="2"/>
  <c r="D63" i="2" s="1"/>
  <c r="G30" i="3"/>
  <c r="G53" i="3" s="1"/>
  <c r="E30" i="3"/>
  <c r="E53" i="3" s="1"/>
  <c r="F38" i="3"/>
  <c r="F61" i="3" s="1"/>
  <c r="E38" i="3"/>
  <c r="E61" i="3" s="1"/>
  <c r="C38" i="3"/>
  <c r="C61" i="3" s="1"/>
  <c r="H38" i="3"/>
  <c r="H61" i="3" s="1"/>
  <c r="D44" i="3"/>
  <c r="B30" i="3"/>
  <c r="B53" i="3" s="1"/>
  <c r="B26" i="4"/>
  <c r="B50" i="4" s="1"/>
  <c r="B70" i="4" s="1"/>
  <c r="H34" i="4"/>
  <c r="H58" i="4" s="1"/>
  <c r="G43" i="4"/>
  <c r="G67" i="4" s="1"/>
  <c r="G22" i="5"/>
  <c r="G37" i="5" s="1"/>
  <c r="F22" i="5"/>
  <c r="F37" i="5" s="1"/>
  <c r="D22" i="5"/>
  <c r="D37" i="5" s="1"/>
  <c r="H22" i="5"/>
  <c r="H37" i="5" s="1"/>
  <c r="C22" i="5"/>
  <c r="C37" i="5" s="1"/>
  <c r="D28" i="5"/>
  <c r="E27" i="4"/>
  <c r="E51" i="4" s="1"/>
  <c r="D27" i="4"/>
  <c r="D51" i="4" s="1"/>
  <c r="B27" i="4"/>
  <c r="B51" i="4" s="1"/>
  <c r="H27" i="4"/>
  <c r="H51" i="4" s="1"/>
  <c r="G42" i="2"/>
  <c r="G65" i="2" s="1"/>
  <c r="E42" i="2"/>
  <c r="E65" i="2" s="1"/>
  <c r="F29" i="3"/>
  <c r="F52" i="3" s="1"/>
  <c r="D29" i="3"/>
  <c r="D52" i="3" s="1"/>
  <c r="F36" i="4"/>
  <c r="F60" i="4" s="1"/>
  <c r="E36" i="4"/>
  <c r="E60" i="4" s="1"/>
  <c r="C36" i="4"/>
  <c r="C60" i="4" s="1"/>
  <c r="B36" i="4"/>
  <c r="B60" i="4" s="1"/>
  <c r="F44" i="4"/>
  <c r="F68" i="4" s="1"/>
  <c r="E44" i="4"/>
  <c r="E68" i="4" s="1"/>
  <c r="C44" i="4"/>
  <c r="C68" i="4" s="1"/>
  <c r="H44" i="4"/>
  <c r="H68" i="4" s="1"/>
  <c r="H43" i="2"/>
  <c r="H66" i="2" s="1"/>
  <c r="F43" i="2"/>
  <c r="F66" i="2" s="1"/>
  <c r="E28" i="2"/>
  <c r="E51" i="2" s="1"/>
  <c r="E67" i="2" s="1"/>
  <c r="H32" i="2"/>
  <c r="H55" i="2" s="1"/>
  <c r="F40" i="2"/>
  <c r="F63" i="2" s="1"/>
  <c r="E28" i="5"/>
  <c r="E35" i="4"/>
  <c r="E59" i="4" s="1"/>
  <c r="D35" i="4"/>
  <c r="D59" i="4" s="1"/>
  <c r="B35" i="4"/>
  <c r="B59" i="4" s="1"/>
  <c r="G35" i="4"/>
  <c r="G59" i="4" s="1"/>
  <c r="E43" i="4"/>
  <c r="E67" i="4" s="1"/>
  <c r="D43" i="4"/>
  <c r="D67" i="4" s="1"/>
  <c r="B43" i="4"/>
  <c r="B67" i="4" s="1"/>
  <c r="F43" i="4"/>
  <c r="F67" i="4" s="1"/>
  <c r="G34" i="2"/>
  <c r="G57" i="2" s="1"/>
  <c r="E34" i="2"/>
  <c r="E57" i="2" s="1"/>
  <c r="B34" i="2"/>
  <c r="B57" i="2" s="1"/>
  <c r="E37" i="3"/>
  <c r="E60" i="3" s="1"/>
  <c r="D37" i="3"/>
  <c r="D60" i="3" s="1"/>
  <c r="B37" i="3"/>
  <c r="B60" i="3" s="1"/>
  <c r="F37" i="3"/>
  <c r="F60" i="3" s="1"/>
  <c r="H29" i="3"/>
  <c r="H52" i="3" s="1"/>
  <c r="F28" i="4"/>
  <c r="F52" i="4" s="1"/>
  <c r="E28" i="4"/>
  <c r="E52" i="4" s="1"/>
  <c r="C28" i="4"/>
  <c r="C52" i="4" s="1"/>
  <c r="H28" i="4"/>
  <c r="H52" i="4" s="1"/>
  <c r="D28" i="4"/>
  <c r="D52" i="4" s="1"/>
  <c r="H46" i="4"/>
  <c r="B28" i="4"/>
  <c r="B52" i="4" s="1"/>
  <c r="F21" i="5"/>
  <c r="F36" i="5" s="1"/>
  <c r="E21" i="5"/>
  <c r="E36" i="5" s="1"/>
  <c r="C21" i="5"/>
  <c r="C36" i="5" s="1"/>
  <c r="D21" i="5"/>
  <c r="D36" i="5" s="1"/>
  <c r="H35" i="2"/>
  <c r="H58" i="2" s="1"/>
  <c r="F35" i="2"/>
  <c r="F58" i="2" s="1"/>
  <c r="C26" i="2"/>
  <c r="C49" i="2" s="1"/>
  <c r="D27" i="2"/>
  <c r="D50" i="2" s="1"/>
  <c r="D34" i="2"/>
  <c r="D57" i="2" s="1"/>
  <c r="B36" i="2"/>
  <c r="B59" i="2" s="1"/>
  <c r="B42" i="2"/>
  <c r="B65" i="2" s="1"/>
  <c r="E43" i="2"/>
  <c r="E66" i="2" s="1"/>
  <c r="H31" i="3"/>
  <c r="H54" i="3" s="1"/>
  <c r="F31" i="3"/>
  <c r="F54" i="3" s="1"/>
  <c r="G39" i="3"/>
  <c r="G62" i="3" s="1"/>
  <c r="F39" i="3"/>
  <c r="F62" i="3" s="1"/>
  <c r="D39" i="3"/>
  <c r="D62" i="3" s="1"/>
  <c r="C39" i="3"/>
  <c r="C62" i="3" s="1"/>
  <c r="C27" i="3"/>
  <c r="C50" i="3" s="1"/>
  <c r="C67" i="3" s="1"/>
  <c r="G31" i="3"/>
  <c r="G54" i="3" s="1"/>
  <c r="H39" i="3"/>
  <c r="H62" i="3" s="1"/>
  <c r="H30" i="4"/>
  <c r="H54" i="4" s="1"/>
  <c r="G30" i="4"/>
  <c r="G54" i="4" s="1"/>
  <c r="E30" i="4"/>
  <c r="E54" i="4" s="1"/>
  <c r="F30" i="4"/>
  <c r="F54" i="4" s="1"/>
  <c r="C30" i="4"/>
  <c r="C54" i="4" s="1"/>
  <c r="H38" i="4"/>
  <c r="H62" i="4" s="1"/>
  <c r="G38" i="4"/>
  <c r="G62" i="4" s="1"/>
  <c r="E38" i="4"/>
  <c r="E62" i="4" s="1"/>
  <c r="B38" i="4"/>
  <c r="B62" i="4" s="1"/>
  <c r="E26" i="4"/>
  <c r="E50" i="4" s="1"/>
  <c r="E70" i="4" s="1"/>
  <c r="C35" i="4"/>
  <c r="C59" i="4" s="1"/>
  <c r="H43" i="4"/>
  <c r="H67" i="4" s="1"/>
  <c r="H23" i="5"/>
  <c r="H38" i="5" s="1"/>
  <c r="G23" i="5"/>
  <c r="G38" i="5" s="1"/>
  <c r="E23" i="5"/>
  <c r="E38" i="5" s="1"/>
  <c r="E43" i="5" s="1"/>
  <c r="H21" i="5"/>
  <c r="H36" i="5" s="1"/>
  <c r="H43" i="5" s="1"/>
  <c r="B29" i="2"/>
  <c r="B52" i="2" s="1"/>
  <c r="H29" i="2"/>
  <c r="H52" i="2" s="1"/>
  <c r="B37" i="2"/>
  <c r="B60" i="2" s="1"/>
  <c r="H37" i="2"/>
  <c r="H60" i="2" s="1"/>
  <c r="F34" i="2"/>
  <c r="F57" i="2" s="1"/>
  <c r="C36" i="2"/>
  <c r="C59" i="2" s="1"/>
  <c r="F37" i="2"/>
  <c r="F60" i="2" s="1"/>
  <c r="G40" i="2"/>
  <c r="G63" i="2" s="1"/>
  <c r="C42" i="2"/>
  <c r="C65" i="2" s="1"/>
  <c r="G43" i="2"/>
  <c r="G66" i="2" s="1"/>
  <c r="H40" i="3"/>
  <c r="H63" i="3" s="1"/>
  <c r="G40" i="3"/>
  <c r="G63" i="3" s="1"/>
  <c r="E40" i="3"/>
  <c r="E63" i="3" s="1"/>
  <c r="F40" i="3"/>
  <c r="F63" i="3" s="1"/>
  <c r="E27" i="3"/>
  <c r="E50" i="3" s="1"/>
  <c r="B32" i="3"/>
  <c r="B55" i="3" s="1"/>
  <c r="B35" i="3"/>
  <c r="B58" i="3" s="1"/>
  <c r="G37" i="3"/>
  <c r="G60" i="3" s="1"/>
  <c r="B40" i="3"/>
  <c r="B63" i="3" s="1"/>
  <c r="G26" i="4"/>
  <c r="G50" i="4" s="1"/>
  <c r="G70" i="4" s="1"/>
  <c r="F35" i="4"/>
  <c r="F59" i="4" s="1"/>
  <c r="B44" i="4"/>
  <c r="B68" i="4" s="1"/>
  <c r="H24" i="5"/>
  <c r="H39" i="5" s="1"/>
  <c r="F24" i="5"/>
  <c r="F39" i="5" s="1"/>
  <c r="E24" i="5"/>
  <c r="E39" i="5" s="1"/>
  <c r="C24" i="5"/>
  <c r="C39" i="5" s="1"/>
  <c r="B22" i="5"/>
  <c r="B37" i="5" s="1"/>
  <c r="G24" i="5"/>
  <c r="G39" i="5" s="1"/>
  <c r="B42" i="3"/>
  <c r="B65" i="3" s="1"/>
  <c r="G42" i="3"/>
  <c r="G65" i="3" s="1"/>
  <c r="C28" i="3"/>
  <c r="C51" i="3" s="1"/>
  <c r="E42" i="3"/>
  <c r="E65" i="3" s="1"/>
  <c r="C18" i="5"/>
  <c r="C33" i="5" s="1"/>
  <c r="B18" i="5"/>
  <c r="B33" i="5" s="1"/>
  <c r="H18" i="5"/>
  <c r="H33" i="5" s="1"/>
  <c r="C26" i="5"/>
  <c r="C41" i="5" s="1"/>
  <c r="B26" i="5"/>
  <c r="B41" i="5" s="1"/>
  <c r="H26" i="5"/>
  <c r="H41" i="5" s="1"/>
  <c r="F18" i="5"/>
  <c r="F33" i="5" s="1"/>
  <c r="F43" i="5" s="1"/>
  <c r="D36" i="3"/>
  <c r="D59" i="3" s="1"/>
  <c r="C36" i="3"/>
  <c r="C59" i="3" s="1"/>
  <c r="C34" i="3"/>
  <c r="C57" i="3" s="1"/>
  <c r="H42" i="3"/>
  <c r="H65" i="3" s="1"/>
  <c r="C33" i="4"/>
  <c r="C57" i="4" s="1"/>
  <c r="B33" i="4"/>
  <c r="B57" i="4" s="1"/>
  <c r="H33" i="4"/>
  <c r="H57" i="4" s="1"/>
  <c r="C41" i="4"/>
  <c r="C65" i="4" s="1"/>
  <c r="B41" i="4"/>
  <c r="B65" i="4" s="1"/>
  <c r="H41" i="4"/>
  <c r="H65" i="4" s="1"/>
  <c r="E46" i="4"/>
  <c r="F41" i="4"/>
  <c r="F65" i="4" s="1"/>
  <c r="E26" i="5"/>
  <c r="E41" i="5" s="1"/>
  <c r="D29" i="4"/>
  <c r="D53" i="4" s="1"/>
  <c r="F31" i="4"/>
  <c r="F55" i="4" s="1"/>
  <c r="G32" i="4"/>
  <c r="G56" i="4" s="1"/>
  <c r="D37" i="4"/>
  <c r="D61" i="4" s="1"/>
  <c r="F39" i="4"/>
  <c r="F63" i="4" s="1"/>
  <c r="G40" i="4"/>
  <c r="G64" i="4" s="1"/>
  <c r="D45" i="4"/>
  <c r="D69" i="4" s="1"/>
  <c r="G17" i="5"/>
  <c r="G32" i="5" s="1"/>
  <c r="B20" i="5"/>
  <c r="B35" i="5" s="1"/>
  <c r="G25" i="5"/>
  <c r="G40" i="5" s="1"/>
  <c r="F29" i="4"/>
  <c r="F53" i="4" s="1"/>
  <c r="F37" i="4"/>
  <c r="F61" i="4" s="1"/>
  <c r="F45" i="4"/>
  <c r="F69" i="4" s="1"/>
  <c r="I13" i="5"/>
  <c r="C28" i="5" s="1"/>
  <c r="C19" i="5"/>
  <c r="C34" i="5" s="1"/>
  <c r="D20" i="5"/>
  <c r="D35" i="5" s="1"/>
  <c r="C27" i="5"/>
  <c r="C42" i="5" s="1"/>
  <c r="B67" i="3" l="1"/>
  <c r="D67" i="2"/>
  <c r="G67" i="3"/>
  <c r="B67" i="2"/>
  <c r="C43" i="5"/>
  <c r="H67" i="3"/>
  <c r="C67" i="2"/>
  <c r="C46" i="4"/>
  <c r="D46" i="4"/>
  <c r="G43" i="5"/>
  <c r="G46" i="4"/>
  <c r="E67" i="3"/>
  <c r="F67" i="2"/>
  <c r="B28" i="5"/>
  <c r="D70" i="4"/>
  <c r="B46" i="4"/>
  <c r="D67" i="3"/>
  <c r="F44" i="2"/>
  <c r="C44" i="2"/>
  <c r="B44" i="2"/>
  <c r="D44" i="2"/>
  <c r="H44" i="3"/>
  <c r="F44" i="3"/>
  <c r="B44" i="3"/>
  <c r="H28" i="5"/>
  <c r="G28" i="5"/>
  <c r="C44" i="3"/>
  <c r="G44" i="3"/>
  <c r="F67" i="3"/>
  <c r="H67" i="2"/>
</calcChain>
</file>

<file path=xl/sharedStrings.xml><?xml version="1.0" encoding="utf-8"?>
<sst xmlns="http://schemas.openxmlformats.org/spreadsheetml/2006/main" count="359" uniqueCount="115">
  <si>
    <t>Users</t>
  </si>
  <si>
    <t>Questions</t>
  </si>
  <si>
    <t>Replies</t>
  </si>
  <si>
    <t>Posts</t>
  </si>
  <si>
    <t>URL</t>
  </si>
  <si>
    <t>Центр Поддержки Wargaming.net / Вопросы по игровой механике</t>
  </si>
  <si>
    <t>https://vk.com/topic-100045377_36678235?offset=5145</t>
  </si>
  <si>
    <t>World of Tanks / ЦПП. Вопросы по игровой механике</t>
  </si>
  <si>
    <t>https://vk.com/topic-9159189_35234829?offset=0</t>
  </si>
  <si>
    <t>World of Warships / ЦПП. Вопросы по игровой механике.</t>
  </si>
  <si>
    <t>https://vk.com/topic-29468395_34964992?offset=0</t>
  </si>
  <si>
    <t>Центр Поддержки Wargaming.net / Технические вопросы</t>
  </si>
  <si>
    <t>https://vk.com/topic-100045377_36284639?offset=15397</t>
  </si>
  <si>
    <t>https://vk.com/topic-100045377_36847811?offset=0</t>
  </si>
  <si>
    <t>World of Tanks / ЦПП. Технические вопросы.</t>
  </si>
  <si>
    <t>https://vk.com/topic-9159189_35234775?offset=0</t>
  </si>
  <si>
    <t>World of Warships / ЦПП. Технические вопросы.</t>
  </si>
  <si>
    <t>https://vk.com/topic-29468395_34964999?offset=0</t>
  </si>
  <si>
    <t>Центр Поддержки Wargaming.net / Финансовые вопросы/Вопросы по учётной записи</t>
  </si>
  <si>
    <t>https://vk.com/topic-100045377_36036461?offset=18889</t>
  </si>
  <si>
    <t>https://vk.com/topic-100045377_36848030?offset=0</t>
  </si>
  <si>
    <t>World of Tanks / ЦПП. Финансовые вопросы/Вопросы по учётной записи.</t>
  </si>
  <si>
    <t>https://vk.com/topic-9159189_35234849?offset=0</t>
  </si>
  <si>
    <t>World of Warships / ЦПП. Финансовые вопросы/Вопросы по учётной записи.</t>
  </si>
  <si>
    <t>https://vk.com/topic-29468395_34964977?offset=0</t>
  </si>
  <si>
    <t>Центр Поддержки Wargaming.net / Вопросы по Правилам Игры</t>
  </si>
  <si>
    <t>https://vk.com/topic-100045377_35120240?offset=10255</t>
  </si>
  <si>
    <t>https://vk.com/topic-100045377_36847847?offset=0</t>
  </si>
  <si>
    <t>World of Tanks / ЦПП. Вопросы по Правилам Игры.</t>
  </si>
  <si>
    <t>https://vk.com/topic-9159189_35234761?offset=0</t>
  </si>
  <si>
    <t>World of Warships / ЦПП. Вопросы по Правилам Игры.</t>
  </si>
  <si>
    <t>https://vk.com/topic-29468395_34964997?offset=0</t>
  </si>
  <si>
    <t>Total</t>
  </si>
  <si>
    <t>Count</t>
  </si>
  <si>
    <t>WoT</t>
  </si>
  <si>
    <t>WoWP</t>
  </si>
  <si>
    <t>WoWS</t>
  </si>
  <si>
    <t>Blitz</t>
  </si>
  <si>
    <t>G&amp;G</t>
  </si>
  <si>
    <t>Generals</t>
  </si>
  <si>
    <t>Other</t>
  </si>
  <si>
    <t>All</t>
  </si>
  <si>
    <t>GS1</t>
  </si>
  <si>
    <t>GS2</t>
  </si>
  <si>
    <t>GS3</t>
  </si>
  <si>
    <t>GS5</t>
  </si>
  <si>
    <t>GS6</t>
  </si>
  <si>
    <t>GS8</t>
  </si>
  <si>
    <t>GS9</t>
  </si>
  <si>
    <t>GS10</t>
  </si>
  <si>
    <t>GS18</t>
  </si>
  <si>
    <t>GS19</t>
  </si>
  <si>
    <t>GS20</t>
  </si>
  <si>
    <t>GS21</t>
  </si>
  <si>
    <t>GS23</t>
  </si>
  <si>
    <t>GS24</t>
  </si>
  <si>
    <t>GS26</t>
  </si>
  <si>
    <t>GS27</t>
  </si>
  <si>
    <t>GS28</t>
  </si>
  <si>
    <t>GS29</t>
  </si>
  <si>
    <t>GS34</t>
  </si>
  <si>
    <t>%</t>
  </si>
  <si>
    <t>Avg</t>
  </si>
  <si>
    <t>Time</t>
  </si>
  <si>
    <t>Hours</t>
  </si>
  <si>
    <t>RS1</t>
  </si>
  <si>
    <t>RS2</t>
  </si>
  <si>
    <t>RS3</t>
  </si>
  <si>
    <t>RS4</t>
  </si>
  <si>
    <t>RS6</t>
  </si>
  <si>
    <t>RS7</t>
  </si>
  <si>
    <t>RS8</t>
  </si>
  <si>
    <t>RS9</t>
  </si>
  <si>
    <t>RS11</t>
  </si>
  <si>
    <t>RS12</t>
  </si>
  <si>
    <t>RS13</t>
  </si>
  <si>
    <t>RS16</t>
  </si>
  <si>
    <t>RS17</t>
  </si>
  <si>
    <t>RS18</t>
  </si>
  <si>
    <t>RS19</t>
  </si>
  <si>
    <t>RS20</t>
  </si>
  <si>
    <t>RS21</t>
  </si>
  <si>
    <t>RS22</t>
  </si>
  <si>
    <t>RS23</t>
  </si>
  <si>
    <t>BS4</t>
  </si>
  <si>
    <t>BS9</t>
  </si>
  <si>
    <t>BS10</t>
  </si>
  <si>
    <t>BS11</t>
  </si>
  <si>
    <t>BS14</t>
  </si>
  <si>
    <t>BS15</t>
  </si>
  <si>
    <t>BS17</t>
  </si>
  <si>
    <t>BS18</t>
  </si>
  <si>
    <t>BS21</t>
  </si>
  <si>
    <t>BS22</t>
  </si>
  <si>
    <t>BS23</t>
  </si>
  <si>
    <t>BS25</t>
  </si>
  <si>
    <t>BS27</t>
  </si>
  <si>
    <t>BS31</t>
  </si>
  <si>
    <t>BS39</t>
  </si>
  <si>
    <t>BS40</t>
  </si>
  <si>
    <t>BS42</t>
  </si>
  <si>
    <t>BS48</t>
  </si>
  <si>
    <t>BS56</t>
  </si>
  <si>
    <t>BS57</t>
  </si>
  <si>
    <t>TS1</t>
  </si>
  <si>
    <t>TS2</t>
  </si>
  <si>
    <t>TS3</t>
  </si>
  <si>
    <t>TS4</t>
  </si>
  <si>
    <t>TS8</t>
  </si>
  <si>
    <t>TS9</t>
  </si>
  <si>
    <t>TS10</t>
  </si>
  <si>
    <t>TS11</t>
  </si>
  <si>
    <t>TS12</t>
  </si>
  <si>
    <t>TS13</t>
  </si>
  <si>
    <t>TS14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</si>
</sst>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topic-100045377_36036461?offset=18889" TargetMode="External"/><Relationship Id="rId13" Type="http://schemas.openxmlformats.org/officeDocument/2006/relationships/hyperlink" Target="https://vk.com/topic-100045377_36847847?offset=0" TargetMode="External"/><Relationship Id="rId3" Type="http://schemas.openxmlformats.org/officeDocument/2006/relationships/hyperlink" Target="https://vk.com/topic-29468395_34964992?offset=0" TargetMode="External"/><Relationship Id="rId7" Type="http://schemas.openxmlformats.org/officeDocument/2006/relationships/hyperlink" Target="https://vk.com/topic-29468395_34964999?offset=0" TargetMode="External"/><Relationship Id="rId12" Type="http://schemas.openxmlformats.org/officeDocument/2006/relationships/hyperlink" Target="https://vk.com/topic-100045377_35120240?offset=10255" TargetMode="External"/><Relationship Id="rId2" Type="http://schemas.openxmlformats.org/officeDocument/2006/relationships/hyperlink" Target="https://vk.com/topic-9159189_35234829?offset=0" TargetMode="External"/><Relationship Id="rId1" Type="http://schemas.openxmlformats.org/officeDocument/2006/relationships/hyperlink" Target="https://vk.com/topic-100045377_36678235?offset=5145" TargetMode="External"/><Relationship Id="rId6" Type="http://schemas.openxmlformats.org/officeDocument/2006/relationships/hyperlink" Target="https://vk.com/topic-9159189_35234775?offset=0" TargetMode="External"/><Relationship Id="rId11" Type="http://schemas.openxmlformats.org/officeDocument/2006/relationships/hyperlink" Target="https://vk.com/topic-29468395_34964977?offset=0" TargetMode="External"/><Relationship Id="rId5" Type="http://schemas.openxmlformats.org/officeDocument/2006/relationships/hyperlink" Target="https://vk.com/topic-100045377_36847811?offset=0" TargetMode="External"/><Relationship Id="rId15" Type="http://schemas.openxmlformats.org/officeDocument/2006/relationships/hyperlink" Target="https://vk.com/topic-29468395_34964997?offset=0" TargetMode="External"/><Relationship Id="rId10" Type="http://schemas.openxmlformats.org/officeDocument/2006/relationships/hyperlink" Target="https://vk.com/topic-9159189_35234849?offset=0" TargetMode="External"/><Relationship Id="rId4" Type="http://schemas.openxmlformats.org/officeDocument/2006/relationships/hyperlink" Target="https://vk.com/topic-100045377_36284639?offset=15397" TargetMode="External"/><Relationship Id="rId9" Type="http://schemas.openxmlformats.org/officeDocument/2006/relationships/hyperlink" Target="https://vk.com/topic-100045377_36848030?offset=0" TargetMode="External"/><Relationship Id="rId14" Type="http://schemas.openxmlformats.org/officeDocument/2006/relationships/hyperlink" Target="https://vk.com/topic-9159189_35234761?offse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/>
  </sheetViews>
  <sheetFormatPr defaultRowHeight="15" x14ac:dyDescent="0.25"/>
  <cols>
    <col min="1" max="1" width="81.57031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1079</v>
      </c>
      <c r="C2">
        <v>4959</v>
      </c>
      <c r="D2">
        <v>3747</v>
      </c>
      <c r="E2">
        <v>8706</v>
      </c>
      <c r="F2" s="1" t="s">
        <v>6</v>
      </c>
    </row>
    <row r="3" spans="1:6" x14ac:dyDescent="0.25">
      <c r="A3" t="s">
        <v>7</v>
      </c>
      <c r="B3">
        <v>545</v>
      </c>
      <c r="C3">
        <v>1741</v>
      </c>
      <c r="D3">
        <v>1331</v>
      </c>
      <c r="E3">
        <v>3072</v>
      </c>
      <c r="F3" s="1" t="s">
        <v>8</v>
      </c>
    </row>
    <row r="4" spans="1:6" x14ac:dyDescent="0.25">
      <c r="A4" t="s">
        <v>9</v>
      </c>
      <c r="B4">
        <v>102</v>
      </c>
      <c r="C4">
        <v>308</v>
      </c>
      <c r="D4">
        <v>235</v>
      </c>
      <c r="E4">
        <v>543</v>
      </c>
      <c r="F4" s="1" t="s">
        <v>10</v>
      </c>
    </row>
    <row r="5" spans="1:6" x14ac:dyDescent="0.25">
      <c r="A5" t="s">
        <v>11</v>
      </c>
      <c r="B5">
        <v>331</v>
      </c>
      <c r="C5">
        <v>905</v>
      </c>
      <c r="D5">
        <v>728</v>
      </c>
      <c r="E5">
        <v>1633</v>
      </c>
      <c r="F5" s="1" t="s">
        <v>12</v>
      </c>
    </row>
    <row r="6" spans="1:6" x14ac:dyDescent="0.25">
      <c r="A6" t="s">
        <v>11</v>
      </c>
      <c r="B6">
        <v>1066</v>
      </c>
      <c r="C6">
        <v>3512</v>
      </c>
      <c r="D6">
        <v>2736</v>
      </c>
      <c r="E6">
        <v>6248</v>
      </c>
      <c r="F6" s="1" t="s">
        <v>13</v>
      </c>
    </row>
    <row r="7" spans="1:6" x14ac:dyDescent="0.25">
      <c r="A7" t="s">
        <v>14</v>
      </c>
      <c r="B7">
        <v>994</v>
      </c>
      <c r="C7">
        <v>2709</v>
      </c>
      <c r="D7">
        <v>2030</v>
      </c>
      <c r="E7">
        <v>4739</v>
      </c>
      <c r="F7" s="1" t="s">
        <v>15</v>
      </c>
    </row>
    <row r="8" spans="1:6" x14ac:dyDescent="0.25">
      <c r="A8" t="s">
        <v>16</v>
      </c>
      <c r="B8">
        <v>100</v>
      </c>
      <c r="C8">
        <v>263</v>
      </c>
      <c r="D8">
        <v>202</v>
      </c>
      <c r="E8">
        <v>465</v>
      </c>
      <c r="F8" s="1" t="s">
        <v>17</v>
      </c>
    </row>
    <row r="9" spans="1:6" x14ac:dyDescent="0.25">
      <c r="A9" t="s">
        <v>18</v>
      </c>
      <c r="B9">
        <v>236</v>
      </c>
      <c r="C9">
        <v>1023</v>
      </c>
      <c r="D9">
        <v>837</v>
      </c>
      <c r="E9">
        <v>1860</v>
      </c>
      <c r="F9" s="1" t="s">
        <v>19</v>
      </c>
    </row>
    <row r="10" spans="1:6" x14ac:dyDescent="0.25">
      <c r="A10" t="s">
        <v>18</v>
      </c>
      <c r="B10">
        <v>935</v>
      </c>
      <c r="C10">
        <v>3935</v>
      </c>
      <c r="D10">
        <v>3157</v>
      </c>
      <c r="E10">
        <v>7092</v>
      </c>
      <c r="F10" s="1" t="s">
        <v>20</v>
      </c>
    </row>
    <row r="11" spans="1:6" x14ac:dyDescent="0.25">
      <c r="A11" t="s">
        <v>21</v>
      </c>
      <c r="B11">
        <v>384</v>
      </c>
      <c r="C11">
        <v>1045</v>
      </c>
      <c r="D11">
        <v>835</v>
      </c>
      <c r="E11">
        <v>1880</v>
      </c>
      <c r="F11" s="1" t="s">
        <v>22</v>
      </c>
    </row>
    <row r="12" spans="1:6" x14ac:dyDescent="0.25">
      <c r="A12" t="s">
        <v>23</v>
      </c>
      <c r="B12">
        <v>15</v>
      </c>
      <c r="C12">
        <v>36</v>
      </c>
      <c r="D12">
        <v>32</v>
      </c>
      <c r="E12">
        <v>68</v>
      </c>
      <c r="F12" s="1" t="s">
        <v>24</v>
      </c>
    </row>
    <row r="13" spans="1:6" x14ac:dyDescent="0.25">
      <c r="A13" t="s">
        <v>25</v>
      </c>
      <c r="B13">
        <v>73</v>
      </c>
      <c r="C13">
        <v>222</v>
      </c>
      <c r="D13">
        <v>200</v>
      </c>
      <c r="E13">
        <v>422</v>
      </c>
      <c r="F13" s="1" t="s">
        <v>26</v>
      </c>
    </row>
    <row r="14" spans="1:6" x14ac:dyDescent="0.25">
      <c r="A14" t="s">
        <v>25</v>
      </c>
      <c r="B14">
        <v>338</v>
      </c>
      <c r="C14">
        <v>1258</v>
      </c>
      <c r="D14">
        <v>1027</v>
      </c>
      <c r="E14">
        <v>2285</v>
      </c>
      <c r="F14" s="1" t="s">
        <v>27</v>
      </c>
    </row>
    <row r="15" spans="1:6" x14ac:dyDescent="0.25">
      <c r="A15" t="s">
        <v>28</v>
      </c>
      <c r="B15">
        <v>214</v>
      </c>
      <c r="C15">
        <v>593</v>
      </c>
      <c r="D15">
        <v>572</v>
      </c>
      <c r="E15">
        <v>1165</v>
      </c>
      <c r="F15" s="1" t="s">
        <v>29</v>
      </c>
    </row>
    <row r="16" spans="1:6" x14ac:dyDescent="0.25">
      <c r="A16" t="s">
        <v>30</v>
      </c>
      <c r="B16">
        <v>18</v>
      </c>
      <c r="C16">
        <v>33</v>
      </c>
      <c r="D16">
        <v>30</v>
      </c>
      <c r="E16">
        <v>63</v>
      </c>
      <c r="F16" s="1" t="s">
        <v>31</v>
      </c>
    </row>
    <row r="17" spans="1:5" x14ac:dyDescent="0.25">
      <c r="A17" t="s">
        <v>32</v>
      </c>
      <c r="B17">
        <f>SUM(B2:B16)</f>
        <v>6430</v>
      </c>
      <c r="C17">
        <f>SUM(C2:C16)</f>
        <v>22542</v>
      </c>
      <c r="D17">
        <f>SUM(D2:D16)</f>
        <v>17699</v>
      </c>
      <c r="E17">
        <f>SUM(E2:E16)</f>
        <v>40241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C71" sqref="C71"/>
    </sheetView>
  </sheetViews>
  <sheetFormatPr defaultRowHeight="15" x14ac:dyDescent="0.25"/>
  <sheetData>
    <row r="1" spans="1:9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25">
      <c r="A2" t="s">
        <v>42</v>
      </c>
      <c r="B2">
        <v>45</v>
      </c>
      <c r="C2">
        <v>0</v>
      </c>
      <c r="D2">
        <v>1</v>
      </c>
      <c r="E2">
        <v>7</v>
      </c>
      <c r="F2">
        <v>0</v>
      </c>
      <c r="G2">
        <v>0</v>
      </c>
      <c r="H2">
        <v>0</v>
      </c>
      <c r="I2">
        <f t="shared" ref="I2:I20" si="0">SUM(B2:H2)</f>
        <v>53</v>
      </c>
    </row>
    <row r="3" spans="1:9" x14ac:dyDescent="0.25">
      <c r="A3" t="s">
        <v>43</v>
      </c>
      <c r="B3">
        <v>12</v>
      </c>
      <c r="C3">
        <v>0</v>
      </c>
      <c r="D3">
        <v>4</v>
      </c>
      <c r="E3">
        <v>0</v>
      </c>
      <c r="F3">
        <v>0</v>
      </c>
      <c r="G3">
        <v>0</v>
      </c>
      <c r="H3">
        <v>0</v>
      </c>
      <c r="I3">
        <f t="shared" si="0"/>
        <v>16</v>
      </c>
    </row>
    <row r="4" spans="1:9" x14ac:dyDescent="0.25">
      <c r="A4" t="s">
        <v>44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f t="shared" si="0"/>
        <v>3</v>
      </c>
    </row>
    <row r="5" spans="1:9" x14ac:dyDescent="0.25">
      <c r="A5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</v>
      </c>
      <c r="I5">
        <f t="shared" si="0"/>
        <v>10</v>
      </c>
    </row>
    <row r="6" spans="1:9" x14ac:dyDescent="0.25">
      <c r="A6" t="s">
        <v>46</v>
      </c>
      <c r="B6">
        <v>25</v>
      </c>
      <c r="C6">
        <v>0</v>
      </c>
      <c r="D6">
        <v>3</v>
      </c>
      <c r="E6">
        <v>14</v>
      </c>
      <c r="F6">
        <v>0</v>
      </c>
      <c r="G6">
        <v>0</v>
      </c>
      <c r="H6">
        <v>0</v>
      </c>
      <c r="I6">
        <f t="shared" si="0"/>
        <v>42</v>
      </c>
    </row>
    <row r="7" spans="1:9" x14ac:dyDescent="0.25">
      <c r="A7" t="s">
        <v>47</v>
      </c>
      <c r="B7">
        <v>9</v>
      </c>
      <c r="C7">
        <v>0</v>
      </c>
      <c r="D7">
        <v>1</v>
      </c>
      <c r="E7">
        <v>3</v>
      </c>
      <c r="F7">
        <v>0</v>
      </c>
      <c r="G7">
        <v>0</v>
      </c>
      <c r="H7">
        <v>0</v>
      </c>
      <c r="I7">
        <f t="shared" si="0"/>
        <v>13</v>
      </c>
    </row>
    <row r="8" spans="1:9" x14ac:dyDescent="0.25">
      <c r="A8" t="s">
        <v>48</v>
      </c>
      <c r="B8">
        <v>193</v>
      </c>
      <c r="C8">
        <v>1</v>
      </c>
      <c r="D8">
        <v>1</v>
      </c>
      <c r="E8">
        <v>12</v>
      </c>
      <c r="F8">
        <v>0</v>
      </c>
      <c r="G8">
        <v>0</v>
      </c>
      <c r="H8">
        <v>0</v>
      </c>
      <c r="I8">
        <f t="shared" si="0"/>
        <v>207</v>
      </c>
    </row>
    <row r="9" spans="1:9" x14ac:dyDescent="0.25">
      <c r="A9" t="s">
        <v>49</v>
      </c>
      <c r="B9">
        <v>20</v>
      </c>
      <c r="C9">
        <v>10</v>
      </c>
      <c r="D9">
        <v>0</v>
      </c>
      <c r="E9">
        <v>0</v>
      </c>
      <c r="F9">
        <v>0</v>
      </c>
      <c r="G9">
        <v>0</v>
      </c>
      <c r="H9">
        <v>52</v>
      </c>
      <c r="I9">
        <f t="shared" si="0"/>
        <v>82</v>
      </c>
    </row>
    <row r="10" spans="1:9" x14ac:dyDescent="0.25">
      <c r="A10" t="s">
        <v>50</v>
      </c>
      <c r="B10">
        <v>143</v>
      </c>
      <c r="C10">
        <v>0</v>
      </c>
      <c r="D10">
        <v>5</v>
      </c>
      <c r="E10">
        <v>27</v>
      </c>
      <c r="F10">
        <v>0</v>
      </c>
      <c r="G10">
        <v>0</v>
      </c>
      <c r="H10">
        <v>0</v>
      </c>
      <c r="I10">
        <f t="shared" si="0"/>
        <v>175</v>
      </c>
    </row>
    <row r="11" spans="1:9" x14ac:dyDescent="0.25">
      <c r="A11" t="s">
        <v>51</v>
      </c>
      <c r="B11">
        <v>144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f t="shared" si="0"/>
        <v>146</v>
      </c>
    </row>
    <row r="12" spans="1:9" x14ac:dyDescent="0.25">
      <c r="A12" t="s">
        <v>52</v>
      </c>
      <c r="B12">
        <v>47</v>
      </c>
      <c r="C12">
        <v>0</v>
      </c>
      <c r="D12">
        <v>0</v>
      </c>
      <c r="E12">
        <v>5</v>
      </c>
      <c r="F12">
        <v>0</v>
      </c>
      <c r="G12">
        <v>0</v>
      </c>
      <c r="H12">
        <v>0</v>
      </c>
      <c r="I12">
        <f t="shared" si="0"/>
        <v>52</v>
      </c>
    </row>
    <row r="13" spans="1:9" x14ac:dyDescent="0.25">
      <c r="A13" t="s">
        <v>53</v>
      </c>
      <c r="B13">
        <v>191</v>
      </c>
      <c r="C13">
        <v>0</v>
      </c>
      <c r="D13">
        <v>13</v>
      </c>
      <c r="E13">
        <v>18</v>
      </c>
      <c r="F13">
        <v>0</v>
      </c>
      <c r="G13">
        <v>0</v>
      </c>
      <c r="H13">
        <v>3</v>
      </c>
      <c r="I13">
        <f t="shared" si="0"/>
        <v>225</v>
      </c>
    </row>
    <row r="14" spans="1:9" x14ac:dyDescent="0.25">
      <c r="A14" t="s">
        <v>54</v>
      </c>
      <c r="B14">
        <v>36</v>
      </c>
      <c r="C14">
        <v>0</v>
      </c>
      <c r="D14">
        <v>0</v>
      </c>
      <c r="E14">
        <v>5</v>
      </c>
      <c r="F14">
        <v>0</v>
      </c>
      <c r="G14">
        <v>0</v>
      </c>
      <c r="H14">
        <v>11</v>
      </c>
      <c r="I14">
        <f t="shared" si="0"/>
        <v>52</v>
      </c>
    </row>
    <row r="15" spans="1:9" x14ac:dyDescent="0.25">
      <c r="A15" t="s">
        <v>55</v>
      </c>
      <c r="B15">
        <v>1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f t="shared" si="0"/>
        <v>3</v>
      </c>
    </row>
    <row r="16" spans="1:9" x14ac:dyDescent="0.25">
      <c r="A16" t="s">
        <v>56</v>
      </c>
      <c r="B16">
        <v>144</v>
      </c>
      <c r="C16">
        <v>0</v>
      </c>
      <c r="D16">
        <v>3</v>
      </c>
      <c r="E16">
        <v>1</v>
      </c>
      <c r="F16">
        <v>0</v>
      </c>
      <c r="G16">
        <v>0</v>
      </c>
      <c r="H16">
        <v>0</v>
      </c>
      <c r="I16">
        <f t="shared" si="0"/>
        <v>148</v>
      </c>
    </row>
    <row r="17" spans="1:9" x14ac:dyDescent="0.25">
      <c r="A17" t="s">
        <v>57</v>
      </c>
      <c r="B17">
        <v>4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f t="shared" si="0"/>
        <v>5</v>
      </c>
    </row>
    <row r="18" spans="1:9" x14ac:dyDescent="0.25">
      <c r="A18" t="s">
        <v>58</v>
      </c>
      <c r="B18">
        <v>30</v>
      </c>
      <c r="C18">
        <v>0</v>
      </c>
      <c r="D18">
        <v>2</v>
      </c>
      <c r="E18">
        <v>8</v>
      </c>
      <c r="F18">
        <v>0</v>
      </c>
      <c r="G18">
        <v>0</v>
      </c>
      <c r="H18">
        <v>0</v>
      </c>
      <c r="I18">
        <f t="shared" si="0"/>
        <v>40</v>
      </c>
    </row>
    <row r="19" spans="1:9" x14ac:dyDescent="0.25">
      <c r="A19" t="s">
        <v>59</v>
      </c>
      <c r="B19">
        <v>12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f t="shared" si="0"/>
        <v>14</v>
      </c>
    </row>
    <row r="20" spans="1:9" x14ac:dyDescent="0.25">
      <c r="A20" t="s">
        <v>60</v>
      </c>
      <c r="B20">
        <v>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f t="shared" si="0"/>
        <v>6</v>
      </c>
    </row>
    <row r="21" spans="1:9" x14ac:dyDescent="0.25">
      <c r="A21" t="s">
        <v>32</v>
      </c>
      <c r="B21">
        <f t="shared" ref="B21:I21" si="1">SUM(B2:B20)</f>
        <v>1063</v>
      </c>
      <c r="C21">
        <f t="shared" si="1"/>
        <v>11</v>
      </c>
      <c r="D21">
        <f t="shared" si="1"/>
        <v>35</v>
      </c>
      <c r="E21">
        <f t="shared" si="1"/>
        <v>107</v>
      </c>
      <c r="F21">
        <f t="shared" si="1"/>
        <v>0</v>
      </c>
      <c r="G21">
        <f t="shared" si="1"/>
        <v>0</v>
      </c>
      <c r="H21">
        <f t="shared" si="1"/>
        <v>76</v>
      </c>
      <c r="I21">
        <f t="shared" si="1"/>
        <v>1292</v>
      </c>
    </row>
    <row r="24" spans="1:9" x14ac:dyDescent="0.25">
      <c r="A24" t="s">
        <v>61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39</v>
      </c>
      <c r="H24" t="s">
        <v>40</v>
      </c>
    </row>
    <row r="25" spans="1:9" x14ac:dyDescent="0.25">
      <c r="A25" t="s">
        <v>42</v>
      </c>
      <c r="B25" s="2">
        <f t="shared" ref="B25:B44" si="2">(B2/I2)</f>
        <v>0.84905660377358494</v>
      </c>
      <c r="C25" s="2">
        <f t="shared" ref="C25:C44" si="3">(C2/I2)</f>
        <v>0</v>
      </c>
      <c r="D25" s="2">
        <f t="shared" ref="D25:D44" si="4">(D2/I2)</f>
        <v>1.8867924528301886E-2</v>
      </c>
      <c r="E25" s="2">
        <f t="shared" ref="E25:E44" si="5">(E2/I2)</f>
        <v>0.13207547169811321</v>
      </c>
      <c r="F25" s="2">
        <f t="shared" ref="F25:F44" si="6">(F2/I2)</f>
        <v>0</v>
      </c>
      <c r="G25" s="2">
        <f t="shared" ref="G25:G44" si="7">(G2/I2)</f>
        <v>0</v>
      </c>
      <c r="H25" s="2">
        <f t="shared" ref="H25:H44" si="8">(H2/I2)</f>
        <v>0</v>
      </c>
    </row>
    <row r="26" spans="1:9" x14ac:dyDescent="0.25">
      <c r="A26" t="s">
        <v>43</v>
      </c>
      <c r="B26" s="2">
        <f t="shared" si="2"/>
        <v>0.75</v>
      </c>
      <c r="C26" s="2">
        <f t="shared" si="3"/>
        <v>0</v>
      </c>
      <c r="D26" s="2">
        <f t="shared" si="4"/>
        <v>0.25</v>
      </c>
      <c r="E26" s="2">
        <f t="shared" si="5"/>
        <v>0</v>
      </c>
      <c r="F26" s="2">
        <f t="shared" si="6"/>
        <v>0</v>
      </c>
      <c r="G26" s="2">
        <f t="shared" si="7"/>
        <v>0</v>
      </c>
      <c r="H26" s="2">
        <f t="shared" si="8"/>
        <v>0</v>
      </c>
    </row>
    <row r="27" spans="1:9" x14ac:dyDescent="0.25">
      <c r="A27" t="s">
        <v>44</v>
      </c>
      <c r="B27" s="2">
        <f t="shared" si="2"/>
        <v>0.66666666666666663</v>
      </c>
      <c r="C27" s="2">
        <f t="shared" si="3"/>
        <v>0</v>
      </c>
      <c r="D27" s="2">
        <f t="shared" si="4"/>
        <v>0.33333333333333331</v>
      </c>
      <c r="E27" s="2">
        <f t="shared" si="5"/>
        <v>0</v>
      </c>
      <c r="F27" s="2">
        <f t="shared" si="6"/>
        <v>0</v>
      </c>
      <c r="G27" s="2">
        <f t="shared" si="7"/>
        <v>0</v>
      </c>
      <c r="H27" s="2">
        <f t="shared" si="8"/>
        <v>0</v>
      </c>
    </row>
    <row r="28" spans="1:9" x14ac:dyDescent="0.25">
      <c r="A28" t="s">
        <v>45</v>
      </c>
      <c r="B28" s="2">
        <f t="shared" si="2"/>
        <v>0</v>
      </c>
      <c r="C28" s="2">
        <f t="shared" si="3"/>
        <v>0</v>
      </c>
      <c r="D28" s="2">
        <f t="shared" si="4"/>
        <v>0</v>
      </c>
      <c r="E28" s="2">
        <f t="shared" si="5"/>
        <v>0</v>
      </c>
      <c r="F28" s="2">
        <f t="shared" si="6"/>
        <v>0</v>
      </c>
      <c r="G28" s="2">
        <f t="shared" si="7"/>
        <v>0</v>
      </c>
      <c r="H28" s="2">
        <f t="shared" si="8"/>
        <v>1</v>
      </c>
    </row>
    <row r="29" spans="1:9" x14ac:dyDescent="0.25">
      <c r="A29" t="s">
        <v>46</v>
      </c>
      <c r="B29" s="2">
        <f t="shared" si="2"/>
        <v>0.59523809523809523</v>
      </c>
      <c r="C29" s="2">
        <f t="shared" si="3"/>
        <v>0</v>
      </c>
      <c r="D29" s="2">
        <f t="shared" si="4"/>
        <v>7.1428571428571425E-2</v>
      </c>
      <c r="E29" s="2">
        <f t="shared" si="5"/>
        <v>0.33333333333333331</v>
      </c>
      <c r="F29" s="2">
        <f t="shared" si="6"/>
        <v>0</v>
      </c>
      <c r="G29" s="2">
        <f t="shared" si="7"/>
        <v>0</v>
      </c>
      <c r="H29" s="2">
        <f t="shared" si="8"/>
        <v>0</v>
      </c>
    </row>
    <row r="30" spans="1:9" x14ac:dyDescent="0.25">
      <c r="A30" t="s">
        <v>47</v>
      </c>
      <c r="B30" s="2">
        <f t="shared" si="2"/>
        <v>0.69230769230769229</v>
      </c>
      <c r="C30" s="2">
        <f t="shared" si="3"/>
        <v>0</v>
      </c>
      <c r="D30" s="2">
        <f t="shared" si="4"/>
        <v>7.6923076923076927E-2</v>
      </c>
      <c r="E30" s="2">
        <f t="shared" si="5"/>
        <v>0.23076923076923078</v>
      </c>
      <c r="F30" s="2">
        <f t="shared" si="6"/>
        <v>0</v>
      </c>
      <c r="G30" s="2">
        <f t="shared" si="7"/>
        <v>0</v>
      </c>
      <c r="H30" s="2">
        <f t="shared" si="8"/>
        <v>0</v>
      </c>
    </row>
    <row r="31" spans="1:9" x14ac:dyDescent="0.25">
      <c r="A31" t="s">
        <v>48</v>
      </c>
      <c r="B31" s="2">
        <f t="shared" si="2"/>
        <v>0.93236714975845414</v>
      </c>
      <c r="C31" s="2">
        <f t="shared" si="3"/>
        <v>4.830917874396135E-3</v>
      </c>
      <c r="D31" s="2">
        <f t="shared" si="4"/>
        <v>4.830917874396135E-3</v>
      </c>
      <c r="E31" s="2">
        <f t="shared" si="5"/>
        <v>5.7971014492753624E-2</v>
      </c>
      <c r="F31" s="2">
        <f t="shared" si="6"/>
        <v>0</v>
      </c>
      <c r="G31" s="2">
        <f t="shared" si="7"/>
        <v>0</v>
      </c>
      <c r="H31" s="2">
        <f t="shared" si="8"/>
        <v>0</v>
      </c>
    </row>
    <row r="32" spans="1:9" x14ac:dyDescent="0.25">
      <c r="A32" t="s">
        <v>49</v>
      </c>
      <c r="B32" s="2">
        <f t="shared" si="2"/>
        <v>0.24390243902439024</v>
      </c>
      <c r="C32" s="2">
        <f t="shared" si="3"/>
        <v>0.12195121951219512</v>
      </c>
      <c r="D32" s="2">
        <f t="shared" si="4"/>
        <v>0</v>
      </c>
      <c r="E32" s="2">
        <f t="shared" si="5"/>
        <v>0</v>
      </c>
      <c r="F32" s="2">
        <f t="shared" si="6"/>
        <v>0</v>
      </c>
      <c r="G32" s="2">
        <f t="shared" si="7"/>
        <v>0</v>
      </c>
      <c r="H32" s="2">
        <f t="shared" si="8"/>
        <v>0.63414634146341464</v>
      </c>
    </row>
    <row r="33" spans="1:9" x14ac:dyDescent="0.25">
      <c r="A33" t="s">
        <v>50</v>
      </c>
      <c r="B33" s="2">
        <f t="shared" si="2"/>
        <v>0.81714285714285717</v>
      </c>
      <c r="C33" s="2">
        <f t="shared" si="3"/>
        <v>0</v>
      </c>
      <c r="D33" s="2">
        <f t="shared" si="4"/>
        <v>2.8571428571428571E-2</v>
      </c>
      <c r="E33" s="2">
        <f t="shared" si="5"/>
        <v>0.15428571428571428</v>
      </c>
      <c r="F33" s="2">
        <f t="shared" si="6"/>
        <v>0</v>
      </c>
      <c r="G33" s="2">
        <f t="shared" si="7"/>
        <v>0</v>
      </c>
      <c r="H33" s="2">
        <f t="shared" si="8"/>
        <v>0</v>
      </c>
    </row>
    <row r="34" spans="1:9" x14ac:dyDescent="0.25">
      <c r="A34" t="s">
        <v>51</v>
      </c>
      <c r="B34" s="2">
        <f t="shared" si="2"/>
        <v>0.98630136986301364</v>
      </c>
      <c r="C34" s="2">
        <f t="shared" si="3"/>
        <v>0</v>
      </c>
      <c r="D34" s="2">
        <f t="shared" si="4"/>
        <v>0</v>
      </c>
      <c r="E34" s="2">
        <f t="shared" si="5"/>
        <v>1.3698630136986301E-2</v>
      </c>
      <c r="F34" s="2">
        <f t="shared" si="6"/>
        <v>0</v>
      </c>
      <c r="G34" s="2">
        <f t="shared" si="7"/>
        <v>0</v>
      </c>
      <c r="H34" s="2">
        <f t="shared" si="8"/>
        <v>0</v>
      </c>
    </row>
    <row r="35" spans="1:9" x14ac:dyDescent="0.25">
      <c r="A35" t="s">
        <v>52</v>
      </c>
      <c r="B35" s="2">
        <f t="shared" si="2"/>
        <v>0.90384615384615385</v>
      </c>
      <c r="C35" s="2">
        <f t="shared" si="3"/>
        <v>0</v>
      </c>
      <c r="D35" s="2">
        <f t="shared" si="4"/>
        <v>0</v>
      </c>
      <c r="E35" s="2">
        <f t="shared" si="5"/>
        <v>9.6153846153846159E-2</v>
      </c>
      <c r="F35" s="2">
        <f t="shared" si="6"/>
        <v>0</v>
      </c>
      <c r="G35" s="2">
        <f t="shared" si="7"/>
        <v>0</v>
      </c>
      <c r="H35" s="2">
        <f t="shared" si="8"/>
        <v>0</v>
      </c>
    </row>
    <row r="36" spans="1:9" x14ac:dyDescent="0.25">
      <c r="A36" t="s">
        <v>53</v>
      </c>
      <c r="B36" s="2">
        <f t="shared" si="2"/>
        <v>0.84888888888888892</v>
      </c>
      <c r="C36" s="2">
        <f t="shared" si="3"/>
        <v>0</v>
      </c>
      <c r="D36" s="2">
        <f t="shared" si="4"/>
        <v>5.7777777777777775E-2</v>
      </c>
      <c r="E36" s="2">
        <f t="shared" si="5"/>
        <v>0.08</v>
      </c>
      <c r="F36" s="2">
        <f t="shared" si="6"/>
        <v>0</v>
      </c>
      <c r="G36" s="2">
        <f t="shared" si="7"/>
        <v>0</v>
      </c>
      <c r="H36" s="2">
        <f t="shared" si="8"/>
        <v>1.3333333333333334E-2</v>
      </c>
    </row>
    <row r="37" spans="1:9" x14ac:dyDescent="0.25">
      <c r="A37" t="s">
        <v>54</v>
      </c>
      <c r="B37" s="2">
        <f t="shared" si="2"/>
        <v>0.69230769230769229</v>
      </c>
      <c r="C37" s="2">
        <f t="shared" si="3"/>
        <v>0</v>
      </c>
      <c r="D37" s="2">
        <f t="shared" si="4"/>
        <v>0</v>
      </c>
      <c r="E37" s="2">
        <f t="shared" si="5"/>
        <v>9.6153846153846159E-2</v>
      </c>
      <c r="F37" s="2">
        <f t="shared" si="6"/>
        <v>0</v>
      </c>
      <c r="G37" s="2">
        <f t="shared" si="7"/>
        <v>0</v>
      </c>
      <c r="H37" s="2">
        <f t="shared" si="8"/>
        <v>0.21153846153846154</v>
      </c>
    </row>
    <row r="38" spans="1:9" x14ac:dyDescent="0.25">
      <c r="A38" t="s">
        <v>55</v>
      </c>
      <c r="B38" s="2">
        <f t="shared" si="2"/>
        <v>0.33333333333333331</v>
      </c>
      <c r="C38" s="2">
        <f t="shared" si="3"/>
        <v>0</v>
      </c>
      <c r="D38" s="2">
        <f t="shared" si="4"/>
        <v>0</v>
      </c>
      <c r="E38" s="2">
        <f t="shared" si="5"/>
        <v>0.66666666666666663</v>
      </c>
      <c r="F38" s="2">
        <f t="shared" si="6"/>
        <v>0</v>
      </c>
      <c r="G38" s="2">
        <f t="shared" si="7"/>
        <v>0</v>
      </c>
      <c r="H38" s="2">
        <f t="shared" si="8"/>
        <v>0</v>
      </c>
    </row>
    <row r="39" spans="1:9" x14ac:dyDescent="0.25">
      <c r="A39" t="s">
        <v>56</v>
      </c>
      <c r="B39" s="2">
        <f t="shared" si="2"/>
        <v>0.97297297297297303</v>
      </c>
      <c r="C39" s="2">
        <f t="shared" si="3"/>
        <v>0</v>
      </c>
      <c r="D39" s="2">
        <f t="shared" si="4"/>
        <v>2.0270270270270271E-2</v>
      </c>
      <c r="E39" s="2">
        <f t="shared" si="5"/>
        <v>6.7567567567567571E-3</v>
      </c>
      <c r="F39" s="2">
        <f t="shared" si="6"/>
        <v>0</v>
      </c>
      <c r="G39" s="2">
        <f t="shared" si="7"/>
        <v>0</v>
      </c>
      <c r="H39" s="2">
        <f t="shared" si="8"/>
        <v>0</v>
      </c>
    </row>
    <row r="40" spans="1:9" x14ac:dyDescent="0.25">
      <c r="A40" t="s">
        <v>57</v>
      </c>
      <c r="B40" s="2">
        <f t="shared" si="2"/>
        <v>0.8</v>
      </c>
      <c r="C40" s="2">
        <f t="shared" si="3"/>
        <v>0</v>
      </c>
      <c r="D40" s="2">
        <f t="shared" si="4"/>
        <v>0</v>
      </c>
      <c r="E40" s="2">
        <f t="shared" si="5"/>
        <v>0.2</v>
      </c>
      <c r="F40" s="2">
        <f t="shared" si="6"/>
        <v>0</v>
      </c>
      <c r="G40" s="2">
        <f t="shared" si="7"/>
        <v>0</v>
      </c>
      <c r="H40" s="2">
        <f t="shared" si="8"/>
        <v>0</v>
      </c>
    </row>
    <row r="41" spans="1:9" x14ac:dyDescent="0.25">
      <c r="A41" t="s">
        <v>58</v>
      </c>
      <c r="B41" s="2">
        <f t="shared" si="2"/>
        <v>0.75</v>
      </c>
      <c r="C41" s="2">
        <f t="shared" si="3"/>
        <v>0</v>
      </c>
      <c r="D41" s="2">
        <f t="shared" si="4"/>
        <v>0.05</v>
      </c>
      <c r="E41" s="2">
        <f t="shared" si="5"/>
        <v>0.2</v>
      </c>
      <c r="F41" s="2">
        <f t="shared" si="6"/>
        <v>0</v>
      </c>
      <c r="G41" s="2">
        <f t="shared" si="7"/>
        <v>0</v>
      </c>
      <c r="H41" s="2">
        <f t="shared" si="8"/>
        <v>0</v>
      </c>
    </row>
    <row r="42" spans="1:9" x14ac:dyDescent="0.25">
      <c r="A42" t="s">
        <v>59</v>
      </c>
      <c r="B42" s="2">
        <f t="shared" si="2"/>
        <v>0.8571428571428571</v>
      </c>
      <c r="C42" s="2">
        <f t="shared" si="3"/>
        <v>0</v>
      </c>
      <c r="D42" s="2">
        <f t="shared" si="4"/>
        <v>0</v>
      </c>
      <c r="E42" s="2">
        <f t="shared" si="5"/>
        <v>0.14285714285714285</v>
      </c>
      <c r="F42" s="2">
        <f t="shared" si="6"/>
        <v>0</v>
      </c>
      <c r="G42" s="2">
        <f t="shared" si="7"/>
        <v>0</v>
      </c>
      <c r="H42" s="2">
        <f t="shared" si="8"/>
        <v>0</v>
      </c>
    </row>
    <row r="43" spans="1:9" x14ac:dyDescent="0.25">
      <c r="A43" t="s">
        <v>60</v>
      </c>
      <c r="B43" s="2">
        <f t="shared" si="2"/>
        <v>0.83333333333333337</v>
      </c>
      <c r="C43" s="2">
        <f t="shared" si="3"/>
        <v>0</v>
      </c>
      <c r="D43" s="2">
        <f t="shared" si="4"/>
        <v>0.16666666666666666</v>
      </c>
      <c r="E43" s="2">
        <f t="shared" si="5"/>
        <v>0</v>
      </c>
      <c r="F43" s="2">
        <f t="shared" si="6"/>
        <v>0</v>
      </c>
      <c r="G43" s="2">
        <f t="shared" si="7"/>
        <v>0</v>
      </c>
      <c r="H43" s="2">
        <f t="shared" si="8"/>
        <v>0</v>
      </c>
    </row>
    <row r="44" spans="1:9" x14ac:dyDescent="0.25">
      <c r="A44" t="s">
        <v>62</v>
      </c>
      <c r="B44" s="2">
        <f t="shared" si="2"/>
        <v>0.8227554179566563</v>
      </c>
      <c r="C44" s="2">
        <f t="shared" si="3"/>
        <v>8.5139318885448911E-3</v>
      </c>
      <c r="D44" s="2">
        <f t="shared" si="4"/>
        <v>2.7089783281733747E-2</v>
      </c>
      <c r="E44" s="2">
        <f t="shared" si="5"/>
        <v>8.2817337461300308E-2</v>
      </c>
      <c r="F44" s="2">
        <f t="shared" si="6"/>
        <v>0</v>
      </c>
      <c r="G44" s="2">
        <f t="shared" si="7"/>
        <v>0</v>
      </c>
      <c r="H44" s="2">
        <f t="shared" si="8"/>
        <v>5.8823529411764705E-2</v>
      </c>
    </row>
    <row r="47" spans="1:9" x14ac:dyDescent="0.25">
      <c r="A47" t="s">
        <v>63</v>
      </c>
      <c r="B47" t="s">
        <v>34</v>
      </c>
      <c r="C47" t="s">
        <v>35</v>
      </c>
      <c r="D47" t="s">
        <v>36</v>
      </c>
      <c r="E47" t="s">
        <v>37</v>
      </c>
      <c r="F47" t="s">
        <v>38</v>
      </c>
      <c r="G47" t="s">
        <v>39</v>
      </c>
      <c r="H47" t="s">
        <v>40</v>
      </c>
      <c r="I47" t="s">
        <v>64</v>
      </c>
    </row>
    <row r="48" spans="1:9" x14ac:dyDescent="0.25">
      <c r="A48" t="s">
        <v>42</v>
      </c>
      <c r="B48" s="3">
        <f t="shared" ref="B48:B66" si="9">(B25*I48)</f>
        <v>0.84905660377358494</v>
      </c>
      <c r="C48" s="3">
        <f t="shared" ref="C48:C66" si="10">(C25*I48)</f>
        <v>0</v>
      </c>
      <c r="D48" s="3">
        <f t="shared" ref="D48:D66" si="11">(D25*I48)</f>
        <v>1.8867924528301886E-2</v>
      </c>
      <c r="E48" s="3">
        <f t="shared" ref="E48:E66" si="12">(E25*I48)</f>
        <v>0.13207547169811321</v>
      </c>
      <c r="F48" s="3">
        <f t="shared" ref="F48:F66" si="13">(F25*I48)</f>
        <v>0</v>
      </c>
      <c r="G48" s="3">
        <f t="shared" ref="G48:G66" si="14">(G25*I48)</f>
        <v>0</v>
      </c>
      <c r="H48" s="3">
        <f t="shared" ref="H48:H66" si="15">(H25*I48)</f>
        <v>0</v>
      </c>
      <c r="I48" s="3">
        <v>1</v>
      </c>
    </row>
    <row r="49" spans="1:9" x14ac:dyDescent="0.25">
      <c r="A49" t="s">
        <v>43</v>
      </c>
      <c r="B49" s="3">
        <f t="shared" si="9"/>
        <v>0.75</v>
      </c>
      <c r="C49" s="3">
        <f t="shared" si="10"/>
        <v>0</v>
      </c>
      <c r="D49" s="3">
        <f t="shared" si="11"/>
        <v>0.25</v>
      </c>
      <c r="E49" s="3">
        <f t="shared" si="12"/>
        <v>0</v>
      </c>
      <c r="F49" s="3">
        <f t="shared" si="13"/>
        <v>0</v>
      </c>
      <c r="G49" s="3">
        <f t="shared" si="14"/>
        <v>0</v>
      </c>
      <c r="H49" s="3">
        <f t="shared" si="15"/>
        <v>0</v>
      </c>
      <c r="I49" s="3">
        <v>1</v>
      </c>
    </row>
    <row r="50" spans="1:9" x14ac:dyDescent="0.25">
      <c r="A50" t="s">
        <v>44</v>
      </c>
      <c r="B50" s="3">
        <f t="shared" si="9"/>
        <v>0.66666666666666663</v>
      </c>
      <c r="C50" s="3">
        <f t="shared" si="10"/>
        <v>0</v>
      </c>
      <c r="D50" s="3">
        <f t="shared" si="11"/>
        <v>0.33333333333333331</v>
      </c>
      <c r="E50" s="3">
        <f t="shared" si="12"/>
        <v>0</v>
      </c>
      <c r="F50" s="3">
        <f t="shared" si="13"/>
        <v>0</v>
      </c>
      <c r="G50" s="3">
        <f t="shared" si="14"/>
        <v>0</v>
      </c>
      <c r="H50" s="3">
        <f t="shared" si="15"/>
        <v>0</v>
      </c>
      <c r="I50" s="3">
        <v>1</v>
      </c>
    </row>
    <row r="51" spans="1:9" x14ac:dyDescent="0.25">
      <c r="A51" t="s">
        <v>45</v>
      </c>
      <c r="B51" s="3">
        <f t="shared" si="9"/>
        <v>0</v>
      </c>
      <c r="C51" s="3">
        <f t="shared" si="10"/>
        <v>0</v>
      </c>
      <c r="D51" s="3">
        <f t="shared" si="11"/>
        <v>0</v>
      </c>
      <c r="E51" s="3">
        <f t="shared" si="12"/>
        <v>0</v>
      </c>
      <c r="F51" s="3">
        <f t="shared" si="13"/>
        <v>0</v>
      </c>
      <c r="G51" s="3">
        <f t="shared" si="14"/>
        <v>0</v>
      </c>
      <c r="H51" s="3">
        <f t="shared" si="15"/>
        <v>1</v>
      </c>
      <c r="I51" s="3">
        <v>1</v>
      </c>
    </row>
    <row r="52" spans="1:9" x14ac:dyDescent="0.25">
      <c r="A52" t="s">
        <v>46</v>
      </c>
      <c r="B52" s="3">
        <f t="shared" si="9"/>
        <v>0.59523809523809523</v>
      </c>
      <c r="C52" s="3">
        <f t="shared" si="10"/>
        <v>0</v>
      </c>
      <c r="D52" s="3">
        <f t="shared" si="11"/>
        <v>7.1428571428571425E-2</v>
      </c>
      <c r="E52" s="3">
        <f t="shared" si="12"/>
        <v>0.33333333333333331</v>
      </c>
      <c r="F52" s="3">
        <f t="shared" si="13"/>
        <v>0</v>
      </c>
      <c r="G52" s="3">
        <f t="shared" si="14"/>
        <v>0</v>
      </c>
      <c r="H52" s="3">
        <f t="shared" si="15"/>
        <v>0</v>
      </c>
      <c r="I52" s="3">
        <v>1</v>
      </c>
    </row>
    <row r="53" spans="1:9" x14ac:dyDescent="0.25">
      <c r="A53" t="s">
        <v>47</v>
      </c>
      <c r="B53" s="3">
        <f t="shared" si="9"/>
        <v>0.69230769230769229</v>
      </c>
      <c r="C53" s="3">
        <f t="shared" si="10"/>
        <v>0</v>
      </c>
      <c r="D53" s="3">
        <f t="shared" si="11"/>
        <v>7.6923076923076927E-2</v>
      </c>
      <c r="E53" s="3">
        <f t="shared" si="12"/>
        <v>0.23076923076923078</v>
      </c>
      <c r="F53" s="3">
        <f t="shared" si="13"/>
        <v>0</v>
      </c>
      <c r="G53" s="3">
        <f t="shared" si="14"/>
        <v>0</v>
      </c>
      <c r="H53" s="3">
        <f t="shared" si="15"/>
        <v>0</v>
      </c>
      <c r="I53" s="3">
        <v>1</v>
      </c>
    </row>
    <row r="54" spans="1:9" x14ac:dyDescent="0.25">
      <c r="A54" t="s">
        <v>48</v>
      </c>
      <c r="B54" s="3">
        <f t="shared" si="9"/>
        <v>0.93236714975845414</v>
      </c>
      <c r="C54" s="3">
        <f t="shared" si="10"/>
        <v>4.830917874396135E-3</v>
      </c>
      <c r="D54" s="3">
        <f t="shared" si="11"/>
        <v>4.830917874396135E-3</v>
      </c>
      <c r="E54" s="3">
        <f t="shared" si="12"/>
        <v>5.7971014492753624E-2</v>
      </c>
      <c r="F54" s="3">
        <f t="shared" si="13"/>
        <v>0</v>
      </c>
      <c r="G54" s="3">
        <f t="shared" si="14"/>
        <v>0</v>
      </c>
      <c r="H54" s="3">
        <f t="shared" si="15"/>
        <v>0</v>
      </c>
      <c r="I54" s="3">
        <v>1</v>
      </c>
    </row>
    <row r="55" spans="1:9" x14ac:dyDescent="0.25">
      <c r="A55" t="s">
        <v>49</v>
      </c>
      <c r="B55" s="3">
        <f t="shared" si="9"/>
        <v>0.24390243902439024</v>
      </c>
      <c r="C55" s="3">
        <f t="shared" si="10"/>
        <v>0.12195121951219512</v>
      </c>
      <c r="D55" s="3">
        <f t="shared" si="11"/>
        <v>0</v>
      </c>
      <c r="E55" s="3">
        <f t="shared" si="12"/>
        <v>0</v>
      </c>
      <c r="F55" s="3">
        <f t="shared" si="13"/>
        <v>0</v>
      </c>
      <c r="G55" s="3">
        <f t="shared" si="14"/>
        <v>0</v>
      </c>
      <c r="H55" s="3">
        <f t="shared" si="15"/>
        <v>0.63414634146341464</v>
      </c>
      <c r="I55" s="3">
        <v>1</v>
      </c>
    </row>
    <row r="56" spans="1:9" x14ac:dyDescent="0.25">
      <c r="A56" t="s">
        <v>50</v>
      </c>
      <c r="B56" s="3">
        <f t="shared" si="9"/>
        <v>0.81714285714285717</v>
      </c>
      <c r="C56" s="3">
        <f t="shared" si="10"/>
        <v>0</v>
      </c>
      <c r="D56" s="3">
        <f t="shared" si="11"/>
        <v>2.8571428571428571E-2</v>
      </c>
      <c r="E56" s="3">
        <f t="shared" si="12"/>
        <v>0.15428571428571428</v>
      </c>
      <c r="F56" s="3">
        <f t="shared" si="13"/>
        <v>0</v>
      </c>
      <c r="G56" s="3">
        <f t="shared" si="14"/>
        <v>0</v>
      </c>
      <c r="H56" s="3">
        <f t="shared" si="15"/>
        <v>0</v>
      </c>
      <c r="I56" s="3">
        <v>1</v>
      </c>
    </row>
    <row r="57" spans="1:9" x14ac:dyDescent="0.25">
      <c r="A57" t="s">
        <v>51</v>
      </c>
      <c r="B57" s="3">
        <f t="shared" si="9"/>
        <v>0.98630136986301364</v>
      </c>
      <c r="C57" s="3">
        <f t="shared" si="10"/>
        <v>0</v>
      </c>
      <c r="D57" s="3">
        <f t="shared" si="11"/>
        <v>0</v>
      </c>
      <c r="E57" s="3">
        <f t="shared" si="12"/>
        <v>1.3698630136986301E-2</v>
      </c>
      <c r="F57" s="3">
        <f t="shared" si="13"/>
        <v>0</v>
      </c>
      <c r="G57" s="3">
        <f t="shared" si="14"/>
        <v>0</v>
      </c>
      <c r="H57" s="3">
        <f t="shared" si="15"/>
        <v>0</v>
      </c>
      <c r="I57" s="3">
        <v>1</v>
      </c>
    </row>
    <row r="58" spans="1:9" x14ac:dyDescent="0.25">
      <c r="A58" t="s">
        <v>52</v>
      </c>
      <c r="B58" s="3">
        <f t="shared" si="9"/>
        <v>0.90384615384615385</v>
      </c>
      <c r="C58" s="3">
        <f t="shared" si="10"/>
        <v>0</v>
      </c>
      <c r="D58" s="3">
        <f t="shared" si="11"/>
        <v>0</v>
      </c>
      <c r="E58" s="3">
        <f t="shared" si="12"/>
        <v>9.6153846153846159E-2</v>
      </c>
      <c r="F58" s="3">
        <f t="shared" si="13"/>
        <v>0</v>
      </c>
      <c r="G58" s="3">
        <f t="shared" si="14"/>
        <v>0</v>
      </c>
      <c r="H58" s="3">
        <f t="shared" si="15"/>
        <v>0</v>
      </c>
      <c r="I58" s="3">
        <v>1</v>
      </c>
    </row>
    <row r="59" spans="1:9" x14ac:dyDescent="0.25">
      <c r="A59" t="s">
        <v>53</v>
      </c>
      <c r="B59" s="3">
        <f t="shared" si="9"/>
        <v>0.84888888888888892</v>
      </c>
      <c r="C59" s="3">
        <f t="shared" si="10"/>
        <v>0</v>
      </c>
      <c r="D59" s="3">
        <f t="shared" si="11"/>
        <v>5.7777777777777775E-2</v>
      </c>
      <c r="E59" s="3">
        <f t="shared" si="12"/>
        <v>0.08</v>
      </c>
      <c r="F59" s="3">
        <f t="shared" si="13"/>
        <v>0</v>
      </c>
      <c r="G59" s="3">
        <f t="shared" si="14"/>
        <v>0</v>
      </c>
      <c r="H59" s="3">
        <f t="shared" si="15"/>
        <v>1.3333333333333334E-2</v>
      </c>
      <c r="I59" s="3">
        <v>1</v>
      </c>
    </row>
    <row r="60" spans="1:9" x14ac:dyDescent="0.25">
      <c r="A60" t="s">
        <v>54</v>
      </c>
      <c r="B60" s="3">
        <f t="shared" si="9"/>
        <v>0.69230769230769229</v>
      </c>
      <c r="C60" s="3">
        <f t="shared" si="10"/>
        <v>0</v>
      </c>
      <c r="D60" s="3">
        <f t="shared" si="11"/>
        <v>0</v>
      </c>
      <c r="E60" s="3">
        <f t="shared" si="12"/>
        <v>9.6153846153846159E-2</v>
      </c>
      <c r="F60" s="3">
        <f t="shared" si="13"/>
        <v>0</v>
      </c>
      <c r="G60" s="3">
        <f t="shared" si="14"/>
        <v>0</v>
      </c>
      <c r="H60" s="3">
        <f t="shared" si="15"/>
        <v>0.21153846153846154</v>
      </c>
      <c r="I60" s="3">
        <v>1</v>
      </c>
    </row>
    <row r="61" spans="1:9" x14ac:dyDescent="0.25">
      <c r="A61" t="s">
        <v>55</v>
      </c>
      <c r="B61" s="3">
        <f t="shared" si="9"/>
        <v>0.33333333333333331</v>
      </c>
      <c r="C61" s="3">
        <f t="shared" si="10"/>
        <v>0</v>
      </c>
      <c r="D61" s="3">
        <f t="shared" si="11"/>
        <v>0</v>
      </c>
      <c r="E61" s="3">
        <f t="shared" si="12"/>
        <v>0.66666666666666663</v>
      </c>
      <c r="F61" s="3">
        <f t="shared" si="13"/>
        <v>0</v>
      </c>
      <c r="G61" s="3">
        <f t="shared" si="14"/>
        <v>0</v>
      </c>
      <c r="H61" s="3">
        <f t="shared" si="15"/>
        <v>0</v>
      </c>
      <c r="I61" s="3">
        <v>1</v>
      </c>
    </row>
    <row r="62" spans="1:9" x14ac:dyDescent="0.25">
      <c r="A62" t="s">
        <v>56</v>
      </c>
      <c r="B62" s="3">
        <f t="shared" si="9"/>
        <v>0.97297297297297303</v>
      </c>
      <c r="C62" s="3">
        <f t="shared" si="10"/>
        <v>0</v>
      </c>
      <c r="D62" s="3">
        <f t="shared" si="11"/>
        <v>2.0270270270270271E-2</v>
      </c>
      <c r="E62" s="3">
        <f t="shared" si="12"/>
        <v>6.7567567567567571E-3</v>
      </c>
      <c r="F62" s="3">
        <f t="shared" si="13"/>
        <v>0</v>
      </c>
      <c r="G62" s="3">
        <f t="shared" si="14"/>
        <v>0</v>
      </c>
      <c r="H62" s="3">
        <f t="shared" si="15"/>
        <v>0</v>
      </c>
      <c r="I62" s="3">
        <v>1</v>
      </c>
    </row>
    <row r="63" spans="1:9" x14ac:dyDescent="0.25">
      <c r="A63" t="s">
        <v>57</v>
      </c>
      <c r="B63" s="3">
        <f t="shared" si="9"/>
        <v>0.8</v>
      </c>
      <c r="C63" s="3">
        <f t="shared" si="10"/>
        <v>0</v>
      </c>
      <c r="D63" s="3">
        <f t="shared" si="11"/>
        <v>0</v>
      </c>
      <c r="E63" s="3">
        <f t="shared" si="12"/>
        <v>0.2</v>
      </c>
      <c r="F63" s="3">
        <f t="shared" si="13"/>
        <v>0</v>
      </c>
      <c r="G63" s="3">
        <f t="shared" si="14"/>
        <v>0</v>
      </c>
      <c r="H63" s="3">
        <f t="shared" si="15"/>
        <v>0</v>
      </c>
      <c r="I63" s="3">
        <v>1</v>
      </c>
    </row>
    <row r="64" spans="1:9" x14ac:dyDescent="0.25">
      <c r="A64" t="s">
        <v>58</v>
      </c>
      <c r="B64" s="3">
        <f t="shared" si="9"/>
        <v>0.75</v>
      </c>
      <c r="C64" s="3">
        <f t="shared" si="10"/>
        <v>0</v>
      </c>
      <c r="D64" s="3">
        <f t="shared" si="11"/>
        <v>0.05</v>
      </c>
      <c r="E64" s="3">
        <f t="shared" si="12"/>
        <v>0.2</v>
      </c>
      <c r="F64" s="3">
        <f t="shared" si="13"/>
        <v>0</v>
      </c>
      <c r="G64" s="3">
        <f t="shared" si="14"/>
        <v>0</v>
      </c>
      <c r="H64" s="3">
        <f t="shared" si="15"/>
        <v>0</v>
      </c>
      <c r="I64" s="3">
        <v>1</v>
      </c>
    </row>
    <row r="65" spans="1:9" x14ac:dyDescent="0.25">
      <c r="A65" t="s">
        <v>59</v>
      </c>
      <c r="B65" s="3">
        <f t="shared" si="9"/>
        <v>0.8571428571428571</v>
      </c>
      <c r="C65" s="3">
        <f t="shared" si="10"/>
        <v>0</v>
      </c>
      <c r="D65" s="3">
        <f t="shared" si="11"/>
        <v>0</v>
      </c>
      <c r="E65" s="3">
        <f t="shared" si="12"/>
        <v>0.14285714285714285</v>
      </c>
      <c r="F65" s="3">
        <f t="shared" si="13"/>
        <v>0</v>
      </c>
      <c r="G65" s="3">
        <f t="shared" si="14"/>
        <v>0</v>
      </c>
      <c r="H65" s="3">
        <f t="shared" si="15"/>
        <v>0</v>
      </c>
      <c r="I65" s="3">
        <v>1</v>
      </c>
    </row>
    <row r="66" spans="1:9" x14ac:dyDescent="0.25">
      <c r="A66" t="s">
        <v>60</v>
      </c>
      <c r="B66" s="3">
        <f t="shared" si="9"/>
        <v>0.83333333333333337</v>
      </c>
      <c r="C66" s="3">
        <f t="shared" si="10"/>
        <v>0</v>
      </c>
      <c r="D66" s="3">
        <f t="shared" si="11"/>
        <v>0.16666666666666666</v>
      </c>
      <c r="E66" s="3">
        <f t="shared" si="12"/>
        <v>0</v>
      </c>
      <c r="F66" s="3">
        <f t="shared" si="13"/>
        <v>0</v>
      </c>
      <c r="G66" s="3">
        <f t="shared" si="14"/>
        <v>0</v>
      </c>
      <c r="H66" s="3">
        <f t="shared" si="15"/>
        <v>0</v>
      </c>
      <c r="I66" s="3">
        <v>1</v>
      </c>
    </row>
    <row r="67" spans="1:9" x14ac:dyDescent="0.25">
      <c r="A67" t="s">
        <v>32</v>
      </c>
      <c r="B67" s="3">
        <f t="shared" ref="B67:I67" si="16">SUM(B48:B66)</f>
        <v>13.524808105599989</v>
      </c>
      <c r="C67" s="3">
        <f t="shared" si="16"/>
        <v>0.12678213738659125</v>
      </c>
      <c r="D67" s="3">
        <f t="shared" si="16"/>
        <v>1.0786699673738229</v>
      </c>
      <c r="E67" s="3">
        <f t="shared" si="16"/>
        <v>2.4107216533043903</v>
      </c>
      <c r="F67" s="3">
        <f t="shared" si="16"/>
        <v>0</v>
      </c>
      <c r="G67" s="3">
        <f t="shared" si="16"/>
        <v>0</v>
      </c>
      <c r="H67" s="3">
        <f t="shared" si="16"/>
        <v>1.8590181363352096</v>
      </c>
      <c r="I67" s="3">
        <f t="shared" si="16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A48" sqref="A48:A66"/>
    </sheetView>
  </sheetViews>
  <sheetFormatPr defaultRowHeight="15" x14ac:dyDescent="0.25"/>
  <sheetData>
    <row r="1" spans="1:9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25">
      <c r="A2" t="s">
        <v>65</v>
      </c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25</v>
      </c>
      <c r="I2">
        <f t="shared" ref="I2:I20" si="0">SUM(B2:H2)</f>
        <v>36</v>
      </c>
    </row>
    <row r="3" spans="1:9" x14ac:dyDescent="0.25">
      <c r="A3" t="s">
        <v>66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11</v>
      </c>
      <c r="I3">
        <f t="shared" si="0"/>
        <v>12</v>
      </c>
    </row>
    <row r="4" spans="1:9" x14ac:dyDescent="0.25">
      <c r="A4" t="s">
        <v>67</v>
      </c>
      <c r="B4">
        <v>24</v>
      </c>
      <c r="C4">
        <v>0</v>
      </c>
      <c r="D4">
        <v>4</v>
      </c>
      <c r="E4">
        <v>2</v>
      </c>
      <c r="F4">
        <v>0</v>
      </c>
      <c r="G4">
        <v>0</v>
      </c>
      <c r="H4">
        <v>17</v>
      </c>
      <c r="I4">
        <f t="shared" si="0"/>
        <v>47</v>
      </c>
    </row>
    <row r="5" spans="1:9" x14ac:dyDescent="0.25">
      <c r="A5" t="s">
        <v>68</v>
      </c>
      <c r="B5">
        <v>24</v>
      </c>
      <c r="C5">
        <v>0</v>
      </c>
      <c r="D5">
        <v>0</v>
      </c>
      <c r="E5">
        <v>3</v>
      </c>
      <c r="F5">
        <v>0</v>
      </c>
      <c r="G5">
        <v>0</v>
      </c>
      <c r="H5">
        <v>34</v>
      </c>
      <c r="I5">
        <f t="shared" si="0"/>
        <v>61</v>
      </c>
    </row>
    <row r="6" spans="1:9" x14ac:dyDescent="0.25">
      <c r="A6" t="s">
        <v>69</v>
      </c>
      <c r="B6">
        <v>43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f t="shared" si="0"/>
        <v>44</v>
      </c>
    </row>
    <row r="7" spans="1:9" x14ac:dyDescent="0.25">
      <c r="A7" t="s">
        <v>70</v>
      </c>
      <c r="B7">
        <v>13</v>
      </c>
      <c r="C7">
        <v>0</v>
      </c>
      <c r="D7">
        <v>0</v>
      </c>
      <c r="E7">
        <v>12</v>
      </c>
      <c r="F7">
        <v>0</v>
      </c>
      <c r="G7">
        <v>0</v>
      </c>
      <c r="H7">
        <v>7</v>
      </c>
      <c r="I7">
        <f t="shared" si="0"/>
        <v>32</v>
      </c>
    </row>
    <row r="8" spans="1:9" x14ac:dyDescent="0.25">
      <c r="A8" t="s">
        <v>71</v>
      </c>
      <c r="B8">
        <v>24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f t="shared" si="0"/>
        <v>26</v>
      </c>
    </row>
    <row r="9" spans="1:9" x14ac:dyDescent="0.25">
      <c r="A9" t="s">
        <v>72</v>
      </c>
      <c r="B9">
        <v>23</v>
      </c>
      <c r="C9">
        <v>0</v>
      </c>
      <c r="D9">
        <v>3</v>
      </c>
      <c r="E9">
        <v>4</v>
      </c>
      <c r="F9">
        <v>0</v>
      </c>
      <c r="G9">
        <v>0</v>
      </c>
      <c r="H9">
        <v>4</v>
      </c>
      <c r="I9">
        <f t="shared" si="0"/>
        <v>34</v>
      </c>
    </row>
    <row r="10" spans="1:9" x14ac:dyDescent="0.25">
      <c r="A10" t="s">
        <v>73</v>
      </c>
      <c r="B10">
        <v>26</v>
      </c>
      <c r="C10">
        <v>0</v>
      </c>
      <c r="D10">
        <v>0</v>
      </c>
      <c r="E10">
        <v>15</v>
      </c>
      <c r="F10">
        <v>0</v>
      </c>
      <c r="G10">
        <v>0</v>
      </c>
      <c r="H10">
        <v>12</v>
      </c>
      <c r="I10">
        <f t="shared" si="0"/>
        <v>53</v>
      </c>
    </row>
    <row r="11" spans="1:9" x14ac:dyDescent="0.25">
      <c r="A11" t="s">
        <v>74</v>
      </c>
      <c r="B11">
        <v>34</v>
      </c>
      <c r="C11">
        <v>0</v>
      </c>
      <c r="D11">
        <v>0</v>
      </c>
      <c r="E11">
        <v>3</v>
      </c>
      <c r="F11">
        <v>0</v>
      </c>
      <c r="G11">
        <v>0</v>
      </c>
      <c r="H11">
        <v>0</v>
      </c>
      <c r="I11">
        <f t="shared" si="0"/>
        <v>37</v>
      </c>
    </row>
    <row r="12" spans="1:9" x14ac:dyDescent="0.25">
      <c r="A12" t="s">
        <v>75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f t="shared" si="0"/>
        <v>3</v>
      </c>
    </row>
    <row r="13" spans="1:9" x14ac:dyDescent="0.25">
      <c r="A13" t="s">
        <v>76</v>
      </c>
      <c r="B13">
        <v>35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f t="shared" si="0"/>
        <v>36</v>
      </c>
    </row>
    <row r="14" spans="1:9" x14ac:dyDescent="0.25">
      <c r="A14" t="s">
        <v>77</v>
      </c>
      <c r="B14">
        <v>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6</v>
      </c>
    </row>
    <row r="15" spans="1:9" x14ac:dyDescent="0.25">
      <c r="A15" t="s">
        <v>78</v>
      </c>
      <c r="B15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17</v>
      </c>
    </row>
    <row r="16" spans="1:9" x14ac:dyDescent="0.25">
      <c r="A16" t="s">
        <v>79</v>
      </c>
      <c r="B16">
        <v>38</v>
      </c>
      <c r="C16">
        <v>0</v>
      </c>
      <c r="D16">
        <v>0</v>
      </c>
      <c r="E16">
        <v>8</v>
      </c>
      <c r="F16">
        <v>0</v>
      </c>
      <c r="G16">
        <v>0</v>
      </c>
      <c r="H16">
        <v>1</v>
      </c>
      <c r="I16">
        <f t="shared" si="0"/>
        <v>47</v>
      </c>
    </row>
    <row r="17" spans="1:9" x14ac:dyDescent="0.25">
      <c r="A17" t="s">
        <v>80</v>
      </c>
      <c r="B17">
        <v>7</v>
      </c>
      <c r="C17">
        <v>0</v>
      </c>
      <c r="D17">
        <v>0</v>
      </c>
      <c r="E17">
        <v>5</v>
      </c>
      <c r="F17">
        <v>0</v>
      </c>
      <c r="G17">
        <v>0</v>
      </c>
      <c r="H17">
        <v>16</v>
      </c>
      <c r="I17">
        <f t="shared" si="0"/>
        <v>28</v>
      </c>
    </row>
    <row r="18" spans="1:9" x14ac:dyDescent="0.25">
      <c r="A18" t="s">
        <v>81</v>
      </c>
      <c r="B18">
        <v>22</v>
      </c>
      <c r="C18">
        <v>0</v>
      </c>
      <c r="D18">
        <v>0</v>
      </c>
      <c r="E18">
        <v>3</v>
      </c>
      <c r="F18">
        <v>0</v>
      </c>
      <c r="G18">
        <v>0</v>
      </c>
      <c r="H18">
        <v>1</v>
      </c>
      <c r="I18">
        <f t="shared" si="0"/>
        <v>26</v>
      </c>
    </row>
    <row r="19" spans="1:9" x14ac:dyDescent="0.25">
      <c r="A19" t="s">
        <v>82</v>
      </c>
      <c r="B19">
        <v>57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57</v>
      </c>
    </row>
    <row r="20" spans="1:9" x14ac:dyDescent="0.25">
      <c r="A20" t="s">
        <v>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f t="shared" si="0"/>
        <v>3</v>
      </c>
    </row>
    <row r="21" spans="1:9" x14ac:dyDescent="0.25">
      <c r="A21" t="s">
        <v>32</v>
      </c>
      <c r="B21">
        <f t="shared" ref="B21:I21" si="1">SUM(B2:B20)</f>
        <v>407</v>
      </c>
      <c r="C21">
        <f t="shared" si="1"/>
        <v>0</v>
      </c>
      <c r="D21">
        <f t="shared" si="1"/>
        <v>7</v>
      </c>
      <c r="E21">
        <f t="shared" si="1"/>
        <v>60</v>
      </c>
      <c r="F21">
        <f t="shared" si="1"/>
        <v>0</v>
      </c>
      <c r="G21">
        <f t="shared" si="1"/>
        <v>0</v>
      </c>
      <c r="H21">
        <f t="shared" si="1"/>
        <v>131</v>
      </c>
      <c r="I21">
        <f t="shared" si="1"/>
        <v>605</v>
      </c>
    </row>
    <row r="24" spans="1:9" x14ac:dyDescent="0.25">
      <c r="A24" t="s">
        <v>61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39</v>
      </c>
      <c r="H24" t="s">
        <v>40</v>
      </c>
    </row>
    <row r="25" spans="1:9" x14ac:dyDescent="0.25">
      <c r="A25" t="s">
        <v>65</v>
      </c>
      <c r="B25" s="2">
        <f t="shared" ref="B25:B44" si="2">(B2/I2)</f>
        <v>0.30555555555555558</v>
      </c>
      <c r="C25" s="2">
        <f t="shared" ref="C25:C44" si="3">(C2/I2)</f>
        <v>0</v>
      </c>
      <c r="D25" s="2">
        <f t="shared" ref="D25:D44" si="4">(D2/I2)</f>
        <v>0</v>
      </c>
      <c r="E25" s="2">
        <f t="shared" ref="E25:E44" si="5">(E2/I2)</f>
        <v>0</v>
      </c>
      <c r="F25" s="2">
        <f t="shared" ref="F25:F44" si="6">(F2/I2)</f>
        <v>0</v>
      </c>
      <c r="G25" s="2">
        <f t="shared" ref="G25:G44" si="7">(G2/I2)</f>
        <v>0</v>
      </c>
      <c r="H25" s="2">
        <f t="shared" ref="H25:H44" si="8">(H2/I2)</f>
        <v>0.69444444444444442</v>
      </c>
    </row>
    <row r="26" spans="1:9" x14ac:dyDescent="0.25">
      <c r="A26" t="s">
        <v>66</v>
      </c>
      <c r="B26" s="2">
        <f t="shared" si="2"/>
        <v>8.3333333333333329E-2</v>
      </c>
      <c r="C26" s="2">
        <f t="shared" si="3"/>
        <v>0</v>
      </c>
      <c r="D26" s="2">
        <f t="shared" si="4"/>
        <v>0</v>
      </c>
      <c r="E26" s="2">
        <f t="shared" si="5"/>
        <v>0</v>
      </c>
      <c r="F26" s="2">
        <f t="shared" si="6"/>
        <v>0</v>
      </c>
      <c r="G26" s="2">
        <f t="shared" si="7"/>
        <v>0</v>
      </c>
      <c r="H26" s="2">
        <f t="shared" si="8"/>
        <v>0.91666666666666663</v>
      </c>
    </row>
    <row r="27" spans="1:9" x14ac:dyDescent="0.25">
      <c r="A27" t="s">
        <v>67</v>
      </c>
      <c r="B27" s="2">
        <f t="shared" si="2"/>
        <v>0.51063829787234039</v>
      </c>
      <c r="C27" s="2">
        <f t="shared" si="3"/>
        <v>0</v>
      </c>
      <c r="D27" s="2">
        <f t="shared" si="4"/>
        <v>8.5106382978723402E-2</v>
      </c>
      <c r="E27" s="2">
        <f t="shared" si="5"/>
        <v>4.2553191489361701E-2</v>
      </c>
      <c r="F27" s="2">
        <f t="shared" si="6"/>
        <v>0</v>
      </c>
      <c r="G27" s="2">
        <f t="shared" si="7"/>
        <v>0</v>
      </c>
      <c r="H27" s="2">
        <f t="shared" si="8"/>
        <v>0.36170212765957449</v>
      </c>
    </row>
    <row r="28" spans="1:9" x14ac:dyDescent="0.25">
      <c r="A28" t="s">
        <v>68</v>
      </c>
      <c r="B28" s="2">
        <f t="shared" si="2"/>
        <v>0.39344262295081966</v>
      </c>
      <c r="C28" s="2">
        <f t="shared" si="3"/>
        <v>0</v>
      </c>
      <c r="D28" s="2">
        <f t="shared" si="4"/>
        <v>0</v>
      </c>
      <c r="E28" s="2">
        <f t="shared" si="5"/>
        <v>4.9180327868852458E-2</v>
      </c>
      <c r="F28" s="2">
        <f t="shared" si="6"/>
        <v>0</v>
      </c>
      <c r="G28" s="2">
        <f t="shared" si="7"/>
        <v>0</v>
      </c>
      <c r="H28" s="2">
        <f t="shared" si="8"/>
        <v>0.55737704918032782</v>
      </c>
    </row>
    <row r="29" spans="1:9" x14ac:dyDescent="0.25">
      <c r="A29" t="s">
        <v>69</v>
      </c>
      <c r="B29" s="2">
        <f t="shared" si="2"/>
        <v>0.97727272727272729</v>
      </c>
      <c r="C29" s="2">
        <f t="shared" si="3"/>
        <v>0</v>
      </c>
      <c r="D29" s="2">
        <f t="shared" si="4"/>
        <v>0</v>
      </c>
      <c r="E29" s="2">
        <f t="shared" si="5"/>
        <v>2.2727272727272728E-2</v>
      </c>
      <c r="F29" s="2">
        <f t="shared" si="6"/>
        <v>0</v>
      </c>
      <c r="G29" s="2">
        <f t="shared" si="7"/>
        <v>0</v>
      </c>
      <c r="H29" s="2">
        <f t="shared" si="8"/>
        <v>0</v>
      </c>
    </row>
    <row r="30" spans="1:9" x14ac:dyDescent="0.25">
      <c r="A30" t="s">
        <v>70</v>
      </c>
      <c r="B30" s="2">
        <f t="shared" si="2"/>
        <v>0.40625</v>
      </c>
      <c r="C30" s="2">
        <f t="shared" si="3"/>
        <v>0</v>
      </c>
      <c r="D30" s="2">
        <f t="shared" si="4"/>
        <v>0</v>
      </c>
      <c r="E30" s="2">
        <f t="shared" si="5"/>
        <v>0.375</v>
      </c>
      <c r="F30" s="2">
        <f t="shared" si="6"/>
        <v>0</v>
      </c>
      <c r="G30" s="2">
        <f t="shared" si="7"/>
        <v>0</v>
      </c>
      <c r="H30" s="2">
        <f t="shared" si="8"/>
        <v>0.21875</v>
      </c>
    </row>
    <row r="31" spans="1:9" x14ac:dyDescent="0.25">
      <c r="A31" t="s">
        <v>71</v>
      </c>
      <c r="B31" s="2">
        <f t="shared" si="2"/>
        <v>0.92307692307692313</v>
      </c>
      <c r="C31" s="2">
        <f t="shared" si="3"/>
        <v>0</v>
      </c>
      <c r="D31" s="2">
        <f t="shared" si="4"/>
        <v>0</v>
      </c>
      <c r="E31" s="2">
        <f t="shared" si="5"/>
        <v>7.6923076923076927E-2</v>
      </c>
      <c r="F31" s="2">
        <f t="shared" si="6"/>
        <v>0</v>
      </c>
      <c r="G31" s="2">
        <f t="shared" si="7"/>
        <v>0</v>
      </c>
      <c r="H31" s="2">
        <f t="shared" si="8"/>
        <v>0</v>
      </c>
    </row>
    <row r="32" spans="1:9" x14ac:dyDescent="0.25">
      <c r="A32" t="s">
        <v>72</v>
      </c>
      <c r="B32" s="2">
        <f t="shared" si="2"/>
        <v>0.67647058823529416</v>
      </c>
      <c r="C32" s="2">
        <f t="shared" si="3"/>
        <v>0</v>
      </c>
      <c r="D32" s="2">
        <f t="shared" si="4"/>
        <v>8.8235294117647065E-2</v>
      </c>
      <c r="E32" s="2">
        <f t="shared" si="5"/>
        <v>0.11764705882352941</v>
      </c>
      <c r="F32" s="2">
        <f t="shared" si="6"/>
        <v>0</v>
      </c>
      <c r="G32" s="2">
        <f t="shared" si="7"/>
        <v>0</v>
      </c>
      <c r="H32" s="2">
        <f t="shared" si="8"/>
        <v>0.11764705882352941</v>
      </c>
    </row>
    <row r="33" spans="1:9" x14ac:dyDescent="0.25">
      <c r="A33" t="s">
        <v>73</v>
      </c>
      <c r="B33" s="2">
        <f t="shared" si="2"/>
        <v>0.49056603773584906</v>
      </c>
      <c r="C33" s="2">
        <f t="shared" si="3"/>
        <v>0</v>
      </c>
      <c r="D33" s="2">
        <f t="shared" si="4"/>
        <v>0</v>
      </c>
      <c r="E33" s="2">
        <f t="shared" si="5"/>
        <v>0.28301886792452829</v>
      </c>
      <c r="F33" s="2">
        <f t="shared" si="6"/>
        <v>0</v>
      </c>
      <c r="G33" s="2">
        <f t="shared" si="7"/>
        <v>0</v>
      </c>
      <c r="H33" s="2">
        <f t="shared" si="8"/>
        <v>0.22641509433962265</v>
      </c>
    </row>
    <row r="34" spans="1:9" x14ac:dyDescent="0.25">
      <c r="A34" t="s">
        <v>74</v>
      </c>
      <c r="B34" s="2">
        <f t="shared" si="2"/>
        <v>0.91891891891891897</v>
      </c>
      <c r="C34" s="2">
        <f t="shared" si="3"/>
        <v>0</v>
      </c>
      <c r="D34" s="2">
        <f t="shared" si="4"/>
        <v>0</v>
      </c>
      <c r="E34" s="2">
        <f t="shared" si="5"/>
        <v>8.1081081081081086E-2</v>
      </c>
      <c r="F34" s="2">
        <f t="shared" si="6"/>
        <v>0</v>
      </c>
      <c r="G34" s="2">
        <f t="shared" si="7"/>
        <v>0</v>
      </c>
      <c r="H34" s="2">
        <f t="shared" si="8"/>
        <v>0</v>
      </c>
    </row>
    <row r="35" spans="1:9" x14ac:dyDescent="0.25">
      <c r="A35" t="s">
        <v>75</v>
      </c>
      <c r="B35" s="2">
        <f t="shared" si="2"/>
        <v>0.66666666666666663</v>
      </c>
      <c r="C35" s="2">
        <f t="shared" si="3"/>
        <v>0</v>
      </c>
      <c r="D35" s="2">
        <f t="shared" si="4"/>
        <v>0</v>
      </c>
      <c r="E35" s="2">
        <f t="shared" si="5"/>
        <v>0.33333333333333331</v>
      </c>
      <c r="F35" s="2">
        <f t="shared" si="6"/>
        <v>0</v>
      </c>
      <c r="G35" s="2">
        <f t="shared" si="7"/>
        <v>0</v>
      </c>
      <c r="H35" s="2">
        <f t="shared" si="8"/>
        <v>0</v>
      </c>
    </row>
    <row r="36" spans="1:9" x14ac:dyDescent="0.25">
      <c r="A36" t="s">
        <v>76</v>
      </c>
      <c r="B36" s="2">
        <f t="shared" si="2"/>
        <v>0.97222222222222221</v>
      </c>
      <c r="C36" s="2">
        <f t="shared" si="3"/>
        <v>0</v>
      </c>
      <c r="D36" s="2">
        <f t="shared" si="4"/>
        <v>0</v>
      </c>
      <c r="E36" s="2">
        <f t="shared" si="5"/>
        <v>2.7777777777777776E-2</v>
      </c>
      <c r="F36" s="2">
        <f t="shared" si="6"/>
        <v>0</v>
      </c>
      <c r="G36" s="2">
        <f t="shared" si="7"/>
        <v>0</v>
      </c>
      <c r="H36" s="2">
        <f t="shared" si="8"/>
        <v>0</v>
      </c>
    </row>
    <row r="37" spans="1:9" x14ac:dyDescent="0.25">
      <c r="A37" t="s">
        <v>77</v>
      </c>
      <c r="B37" s="2">
        <f t="shared" si="2"/>
        <v>1</v>
      </c>
      <c r="C37" s="2">
        <f t="shared" si="3"/>
        <v>0</v>
      </c>
      <c r="D37" s="2">
        <f t="shared" si="4"/>
        <v>0</v>
      </c>
      <c r="E37" s="2">
        <f t="shared" si="5"/>
        <v>0</v>
      </c>
      <c r="F37" s="2">
        <f t="shared" si="6"/>
        <v>0</v>
      </c>
      <c r="G37" s="2">
        <f t="shared" si="7"/>
        <v>0</v>
      </c>
      <c r="H37" s="2">
        <f t="shared" si="8"/>
        <v>0</v>
      </c>
    </row>
    <row r="38" spans="1:9" x14ac:dyDescent="0.25">
      <c r="A38" t="s">
        <v>78</v>
      </c>
      <c r="B38" s="2">
        <f t="shared" si="2"/>
        <v>1</v>
      </c>
      <c r="C38" s="2">
        <f t="shared" si="3"/>
        <v>0</v>
      </c>
      <c r="D38" s="2">
        <f t="shared" si="4"/>
        <v>0</v>
      </c>
      <c r="E38" s="2">
        <f t="shared" si="5"/>
        <v>0</v>
      </c>
      <c r="F38" s="2">
        <f t="shared" si="6"/>
        <v>0</v>
      </c>
      <c r="G38" s="2">
        <f t="shared" si="7"/>
        <v>0</v>
      </c>
      <c r="H38" s="2">
        <f t="shared" si="8"/>
        <v>0</v>
      </c>
    </row>
    <row r="39" spans="1:9" x14ac:dyDescent="0.25">
      <c r="A39" t="s">
        <v>79</v>
      </c>
      <c r="B39" s="2">
        <f t="shared" si="2"/>
        <v>0.80851063829787229</v>
      </c>
      <c r="C39" s="2">
        <f t="shared" si="3"/>
        <v>0</v>
      </c>
      <c r="D39" s="2">
        <f t="shared" si="4"/>
        <v>0</v>
      </c>
      <c r="E39" s="2">
        <f t="shared" si="5"/>
        <v>0.1702127659574468</v>
      </c>
      <c r="F39" s="2">
        <f t="shared" si="6"/>
        <v>0</v>
      </c>
      <c r="G39" s="2">
        <f t="shared" si="7"/>
        <v>0</v>
      </c>
      <c r="H39" s="2">
        <f t="shared" si="8"/>
        <v>2.1276595744680851E-2</v>
      </c>
    </row>
    <row r="40" spans="1:9" x14ac:dyDescent="0.25">
      <c r="A40" t="s">
        <v>80</v>
      </c>
      <c r="B40" s="2">
        <f t="shared" si="2"/>
        <v>0.25</v>
      </c>
      <c r="C40" s="2">
        <f t="shared" si="3"/>
        <v>0</v>
      </c>
      <c r="D40" s="2">
        <f t="shared" si="4"/>
        <v>0</v>
      </c>
      <c r="E40" s="2">
        <f t="shared" si="5"/>
        <v>0.17857142857142858</v>
      </c>
      <c r="F40" s="2">
        <f t="shared" si="6"/>
        <v>0</v>
      </c>
      <c r="G40" s="2">
        <f t="shared" si="7"/>
        <v>0</v>
      </c>
      <c r="H40" s="2">
        <f t="shared" si="8"/>
        <v>0.5714285714285714</v>
      </c>
    </row>
    <row r="41" spans="1:9" x14ac:dyDescent="0.25">
      <c r="A41" t="s">
        <v>81</v>
      </c>
      <c r="B41" s="2">
        <f t="shared" si="2"/>
        <v>0.84615384615384615</v>
      </c>
      <c r="C41" s="2">
        <f t="shared" si="3"/>
        <v>0</v>
      </c>
      <c r="D41" s="2">
        <f t="shared" si="4"/>
        <v>0</v>
      </c>
      <c r="E41" s="2">
        <f t="shared" si="5"/>
        <v>0.11538461538461539</v>
      </c>
      <c r="F41" s="2">
        <f t="shared" si="6"/>
        <v>0</v>
      </c>
      <c r="G41" s="2">
        <f t="shared" si="7"/>
        <v>0</v>
      </c>
      <c r="H41" s="2">
        <f t="shared" si="8"/>
        <v>3.8461538461538464E-2</v>
      </c>
    </row>
    <row r="42" spans="1:9" x14ac:dyDescent="0.25">
      <c r="A42" t="s">
        <v>82</v>
      </c>
      <c r="B42" s="2">
        <f t="shared" si="2"/>
        <v>1</v>
      </c>
      <c r="C42" s="2">
        <f t="shared" si="3"/>
        <v>0</v>
      </c>
      <c r="D42" s="2">
        <f t="shared" si="4"/>
        <v>0</v>
      </c>
      <c r="E42" s="2">
        <f t="shared" si="5"/>
        <v>0</v>
      </c>
      <c r="F42" s="2">
        <f t="shared" si="6"/>
        <v>0</v>
      </c>
      <c r="G42" s="2">
        <f t="shared" si="7"/>
        <v>0</v>
      </c>
      <c r="H42" s="2">
        <f t="shared" si="8"/>
        <v>0</v>
      </c>
    </row>
    <row r="43" spans="1:9" x14ac:dyDescent="0.25">
      <c r="A43" t="s">
        <v>83</v>
      </c>
      <c r="B43" s="2">
        <f t="shared" si="2"/>
        <v>0</v>
      </c>
      <c r="C43" s="2">
        <f t="shared" si="3"/>
        <v>0</v>
      </c>
      <c r="D43" s="2">
        <f t="shared" si="4"/>
        <v>0</v>
      </c>
      <c r="E43" s="2">
        <f t="shared" si="5"/>
        <v>0</v>
      </c>
      <c r="F43" s="2">
        <f t="shared" si="6"/>
        <v>0</v>
      </c>
      <c r="G43" s="2">
        <f t="shared" si="7"/>
        <v>0</v>
      </c>
      <c r="H43" s="2">
        <f t="shared" si="8"/>
        <v>1</v>
      </c>
    </row>
    <row r="44" spans="1:9" x14ac:dyDescent="0.25">
      <c r="A44" t="s">
        <v>62</v>
      </c>
      <c r="B44" s="2">
        <f t="shared" si="2"/>
        <v>0.67272727272727273</v>
      </c>
      <c r="C44" s="2">
        <f t="shared" si="3"/>
        <v>0</v>
      </c>
      <c r="D44" s="2">
        <f t="shared" si="4"/>
        <v>1.1570247933884297E-2</v>
      </c>
      <c r="E44" s="2">
        <f t="shared" si="5"/>
        <v>9.9173553719008267E-2</v>
      </c>
      <c r="F44" s="2">
        <f t="shared" si="6"/>
        <v>0</v>
      </c>
      <c r="G44" s="2">
        <f t="shared" si="7"/>
        <v>0</v>
      </c>
      <c r="H44" s="2">
        <f t="shared" si="8"/>
        <v>0.21652892561983472</v>
      </c>
    </row>
    <row r="47" spans="1:9" x14ac:dyDescent="0.25">
      <c r="A47" t="s">
        <v>63</v>
      </c>
      <c r="B47" t="s">
        <v>34</v>
      </c>
      <c r="C47" t="s">
        <v>35</v>
      </c>
      <c r="D47" t="s">
        <v>36</v>
      </c>
      <c r="E47" t="s">
        <v>37</v>
      </c>
      <c r="F47" t="s">
        <v>38</v>
      </c>
      <c r="G47" t="s">
        <v>39</v>
      </c>
      <c r="H47" t="s">
        <v>40</v>
      </c>
      <c r="I47" t="s">
        <v>64</v>
      </c>
    </row>
    <row r="48" spans="1:9" x14ac:dyDescent="0.25">
      <c r="A48" t="s">
        <v>65</v>
      </c>
      <c r="B48" s="3">
        <f t="shared" ref="B48:B66" si="9">(B25*I48)</f>
        <v>0.30555555555555558</v>
      </c>
      <c r="C48" s="3">
        <f t="shared" ref="C48:C66" si="10">(C25*I48)</f>
        <v>0</v>
      </c>
      <c r="D48" s="3">
        <f t="shared" ref="D48:D66" si="11">(D25*I48)</f>
        <v>0</v>
      </c>
      <c r="E48" s="3">
        <f t="shared" ref="E48:E66" si="12">(E25*I48)</f>
        <v>0</v>
      </c>
      <c r="F48" s="3">
        <f t="shared" ref="F48:F66" si="13">(F25*I48)</f>
        <v>0</v>
      </c>
      <c r="G48" s="3">
        <f t="shared" ref="G48:G66" si="14">(G25*I48)</f>
        <v>0</v>
      </c>
      <c r="H48" s="3">
        <f t="shared" ref="H48:H66" si="15">(H25*I48)</f>
        <v>0.69444444444444442</v>
      </c>
      <c r="I48" s="3">
        <v>1</v>
      </c>
    </row>
    <row r="49" spans="1:9" x14ac:dyDescent="0.25">
      <c r="A49" t="s">
        <v>66</v>
      </c>
      <c r="B49" s="3">
        <f t="shared" si="9"/>
        <v>8.3333333333333329E-2</v>
      </c>
      <c r="C49" s="3">
        <f t="shared" si="10"/>
        <v>0</v>
      </c>
      <c r="D49" s="3">
        <f t="shared" si="11"/>
        <v>0</v>
      </c>
      <c r="E49" s="3">
        <f t="shared" si="12"/>
        <v>0</v>
      </c>
      <c r="F49" s="3">
        <f t="shared" si="13"/>
        <v>0</v>
      </c>
      <c r="G49" s="3">
        <f t="shared" si="14"/>
        <v>0</v>
      </c>
      <c r="H49" s="3">
        <f t="shared" si="15"/>
        <v>0.91666666666666663</v>
      </c>
      <c r="I49" s="3">
        <v>1</v>
      </c>
    </row>
    <row r="50" spans="1:9" x14ac:dyDescent="0.25">
      <c r="A50" t="s">
        <v>67</v>
      </c>
      <c r="B50" s="3">
        <f t="shared" si="9"/>
        <v>0.51063829787234039</v>
      </c>
      <c r="C50" s="3">
        <f t="shared" si="10"/>
        <v>0</v>
      </c>
      <c r="D50" s="3">
        <f t="shared" si="11"/>
        <v>8.5106382978723402E-2</v>
      </c>
      <c r="E50" s="3">
        <f t="shared" si="12"/>
        <v>4.2553191489361701E-2</v>
      </c>
      <c r="F50" s="3">
        <f t="shared" si="13"/>
        <v>0</v>
      </c>
      <c r="G50" s="3">
        <f t="shared" si="14"/>
        <v>0</v>
      </c>
      <c r="H50" s="3">
        <f t="shared" si="15"/>
        <v>0.36170212765957449</v>
      </c>
      <c r="I50" s="3">
        <v>1</v>
      </c>
    </row>
    <row r="51" spans="1:9" x14ac:dyDescent="0.25">
      <c r="A51" t="s">
        <v>68</v>
      </c>
      <c r="B51" s="3">
        <f t="shared" si="9"/>
        <v>0.39344262295081966</v>
      </c>
      <c r="C51" s="3">
        <f t="shared" si="10"/>
        <v>0</v>
      </c>
      <c r="D51" s="3">
        <f t="shared" si="11"/>
        <v>0</v>
      </c>
      <c r="E51" s="3">
        <f t="shared" si="12"/>
        <v>4.9180327868852458E-2</v>
      </c>
      <c r="F51" s="3">
        <f t="shared" si="13"/>
        <v>0</v>
      </c>
      <c r="G51" s="3">
        <f t="shared" si="14"/>
        <v>0</v>
      </c>
      <c r="H51" s="3">
        <f t="shared" si="15"/>
        <v>0.55737704918032782</v>
      </c>
      <c r="I51" s="3">
        <v>1</v>
      </c>
    </row>
    <row r="52" spans="1:9" x14ac:dyDescent="0.25">
      <c r="A52" t="s">
        <v>69</v>
      </c>
      <c r="B52" s="3">
        <f t="shared" si="9"/>
        <v>0.97727272727272729</v>
      </c>
      <c r="C52" s="3">
        <f t="shared" si="10"/>
        <v>0</v>
      </c>
      <c r="D52" s="3">
        <f t="shared" si="11"/>
        <v>0</v>
      </c>
      <c r="E52" s="3">
        <f t="shared" si="12"/>
        <v>2.2727272727272728E-2</v>
      </c>
      <c r="F52" s="3">
        <f t="shared" si="13"/>
        <v>0</v>
      </c>
      <c r="G52" s="3">
        <f t="shared" si="14"/>
        <v>0</v>
      </c>
      <c r="H52" s="3">
        <f t="shared" si="15"/>
        <v>0</v>
      </c>
      <c r="I52" s="3">
        <v>1</v>
      </c>
    </row>
    <row r="53" spans="1:9" x14ac:dyDescent="0.25">
      <c r="A53" t="s">
        <v>70</v>
      </c>
      <c r="B53" s="3">
        <f t="shared" si="9"/>
        <v>0.40625</v>
      </c>
      <c r="C53" s="3">
        <f t="shared" si="10"/>
        <v>0</v>
      </c>
      <c r="D53" s="3">
        <f t="shared" si="11"/>
        <v>0</v>
      </c>
      <c r="E53" s="3">
        <f t="shared" si="12"/>
        <v>0.375</v>
      </c>
      <c r="F53" s="3">
        <f t="shared" si="13"/>
        <v>0</v>
      </c>
      <c r="G53" s="3">
        <f t="shared" si="14"/>
        <v>0</v>
      </c>
      <c r="H53" s="3">
        <f t="shared" si="15"/>
        <v>0.21875</v>
      </c>
      <c r="I53" s="3">
        <v>1</v>
      </c>
    </row>
    <row r="54" spans="1:9" x14ac:dyDescent="0.25">
      <c r="A54" t="s">
        <v>71</v>
      </c>
      <c r="B54" s="3">
        <f t="shared" si="9"/>
        <v>0.92307692307692313</v>
      </c>
      <c r="C54" s="3">
        <f t="shared" si="10"/>
        <v>0</v>
      </c>
      <c r="D54" s="3">
        <f t="shared" si="11"/>
        <v>0</v>
      </c>
      <c r="E54" s="3">
        <f t="shared" si="12"/>
        <v>7.6923076923076927E-2</v>
      </c>
      <c r="F54" s="3">
        <f t="shared" si="13"/>
        <v>0</v>
      </c>
      <c r="G54" s="3">
        <f t="shared" si="14"/>
        <v>0</v>
      </c>
      <c r="H54" s="3">
        <f t="shared" si="15"/>
        <v>0</v>
      </c>
      <c r="I54" s="3">
        <v>1</v>
      </c>
    </row>
    <row r="55" spans="1:9" x14ac:dyDescent="0.25">
      <c r="A55" t="s">
        <v>72</v>
      </c>
      <c r="B55" s="3">
        <f t="shared" si="9"/>
        <v>0.67647058823529416</v>
      </c>
      <c r="C55" s="3">
        <f t="shared" si="10"/>
        <v>0</v>
      </c>
      <c r="D55" s="3">
        <f t="shared" si="11"/>
        <v>8.8235294117647065E-2</v>
      </c>
      <c r="E55" s="3">
        <f t="shared" si="12"/>
        <v>0.11764705882352941</v>
      </c>
      <c r="F55" s="3">
        <f t="shared" si="13"/>
        <v>0</v>
      </c>
      <c r="G55" s="3">
        <f t="shared" si="14"/>
        <v>0</v>
      </c>
      <c r="H55" s="3">
        <f t="shared" si="15"/>
        <v>0.11764705882352941</v>
      </c>
      <c r="I55" s="3">
        <v>1</v>
      </c>
    </row>
    <row r="56" spans="1:9" x14ac:dyDescent="0.25">
      <c r="A56" t="s">
        <v>73</v>
      </c>
      <c r="B56" s="3">
        <f t="shared" si="9"/>
        <v>0.49056603773584906</v>
      </c>
      <c r="C56" s="3">
        <f t="shared" si="10"/>
        <v>0</v>
      </c>
      <c r="D56" s="3">
        <f t="shared" si="11"/>
        <v>0</v>
      </c>
      <c r="E56" s="3">
        <f t="shared" si="12"/>
        <v>0.28301886792452829</v>
      </c>
      <c r="F56" s="3">
        <f t="shared" si="13"/>
        <v>0</v>
      </c>
      <c r="G56" s="3">
        <f t="shared" si="14"/>
        <v>0</v>
      </c>
      <c r="H56" s="3">
        <f t="shared" si="15"/>
        <v>0.22641509433962265</v>
      </c>
      <c r="I56" s="3">
        <v>1</v>
      </c>
    </row>
    <row r="57" spans="1:9" x14ac:dyDescent="0.25">
      <c r="A57" t="s">
        <v>74</v>
      </c>
      <c r="B57" s="3">
        <f t="shared" si="9"/>
        <v>0.91891891891891897</v>
      </c>
      <c r="C57" s="3">
        <f t="shared" si="10"/>
        <v>0</v>
      </c>
      <c r="D57" s="3">
        <f t="shared" si="11"/>
        <v>0</v>
      </c>
      <c r="E57" s="3">
        <f t="shared" si="12"/>
        <v>8.1081081081081086E-2</v>
      </c>
      <c r="F57" s="3">
        <f t="shared" si="13"/>
        <v>0</v>
      </c>
      <c r="G57" s="3">
        <f t="shared" si="14"/>
        <v>0</v>
      </c>
      <c r="H57" s="3">
        <f t="shared" si="15"/>
        <v>0</v>
      </c>
      <c r="I57" s="3">
        <v>1</v>
      </c>
    </row>
    <row r="58" spans="1:9" x14ac:dyDescent="0.25">
      <c r="A58" t="s">
        <v>75</v>
      </c>
      <c r="B58" s="3">
        <f t="shared" si="9"/>
        <v>0.66666666666666663</v>
      </c>
      <c r="C58" s="3">
        <f t="shared" si="10"/>
        <v>0</v>
      </c>
      <c r="D58" s="3">
        <f t="shared" si="11"/>
        <v>0</v>
      </c>
      <c r="E58" s="3">
        <f t="shared" si="12"/>
        <v>0.33333333333333331</v>
      </c>
      <c r="F58" s="3">
        <f t="shared" si="13"/>
        <v>0</v>
      </c>
      <c r="G58" s="3">
        <f t="shared" si="14"/>
        <v>0</v>
      </c>
      <c r="H58" s="3">
        <f t="shared" si="15"/>
        <v>0</v>
      </c>
      <c r="I58" s="3">
        <v>1</v>
      </c>
    </row>
    <row r="59" spans="1:9" x14ac:dyDescent="0.25">
      <c r="A59" t="s">
        <v>76</v>
      </c>
      <c r="B59" s="3">
        <f t="shared" si="9"/>
        <v>0.97222222222222221</v>
      </c>
      <c r="C59" s="3">
        <f t="shared" si="10"/>
        <v>0</v>
      </c>
      <c r="D59" s="3">
        <f t="shared" si="11"/>
        <v>0</v>
      </c>
      <c r="E59" s="3">
        <f t="shared" si="12"/>
        <v>2.7777777777777776E-2</v>
      </c>
      <c r="F59" s="3">
        <f t="shared" si="13"/>
        <v>0</v>
      </c>
      <c r="G59" s="3">
        <f t="shared" si="14"/>
        <v>0</v>
      </c>
      <c r="H59" s="3">
        <f t="shared" si="15"/>
        <v>0</v>
      </c>
      <c r="I59" s="3">
        <v>1</v>
      </c>
    </row>
    <row r="60" spans="1:9" x14ac:dyDescent="0.25">
      <c r="A60" t="s">
        <v>77</v>
      </c>
      <c r="B60" s="3">
        <f t="shared" si="9"/>
        <v>1</v>
      </c>
      <c r="C60" s="3">
        <f t="shared" si="10"/>
        <v>0</v>
      </c>
      <c r="D60" s="3">
        <f t="shared" si="11"/>
        <v>0</v>
      </c>
      <c r="E60" s="3">
        <f t="shared" si="12"/>
        <v>0</v>
      </c>
      <c r="F60" s="3">
        <f t="shared" si="13"/>
        <v>0</v>
      </c>
      <c r="G60" s="3">
        <f t="shared" si="14"/>
        <v>0</v>
      </c>
      <c r="H60" s="3">
        <f t="shared" si="15"/>
        <v>0</v>
      </c>
      <c r="I60" s="3">
        <v>1</v>
      </c>
    </row>
    <row r="61" spans="1:9" x14ac:dyDescent="0.25">
      <c r="A61" t="s">
        <v>78</v>
      </c>
      <c r="B61" s="3">
        <f t="shared" si="9"/>
        <v>1</v>
      </c>
      <c r="C61" s="3">
        <f t="shared" si="10"/>
        <v>0</v>
      </c>
      <c r="D61" s="3">
        <f t="shared" si="11"/>
        <v>0</v>
      </c>
      <c r="E61" s="3">
        <f t="shared" si="12"/>
        <v>0</v>
      </c>
      <c r="F61" s="3">
        <f t="shared" si="13"/>
        <v>0</v>
      </c>
      <c r="G61" s="3">
        <f t="shared" si="14"/>
        <v>0</v>
      </c>
      <c r="H61" s="3">
        <f t="shared" si="15"/>
        <v>0</v>
      </c>
      <c r="I61" s="3">
        <v>1</v>
      </c>
    </row>
    <row r="62" spans="1:9" x14ac:dyDescent="0.25">
      <c r="A62" t="s">
        <v>79</v>
      </c>
      <c r="B62" s="3">
        <f t="shared" si="9"/>
        <v>0.80851063829787229</v>
      </c>
      <c r="C62" s="3">
        <f t="shared" si="10"/>
        <v>0</v>
      </c>
      <c r="D62" s="3">
        <f t="shared" si="11"/>
        <v>0</v>
      </c>
      <c r="E62" s="3">
        <f t="shared" si="12"/>
        <v>0.1702127659574468</v>
      </c>
      <c r="F62" s="3">
        <f t="shared" si="13"/>
        <v>0</v>
      </c>
      <c r="G62" s="3">
        <f t="shared" si="14"/>
        <v>0</v>
      </c>
      <c r="H62" s="3">
        <f t="shared" si="15"/>
        <v>2.1276595744680851E-2</v>
      </c>
      <c r="I62" s="3">
        <v>1</v>
      </c>
    </row>
    <row r="63" spans="1:9" x14ac:dyDescent="0.25">
      <c r="A63" t="s">
        <v>80</v>
      </c>
      <c r="B63" s="3">
        <f t="shared" si="9"/>
        <v>0.25</v>
      </c>
      <c r="C63" s="3">
        <f t="shared" si="10"/>
        <v>0</v>
      </c>
      <c r="D63" s="3">
        <f t="shared" si="11"/>
        <v>0</v>
      </c>
      <c r="E63" s="3">
        <f t="shared" si="12"/>
        <v>0.17857142857142858</v>
      </c>
      <c r="F63" s="3">
        <f t="shared" si="13"/>
        <v>0</v>
      </c>
      <c r="G63" s="3">
        <f t="shared" si="14"/>
        <v>0</v>
      </c>
      <c r="H63" s="3">
        <f t="shared" si="15"/>
        <v>0.5714285714285714</v>
      </c>
      <c r="I63" s="3">
        <v>1</v>
      </c>
    </row>
    <row r="64" spans="1:9" x14ac:dyDescent="0.25">
      <c r="A64" t="s">
        <v>81</v>
      </c>
      <c r="B64" s="3">
        <f t="shared" si="9"/>
        <v>0.84615384615384615</v>
      </c>
      <c r="C64" s="3">
        <f t="shared" si="10"/>
        <v>0</v>
      </c>
      <c r="D64" s="3">
        <f t="shared" si="11"/>
        <v>0</v>
      </c>
      <c r="E64" s="3">
        <f t="shared" si="12"/>
        <v>0.11538461538461539</v>
      </c>
      <c r="F64" s="3">
        <f t="shared" si="13"/>
        <v>0</v>
      </c>
      <c r="G64" s="3">
        <f t="shared" si="14"/>
        <v>0</v>
      </c>
      <c r="H64" s="3">
        <f t="shared" si="15"/>
        <v>3.8461538461538464E-2</v>
      </c>
      <c r="I64" s="3">
        <v>1</v>
      </c>
    </row>
    <row r="65" spans="1:9" x14ac:dyDescent="0.25">
      <c r="A65" t="s">
        <v>82</v>
      </c>
      <c r="B65" s="3">
        <f t="shared" si="9"/>
        <v>1</v>
      </c>
      <c r="C65" s="3">
        <f t="shared" si="10"/>
        <v>0</v>
      </c>
      <c r="D65" s="3">
        <f t="shared" si="11"/>
        <v>0</v>
      </c>
      <c r="E65" s="3">
        <f t="shared" si="12"/>
        <v>0</v>
      </c>
      <c r="F65" s="3">
        <f t="shared" si="13"/>
        <v>0</v>
      </c>
      <c r="G65" s="3">
        <f t="shared" si="14"/>
        <v>0</v>
      </c>
      <c r="H65" s="3">
        <f t="shared" si="15"/>
        <v>0</v>
      </c>
      <c r="I65" s="3">
        <v>1</v>
      </c>
    </row>
    <row r="66" spans="1:9" x14ac:dyDescent="0.25">
      <c r="A66" t="s">
        <v>83</v>
      </c>
      <c r="B66" s="3">
        <f t="shared" si="9"/>
        <v>0</v>
      </c>
      <c r="C66" s="3">
        <f t="shared" si="10"/>
        <v>0</v>
      </c>
      <c r="D66" s="3">
        <f t="shared" si="11"/>
        <v>0</v>
      </c>
      <c r="E66" s="3">
        <f t="shared" si="12"/>
        <v>0</v>
      </c>
      <c r="F66" s="3">
        <f t="shared" si="13"/>
        <v>0</v>
      </c>
      <c r="G66" s="3">
        <f t="shared" si="14"/>
        <v>0</v>
      </c>
      <c r="H66" s="3">
        <f t="shared" si="15"/>
        <v>1</v>
      </c>
      <c r="I66" s="3">
        <v>1</v>
      </c>
    </row>
    <row r="67" spans="1:9" x14ac:dyDescent="0.25">
      <c r="A67" t="s">
        <v>32</v>
      </c>
      <c r="B67" s="3">
        <f t="shared" ref="B67:I67" si="16">SUM(B48:B66)</f>
        <v>12.229078378292371</v>
      </c>
      <c r="C67" s="3">
        <f t="shared" si="16"/>
        <v>0</v>
      </c>
      <c r="D67" s="3">
        <f t="shared" si="16"/>
        <v>0.17334167709637047</v>
      </c>
      <c r="E67" s="3">
        <f t="shared" si="16"/>
        <v>1.8734107978623045</v>
      </c>
      <c r="F67" s="3">
        <f t="shared" si="16"/>
        <v>0</v>
      </c>
      <c r="G67" s="3">
        <f t="shared" si="16"/>
        <v>0</v>
      </c>
      <c r="H67" s="3">
        <f t="shared" si="16"/>
        <v>4.7241691467489559</v>
      </c>
      <c r="I67" s="3">
        <f t="shared" si="16"/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A50" sqref="A50:A69"/>
    </sheetView>
  </sheetViews>
  <sheetFormatPr defaultRowHeight="15" x14ac:dyDescent="0.25"/>
  <sheetData>
    <row r="1" spans="1:9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25">
      <c r="A2" t="s">
        <v>84</v>
      </c>
      <c r="B2">
        <v>10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f t="shared" ref="I2:I21" si="0">SUM(B2:H2)</f>
        <v>12</v>
      </c>
    </row>
    <row r="3" spans="1:9" x14ac:dyDescent="0.25">
      <c r="A3" t="s">
        <v>85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si="0"/>
        <v>0</v>
      </c>
    </row>
    <row r="4" spans="1:9" x14ac:dyDescent="0.25">
      <c r="A4" t="s">
        <v>86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2</v>
      </c>
    </row>
    <row r="5" spans="1:9" x14ac:dyDescent="0.25">
      <c r="A5" t="s">
        <v>87</v>
      </c>
      <c r="B5">
        <v>31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f t="shared" si="0"/>
        <v>32</v>
      </c>
    </row>
    <row r="6" spans="1:9" x14ac:dyDescent="0.25">
      <c r="A6" t="s">
        <v>88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f t="shared" si="0"/>
        <v>1</v>
      </c>
    </row>
    <row r="7" spans="1:9" x14ac:dyDescent="0.25">
      <c r="A7" t="s">
        <v>89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1</v>
      </c>
    </row>
    <row r="8" spans="1:9" x14ac:dyDescent="0.25">
      <c r="A8" t="s">
        <v>90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2</v>
      </c>
    </row>
    <row r="9" spans="1:9" x14ac:dyDescent="0.25">
      <c r="A9" t="s">
        <v>91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8</v>
      </c>
    </row>
    <row r="10" spans="1:9" x14ac:dyDescent="0.25">
      <c r="A10" t="s">
        <v>92</v>
      </c>
      <c r="B10">
        <v>22</v>
      </c>
      <c r="C10">
        <v>0</v>
      </c>
      <c r="D10">
        <v>1</v>
      </c>
      <c r="E10">
        <v>3</v>
      </c>
      <c r="F10">
        <v>0</v>
      </c>
      <c r="G10">
        <v>0</v>
      </c>
      <c r="H10">
        <v>2</v>
      </c>
      <c r="I10">
        <f t="shared" si="0"/>
        <v>28</v>
      </c>
    </row>
    <row r="11" spans="1:9" x14ac:dyDescent="0.25">
      <c r="A11" t="s">
        <v>93</v>
      </c>
      <c r="B11">
        <v>19</v>
      </c>
      <c r="C11">
        <v>0</v>
      </c>
      <c r="D11">
        <v>0</v>
      </c>
      <c r="E11">
        <v>4</v>
      </c>
      <c r="F11">
        <v>0</v>
      </c>
      <c r="G11">
        <v>0</v>
      </c>
      <c r="H11">
        <v>0</v>
      </c>
      <c r="I11">
        <f t="shared" si="0"/>
        <v>23</v>
      </c>
    </row>
    <row r="12" spans="1:9" x14ac:dyDescent="0.25">
      <c r="A12" t="s">
        <v>94</v>
      </c>
      <c r="B12">
        <v>6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  <c r="I12">
        <f t="shared" si="0"/>
        <v>10</v>
      </c>
    </row>
    <row r="13" spans="1:9" x14ac:dyDescent="0.25">
      <c r="A13" t="s">
        <v>95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2</v>
      </c>
    </row>
    <row r="14" spans="1:9" x14ac:dyDescent="0.25">
      <c r="A14" t="s">
        <v>96</v>
      </c>
      <c r="B14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19</v>
      </c>
    </row>
    <row r="15" spans="1:9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19</v>
      </c>
      <c r="I15">
        <f t="shared" si="0"/>
        <v>19</v>
      </c>
    </row>
    <row r="16" spans="1:9" x14ac:dyDescent="0.25">
      <c r="A16" t="s">
        <v>98</v>
      </c>
      <c r="B16">
        <v>10</v>
      </c>
      <c r="C16">
        <v>0</v>
      </c>
      <c r="D16">
        <v>0</v>
      </c>
      <c r="E16">
        <v>2</v>
      </c>
      <c r="F16">
        <v>0</v>
      </c>
      <c r="G16">
        <v>0</v>
      </c>
      <c r="H16">
        <v>2</v>
      </c>
      <c r="I16">
        <f t="shared" si="0"/>
        <v>14</v>
      </c>
    </row>
    <row r="17" spans="1:9" x14ac:dyDescent="0.25">
      <c r="A17" t="s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</v>
      </c>
      <c r="I17">
        <f t="shared" si="0"/>
        <v>62</v>
      </c>
    </row>
    <row r="18" spans="1:9" x14ac:dyDescent="0.25">
      <c r="A18" t="s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22</v>
      </c>
      <c r="I18">
        <f t="shared" si="0"/>
        <v>22</v>
      </c>
    </row>
    <row r="19" spans="1:9" x14ac:dyDescent="0.25">
      <c r="A19" t="s">
        <v>101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7</v>
      </c>
      <c r="I19">
        <f t="shared" si="0"/>
        <v>7</v>
      </c>
    </row>
    <row r="20" spans="1:9" x14ac:dyDescent="0.25">
      <c r="A20" t="s">
        <v>102</v>
      </c>
      <c r="B20">
        <v>7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f t="shared" si="0"/>
        <v>9</v>
      </c>
    </row>
    <row r="21" spans="1:9" x14ac:dyDescent="0.25">
      <c r="A21" t="s">
        <v>103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</v>
      </c>
      <c r="I21">
        <f t="shared" si="0"/>
        <v>3</v>
      </c>
    </row>
    <row r="22" spans="1:9" x14ac:dyDescent="0.25">
      <c r="A22" t="s">
        <v>32</v>
      </c>
      <c r="B22">
        <f t="shared" ref="B22:I22" si="1">SUM(B2:B21)</f>
        <v>139</v>
      </c>
      <c r="C22">
        <f t="shared" si="1"/>
        <v>0</v>
      </c>
      <c r="D22">
        <f t="shared" si="1"/>
        <v>2</v>
      </c>
      <c r="E22">
        <f t="shared" si="1"/>
        <v>18</v>
      </c>
      <c r="F22">
        <f t="shared" si="1"/>
        <v>0</v>
      </c>
      <c r="G22">
        <f t="shared" si="1"/>
        <v>0</v>
      </c>
      <c r="H22">
        <f t="shared" si="1"/>
        <v>117</v>
      </c>
      <c r="I22">
        <f t="shared" si="1"/>
        <v>276</v>
      </c>
    </row>
    <row r="25" spans="1:9" x14ac:dyDescent="0.25">
      <c r="A25" t="s">
        <v>61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39</v>
      </c>
      <c r="H25" t="s">
        <v>40</v>
      </c>
    </row>
    <row r="26" spans="1:9" x14ac:dyDescent="0.25">
      <c r="A26" t="s">
        <v>84</v>
      </c>
      <c r="B26" s="2">
        <f t="shared" ref="B26:B46" si="2">(B2/I2)</f>
        <v>0.83333333333333337</v>
      </c>
      <c r="C26" s="2">
        <f t="shared" ref="C26:C46" si="3">(C2/I2)</f>
        <v>0</v>
      </c>
      <c r="D26" s="2">
        <f t="shared" ref="D26:D46" si="4">(D2/I2)</f>
        <v>8.3333333333333329E-2</v>
      </c>
      <c r="E26" s="2">
        <f t="shared" ref="E26:E46" si="5">(E2/I2)</f>
        <v>8.3333333333333329E-2</v>
      </c>
      <c r="F26" s="2">
        <f t="shared" ref="F26:F46" si="6">(F2/I2)</f>
        <v>0</v>
      </c>
      <c r="G26" s="2">
        <f t="shared" ref="G26:G46" si="7">(G2/I2)</f>
        <v>0</v>
      </c>
      <c r="H26" s="2">
        <f t="shared" ref="H26:H46" si="8">(H2/I2)</f>
        <v>0</v>
      </c>
    </row>
    <row r="27" spans="1:9" x14ac:dyDescent="0.25">
      <c r="A27" t="s">
        <v>85</v>
      </c>
      <c r="B27" s="2" t="e">
        <f t="shared" si="2"/>
        <v>#DIV/0!</v>
      </c>
      <c r="C27" s="2" t="e">
        <f t="shared" si="3"/>
        <v>#DIV/0!</v>
      </c>
      <c r="D27" s="2" t="e">
        <f t="shared" si="4"/>
        <v>#DIV/0!</v>
      </c>
      <c r="E27" s="2" t="e">
        <f t="shared" si="5"/>
        <v>#DIV/0!</v>
      </c>
      <c r="F27" s="2" t="e">
        <f t="shared" si="6"/>
        <v>#DIV/0!</v>
      </c>
      <c r="G27" s="2" t="e">
        <f t="shared" si="7"/>
        <v>#DIV/0!</v>
      </c>
      <c r="H27" s="2" t="e">
        <f t="shared" si="8"/>
        <v>#DIV/0!</v>
      </c>
    </row>
    <row r="28" spans="1:9" x14ac:dyDescent="0.25">
      <c r="A28" t="s">
        <v>86</v>
      </c>
      <c r="B28" s="2">
        <f t="shared" si="2"/>
        <v>1</v>
      </c>
      <c r="C28" s="2">
        <f t="shared" si="3"/>
        <v>0</v>
      </c>
      <c r="D28" s="2">
        <f t="shared" si="4"/>
        <v>0</v>
      </c>
      <c r="E28" s="2">
        <f t="shared" si="5"/>
        <v>0</v>
      </c>
      <c r="F28" s="2">
        <f t="shared" si="6"/>
        <v>0</v>
      </c>
      <c r="G28" s="2">
        <f t="shared" si="7"/>
        <v>0</v>
      </c>
      <c r="H28" s="2">
        <f t="shared" si="8"/>
        <v>0</v>
      </c>
    </row>
    <row r="29" spans="1:9" x14ac:dyDescent="0.25">
      <c r="A29" t="s">
        <v>87</v>
      </c>
      <c r="B29" s="2">
        <f t="shared" si="2"/>
        <v>0.96875</v>
      </c>
      <c r="C29" s="2">
        <f t="shared" si="3"/>
        <v>0</v>
      </c>
      <c r="D29" s="2">
        <f t="shared" si="4"/>
        <v>0</v>
      </c>
      <c r="E29" s="2">
        <f t="shared" si="5"/>
        <v>3.125E-2</v>
      </c>
      <c r="F29" s="2">
        <f t="shared" si="6"/>
        <v>0</v>
      </c>
      <c r="G29" s="2">
        <f t="shared" si="7"/>
        <v>0</v>
      </c>
      <c r="H29" s="2">
        <f t="shared" si="8"/>
        <v>0</v>
      </c>
    </row>
    <row r="30" spans="1:9" x14ac:dyDescent="0.25">
      <c r="A30" t="s">
        <v>88</v>
      </c>
      <c r="B30" s="2">
        <f t="shared" si="2"/>
        <v>0</v>
      </c>
      <c r="C30" s="2">
        <f t="shared" si="3"/>
        <v>0</v>
      </c>
      <c r="D30" s="2">
        <f t="shared" si="4"/>
        <v>0</v>
      </c>
      <c r="E30" s="2">
        <f t="shared" si="5"/>
        <v>1</v>
      </c>
      <c r="F30" s="2">
        <f t="shared" si="6"/>
        <v>0</v>
      </c>
      <c r="G30" s="2">
        <f t="shared" si="7"/>
        <v>0</v>
      </c>
      <c r="H30" s="2">
        <f t="shared" si="8"/>
        <v>0</v>
      </c>
    </row>
    <row r="31" spans="1:9" x14ac:dyDescent="0.25">
      <c r="A31" t="s">
        <v>89</v>
      </c>
      <c r="B31" s="2">
        <f t="shared" si="2"/>
        <v>1</v>
      </c>
      <c r="C31" s="2">
        <f t="shared" si="3"/>
        <v>0</v>
      </c>
      <c r="D31" s="2">
        <f t="shared" si="4"/>
        <v>0</v>
      </c>
      <c r="E31" s="2">
        <f t="shared" si="5"/>
        <v>0</v>
      </c>
      <c r="F31" s="2">
        <f t="shared" si="6"/>
        <v>0</v>
      </c>
      <c r="G31" s="2">
        <f t="shared" si="7"/>
        <v>0</v>
      </c>
      <c r="H31" s="2">
        <f t="shared" si="8"/>
        <v>0</v>
      </c>
    </row>
    <row r="32" spans="1:9" x14ac:dyDescent="0.25">
      <c r="A32" t="s">
        <v>90</v>
      </c>
      <c r="B32" s="2">
        <f t="shared" si="2"/>
        <v>1</v>
      </c>
      <c r="C32" s="2">
        <f t="shared" si="3"/>
        <v>0</v>
      </c>
      <c r="D32" s="2">
        <f t="shared" si="4"/>
        <v>0</v>
      </c>
      <c r="E32" s="2">
        <f t="shared" si="5"/>
        <v>0</v>
      </c>
      <c r="F32" s="2">
        <f t="shared" si="6"/>
        <v>0</v>
      </c>
      <c r="G32" s="2">
        <f t="shared" si="7"/>
        <v>0</v>
      </c>
      <c r="H32" s="2">
        <f t="shared" si="8"/>
        <v>0</v>
      </c>
    </row>
    <row r="33" spans="1:8" x14ac:dyDescent="0.25">
      <c r="A33" t="s">
        <v>91</v>
      </c>
      <c r="B33" s="2">
        <f t="shared" si="2"/>
        <v>1</v>
      </c>
      <c r="C33" s="2">
        <f t="shared" si="3"/>
        <v>0</v>
      </c>
      <c r="D33" s="2">
        <f t="shared" si="4"/>
        <v>0</v>
      </c>
      <c r="E33" s="2">
        <f t="shared" si="5"/>
        <v>0</v>
      </c>
      <c r="F33" s="2">
        <f t="shared" si="6"/>
        <v>0</v>
      </c>
      <c r="G33" s="2">
        <f t="shared" si="7"/>
        <v>0</v>
      </c>
      <c r="H33" s="2">
        <f t="shared" si="8"/>
        <v>0</v>
      </c>
    </row>
    <row r="34" spans="1:8" x14ac:dyDescent="0.25">
      <c r="A34" t="s">
        <v>92</v>
      </c>
      <c r="B34" s="2">
        <f t="shared" si="2"/>
        <v>0.7857142857142857</v>
      </c>
      <c r="C34" s="2">
        <f t="shared" si="3"/>
        <v>0</v>
      </c>
      <c r="D34" s="2">
        <f t="shared" si="4"/>
        <v>3.5714285714285712E-2</v>
      </c>
      <c r="E34" s="2">
        <f t="shared" si="5"/>
        <v>0.10714285714285714</v>
      </c>
      <c r="F34" s="2">
        <f t="shared" si="6"/>
        <v>0</v>
      </c>
      <c r="G34" s="2">
        <f t="shared" si="7"/>
        <v>0</v>
      </c>
      <c r="H34" s="2">
        <f t="shared" si="8"/>
        <v>7.1428571428571425E-2</v>
      </c>
    </row>
    <row r="35" spans="1:8" x14ac:dyDescent="0.25">
      <c r="A35" t="s">
        <v>93</v>
      </c>
      <c r="B35" s="2">
        <f t="shared" si="2"/>
        <v>0.82608695652173914</v>
      </c>
      <c r="C35" s="2">
        <f t="shared" si="3"/>
        <v>0</v>
      </c>
      <c r="D35" s="2">
        <f t="shared" si="4"/>
        <v>0</v>
      </c>
      <c r="E35" s="2">
        <f t="shared" si="5"/>
        <v>0.17391304347826086</v>
      </c>
      <c r="F35" s="2">
        <f t="shared" si="6"/>
        <v>0</v>
      </c>
      <c r="G35" s="2">
        <f t="shared" si="7"/>
        <v>0</v>
      </c>
      <c r="H35" s="2">
        <f t="shared" si="8"/>
        <v>0</v>
      </c>
    </row>
    <row r="36" spans="1:8" x14ac:dyDescent="0.25">
      <c r="A36" t="s">
        <v>94</v>
      </c>
      <c r="B36" s="2">
        <f t="shared" si="2"/>
        <v>0.6</v>
      </c>
      <c r="C36" s="2">
        <f t="shared" si="3"/>
        <v>0</v>
      </c>
      <c r="D36" s="2">
        <f t="shared" si="4"/>
        <v>0</v>
      </c>
      <c r="E36" s="2">
        <f t="shared" si="5"/>
        <v>0.4</v>
      </c>
      <c r="F36" s="2">
        <f t="shared" si="6"/>
        <v>0</v>
      </c>
      <c r="G36" s="2">
        <f t="shared" si="7"/>
        <v>0</v>
      </c>
      <c r="H36" s="2">
        <f t="shared" si="8"/>
        <v>0</v>
      </c>
    </row>
    <row r="37" spans="1:8" x14ac:dyDescent="0.25">
      <c r="A37" t="s">
        <v>95</v>
      </c>
      <c r="B37" s="2">
        <f t="shared" si="2"/>
        <v>1</v>
      </c>
      <c r="C37" s="2">
        <f t="shared" si="3"/>
        <v>0</v>
      </c>
      <c r="D37" s="2">
        <f t="shared" si="4"/>
        <v>0</v>
      </c>
      <c r="E37" s="2">
        <f t="shared" si="5"/>
        <v>0</v>
      </c>
      <c r="F37" s="2">
        <f t="shared" si="6"/>
        <v>0</v>
      </c>
      <c r="G37" s="2">
        <f t="shared" si="7"/>
        <v>0</v>
      </c>
      <c r="H37" s="2">
        <f t="shared" si="8"/>
        <v>0</v>
      </c>
    </row>
    <row r="38" spans="1:8" x14ac:dyDescent="0.25">
      <c r="A38" t="s">
        <v>96</v>
      </c>
      <c r="B38" s="2">
        <f t="shared" si="2"/>
        <v>1</v>
      </c>
      <c r="C38" s="2">
        <f t="shared" si="3"/>
        <v>0</v>
      </c>
      <c r="D38" s="2">
        <f t="shared" si="4"/>
        <v>0</v>
      </c>
      <c r="E38" s="2">
        <f t="shared" si="5"/>
        <v>0</v>
      </c>
      <c r="F38" s="2">
        <f t="shared" si="6"/>
        <v>0</v>
      </c>
      <c r="G38" s="2">
        <f t="shared" si="7"/>
        <v>0</v>
      </c>
      <c r="H38" s="2">
        <f t="shared" si="8"/>
        <v>0</v>
      </c>
    </row>
    <row r="39" spans="1:8" x14ac:dyDescent="0.25">
      <c r="A39" t="s">
        <v>97</v>
      </c>
      <c r="B39" s="2">
        <f t="shared" si="2"/>
        <v>0</v>
      </c>
      <c r="C39" s="2">
        <f t="shared" si="3"/>
        <v>0</v>
      </c>
      <c r="D39" s="2">
        <f t="shared" si="4"/>
        <v>0</v>
      </c>
      <c r="E39" s="2">
        <f t="shared" si="5"/>
        <v>0</v>
      </c>
      <c r="F39" s="2">
        <f t="shared" si="6"/>
        <v>0</v>
      </c>
      <c r="G39" s="2">
        <f t="shared" si="7"/>
        <v>0</v>
      </c>
      <c r="H39" s="2">
        <f t="shared" si="8"/>
        <v>1</v>
      </c>
    </row>
    <row r="40" spans="1:8" x14ac:dyDescent="0.25">
      <c r="A40" t="s">
        <v>98</v>
      </c>
      <c r="B40" s="2">
        <f t="shared" si="2"/>
        <v>0.7142857142857143</v>
      </c>
      <c r="C40" s="2">
        <f t="shared" si="3"/>
        <v>0</v>
      </c>
      <c r="D40" s="2">
        <f t="shared" si="4"/>
        <v>0</v>
      </c>
      <c r="E40" s="2">
        <f t="shared" si="5"/>
        <v>0.14285714285714285</v>
      </c>
      <c r="F40" s="2">
        <f t="shared" si="6"/>
        <v>0</v>
      </c>
      <c r="G40" s="2">
        <f t="shared" si="7"/>
        <v>0</v>
      </c>
      <c r="H40" s="2">
        <f t="shared" si="8"/>
        <v>0.14285714285714285</v>
      </c>
    </row>
    <row r="41" spans="1:8" x14ac:dyDescent="0.25">
      <c r="A41" t="s">
        <v>99</v>
      </c>
      <c r="B41" s="2">
        <f t="shared" si="2"/>
        <v>0</v>
      </c>
      <c r="C41" s="2">
        <f t="shared" si="3"/>
        <v>0</v>
      </c>
      <c r="D41" s="2">
        <f t="shared" si="4"/>
        <v>0</v>
      </c>
      <c r="E41" s="2">
        <f t="shared" si="5"/>
        <v>0</v>
      </c>
      <c r="F41" s="2">
        <f t="shared" si="6"/>
        <v>0</v>
      </c>
      <c r="G41" s="2">
        <f t="shared" si="7"/>
        <v>0</v>
      </c>
      <c r="H41" s="2">
        <f t="shared" si="8"/>
        <v>1</v>
      </c>
    </row>
    <row r="42" spans="1:8" x14ac:dyDescent="0.25">
      <c r="A42" t="s">
        <v>100</v>
      </c>
      <c r="B42" s="2">
        <f t="shared" si="2"/>
        <v>0</v>
      </c>
      <c r="C42" s="2">
        <f t="shared" si="3"/>
        <v>0</v>
      </c>
      <c r="D42" s="2">
        <f t="shared" si="4"/>
        <v>0</v>
      </c>
      <c r="E42" s="2">
        <f t="shared" si="5"/>
        <v>0</v>
      </c>
      <c r="F42" s="2">
        <f t="shared" si="6"/>
        <v>0</v>
      </c>
      <c r="G42" s="2">
        <f t="shared" si="7"/>
        <v>0</v>
      </c>
      <c r="H42" s="2">
        <f t="shared" si="8"/>
        <v>1</v>
      </c>
    </row>
    <row r="43" spans="1:8" x14ac:dyDescent="0.25">
      <c r="A43" t="s">
        <v>101</v>
      </c>
      <c r="B43" s="2">
        <f t="shared" si="2"/>
        <v>0</v>
      </c>
      <c r="C43" s="2">
        <f t="shared" si="3"/>
        <v>0</v>
      </c>
      <c r="D43" s="2">
        <f t="shared" si="4"/>
        <v>0</v>
      </c>
      <c r="E43" s="2">
        <f t="shared" si="5"/>
        <v>0</v>
      </c>
      <c r="F43" s="2">
        <f t="shared" si="6"/>
        <v>0</v>
      </c>
      <c r="G43" s="2">
        <f t="shared" si="7"/>
        <v>0</v>
      </c>
      <c r="H43" s="2">
        <f t="shared" si="8"/>
        <v>1</v>
      </c>
    </row>
    <row r="44" spans="1:8" x14ac:dyDescent="0.25">
      <c r="A44" t="s">
        <v>102</v>
      </c>
      <c r="B44" s="2">
        <f t="shared" si="2"/>
        <v>0.77777777777777779</v>
      </c>
      <c r="C44" s="2">
        <f t="shared" si="3"/>
        <v>0</v>
      </c>
      <c r="D44" s="2">
        <f t="shared" si="4"/>
        <v>0</v>
      </c>
      <c r="E44" s="2">
        <f t="shared" si="5"/>
        <v>0.22222222222222221</v>
      </c>
      <c r="F44" s="2">
        <f t="shared" si="6"/>
        <v>0</v>
      </c>
      <c r="G44" s="2">
        <f t="shared" si="7"/>
        <v>0</v>
      </c>
      <c r="H44" s="2">
        <f t="shared" si="8"/>
        <v>0</v>
      </c>
    </row>
    <row r="45" spans="1:8" x14ac:dyDescent="0.25">
      <c r="A45" t="s">
        <v>103</v>
      </c>
      <c r="B45" s="2">
        <f t="shared" si="2"/>
        <v>0</v>
      </c>
      <c r="C45" s="2">
        <f t="shared" si="3"/>
        <v>0</v>
      </c>
      <c r="D45" s="2">
        <f t="shared" si="4"/>
        <v>0</v>
      </c>
      <c r="E45" s="2">
        <f t="shared" si="5"/>
        <v>0</v>
      </c>
      <c r="F45" s="2">
        <f t="shared" si="6"/>
        <v>0</v>
      </c>
      <c r="G45" s="2">
        <f t="shared" si="7"/>
        <v>0</v>
      </c>
      <c r="H45" s="2">
        <f t="shared" si="8"/>
        <v>1</v>
      </c>
    </row>
    <row r="46" spans="1:8" x14ac:dyDescent="0.25">
      <c r="A46" t="s">
        <v>62</v>
      </c>
      <c r="B46" s="2">
        <f t="shared" si="2"/>
        <v>0.50362318840579712</v>
      </c>
      <c r="C46" s="2">
        <f t="shared" si="3"/>
        <v>0</v>
      </c>
      <c r="D46" s="2">
        <f t="shared" si="4"/>
        <v>7.246376811594203E-3</v>
      </c>
      <c r="E46" s="2">
        <f t="shared" si="5"/>
        <v>6.5217391304347824E-2</v>
      </c>
      <c r="F46" s="2">
        <f t="shared" si="6"/>
        <v>0</v>
      </c>
      <c r="G46" s="2">
        <f t="shared" si="7"/>
        <v>0</v>
      </c>
      <c r="H46" s="2">
        <f t="shared" si="8"/>
        <v>0.42391304347826086</v>
      </c>
    </row>
    <row r="49" spans="1:9" x14ac:dyDescent="0.25">
      <c r="A49" t="s">
        <v>63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39</v>
      </c>
      <c r="H49" t="s">
        <v>40</v>
      </c>
      <c r="I49" t="s">
        <v>64</v>
      </c>
    </row>
    <row r="50" spans="1:9" x14ac:dyDescent="0.25">
      <c r="A50" t="s">
        <v>84</v>
      </c>
      <c r="B50" s="3">
        <f t="shared" ref="B50:B69" si="9">(B26*I50)</f>
        <v>0.83333333333333337</v>
      </c>
      <c r="C50" s="3">
        <f t="shared" ref="C50:C69" si="10">(C26*I50)</f>
        <v>0</v>
      </c>
      <c r="D50" s="3">
        <f t="shared" ref="D50:D69" si="11">(D26*I50)</f>
        <v>8.3333333333333329E-2</v>
      </c>
      <c r="E50" s="3">
        <f t="shared" ref="E50:E69" si="12">(E26*I50)</f>
        <v>8.3333333333333329E-2</v>
      </c>
      <c r="F50" s="3">
        <f t="shared" ref="F50:F69" si="13">(F26*I50)</f>
        <v>0</v>
      </c>
      <c r="G50" s="3">
        <f t="shared" ref="G50:G69" si="14">(G26*I50)</f>
        <v>0</v>
      </c>
      <c r="H50" s="3">
        <f t="shared" ref="H50:H69" si="15">(H26*I50)</f>
        <v>0</v>
      </c>
      <c r="I50" s="3">
        <v>1</v>
      </c>
    </row>
    <row r="51" spans="1:9" x14ac:dyDescent="0.25">
      <c r="A51" t="s">
        <v>85</v>
      </c>
      <c r="B51" s="3" t="e">
        <f t="shared" si="9"/>
        <v>#DIV/0!</v>
      </c>
      <c r="C51" s="3" t="e">
        <f t="shared" si="10"/>
        <v>#DIV/0!</v>
      </c>
      <c r="D51" s="3" t="e">
        <f t="shared" si="11"/>
        <v>#DIV/0!</v>
      </c>
      <c r="E51" s="3" t="e">
        <f t="shared" si="12"/>
        <v>#DIV/0!</v>
      </c>
      <c r="F51" s="3" t="e">
        <f t="shared" si="13"/>
        <v>#DIV/0!</v>
      </c>
      <c r="G51" s="3" t="e">
        <f t="shared" si="14"/>
        <v>#DIV/0!</v>
      </c>
      <c r="H51" s="3" t="e">
        <f t="shared" si="15"/>
        <v>#DIV/0!</v>
      </c>
      <c r="I51" s="3">
        <v>1</v>
      </c>
    </row>
    <row r="52" spans="1:9" x14ac:dyDescent="0.25">
      <c r="A52" t="s">
        <v>86</v>
      </c>
      <c r="B52" s="3">
        <f t="shared" si="9"/>
        <v>1</v>
      </c>
      <c r="C52" s="3">
        <f t="shared" si="10"/>
        <v>0</v>
      </c>
      <c r="D52" s="3">
        <f t="shared" si="11"/>
        <v>0</v>
      </c>
      <c r="E52" s="3">
        <f t="shared" si="12"/>
        <v>0</v>
      </c>
      <c r="F52" s="3">
        <f t="shared" si="13"/>
        <v>0</v>
      </c>
      <c r="G52" s="3">
        <f t="shared" si="14"/>
        <v>0</v>
      </c>
      <c r="H52" s="3">
        <f t="shared" si="15"/>
        <v>0</v>
      </c>
      <c r="I52" s="3">
        <v>1</v>
      </c>
    </row>
    <row r="53" spans="1:9" x14ac:dyDescent="0.25">
      <c r="A53" t="s">
        <v>87</v>
      </c>
      <c r="B53" s="3">
        <f t="shared" si="9"/>
        <v>0.96875</v>
      </c>
      <c r="C53" s="3">
        <f t="shared" si="10"/>
        <v>0</v>
      </c>
      <c r="D53" s="3">
        <f t="shared" si="11"/>
        <v>0</v>
      </c>
      <c r="E53" s="3">
        <f t="shared" si="12"/>
        <v>3.125E-2</v>
      </c>
      <c r="F53" s="3">
        <f t="shared" si="13"/>
        <v>0</v>
      </c>
      <c r="G53" s="3">
        <f t="shared" si="14"/>
        <v>0</v>
      </c>
      <c r="H53" s="3">
        <f t="shared" si="15"/>
        <v>0</v>
      </c>
      <c r="I53" s="3">
        <v>1</v>
      </c>
    </row>
    <row r="54" spans="1:9" x14ac:dyDescent="0.25">
      <c r="A54" t="s">
        <v>88</v>
      </c>
      <c r="B54" s="3">
        <f t="shared" si="9"/>
        <v>0</v>
      </c>
      <c r="C54" s="3">
        <f t="shared" si="10"/>
        <v>0</v>
      </c>
      <c r="D54" s="3">
        <f t="shared" si="11"/>
        <v>0</v>
      </c>
      <c r="E54" s="3">
        <f t="shared" si="12"/>
        <v>1</v>
      </c>
      <c r="F54" s="3">
        <f t="shared" si="13"/>
        <v>0</v>
      </c>
      <c r="G54" s="3">
        <f t="shared" si="14"/>
        <v>0</v>
      </c>
      <c r="H54" s="3">
        <f t="shared" si="15"/>
        <v>0</v>
      </c>
      <c r="I54" s="3">
        <v>1</v>
      </c>
    </row>
    <row r="55" spans="1:9" x14ac:dyDescent="0.25">
      <c r="A55" t="s">
        <v>89</v>
      </c>
      <c r="B55" s="3">
        <f t="shared" si="9"/>
        <v>1</v>
      </c>
      <c r="C55" s="3">
        <f t="shared" si="10"/>
        <v>0</v>
      </c>
      <c r="D55" s="3">
        <f t="shared" si="11"/>
        <v>0</v>
      </c>
      <c r="E55" s="3">
        <f t="shared" si="12"/>
        <v>0</v>
      </c>
      <c r="F55" s="3">
        <f t="shared" si="13"/>
        <v>0</v>
      </c>
      <c r="G55" s="3">
        <f t="shared" si="14"/>
        <v>0</v>
      </c>
      <c r="H55" s="3">
        <f t="shared" si="15"/>
        <v>0</v>
      </c>
      <c r="I55" s="3">
        <v>1</v>
      </c>
    </row>
    <row r="56" spans="1:9" x14ac:dyDescent="0.25">
      <c r="A56" t="s">
        <v>90</v>
      </c>
      <c r="B56" s="3">
        <f t="shared" si="9"/>
        <v>1</v>
      </c>
      <c r="C56" s="3">
        <f t="shared" si="10"/>
        <v>0</v>
      </c>
      <c r="D56" s="3">
        <f t="shared" si="11"/>
        <v>0</v>
      </c>
      <c r="E56" s="3">
        <f t="shared" si="12"/>
        <v>0</v>
      </c>
      <c r="F56" s="3">
        <f t="shared" si="13"/>
        <v>0</v>
      </c>
      <c r="G56" s="3">
        <f t="shared" si="14"/>
        <v>0</v>
      </c>
      <c r="H56" s="3">
        <f t="shared" si="15"/>
        <v>0</v>
      </c>
      <c r="I56" s="3">
        <v>1</v>
      </c>
    </row>
    <row r="57" spans="1:9" x14ac:dyDescent="0.25">
      <c r="A57" t="s">
        <v>91</v>
      </c>
      <c r="B57" s="3">
        <f t="shared" si="9"/>
        <v>1</v>
      </c>
      <c r="C57" s="3">
        <f t="shared" si="10"/>
        <v>0</v>
      </c>
      <c r="D57" s="3">
        <f t="shared" si="11"/>
        <v>0</v>
      </c>
      <c r="E57" s="3">
        <f t="shared" si="12"/>
        <v>0</v>
      </c>
      <c r="F57" s="3">
        <f t="shared" si="13"/>
        <v>0</v>
      </c>
      <c r="G57" s="3">
        <f t="shared" si="14"/>
        <v>0</v>
      </c>
      <c r="H57" s="3">
        <f t="shared" si="15"/>
        <v>0</v>
      </c>
      <c r="I57" s="3">
        <v>1</v>
      </c>
    </row>
    <row r="58" spans="1:9" x14ac:dyDescent="0.25">
      <c r="A58" t="s">
        <v>92</v>
      </c>
      <c r="B58" s="3">
        <f t="shared" si="9"/>
        <v>0.7857142857142857</v>
      </c>
      <c r="C58" s="3">
        <f t="shared" si="10"/>
        <v>0</v>
      </c>
      <c r="D58" s="3">
        <f t="shared" si="11"/>
        <v>3.5714285714285712E-2</v>
      </c>
      <c r="E58" s="3">
        <f t="shared" si="12"/>
        <v>0.10714285714285714</v>
      </c>
      <c r="F58" s="3">
        <f t="shared" si="13"/>
        <v>0</v>
      </c>
      <c r="G58" s="3">
        <f t="shared" si="14"/>
        <v>0</v>
      </c>
      <c r="H58" s="3">
        <f t="shared" si="15"/>
        <v>7.1428571428571425E-2</v>
      </c>
      <c r="I58" s="3">
        <v>1</v>
      </c>
    </row>
    <row r="59" spans="1:9" x14ac:dyDescent="0.25">
      <c r="A59" t="s">
        <v>93</v>
      </c>
      <c r="B59" s="3">
        <f t="shared" si="9"/>
        <v>0.82608695652173914</v>
      </c>
      <c r="C59" s="3">
        <f t="shared" si="10"/>
        <v>0</v>
      </c>
      <c r="D59" s="3">
        <f t="shared" si="11"/>
        <v>0</v>
      </c>
      <c r="E59" s="3">
        <f t="shared" si="12"/>
        <v>0.17391304347826086</v>
      </c>
      <c r="F59" s="3">
        <f t="shared" si="13"/>
        <v>0</v>
      </c>
      <c r="G59" s="3">
        <f t="shared" si="14"/>
        <v>0</v>
      </c>
      <c r="H59" s="3">
        <f t="shared" si="15"/>
        <v>0</v>
      </c>
      <c r="I59" s="3">
        <v>1</v>
      </c>
    </row>
    <row r="60" spans="1:9" x14ac:dyDescent="0.25">
      <c r="A60" t="s">
        <v>94</v>
      </c>
      <c r="B60" s="3">
        <f t="shared" si="9"/>
        <v>0.6</v>
      </c>
      <c r="C60" s="3">
        <f t="shared" si="10"/>
        <v>0</v>
      </c>
      <c r="D60" s="3">
        <f t="shared" si="11"/>
        <v>0</v>
      </c>
      <c r="E60" s="3">
        <f t="shared" si="12"/>
        <v>0.4</v>
      </c>
      <c r="F60" s="3">
        <f t="shared" si="13"/>
        <v>0</v>
      </c>
      <c r="G60" s="3">
        <f t="shared" si="14"/>
        <v>0</v>
      </c>
      <c r="H60" s="3">
        <f t="shared" si="15"/>
        <v>0</v>
      </c>
      <c r="I60" s="3">
        <v>1</v>
      </c>
    </row>
    <row r="61" spans="1:9" x14ac:dyDescent="0.25">
      <c r="A61" t="s">
        <v>95</v>
      </c>
      <c r="B61" s="3">
        <f t="shared" si="9"/>
        <v>1</v>
      </c>
      <c r="C61" s="3">
        <f t="shared" si="10"/>
        <v>0</v>
      </c>
      <c r="D61" s="3">
        <f t="shared" si="11"/>
        <v>0</v>
      </c>
      <c r="E61" s="3">
        <f t="shared" si="12"/>
        <v>0</v>
      </c>
      <c r="F61" s="3">
        <f t="shared" si="13"/>
        <v>0</v>
      </c>
      <c r="G61" s="3">
        <f t="shared" si="14"/>
        <v>0</v>
      </c>
      <c r="H61" s="3">
        <f t="shared" si="15"/>
        <v>0</v>
      </c>
      <c r="I61" s="3">
        <v>1</v>
      </c>
    </row>
    <row r="62" spans="1:9" x14ac:dyDescent="0.25">
      <c r="A62" t="s">
        <v>96</v>
      </c>
      <c r="B62" s="3">
        <f t="shared" si="9"/>
        <v>1</v>
      </c>
      <c r="C62" s="3">
        <f t="shared" si="10"/>
        <v>0</v>
      </c>
      <c r="D62" s="3">
        <f t="shared" si="11"/>
        <v>0</v>
      </c>
      <c r="E62" s="3">
        <f t="shared" si="12"/>
        <v>0</v>
      </c>
      <c r="F62" s="3">
        <f t="shared" si="13"/>
        <v>0</v>
      </c>
      <c r="G62" s="3">
        <f t="shared" si="14"/>
        <v>0</v>
      </c>
      <c r="H62" s="3">
        <f t="shared" si="15"/>
        <v>0</v>
      </c>
      <c r="I62" s="3">
        <v>1</v>
      </c>
    </row>
    <row r="63" spans="1:9" x14ac:dyDescent="0.25">
      <c r="A63" t="s">
        <v>97</v>
      </c>
      <c r="B63" s="3">
        <f t="shared" si="9"/>
        <v>0</v>
      </c>
      <c r="C63" s="3">
        <f t="shared" si="10"/>
        <v>0</v>
      </c>
      <c r="D63" s="3">
        <f t="shared" si="11"/>
        <v>0</v>
      </c>
      <c r="E63" s="3">
        <f t="shared" si="12"/>
        <v>0</v>
      </c>
      <c r="F63" s="3">
        <f t="shared" si="13"/>
        <v>0</v>
      </c>
      <c r="G63" s="3">
        <f t="shared" si="14"/>
        <v>0</v>
      </c>
      <c r="H63" s="3">
        <f t="shared" si="15"/>
        <v>1</v>
      </c>
      <c r="I63" s="3">
        <v>1</v>
      </c>
    </row>
    <row r="64" spans="1:9" x14ac:dyDescent="0.25">
      <c r="A64" t="s">
        <v>98</v>
      </c>
      <c r="B64" s="3">
        <f t="shared" si="9"/>
        <v>0.7142857142857143</v>
      </c>
      <c r="C64" s="3">
        <f t="shared" si="10"/>
        <v>0</v>
      </c>
      <c r="D64" s="3">
        <f t="shared" si="11"/>
        <v>0</v>
      </c>
      <c r="E64" s="3">
        <f t="shared" si="12"/>
        <v>0.14285714285714285</v>
      </c>
      <c r="F64" s="3">
        <f t="shared" si="13"/>
        <v>0</v>
      </c>
      <c r="G64" s="3">
        <f t="shared" si="14"/>
        <v>0</v>
      </c>
      <c r="H64" s="3">
        <f t="shared" si="15"/>
        <v>0.14285714285714285</v>
      </c>
      <c r="I64" s="3">
        <v>1</v>
      </c>
    </row>
    <row r="65" spans="1:9" x14ac:dyDescent="0.25">
      <c r="A65" t="s">
        <v>99</v>
      </c>
      <c r="B65" s="3">
        <f t="shared" si="9"/>
        <v>0</v>
      </c>
      <c r="C65" s="3">
        <f t="shared" si="10"/>
        <v>0</v>
      </c>
      <c r="D65" s="3">
        <f t="shared" si="11"/>
        <v>0</v>
      </c>
      <c r="E65" s="3">
        <f t="shared" si="12"/>
        <v>0</v>
      </c>
      <c r="F65" s="3">
        <f t="shared" si="13"/>
        <v>0</v>
      </c>
      <c r="G65" s="3">
        <f t="shared" si="14"/>
        <v>0</v>
      </c>
      <c r="H65" s="3">
        <f t="shared" si="15"/>
        <v>1</v>
      </c>
      <c r="I65" s="3">
        <v>1</v>
      </c>
    </row>
    <row r="66" spans="1:9" x14ac:dyDescent="0.25">
      <c r="A66" t="s">
        <v>100</v>
      </c>
      <c r="B66" s="3">
        <f t="shared" si="9"/>
        <v>0</v>
      </c>
      <c r="C66" s="3">
        <f t="shared" si="10"/>
        <v>0</v>
      </c>
      <c r="D66" s="3">
        <f t="shared" si="11"/>
        <v>0</v>
      </c>
      <c r="E66" s="3">
        <f t="shared" si="12"/>
        <v>0</v>
      </c>
      <c r="F66" s="3">
        <f t="shared" si="13"/>
        <v>0</v>
      </c>
      <c r="G66" s="3">
        <f t="shared" si="14"/>
        <v>0</v>
      </c>
      <c r="H66" s="3">
        <f t="shared" si="15"/>
        <v>1</v>
      </c>
      <c r="I66" s="3">
        <v>1</v>
      </c>
    </row>
    <row r="67" spans="1:9" x14ac:dyDescent="0.25">
      <c r="A67" t="s">
        <v>101</v>
      </c>
      <c r="B67" s="3">
        <f t="shared" si="9"/>
        <v>0</v>
      </c>
      <c r="C67" s="3">
        <f t="shared" si="10"/>
        <v>0</v>
      </c>
      <c r="D67" s="3">
        <f t="shared" si="11"/>
        <v>0</v>
      </c>
      <c r="E67" s="3">
        <f t="shared" si="12"/>
        <v>0</v>
      </c>
      <c r="F67" s="3">
        <f t="shared" si="13"/>
        <v>0</v>
      </c>
      <c r="G67" s="3">
        <f t="shared" si="14"/>
        <v>0</v>
      </c>
      <c r="H67" s="3">
        <f t="shared" si="15"/>
        <v>1</v>
      </c>
      <c r="I67" s="3">
        <v>1</v>
      </c>
    </row>
    <row r="68" spans="1:9" x14ac:dyDescent="0.25">
      <c r="A68" t="s">
        <v>102</v>
      </c>
      <c r="B68" s="3">
        <f t="shared" si="9"/>
        <v>0.77777777777777779</v>
      </c>
      <c r="C68" s="3">
        <f t="shared" si="10"/>
        <v>0</v>
      </c>
      <c r="D68" s="3">
        <f t="shared" si="11"/>
        <v>0</v>
      </c>
      <c r="E68" s="3">
        <f t="shared" si="12"/>
        <v>0.22222222222222221</v>
      </c>
      <c r="F68" s="3">
        <f t="shared" si="13"/>
        <v>0</v>
      </c>
      <c r="G68" s="3">
        <f t="shared" si="14"/>
        <v>0</v>
      </c>
      <c r="H68" s="3">
        <f t="shared" si="15"/>
        <v>0</v>
      </c>
      <c r="I68" s="3">
        <v>1</v>
      </c>
    </row>
    <row r="69" spans="1:9" x14ac:dyDescent="0.25">
      <c r="A69" t="s">
        <v>103</v>
      </c>
      <c r="B69" s="3">
        <f t="shared" si="9"/>
        <v>0</v>
      </c>
      <c r="C69" s="3">
        <f t="shared" si="10"/>
        <v>0</v>
      </c>
      <c r="D69" s="3">
        <f t="shared" si="11"/>
        <v>0</v>
      </c>
      <c r="E69" s="3">
        <f t="shared" si="12"/>
        <v>0</v>
      </c>
      <c r="F69" s="3">
        <f t="shared" si="13"/>
        <v>0</v>
      </c>
      <c r="G69" s="3">
        <f t="shared" si="14"/>
        <v>0</v>
      </c>
      <c r="H69" s="3">
        <f t="shared" si="15"/>
        <v>1</v>
      </c>
      <c r="I69" s="3">
        <v>1</v>
      </c>
    </row>
    <row r="70" spans="1:9" x14ac:dyDescent="0.25">
      <c r="A70" t="s">
        <v>32</v>
      </c>
      <c r="B70" s="3" t="e">
        <f t="shared" ref="B70:I70" si="16">SUM(B50:B69)</f>
        <v>#DIV/0!</v>
      </c>
      <c r="C70" s="3" t="e">
        <f t="shared" si="16"/>
        <v>#DIV/0!</v>
      </c>
      <c r="D70" s="3" t="e">
        <f t="shared" si="16"/>
        <v>#DIV/0!</v>
      </c>
      <c r="E70" s="3" t="e">
        <f t="shared" si="16"/>
        <v>#DIV/0!</v>
      </c>
      <c r="F70" s="3" t="e">
        <f t="shared" si="16"/>
        <v>#DIV/0!</v>
      </c>
      <c r="G70" s="3" t="e">
        <f t="shared" si="16"/>
        <v>#DIV/0!</v>
      </c>
      <c r="H70" s="3" t="e">
        <f t="shared" si="16"/>
        <v>#DIV/0!</v>
      </c>
      <c r="I70" s="3">
        <f t="shared" si="16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A32" sqref="A32:A42"/>
    </sheetView>
  </sheetViews>
  <sheetFormatPr defaultRowHeight="15" x14ac:dyDescent="0.25"/>
  <sheetData>
    <row r="1" spans="1:9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25">
      <c r="A2" t="s">
        <v>104</v>
      </c>
      <c r="B2">
        <v>624</v>
      </c>
      <c r="C2">
        <v>17</v>
      </c>
      <c r="D2">
        <v>46</v>
      </c>
      <c r="E2">
        <v>69</v>
      </c>
      <c r="F2">
        <v>0</v>
      </c>
      <c r="G2">
        <v>0</v>
      </c>
      <c r="H2">
        <v>1</v>
      </c>
      <c r="I2">
        <f t="shared" ref="I2:I12" si="0">SUM(B2:H2)</f>
        <v>757</v>
      </c>
    </row>
    <row r="3" spans="1:9" x14ac:dyDescent="0.25">
      <c r="A3" t="s">
        <v>105</v>
      </c>
      <c r="B3">
        <v>123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si="0"/>
        <v>123</v>
      </c>
    </row>
    <row r="4" spans="1:9" x14ac:dyDescent="0.25">
      <c r="A4" t="s">
        <v>106</v>
      </c>
      <c r="B4">
        <v>1024</v>
      </c>
      <c r="C4">
        <v>5</v>
      </c>
      <c r="D4">
        <v>2</v>
      </c>
      <c r="E4">
        <v>73</v>
      </c>
      <c r="F4">
        <v>0</v>
      </c>
      <c r="G4">
        <v>0</v>
      </c>
      <c r="H4">
        <v>1</v>
      </c>
      <c r="I4">
        <f t="shared" si="0"/>
        <v>1105</v>
      </c>
    </row>
    <row r="5" spans="1:9" x14ac:dyDescent="0.25">
      <c r="A5" t="s">
        <v>107</v>
      </c>
      <c r="B5">
        <v>1018</v>
      </c>
      <c r="C5">
        <v>4</v>
      </c>
      <c r="D5">
        <v>69</v>
      </c>
      <c r="E5">
        <v>63</v>
      </c>
      <c r="F5">
        <v>0</v>
      </c>
      <c r="G5">
        <v>0</v>
      </c>
      <c r="H5">
        <v>1</v>
      </c>
      <c r="I5">
        <f t="shared" si="0"/>
        <v>1155</v>
      </c>
    </row>
    <row r="6" spans="1:9" x14ac:dyDescent="0.25">
      <c r="A6" t="s">
        <v>108</v>
      </c>
      <c r="B6">
        <v>109</v>
      </c>
      <c r="C6">
        <v>0</v>
      </c>
      <c r="D6">
        <v>0</v>
      </c>
      <c r="E6">
        <v>14</v>
      </c>
      <c r="F6">
        <v>0</v>
      </c>
      <c r="G6">
        <v>0</v>
      </c>
      <c r="H6">
        <v>3</v>
      </c>
      <c r="I6">
        <f t="shared" si="0"/>
        <v>126</v>
      </c>
    </row>
    <row r="7" spans="1:9" x14ac:dyDescent="0.25">
      <c r="A7" t="s">
        <v>109</v>
      </c>
      <c r="B7">
        <v>203</v>
      </c>
      <c r="C7">
        <v>0</v>
      </c>
      <c r="D7">
        <v>26</v>
      </c>
      <c r="E7">
        <v>0</v>
      </c>
      <c r="F7">
        <v>0</v>
      </c>
      <c r="G7">
        <v>0</v>
      </c>
      <c r="H7">
        <v>0</v>
      </c>
      <c r="I7">
        <f t="shared" si="0"/>
        <v>229</v>
      </c>
    </row>
    <row r="8" spans="1:9" x14ac:dyDescent="0.25">
      <c r="A8" t="s">
        <v>110</v>
      </c>
      <c r="B8">
        <v>500</v>
      </c>
      <c r="C8">
        <v>0</v>
      </c>
      <c r="D8">
        <v>26</v>
      </c>
      <c r="E8">
        <v>17</v>
      </c>
      <c r="F8">
        <v>0</v>
      </c>
      <c r="G8">
        <v>0</v>
      </c>
      <c r="H8">
        <v>0</v>
      </c>
      <c r="I8">
        <f t="shared" si="0"/>
        <v>543</v>
      </c>
    </row>
    <row r="9" spans="1:9" x14ac:dyDescent="0.25">
      <c r="A9" t="s">
        <v>111</v>
      </c>
      <c r="B9">
        <v>373</v>
      </c>
      <c r="C9">
        <v>0</v>
      </c>
      <c r="D9">
        <v>0</v>
      </c>
      <c r="E9">
        <v>16</v>
      </c>
      <c r="F9">
        <v>0</v>
      </c>
      <c r="G9">
        <v>0</v>
      </c>
      <c r="H9">
        <v>34</v>
      </c>
      <c r="I9">
        <f t="shared" si="0"/>
        <v>423</v>
      </c>
    </row>
    <row r="10" spans="1:9" x14ac:dyDescent="0.25">
      <c r="A10" t="s">
        <v>112</v>
      </c>
      <c r="B10">
        <v>202</v>
      </c>
      <c r="C10">
        <v>10</v>
      </c>
      <c r="D10">
        <v>4</v>
      </c>
      <c r="E10">
        <v>23</v>
      </c>
      <c r="F10">
        <v>0</v>
      </c>
      <c r="G10">
        <v>0</v>
      </c>
      <c r="H10">
        <v>22</v>
      </c>
      <c r="I10">
        <f t="shared" si="0"/>
        <v>261</v>
      </c>
    </row>
    <row r="11" spans="1:9" x14ac:dyDescent="0.25">
      <c r="A11" t="s">
        <v>113</v>
      </c>
      <c r="B11">
        <v>653</v>
      </c>
      <c r="C11">
        <v>0</v>
      </c>
      <c r="D11">
        <v>17</v>
      </c>
      <c r="E11">
        <v>55</v>
      </c>
      <c r="F11">
        <v>0</v>
      </c>
      <c r="G11">
        <v>0</v>
      </c>
      <c r="H11">
        <v>0</v>
      </c>
      <c r="I11">
        <f t="shared" si="0"/>
        <v>725</v>
      </c>
    </row>
    <row r="12" spans="1:9" x14ac:dyDescent="0.25">
      <c r="A12" t="s">
        <v>114</v>
      </c>
      <c r="B12">
        <v>147</v>
      </c>
      <c r="C12">
        <v>0</v>
      </c>
      <c r="D12">
        <v>0</v>
      </c>
      <c r="E12">
        <v>11</v>
      </c>
      <c r="F12">
        <v>0</v>
      </c>
      <c r="G12">
        <v>0</v>
      </c>
      <c r="H12">
        <v>0</v>
      </c>
      <c r="I12">
        <f t="shared" si="0"/>
        <v>158</v>
      </c>
    </row>
    <row r="13" spans="1:9" x14ac:dyDescent="0.25">
      <c r="A13" t="s">
        <v>32</v>
      </c>
      <c r="B13">
        <f t="shared" ref="B13:I13" si="1">SUM(B2:B12)</f>
        <v>4976</v>
      </c>
      <c r="C13">
        <f t="shared" si="1"/>
        <v>36</v>
      </c>
      <c r="D13">
        <f t="shared" si="1"/>
        <v>190</v>
      </c>
      <c r="E13">
        <f t="shared" si="1"/>
        <v>341</v>
      </c>
      <c r="F13">
        <f t="shared" si="1"/>
        <v>0</v>
      </c>
      <c r="G13">
        <f t="shared" si="1"/>
        <v>0</v>
      </c>
      <c r="H13">
        <f t="shared" si="1"/>
        <v>62</v>
      </c>
      <c r="I13">
        <f t="shared" si="1"/>
        <v>5605</v>
      </c>
    </row>
    <row r="16" spans="1:9" x14ac:dyDescent="0.25">
      <c r="A16" t="s">
        <v>61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39</v>
      </c>
      <c r="H16" t="s">
        <v>40</v>
      </c>
    </row>
    <row r="17" spans="1:9" x14ac:dyDescent="0.25">
      <c r="A17" t="s">
        <v>104</v>
      </c>
      <c r="B17" s="2">
        <f t="shared" ref="B17:B28" si="2">(B2/I2)</f>
        <v>0.82430647291941872</v>
      </c>
      <c r="C17" s="2">
        <f t="shared" ref="C17:C28" si="3">(C2/I2)</f>
        <v>2.2457067371202115E-2</v>
      </c>
      <c r="D17" s="2">
        <f t="shared" ref="D17:D28" si="4">(D2/I2)</f>
        <v>6.0766182298546897E-2</v>
      </c>
      <c r="E17" s="2">
        <f t="shared" ref="E17:E28" si="5">(E2/I2)</f>
        <v>9.1149273447820339E-2</v>
      </c>
      <c r="F17" s="2">
        <f t="shared" ref="F17:F28" si="6">(F2/I2)</f>
        <v>0</v>
      </c>
      <c r="G17" s="2">
        <f t="shared" ref="G17:G28" si="7">(G2/I2)</f>
        <v>0</v>
      </c>
      <c r="H17" s="2">
        <f t="shared" ref="H17:H28" si="8">(H2/I2)</f>
        <v>1.321003963011889E-3</v>
      </c>
    </row>
    <row r="18" spans="1:9" x14ac:dyDescent="0.25">
      <c r="A18" t="s">
        <v>105</v>
      </c>
      <c r="B18" s="2">
        <f t="shared" si="2"/>
        <v>1</v>
      </c>
      <c r="C18" s="2">
        <f t="shared" si="3"/>
        <v>0</v>
      </c>
      <c r="D18" s="2">
        <f t="shared" si="4"/>
        <v>0</v>
      </c>
      <c r="E18" s="2">
        <f t="shared" si="5"/>
        <v>0</v>
      </c>
      <c r="F18" s="2">
        <f t="shared" si="6"/>
        <v>0</v>
      </c>
      <c r="G18" s="2">
        <f t="shared" si="7"/>
        <v>0</v>
      </c>
      <c r="H18" s="2">
        <f t="shared" si="8"/>
        <v>0</v>
      </c>
    </row>
    <row r="19" spans="1:9" x14ac:dyDescent="0.25">
      <c r="A19" t="s">
        <v>106</v>
      </c>
      <c r="B19" s="2">
        <f t="shared" si="2"/>
        <v>0.92669683257918556</v>
      </c>
      <c r="C19" s="2">
        <f t="shared" si="3"/>
        <v>4.5248868778280547E-3</v>
      </c>
      <c r="D19" s="2">
        <f t="shared" si="4"/>
        <v>1.8099547511312218E-3</v>
      </c>
      <c r="E19" s="2">
        <f t="shared" si="5"/>
        <v>6.6063348416289594E-2</v>
      </c>
      <c r="F19" s="2">
        <f t="shared" si="6"/>
        <v>0</v>
      </c>
      <c r="G19" s="2">
        <f t="shared" si="7"/>
        <v>0</v>
      </c>
      <c r="H19" s="2">
        <f t="shared" si="8"/>
        <v>9.049773755656109E-4</v>
      </c>
    </row>
    <row r="20" spans="1:9" x14ac:dyDescent="0.25">
      <c r="A20" t="s">
        <v>107</v>
      </c>
      <c r="B20" s="2">
        <f t="shared" si="2"/>
        <v>0.88138528138528138</v>
      </c>
      <c r="C20" s="2">
        <f t="shared" si="3"/>
        <v>3.4632034632034632E-3</v>
      </c>
      <c r="D20" s="2">
        <f t="shared" si="4"/>
        <v>5.9740259740259739E-2</v>
      </c>
      <c r="E20" s="2">
        <f t="shared" si="5"/>
        <v>5.4545454545454543E-2</v>
      </c>
      <c r="F20" s="2">
        <f t="shared" si="6"/>
        <v>0</v>
      </c>
      <c r="G20" s="2">
        <f t="shared" si="7"/>
        <v>0</v>
      </c>
      <c r="H20" s="2">
        <f t="shared" si="8"/>
        <v>8.658008658008658E-4</v>
      </c>
    </row>
    <row r="21" spans="1:9" x14ac:dyDescent="0.25">
      <c r="A21" t="s">
        <v>108</v>
      </c>
      <c r="B21" s="2">
        <f t="shared" si="2"/>
        <v>0.86507936507936511</v>
      </c>
      <c r="C21" s="2">
        <f t="shared" si="3"/>
        <v>0</v>
      </c>
      <c r="D21" s="2">
        <f t="shared" si="4"/>
        <v>0</v>
      </c>
      <c r="E21" s="2">
        <f t="shared" si="5"/>
        <v>0.1111111111111111</v>
      </c>
      <c r="F21" s="2">
        <f t="shared" si="6"/>
        <v>0</v>
      </c>
      <c r="G21" s="2">
        <f t="shared" si="7"/>
        <v>0</v>
      </c>
      <c r="H21" s="2">
        <f t="shared" si="8"/>
        <v>2.3809523809523808E-2</v>
      </c>
    </row>
    <row r="22" spans="1:9" x14ac:dyDescent="0.25">
      <c r="A22" t="s">
        <v>109</v>
      </c>
      <c r="B22" s="2">
        <f t="shared" si="2"/>
        <v>0.88646288209606983</v>
      </c>
      <c r="C22" s="2">
        <f t="shared" si="3"/>
        <v>0</v>
      </c>
      <c r="D22" s="2">
        <f t="shared" si="4"/>
        <v>0.11353711790393013</v>
      </c>
      <c r="E22" s="2">
        <f t="shared" si="5"/>
        <v>0</v>
      </c>
      <c r="F22" s="2">
        <f t="shared" si="6"/>
        <v>0</v>
      </c>
      <c r="G22" s="2">
        <f t="shared" si="7"/>
        <v>0</v>
      </c>
      <c r="H22" s="2">
        <f t="shared" si="8"/>
        <v>0</v>
      </c>
    </row>
    <row r="23" spans="1:9" x14ac:dyDescent="0.25">
      <c r="A23" t="s">
        <v>110</v>
      </c>
      <c r="B23" s="2">
        <f t="shared" si="2"/>
        <v>0.92081031307550643</v>
      </c>
      <c r="C23" s="2">
        <f t="shared" si="3"/>
        <v>0</v>
      </c>
      <c r="D23" s="2">
        <f t="shared" si="4"/>
        <v>4.7882136279926338E-2</v>
      </c>
      <c r="E23" s="2">
        <f t="shared" si="5"/>
        <v>3.1307550644567222E-2</v>
      </c>
      <c r="F23" s="2">
        <f t="shared" si="6"/>
        <v>0</v>
      </c>
      <c r="G23" s="2">
        <f t="shared" si="7"/>
        <v>0</v>
      </c>
      <c r="H23" s="2">
        <f t="shared" si="8"/>
        <v>0</v>
      </c>
    </row>
    <row r="24" spans="1:9" x14ac:dyDescent="0.25">
      <c r="A24" t="s">
        <v>111</v>
      </c>
      <c r="B24" s="2">
        <f t="shared" si="2"/>
        <v>0.88179669030732866</v>
      </c>
      <c r="C24" s="2">
        <f t="shared" si="3"/>
        <v>0</v>
      </c>
      <c r="D24" s="2">
        <f t="shared" si="4"/>
        <v>0</v>
      </c>
      <c r="E24" s="2">
        <f t="shared" si="5"/>
        <v>3.7825059101654845E-2</v>
      </c>
      <c r="F24" s="2">
        <f t="shared" si="6"/>
        <v>0</v>
      </c>
      <c r="G24" s="2">
        <f t="shared" si="7"/>
        <v>0</v>
      </c>
      <c r="H24" s="2">
        <f t="shared" si="8"/>
        <v>8.0378250591016553E-2</v>
      </c>
    </row>
    <row r="25" spans="1:9" x14ac:dyDescent="0.25">
      <c r="A25" t="s">
        <v>112</v>
      </c>
      <c r="B25" s="2">
        <f t="shared" si="2"/>
        <v>0.77394636015325668</v>
      </c>
      <c r="C25" s="2">
        <f t="shared" si="3"/>
        <v>3.8314176245210725E-2</v>
      </c>
      <c r="D25" s="2">
        <f t="shared" si="4"/>
        <v>1.532567049808429E-2</v>
      </c>
      <c r="E25" s="2">
        <f t="shared" si="5"/>
        <v>8.8122605363984668E-2</v>
      </c>
      <c r="F25" s="2">
        <f t="shared" si="6"/>
        <v>0</v>
      </c>
      <c r="G25" s="2">
        <f t="shared" si="7"/>
        <v>0</v>
      </c>
      <c r="H25" s="2">
        <f t="shared" si="8"/>
        <v>8.4291187739463605E-2</v>
      </c>
    </row>
    <row r="26" spans="1:9" x14ac:dyDescent="0.25">
      <c r="A26" t="s">
        <v>113</v>
      </c>
      <c r="B26" s="2">
        <f t="shared" si="2"/>
        <v>0.90068965517241384</v>
      </c>
      <c r="C26" s="2">
        <f t="shared" si="3"/>
        <v>0</v>
      </c>
      <c r="D26" s="2">
        <f t="shared" si="4"/>
        <v>2.3448275862068966E-2</v>
      </c>
      <c r="E26" s="2">
        <f t="shared" si="5"/>
        <v>7.586206896551724E-2</v>
      </c>
      <c r="F26" s="2">
        <f t="shared" si="6"/>
        <v>0</v>
      </c>
      <c r="G26" s="2">
        <f t="shared" si="7"/>
        <v>0</v>
      </c>
      <c r="H26" s="2">
        <f t="shared" si="8"/>
        <v>0</v>
      </c>
    </row>
    <row r="27" spans="1:9" x14ac:dyDescent="0.25">
      <c r="A27" t="s">
        <v>114</v>
      </c>
      <c r="B27" s="2">
        <f t="shared" si="2"/>
        <v>0.930379746835443</v>
      </c>
      <c r="C27" s="2">
        <f t="shared" si="3"/>
        <v>0</v>
      </c>
      <c r="D27" s="2">
        <f t="shared" si="4"/>
        <v>0</v>
      </c>
      <c r="E27" s="2">
        <f t="shared" si="5"/>
        <v>6.9620253164556958E-2</v>
      </c>
      <c r="F27" s="2">
        <f t="shared" si="6"/>
        <v>0</v>
      </c>
      <c r="G27" s="2">
        <f t="shared" si="7"/>
        <v>0</v>
      </c>
      <c r="H27" s="2">
        <f t="shared" si="8"/>
        <v>0</v>
      </c>
    </row>
    <row r="28" spans="1:9" x14ac:dyDescent="0.25">
      <c r="A28" t="s">
        <v>62</v>
      </c>
      <c r="B28" s="2">
        <f t="shared" si="2"/>
        <v>0.88777876895628904</v>
      </c>
      <c r="C28" s="2">
        <f t="shared" si="3"/>
        <v>6.4228367528991973E-3</v>
      </c>
      <c r="D28" s="2">
        <f t="shared" si="4"/>
        <v>3.3898305084745763E-2</v>
      </c>
      <c r="E28" s="2">
        <f t="shared" si="5"/>
        <v>6.0838537020517398E-2</v>
      </c>
      <c r="F28" s="2">
        <f t="shared" si="6"/>
        <v>0</v>
      </c>
      <c r="G28" s="2">
        <f t="shared" si="7"/>
        <v>0</v>
      </c>
      <c r="H28" s="2">
        <f t="shared" si="8"/>
        <v>1.1061552185548617E-2</v>
      </c>
    </row>
    <row r="31" spans="1:9" x14ac:dyDescent="0.25">
      <c r="A31" t="s">
        <v>63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39</v>
      </c>
      <c r="H31" t="s">
        <v>40</v>
      </c>
      <c r="I31" t="s">
        <v>64</v>
      </c>
    </row>
    <row r="32" spans="1:9" x14ac:dyDescent="0.25">
      <c r="A32" t="s">
        <v>104</v>
      </c>
      <c r="B32" s="3">
        <f t="shared" ref="B32:B42" si="9">(B17*I32)</f>
        <v>0.82430647291941872</v>
      </c>
      <c r="C32" s="3">
        <f t="shared" ref="C32:C42" si="10">(C17*I32)</f>
        <v>2.2457067371202115E-2</v>
      </c>
      <c r="D32" s="3">
        <f t="shared" ref="D32:D42" si="11">(D17*I32)</f>
        <v>6.0766182298546897E-2</v>
      </c>
      <c r="E32" s="3">
        <f t="shared" ref="E32:E42" si="12">(E17*I32)</f>
        <v>9.1149273447820339E-2</v>
      </c>
      <c r="F32" s="3">
        <f t="shared" ref="F32:F42" si="13">(F17*I32)</f>
        <v>0</v>
      </c>
      <c r="G32" s="3">
        <f t="shared" ref="G32:G42" si="14">(G17*I32)</f>
        <v>0</v>
      </c>
      <c r="H32" s="3">
        <f t="shared" ref="H32:H42" si="15">(H17*I32)</f>
        <v>1.321003963011889E-3</v>
      </c>
      <c r="I32" s="3">
        <v>1</v>
      </c>
    </row>
    <row r="33" spans="1:9" x14ac:dyDescent="0.25">
      <c r="A33" t="s">
        <v>105</v>
      </c>
      <c r="B33" s="3">
        <f t="shared" si="9"/>
        <v>1</v>
      </c>
      <c r="C33" s="3">
        <f t="shared" si="10"/>
        <v>0</v>
      </c>
      <c r="D33" s="3">
        <f t="shared" si="11"/>
        <v>0</v>
      </c>
      <c r="E33" s="3">
        <f t="shared" si="12"/>
        <v>0</v>
      </c>
      <c r="F33" s="3">
        <f t="shared" si="13"/>
        <v>0</v>
      </c>
      <c r="G33" s="3">
        <f t="shared" si="14"/>
        <v>0</v>
      </c>
      <c r="H33" s="3">
        <f t="shared" si="15"/>
        <v>0</v>
      </c>
      <c r="I33" s="3">
        <v>1</v>
      </c>
    </row>
    <row r="34" spans="1:9" x14ac:dyDescent="0.25">
      <c r="A34" t="s">
        <v>106</v>
      </c>
      <c r="B34" s="3">
        <f t="shared" si="9"/>
        <v>0.92669683257918556</v>
      </c>
      <c r="C34" s="3">
        <f t="shared" si="10"/>
        <v>4.5248868778280547E-3</v>
      </c>
      <c r="D34" s="3">
        <f t="shared" si="11"/>
        <v>1.8099547511312218E-3</v>
      </c>
      <c r="E34" s="3">
        <f t="shared" si="12"/>
        <v>6.6063348416289594E-2</v>
      </c>
      <c r="F34" s="3">
        <f t="shared" si="13"/>
        <v>0</v>
      </c>
      <c r="G34" s="3">
        <f t="shared" si="14"/>
        <v>0</v>
      </c>
      <c r="H34" s="3">
        <f t="shared" si="15"/>
        <v>9.049773755656109E-4</v>
      </c>
      <c r="I34" s="3">
        <v>1</v>
      </c>
    </row>
    <row r="35" spans="1:9" x14ac:dyDescent="0.25">
      <c r="A35" t="s">
        <v>107</v>
      </c>
      <c r="B35" s="3">
        <f t="shared" si="9"/>
        <v>0.88138528138528138</v>
      </c>
      <c r="C35" s="3">
        <f t="shared" si="10"/>
        <v>3.4632034632034632E-3</v>
      </c>
      <c r="D35" s="3">
        <f t="shared" si="11"/>
        <v>5.9740259740259739E-2</v>
      </c>
      <c r="E35" s="3">
        <f t="shared" si="12"/>
        <v>5.4545454545454543E-2</v>
      </c>
      <c r="F35" s="3">
        <f t="shared" si="13"/>
        <v>0</v>
      </c>
      <c r="G35" s="3">
        <f t="shared" si="14"/>
        <v>0</v>
      </c>
      <c r="H35" s="3">
        <f t="shared" si="15"/>
        <v>8.658008658008658E-4</v>
      </c>
      <c r="I35" s="3">
        <v>1</v>
      </c>
    </row>
    <row r="36" spans="1:9" x14ac:dyDescent="0.25">
      <c r="A36" t="s">
        <v>108</v>
      </c>
      <c r="B36" s="3">
        <f t="shared" si="9"/>
        <v>0.86507936507936511</v>
      </c>
      <c r="C36" s="3">
        <f t="shared" si="10"/>
        <v>0</v>
      </c>
      <c r="D36" s="3">
        <f t="shared" si="11"/>
        <v>0</v>
      </c>
      <c r="E36" s="3">
        <f t="shared" si="12"/>
        <v>0.1111111111111111</v>
      </c>
      <c r="F36" s="3">
        <f t="shared" si="13"/>
        <v>0</v>
      </c>
      <c r="G36" s="3">
        <f t="shared" si="14"/>
        <v>0</v>
      </c>
      <c r="H36" s="3">
        <f t="shared" si="15"/>
        <v>2.3809523809523808E-2</v>
      </c>
      <c r="I36" s="3">
        <v>1</v>
      </c>
    </row>
    <row r="37" spans="1:9" x14ac:dyDescent="0.25">
      <c r="A37" t="s">
        <v>109</v>
      </c>
      <c r="B37" s="3">
        <f t="shared" si="9"/>
        <v>0.88646288209606983</v>
      </c>
      <c r="C37" s="3">
        <f t="shared" si="10"/>
        <v>0</v>
      </c>
      <c r="D37" s="3">
        <f t="shared" si="11"/>
        <v>0.11353711790393013</v>
      </c>
      <c r="E37" s="3">
        <f t="shared" si="12"/>
        <v>0</v>
      </c>
      <c r="F37" s="3">
        <f t="shared" si="13"/>
        <v>0</v>
      </c>
      <c r="G37" s="3">
        <f t="shared" si="14"/>
        <v>0</v>
      </c>
      <c r="H37" s="3">
        <f t="shared" si="15"/>
        <v>0</v>
      </c>
      <c r="I37" s="3">
        <v>1</v>
      </c>
    </row>
    <row r="38" spans="1:9" x14ac:dyDescent="0.25">
      <c r="A38" t="s">
        <v>110</v>
      </c>
      <c r="B38" s="3">
        <f t="shared" si="9"/>
        <v>0.92081031307550643</v>
      </c>
      <c r="C38" s="3">
        <f t="shared" si="10"/>
        <v>0</v>
      </c>
      <c r="D38" s="3">
        <f t="shared" si="11"/>
        <v>4.7882136279926338E-2</v>
      </c>
      <c r="E38" s="3">
        <f t="shared" si="12"/>
        <v>3.1307550644567222E-2</v>
      </c>
      <c r="F38" s="3">
        <f t="shared" si="13"/>
        <v>0</v>
      </c>
      <c r="G38" s="3">
        <f t="shared" si="14"/>
        <v>0</v>
      </c>
      <c r="H38" s="3">
        <f t="shared" si="15"/>
        <v>0</v>
      </c>
      <c r="I38" s="3">
        <v>1</v>
      </c>
    </row>
    <row r="39" spans="1:9" x14ac:dyDescent="0.25">
      <c r="A39" t="s">
        <v>111</v>
      </c>
      <c r="B39" s="3">
        <f t="shared" si="9"/>
        <v>0.88179669030732866</v>
      </c>
      <c r="C39" s="3">
        <f t="shared" si="10"/>
        <v>0</v>
      </c>
      <c r="D39" s="3">
        <f t="shared" si="11"/>
        <v>0</v>
      </c>
      <c r="E39" s="3">
        <f t="shared" si="12"/>
        <v>3.7825059101654845E-2</v>
      </c>
      <c r="F39" s="3">
        <f t="shared" si="13"/>
        <v>0</v>
      </c>
      <c r="G39" s="3">
        <f t="shared" si="14"/>
        <v>0</v>
      </c>
      <c r="H39" s="3">
        <f t="shared" si="15"/>
        <v>8.0378250591016553E-2</v>
      </c>
      <c r="I39" s="3">
        <v>1</v>
      </c>
    </row>
    <row r="40" spans="1:9" x14ac:dyDescent="0.25">
      <c r="A40" t="s">
        <v>112</v>
      </c>
      <c r="B40" s="3">
        <f t="shared" si="9"/>
        <v>0.77394636015325668</v>
      </c>
      <c r="C40" s="3">
        <f t="shared" si="10"/>
        <v>3.8314176245210725E-2</v>
      </c>
      <c r="D40" s="3">
        <f t="shared" si="11"/>
        <v>1.532567049808429E-2</v>
      </c>
      <c r="E40" s="3">
        <f t="shared" si="12"/>
        <v>8.8122605363984668E-2</v>
      </c>
      <c r="F40" s="3">
        <f t="shared" si="13"/>
        <v>0</v>
      </c>
      <c r="G40" s="3">
        <f t="shared" si="14"/>
        <v>0</v>
      </c>
      <c r="H40" s="3">
        <f t="shared" si="15"/>
        <v>8.4291187739463605E-2</v>
      </c>
      <c r="I40" s="3">
        <v>1</v>
      </c>
    </row>
    <row r="41" spans="1:9" x14ac:dyDescent="0.25">
      <c r="A41" t="s">
        <v>113</v>
      </c>
      <c r="B41" s="3">
        <f t="shared" si="9"/>
        <v>0.90068965517241384</v>
      </c>
      <c r="C41" s="3">
        <f t="shared" si="10"/>
        <v>0</v>
      </c>
      <c r="D41" s="3">
        <f t="shared" si="11"/>
        <v>2.3448275862068966E-2</v>
      </c>
      <c r="E41" s="3">
        <f t="shared" si="12"/>
        <v>7.586206896551724E-2</v>
      </c>
      <c r="F41" s="3">
        <f t="shared" si="13"/>
        <v>0</v>
      </c>
      <c r="G41" s="3">
        <f t="shared" si="14"/>
        <v>0</v>
      </c>
      <c r="H41" s="3">
        <f t="shared" si="15"/>
        <v>0</v>
      </c>
      <c r="I41" s="3">
        <v>1</v>
      </c>
    </row>
    <row r="42" spans="1:9" x14ac:dyDescent="0.25">
      <c r="A42" t="s">
        <v>114</v>
      </c>
      <c r="B42" s="3">
        <f t="shared" si="9"/>
        <v>0.930379746835443</v>
      </c>
      <c r="C42" s="3">
        <f t="shared" si="10"/>
        <v>0</v>
      </c>
      <c r="D42" s="3">
        <f t="shared" si="11"/>
        <v>0</v>
      </c>
      <c r="E42" s="3">
        <f t="shared" si="12"/>
        <v>6.9620253164556958E-2</v>
      </c>
      <c r="F42" s="3">
        <f t="shared" si="13"/>
        <v>0</v>
      </c>
      <c r="G42" s="3">
        <f t="shared" si="14"/>
        <v>0</v>
      </c>
      <c r="H42" s="3">
        <f t="shared" si="15"/>
        <v>0</v>
      </c>
      <c r="I42" s="3">
        <v>1</v>
      </c>
    </row>
    <row r="43" spans="1:9" x14ac:dyDescent="0.25">
      <c r="A43" t="s">
        <v>32</v>
      </c>
      <c r="B43" s="3">
        <f t="shared" ref="B43:I43" si="16">SUM(B32:B42)</f>
        <v>9.7915535996032688</v>
      </c>
      <c r="C43" s="3">
        <f t="shared" si="16"/>
        <v>6.8759333957444352E-2</v>
      </c>
      <c r="D43" s="3">
        <f t="shared" si="16"/>
        <v>0.32250959733394763</v>
      </c>
      <c r="E43" s="3">
        <f t="shared" si="16"/>
        <v>0.62560672476095669</v>
      </c>
      <c r="F43" s="3">
        <f t="shared" si="16"/>
        <v>0</v>
      </c>
      <c r="G43" s="3">
        <f t="shared" si="16"/>
        <v>0</v>
      </c>
      <c r="H43" s="3">
        <f t="shared" si="16"/>
        <v>0.19157074434438232</v>
      </c>
      <c r="I43" s="3">
        <f t="shared" si="16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Common</vt:lpstr>
      <vt:lpstr>GS</vt:lpstr>
      <vt:lpstr>RS</vt:lpstr>
      <vt:lpstr>BS</vt:lpstr>
      <vt:lpstr>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Sergei Litvinchuk</cp:lastModifiedBy>
  <dcterms:created xsi:type="dcterms:W3CDTF">2017-03-03T06:47:33Z</dcterms:created>
  <dcterms:modified xsi:type="dcterms:W3CDTF">2017-07-28T08:40:50Z</dcterms:modified>
</cp:coreProperties>
</file>