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esktop_files\method papers\study characteristics\MA_Map_Bib\Data\"/>
    </mc:Choice>
  </mc:AlternateContent>
  <xr:revisionPtr revIDLastSave="0" documentId="13_ncr:1_{A67D60B3-A46C-40EB-BE2A-F6DDBD7C95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Sheet1!$E$1:$E$81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tc={F309BB73-6C21-4DEA-A9CF-2D183F853F93}</author>
    <author>tc={5179A598-130D-4FB1-A843-21581360098F}</author>
    <author>tc={661897E0-9311-4CEF-B565-94EE54A3DC60}</author>
    <author>tc={6A979A4F-E4E6-46EA-9760-28A00B0CEC69}</author>
  </authors>
  <commentList>
    <comment ref="M23" authorId="0" shapeId="0" xr:uid="{F309BB73-6C21-4DEA-A9CF-2D183F853F93}">
      <text>
        <t>[Threaded comment]
Your version of Excel allows you to read this threaded comment; however, any edits to it will get removed if the file is opened in a newer version of Excel. Learn more: https://go.microsoft.com/fwlink/?linkid=870924
Comment:
    halved</t>
      </text>
    </comment>
    <comment ref="M31" authorId="1" shapeId="0" xr:uid="{5179A598-130D-4FB1-A843-21581360098F}">
      <text>
        <t>[Threaded comment]
Your version of Excel allows you to read this threaded comment; however, any edits to it will get removed if the file is opened in a newer version of Excel. Learn more: https://go.microsoft.com/fwlink/?linkid=870924
Comment:
    halved</t>
      </text>
    </comment>
    <comment ref="M33" authorId="2" shapeId="0" xr:uid="{661897E0-9311-4CEF-B565-94EE54A3DC60}">
      <text>
        <t>[Threaded comment]
Your version of Excel allows you to read this threaded comment; however, any edits to it will get removed if the file is opened in a newer version of Excel. Learn more: https://go.microsoft.com/fwlink/?linkid=870924
Comment:
    halve</t>
      </text>
    </comment>
    <comment ref="M67" authorId="3" shapeId="0" xr:uid="{6A979A4F-E4E6-46EA-9760-28A00B0CEC69}">
      <text>
        <t>[Threaded comment]
Your version of Excel allows you to read this threaded comment; however, any edits to it will get removed if the file is opened in a newer version of Excel. Learn more: https://go.microsoft.com/fwlink/?linkid=870924
Comment:
    halved</t>
      </text>
    </comment>
  </commentList>
</comments>
</file>

<file path=xl/sharedStrings.xml><?xml version="1.0" encoding="utf-8"?>
<sst xmlns="http://schemas.openxmlformats.org/spreadsheetml/2006/main" count="661" uniqueCount="180">
  <si>
    <t>Study name</t>
  </si>
  <si>
    <t>Outcome</t>
  </si>
  <si>
    <t>Data format</t>
  </si>
  <si>
    <t xml:space="preserve">Group-A Mean </t>
  </si>
  <si>
    <t xml:space="preserve">Group-A Std-Dev </t>
  </si>
  <si>
    <t xml:space="preserve">Group-A Sample size </t>
  </si>
  <si>
    <t xml:space="preserve">Group-B Mean </t>
  </si>
  <si>
    <t xml:space="preserve">Group-B Std-Dev </t>
  </si>
  <si>
    <t xml:space="preserve">Group-B Sample size </t>
  </si>
  <si>
    <t>Effect direction</t>
  </si>
  <si>
    <t>Std diff in means</t>
  </si>
  <si>
    <t>Difference in means</t>
  </si>
  <si>
    <t>Cote 2000</t>
  </si>
  <si>
    <t>QoL (EPM group)</t>
  </si>
  <si>
    <t>Independent groups (means, SD's)</t>
  </si>
  <si>
    <t>Adult</t>
  </si>
  <si>
    <t>QoL (ESM group)</t>
  </si>
  <si>
    <t>QoL (ESM vs. EPM group)</t>
  </si>
  <si>
    <t>Levy 2000</t>
  </si>
  <si>
    <t>St Georges respiratory questionnaire</t>
  </si>
  <si>
    <t>Blixen 2001</t>
  </si>
  <si>
    <t>AQOL (6 month)</t>
  </si>
  <si>
    <t>Cordina 2001</t>
  </si>
  <si>
    <t>QoL (SF-36)</t>
  </si>
  <si>
    <t>Gallefoss 2001</t>
  </si>
  <si>
    <t>SGRQ total scores at one year follow-up</t>
  </si>
  <si>
    <t>Kauppinen 2001</t>
  </si>
  <si>
    <t>SGRQ score (5 years)</t>
  </si>
  <si>
    <t>Klein 2001</t>
  </si>
  <si>
    <t>AQoL (mean value)</t>
  </si>
  <si>
    <t>Cowie 2002</t>
  </si>
  <si>
    <t>QoL (Overall)</t>
  </si>
  <si>
    <t>Marabina 2002</t>
  </si>
  <si>
    <t>AQoL (overall)</t>
  </si>
  <si>
    <t>Perneger 2002</t>
  </si>
  <si>
    <t>Schermer 2002</t>
  </si>
  <si>
    <t>AQoL (total score)</t>
  </si>
  <si>
    <t>Yilmaz 2002</t>
  </si>
  <si>
    <t>AQoL (3 year follow-up)</t>
  </si>
  <si>
    <t>Barbanel 2003</t>
  </si>
  <si>
    <t>AQoL</t>
  </si>
  <si>
    <t>Castro 2003</t>
  </si>
  <si>
    <t>AQoL (overall 180 days)</t>
  </si>
  <si>
    <t>Janson 2003</t>
  </si>
  <si>
    <t>Pinnock 2003</t>
  </si>
  <si>
    <t>AQoL (score)</t>
  </si>
  <si>
    <t>Put 2003</t>
  </si>
  <si>
    <t>AQoL (Total)</t>
  </si>
  <si>
    <t>Pilotto 2004</t>
  </si>
  <si>
    <t>St. Georges respiratory QoL</t>
  </si>
  <si>
    <t>Schaffer 2004</t>
  </si>
  <si>
    <t xml:space="preserve">AQLQ score (audiotape (b) vs Booklet (c) </t>
  </si>
  <si>
    <t>AQLQ score (audiotape (b) vs control (a))</t>
  </si>
  <si>
    <t>AQLQ score (Booklet (c) vs control (a))</t>
  </si>
  <si>
    <t>Smith 2005</t>
  </si>
  <si>
    <t>AQLQ (6 months)</t>
  </si>
  <si>
    <t>Sundberg 2005</t>
  </si>
  <si>
    <t>QoL (overall score after)</t>
  </si>
  <si>
    <t>Armour 2007</t>
  </si>
  <si>
    <t>AQLQ (completed patients)</t>
  </si>
  <si>
    <t>Clark 2007</t>
  </si>
  <si>
    <t>Overall QoL score</t>
  </si>
  <si>
    <t>Holloway 2007</t>
  </si>
  <si>
    <t>SGRQ (total)</t>
  </si>
  <si>
    <t>Mehuys 2008</t>
  </si>
  <si>
    <t>AQLQ (scale 0-7)</t>
  </si>
  <si>
    <t>Shelledy 2009</t>
  </si>
  <si>
    <t>SGRQ (total) (AMP-RN vs. UC)</t>
  </si>
  <si>
    <t>SGRQ (total) (AMP-RT vs. AMP-RN)</t>
  </si>
  <si>
    <t>SGRQ (total) (AMP-RT vs. UC)</t>
  </si>
  <si>
    <t>Liu 2011</t>
  </si>
  <si>
    <t>QoL (PCS)</t>
  </si>
  <si>
    <t>Mancuso 2011</t>
  </si>
  <si>
    <t>AQLQ</t>
  </si>
  <si>
    <t>Al-sheyab 2012</t>
  </si>
  <si>
    <t>QoL (overall)</t>
  </si>
  <si>
    <t>Goeman 2013</t>
  </si>
  <si>
    <t>AQOL</t>
  </si>
  <si>
    <t>Krieger 2015</t>
  </si>
  <si>
    <t>MiniAQLQ (completers)</t>
  </si>
  <si>
    <t>Patel 2017</t>
  </si>
  <si>
    <t>Overall QoL score (full intervention vs. uc)</t>
  </si>
  <si>
    <t>Ryan 2012</t>
  </si>
  <si>
    <t>mini-AQLQ</t>
  </si>
  <si>
    <t>Moundgil 2000</t>
  </si>
  <si>
    <t>AQLQ (overall: all subjects)</t>
  </si>
  <si>
    <t>Raw difference (indep groups), CI</t>
  </si>
  <si>
    <t>Strandbygaard 2010</t>
  </si>
  <si>
    <t>MiniAQLQ</t>
  </si>
  <si>
    <t>Martin 2009</t>
  </si>
  <si>
    <t>Wilson 2010</t>
  </si>
  <si>
    <t>AQLQ (CDM vs UC)</t>
  </si>
  <si>
    <t>AQLQ (SDM vs CDM)</t>
  </si>
  <si>
    <t>AQLQ (SDM vs UC)</t>
  </si>
  <si>
    <t>Couturaud 2002</t>
  </si>
  <si>
    <t>QoL (activity limitations)</t>
  </si>
  <si>
    <t>Cohort 2x2 (Events)</t>
  </si>
  <si>
    <t>Griffiths 2004</t>
  </si>
  <si>
    <t>Rasmussen 2005</t>
  </si>
  <si>
    <t>AQLQ (Int vs. GP)</t>
  </si>
  <si>
    <t>AQLQ (Int vs. Spec)</t>
  </si>
  <si>
    <t>AQLQ (Spec vs. GP)</t>
  </si>
  <si>
    <t>Baptist 2013</t>
  </si>
  <si>
    <t>AQLQ score</t>
  </si>
  <si>
    <t>Van Gaalen 2013</t>
  </si>
  <si>
    <t>McLean 2003</t>
  </si>
  <si>
    <t>AQLQ (total score)</t>
  </si>
  <si>
    <t>Independent groups (means, p)</t>
  </si>
  <si>
    <t>Kelly 2000</t>
  </si>
  <si>
    <t>Quality of life scores</t>
  </si>
  <si>
    <t>Adolescents</t>
  </si>
  <si>
    <t>Stevens 2002</t>
  </si>
  <si>
    <t>PAQLQ</t>
  </si>
  <si>
    <t>Warschburger 2003</t>
  </si>
  <si>
    <t>PACQLQ scores</t>
  </si>
  <si>
    <t>Henry 2004</t>
  </si>
  <si>
    <t>QoL (total)</t>
  </si>
  <si>
    <t>Khan 2004</t>
  </si>
  <si>
    <t>Butz 2005</t>
  </si>
  <si>
    <t>PAQLQ (total score)</t>
  </si>
  <si>
    <t>Patterson 2005</t>
  </si>
  <si>
    <t>QoL score (overall)</t>
  </si>
  <si>
    <t>Sockrider 2006</t>
  </si>
  <si>
    <t>Total ITG-CASF score</t>
  </si>
  <si>
    <t>Chan 2007</t>
  </si>
  <si>
    <t>QoL study exit</t>
  </si>
  <si>
    <t>Joseph 2007</t>
  </si>
  <si>
    <t>QoL (cumulativ score)</t>
  </si>
  <si>
    <t>Kamps 2008</t>
  </si>
  <si>
    <t>PedsQL Asthma module (asthma symptoms)</t>
  </si>
  <si>
    <t>Flores 2009</t>
  </si>
  <si>
    <t>PACQLQ score</t>
  </si>
  <si>
    <t>Seid 2010</t>
  </si>
  <si>
    <t>PedsQL Asthma (child)</t>
  </si>
  <si>
    <t>Rhee 2011</t>
  </si>
  <si>
    <t>QoL scores (total 9 months)</t>
  </si>
  <si>
    <t>Wong 2013</t>
  </si>
  <si>
    <t>QoL score (visit 4)</t>
  </si>
  <si>
    <t>Krieger 2005</t>
  </si>
  <si>
    <t>Caregiver QoL</t>
  </si>
  <si>
    <t>Salisbury 2002</t>
  </si>
  <si>
    <t>Canino 2008</t>
  </si>
  <si>
    <t>Rikkers-Mutsaer 2012</t>
  </si>
  <si>
    <t>Kamps 2003</t>
  </si>
  <si>
    <t>PAQOL (patients)</t>
  </si>
  <si>
    <t>Cicutto 2005</t>
  </si>
  <si>
    <t>ISM</t>
  </si>
  <si>
    <t>UC+Edu</t>
  </si>
  <si>
    <t>SSM</t>
  </si>
  <si>
    <t>Intervention</t>
  </si>
  <si>
    <t>UC</t>
  </si>
  <si>
    <t>CM</t>
  </si>
  <si>
    <t>PSM</t>
  </si>
  <si>
    <t>Age group</t>
  </si>
  <si>
    <t>Case management</t>
  </si>
  <si>
    <t>Intensive self-management</t>
  </si>
  <si>
    <t>Pure self-management</t>
  </si>
  <si>
    <t>Support self-management</t>
  </si>
  <si>
    <t>Campbell 2015</t>
  </si>
  <si>
    <t>Fiks 2015</t>
  </si>
  <si>
    <t>Parent activation QoL</t>
  </si>
  <si>
    <t>Garbutt 2015</t>
  </si>
  <si>
    <t>PACQLQ</t>
  </si>
  <si>
    <t>Hoskins 2016</t>
  </si>
  <si>
    <t>Total mini-AQLQ score</t>
  </si>
  <si>
    <t>Intervention model</t>
  </si>
  <si>
    <t>Comparator model</t>
  </si>
  <si>
    <t>Hedgesg</t>
  </si>
  <si>
    <t>Std Err1</t>
  </si>
  <si>
    <t>Std Err2</t>
  </si>
  <si>
    <t>Std Err3</t>
  </si>
  <si>
    <t>Outcome_full</t>
  </si>
  <si>
    <t>QoL</t>
  </si>
  <si>
    <t>SGRQ</t>
  </si>
  <si>
    <t xml:space="preserve">SGRQ </t>
  </si>
  <si>
    <t xml:space="preserve">QoL </t>
  </si>
  <si>
    <t xml:space="preserve">AQLQ </t>
  </si>
  <si>
    <t xml:space="preserve">PAQLQ </t>
  </si>
  <si>
    <t>PedsQL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</si>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</sst>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1" fontId="0" fillId="2" borderId="0" xfId="0" applyNumberForma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 Hodkinson" id="{6DDA496A-37DC-41DB-AEF0-0A3F81E0EF91}" userId="Alex Hodkins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3" dT="2020-07-12T20:38:28.29" personId="{6DDA496A-37DC-41DB-AEF0-0A3F81E0EF91}" id="{F309BB73-6C21-4DEA-A9CF-2D183F853F93}">
    <text>halved</text>
  </threadedComment>
  <threadedComment ref="M31" dT="2020-07-12T20:38:47.33" personId="{6DDA496A-37DC-41DB-AEF0-0A3F81E0EF91}" id="{5179A598-130D-4FB1-A843-21581360098F}">
    <text>halved</text>
  </threadedComment>
  <threadedComment ref="M33" dT="2020-07-12T20:39:00.40" personId="{6DDA496A-37DC-41DB-AEF0-0A3F81E0EF91}" id="{661897E0-9311-4CEF-B565-94EE54A3DC60}">
    <text>halve</text>
  </threadedComment>
  <threadedComment ref="M67" dT="2020-07-12T20:39:15.81" personId="{6DDA496A-37DC-41DB-AEF0-0A3F81E0EF91}" id="{6A979A4F-E4E6-46EA-9760-28A00B0CEC69}">
    <text>halved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topLeftCell="I1" zoomScale="90" zoomScaleNormal="90" workbookViewId="0">
      <selection activeCell="N17" sqref="N17"/>
    </sheetView>
  </sheetViews>
  <sheetFormatPr defaultRowHeight="14.5" x14ac:dyDescent="0.35"/>
  <cols>
    <col min="1" max="1" width="22.26953125" bestFit="1" customWidth="1"/>
    <col min="2" max="2" width="28.81640625" bestFit="1" customWidth="1"/>
    <col min="3" max="3" width="21" style="7" bestFit="1" customWidth="1"/>
    <col min="4" max="4" width="20.7265625" style="7" bestFit="1" customWidth="1"/>
    <col min="5" max="6" width="45" bestFit="1" customWidth="1"/>
    <col min="7" max="7" width="35.7265625" bestFit="1" customWidth="1"/>
    <col min="8" max="8" width="17.7265625" bestFit="1" customWidth="1"/>
    <col min="9" max="9" width="19.81640625" bestFit="1" customWidth="1"/>
    <col min="10" max="10" width="23.453125" bestFit="1" customWidth="1"/>
    <col min="11" max="11" width="17.7265625" bestFit="1" customWidth="1"/>
    <col min="12" max="12" width="19.81640625" bestFit="1" customWidth="1"/>
    <col min="13" max="13" width="23.453125" bestFit="1" customWidth="1"/>
    <col min="14" max="14" width="17.7265625" bestFit="1" customWidth="1"/>
    <col min="15" max="15" width="19.26953125" style="4" bestFit="1" customWidth="1"/>
    <col min="16" max="16" width="13" style="4" bestFit="1" customWidth="1"/>
    <col min="17" max="17" width="13.7265625" bestFit="1" customWidth="1"/>
    <col min="18" max="18" width="13" bestFit="1" customWidth="1"/>
    <col min="19" max="19" width="22.26953125" bestFit="1" customWidth="1"/>
    <col min="20" max="20" width="13" bestFit="1" customWidth="1"/>
    <col min="21" max="21" width="13.1796875" bestFit="1" customWidth="1"/>
  </cols>
  <sheetData>
    <row r="1" spans="1:21" s="2" customFormat="1" x14ac:dyDescent="0.35">
      <c r="A1" s="3" t="s">
        <v>0</v>
      </c>
      <c r="B1" s="3" t="s">
        <v>149</v>
      </c>
      <c r="C1" s="6" t="s">
        <v>165</v>
      </c>
      <c r="D1" s="6" t="s">
        <v>166</v>
      </c>
      <c r="E1" s="3" t="s">
        <v>1</v>
      </c>
      <c r="F1" s="3" t="s">
        <v>171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168</v>
      </c>
      <c r="Q1" s="3" t="s">
        <v>167</v>
      </c>
      <c r="R1" s="3" t="s">
        <v>169</v>
      </c>
      <c r="S1" s="3" t="s">
        <v>11</v>
      </c>
      <c r="T1" s="3" t="s">
        <v>170</v>
      </c>
      <c r="U1" s="3" t="s">
        <v>153</v>
      </c>
    </row>
    <row r="2" spans="1:21" x14ac:dyDescent="0.35">
      <c r="A2" t="s">
        <v>12</v>
      </c>
      <c r="B2" t="s">
        <v>155</v>
      </c>
      <c r="C2" s="7" t="s">
        <v>146</v>
      </c>
      <c r="D2" s="7" t="s">
        <v>147</v>
      </c>
      <c r="E2" t="s">
        <v>172</v>
      </c>
      <c r="F2" t="s">
        <v>13</v>
      </c>
      <c r="G2" t="s">
        <v>14</v>
      </c>
      <c r="H2">
        <v>5.5</v>
      </c>
      <c r="I2">
        <v>0.15</v>
      </c>
      <c r="J2">
        <v>95</v>
      </c>
      <c r="K2">
        <v>4.7</v>
      </c>
      <c r="L2">
        <v>0.16</v>
      </c>
      <c r="M2">
        <f>54/2</f>
        <v>27</v>
      </c>
      <c r="N2">
        <v>1</v>
      </c>
      <c r="O2" s="4">
        <v>5.2554674523629998</v>
      </c>
      <c r="P2" s="4">
        <v>0.40094865085826598</v>
      </c>
      <c r="Q2">
        <v>5.2225522073586399</v>
      </c>
      <c r="R2">
        <v>0.39843749020570901</v>
      </c>
      <c r="S2">
        <v>0.8</v>
      </c>
      <c r="T2" s="1">
        <v>3.3198225212275501E-2</v>
      </c>
      <c r="U2" t="s">
        <v>15</v>
      </c>
    </row>
    <row r="3" spans="1:21" x14ac:dyDescent="0.35">
      <c r="A3" t="s">
        <v>12</v>
      </c>
      <c r="B3" t="s">
        <v>155</v>
      </c>
      <c r="C3" s="7" t="s">
        <v>146</v>
      </c>
      <c r="D3" s="7" t="s">
        <v>147</v>
      </c>
      <c r="E3" t="s">
        <v>172</v>
      </c>
      <c r="F3" t="s">
        <v>16</v>
      </c>
      <c r="G3" t="s">
        <v>14</v>
      </c>
      <c r="H3">
        <v>5.9</v>
      </c>
      <c r="I3">
        <v>0.17</v>
      </c>
      <c r="J3">
        <v>95</v>
      </c>
      <c r="K3">
        <v>4.7</v>
      </c>
      <c r="L3">
        <v>0.16</v>
      </c>
      <c r="M3">
        <f>54/2</f>
        <v>27</v>
      </c>
      <c r="N3">
        <v>1</v>
      </c>
      <c r="O3" s="4">
        <v>7.1477972728790897</v>
      </c>
      <c r="P3" s="4">
        <v>0.50690504148344895</v>
      </c>
      <c r="Q3">
        <v>7.1030302753454002</v>
      </c>
      <c r="R3">
        <v>0.50373027086873101</v>
      </c>
      <c r="S3">
        <v>1.2</v>
      </c>
      <c r="T3" s="1">
        <v>3.66138375401324E-2</v>
      </c>
      <c r="U3" t="s">
        <v>15</v>
      </c>
    </row>
    <row r="4" spans="1:21" x14ac:dyDescent="0.35">
      <c r="A4" t="s">
        <v>12</v>
      </c>
      <c r="B4" t="s">
        <v>155</v>
      </c>
      <c r="C4" s="7" t="s">
        <v>146</v>
      </c>
      <c r="D4" s="7" t="s">
        <v>146</v>
      </c>
      <c r="E4" t="s">
        <v>172</v>
      </c>
      <c r="F4" t="s">
        <v>17</v>
      </c>
      <c r="G4" t="s">
        <v>14</v>
      </c>
      <c r="H4">
        <v>5.9</v>
      </c>
      <c r="I4">
        <v>0.17</v>
      </c>
      <c r="J4">
        <v>95</v>
      </c>
      <c r="K4">
        <v>5.5</v>
      </c>
      <c r="L4">
        <v>0.15</v>
      </c>
      <c r="M4">
        <v>95</v>
      </c>
      <c r="N4">
        <v>1</v>
      </c>
      <c r="O4" s="4">
        <v>2.4951314462072198</v>
      </c>
      <c r="P4" s="4">
        <v>0.19348385580586699</v>
      </c>
      <c r="Q4">
        <v>2.4851642100705802</v>
      </c>
      <c r="R4">
        <v>0.19271095092248799</v>
      </c>
      <c r="S4">
        <v>0.4</v>
      </c>
      <c r="T4" s="1">
        <v>2.3260538075868899E-2</v>
      </c>
      <c r="U4" t="s">
        <v>15</v>
      </c>
    </row>
    <row r="5" spans="1:21" x14ac:dyDescent="0.35">
      <c r="A5" t="s">
        <v>18</v>
      </c>
      <c r="B5" t="s">
        <v>157</v>
      </c>
      <c r="C5" s="7" t="s">
        <v>148</v>
      </c>
      <c r="D5" s="7" t="s">
        <v>147</v>
      </c>
      <c r="E5" t="s">
        <v>179</v>
      </c>
      <c r="F5" t="s">
        <v>19</v>
      </c>
      <c r="G5" t="s">
        <v>14</v>
      </c>
      <c r="H5">
        <v>30.25</v>
      </c>
      <c r="I5">
        <v>17.510000000000002</v>
      </c>
      <c r="J5">
        <v>99</v>
      </c>
      <c r="K5">
        <v>28.73</v>
      </c>
      <c r="L5">
        <v>17.91</v>
      </c>
      <c r="M5">
        <v>98</v>
      </c>
      <c r="N5">
        <v>1</v>
      </c>
      <c r="O5" s="4">
        <v>8.5826713881808098E-2</v>
      </c>
      <c r="P5" s="4">
        <v>0.14256152263403199</v>
      </c>
      <c r="Q5" s="1">
        <v>8.5496187384188793E-2</v>
      </c>
      <c r="R5">
        <v>0.14201250521695599</v>
      </c>
      <c r="S5">
        <v>1.52</v>
      </c>
      <c r="T5">
        <v>2.5236177956168202</v>
      </c>
      <c r="U5" t="s">
        <v>15</v>
      </c>
    </row>
    <row r="6" spans="1:21" x14ac:dyDescent="0.35">
      <c r="A6" t="s">
        <v>20</v>
      </c>
      <c r="B6" t="s">
        <v>155</v>
      </c>
      <c r="C6" s="7" t="s">
        <v>146</v>
      </c>
      <c r="D6" s="7" t="s">
        <v>150</v>
      </c>
      <c r="E6" t="s">
        <v>40</v>
      </c>
      <c r="F6" t="s">
        <v>21</v>
      </c>
      <c r="G6" t="s">
        <v>14</v>
      </c>
      <c r="H6">
        <v>4.59</v>
      </c>
      <c r="I6">
        <v>1.48</v>
      </c>
      <c r="J6">
        <v>7</v>
      </c>
      <c r="K6">
        <v>4.43</v>
      </c>
      <c r="L6">
        <v>1.52</v>
      </c>
      <c r="M6">
        <v>6</v>
      </c>
      <c r="N6">
        <v>1</v>
      </c>
      <c r="O6" s="4">
        <v>0.106786680357259</v>
      </c>
      <c r="P6" s="4">
        <v>0.55674267093793595</v>
      </c>
      <c r="Q6" s="1">
        <v>9.9336446843962201E-2</v>
      </c>
      <c r="R6">
        <v>0.51790015901203301</v>
      </c>
      <c r="S6">
        <v>0.16</v>
      </c>
      <c r="T6">
        <v>0.83358507020223804</v>
      </c>
      <c r="U6" t="s">
        <v>15</v>
      </c>
    </row>
    <row r="7" spans="1:21" x14ac:dyDescent="0.35">
      <c r="A7" t="s">
        <v>22</v>
      </c>
      <c r="B7" t="s">
        <v>157</v>
      </c>
      <c r="C7" s="7" t="s">
        <v>148</v>
      </c>
      <c r="D7" s="7" t="s">
        <v>150</v>
      </c>
      <c r="E7" t="s">
        <v>172</v>
      </c>
      <c r="F7" t="s">
        <v>23</v>
      </c>
      <c r="G7" t="s">
        <v>14</v>
      </c>
      <c r="H7">
        <v>4.29</v>
      </c>
      <c r="I7">
        <v>20.9</v>
      </c>
      <c r="J7">
        <v>64</v>
      </c>
      <c r="K7">
        <v>-8.8699999999999992</v>
      </c>
      <c r="L7">
        <v>21.8</v>
      </c>
      <c r="M7">
        <v>55</v>
      </c>
      <c r="N7">
        <v>1</v>
      </c>
      <c r="O7" s="4">
        <v>0.61725771688494901</v>
      </c>
      <c r="P7" s="4">
        <v>0.18816930755012601</v>
      </c>
      <c r="Q7">
        <v>0.61329246388568803</v>
      </c>
      <c r="R7">
        <v>0.186960511141881</v>
      </c>
      <c r="S7">
        <v>13.16</v>
      </c>
      <c r="T7">
        <v>3.9200491302490601</v>
      </c>
      <c r="U7" t="s">
        <v>15</v>
      </c>
    </row>
    <row r="8" spans="1:21" x14ac:dyDescent="0.35">
      <c r="A8" t="s">
        <v>24</v>
      </c>
      <c r="B8" t="s">
        <v>156</v>
      </c>
      <c r="C8" s="7" t="s">
        <v>152</v>
      </c>
      <c r="D8" s="7" t="s">
        <v>147</v>
      </c>
      <c r="E8" t="s">
        <v>173</v>
      </c>
      <c r="F8" t="s">
        <v>25</v>
      </c>
      <c r="G8" t="s">
        <v>14</v>
      </c>
      <c r="H8">
        <v>20.2</v>
      </c>
      <c r="I8">
        <v>15</v>
      </c>
      <c r="J8">
        <v>32</v>
      </c>
      <c r="K8">
        <v>36.5</v>
      </c>
      <c r="L8">
        <v>18</v>
      </c>
      <c r="M8">
        <v>39</v>
      </c>
      <c r="N8">
        <v>1</v>
      </c>
      <c r="O8" s="4">
        <v>-0.97494431123890901</v>
      </c>
      <c r="P8" s="4">
        <v>0.25216027279561198</v>
      </c>
      <c r="Q8">
        <v>-0.96430855511630198</v>
      </c>
      <c r="R8">
        <v>0.24940943345602301</v>
      </c>
      <c r="S8">
        <v>-16.3</v>
      </c>
      <c r="T8">
        <v>3.9877660949576299</v>
      </c>
      <c r="U8" t="s">
        <v>15</v>
      </c>
    </row>
    <row r="9" spans="1:21" x14ac:dyDescent="0.35">
      <c r="A9" t="s">
        <v>26</v>
      </c>
      <c r="B9" t="s">
        <v>154</v>
      </c>
      <c r="C9" s="7" t="s">
        <v>151</v>
      </c>
      <c r="D9" s="7" t="s">
        <v>150</v>
      </c>
      <c r="E9" t="s">
        <v>174</v>
      </c>
      <c r="F9" t="s">
        <v>27</v>
      </c>
      <c r="G9" t="s">
        <v>14</v>
      </c>
      <c r="H9">
        <v>15</v>
      </c>
      <c r="I9">
        <v>12.24</v>
      </c>
      <c r="J9">
        <v>64</v>
      </c>
      <c r="K9">
        <v>13.6</v>
      </c>
      <c r="L9">
        <v>11.95</v>
      </c>
      <c r="M9">
        <v>70</v>
      </c>
      <c r="N9">
        <v>1</v>
      </c>
      <c r="O9" s="4">
        <v>0.11580510661205699</v>
      </c>
      <c r="P9" s="4">
        <v>0.17309175216915501</v>
      </c>
      <c r="Q9">
        <v>0.115145874506106</v>
      </c>
      <c r="R9">
        <v>0.17210641012644701</v>
      </c>
      <c r="S9">
        <v>1.4</v>
      </c>
      <c r="T9">
        <v>2.09080590087602</v>
      </c>
      <c r="U9" t="s">
        <v>15</v>
      </c>
    </row>
    <row r="10" spans="1:21" x14ac:dyDescent="0.35">
      <c r="A10" t="s">
        <v>28</v>
      </c>
      <c r="B10" t="s">
        <v>155</v>
      </c>
      <c r="C10" s="7" t="s">
        <v>146</v>
      </c>
      <c r="D10" s="7" t="s">
        <v>147</v>
      </c>
      <c r="E10" t="s">
        <v>40</v>
      </c>
      <c r="F10" t="s">
        <v>29</v>
      </c>
      <c r="G10" t="s">
        <v>14</v>
      </c>
      <c r="H10">
        <v>5.6</v>
      </c>
      <c r="I10">
        <v>0.18</v>
      </c>
      <c r="J10">
        <v>84</v>
      </c>
      <c r="K10">
        <v>5.45</v>
      </c>
      <c r="L10">
        <v>0.1</v>
      </c>
      <c r="M10">
        <v>90</v>
      </c>
      <c r="N10">
        <v>1</v>
      </c>
      <c r="O10" s="4">
        <v>1.0398303737050401</v>
      </c>
      <c r="P10" s="4">
        <v>0.16162581853544</v>
      </c>
      <c r="Q10">
        <v>1.03528962971506</v>
      </c>
      <c r="R10">
        <v>0.160920028934849</v>
      </c>
      <c r="S10">
        <v>0.149999999999999</v>
      </c>
      <c r="T10" s="1">
        <v>2.1884795175520701E-2</v>
      </c>
      <c r="U10" t="s">
        <v>15</v>
      </c>
    </row>
    <row r="11" spans="1:21" x14ac:dyDescent="0.35">
      <c r="A11" t="s">
        <v>30</v>
      </c>
      <c r="B11" t="s">
        <v>154</v>
      </c>
      <c r="C11" s="7" t="s">
        <v>151</v>
      </c>
      <c r="D11" s="7" t="s">
        <v>150</v>
      </c>
      <c r="E11" t="s">
        <v>175</v>
      </c>
      <c r="F11" t="s">
        <v>31</v>
      </c>
      <c r="G11" t="s">
        <v>14</v>
      </c>
      <c r="H11">
        <v>5.8</v>
      </c>
      <c r="I11">
        <v>1.1000000000000001</v>
      </c>
      <c r="J11">
        <v>29</v>
      </c>
      <c r="K11">
        <v>5.2</v>
      </c>
      <c r="L11">
        <v>1.4</v>
      </c>
      <c r="M11">
        <v>33</v>
      </c>
      <c r="N11">
        <v>1</v>
      </c>
      <c r="O11" s="4">
        <v>0.47286624374345998</v>
      </c>
      <c r="P11" s="4">
        <v>0.25804851242787002</v>
      </c>
      <c r="Q11">
        <v>0.46693068419856298</v>
      </c>
      <c r="R11">
        <v>0.25480940976141098</v>
      </c>
      <c r="S11">
        <v>0.6</v>
      </c>
      <c r="T11">
        <v>0.322963032199026</v>
      </c>
      <c r="U11" t="s">
        <v>15</v>
      </c>
    </row>
    <row r="12" spans="1:21" x14ac:dyDescent="0.35">
      <c r="A12" t="s">
        <v>32</v>
      </c>
      <c r="B12" t="s">
        <v>155</v>
      </c>
      <c r="C12" s="7" t="s">
        <v>146</v>
      </c>
      <c r="D12" s="7" t="s">
        <v>150</v>
      </c>
      <c r="E12" t="s">
        <v>40</v>
      </c>
      <c r="F12" t="s">
        <v>33</v>
      </c>
      <c r="G12" t="s">
        <v>14</v>
      </c>
      <c r="H12">
        <v>6</v>
      </c>
      <c r="I12">
        <v>0.7</v>
      </c>
      <c r="J12">
        <v>37</v>
      </c>
      <c r="K12">
        <v>5.6</v>
      </c>
      <c r="L12">
        <v>0.9</v>
      </c>
      <c r="M12">
        <v>40</v>
      </c>
      <c r="N12">
        <v>1</v>
      </c>
      <c r="O12" s="4">
        <v>0.493714298611313</v>
      </c>
      <c r="P12" s="4">
        <v>0.23153799680902001</v>
      </c>
      <c r="Q12">
        <v>0.48876064344129999</v>
      </c>
      <c r="R12">
        <v>0.22921487309521699</v>
      </c>
      <c r="S12">
        <v>0.4</v>
      </c>
      <c r="T12">
        <v>0.18479864864370801</v>
      </c>
      <c r="U12" t="s">
        <v>15</v>
      </c>
    </row>
    <row r="13" spans="1:21" x14ac:dyDescent="0.35">
      <c r="A13" t="s">
        <v>34</v>
      </c>
      <c r="B13" t="s">
        <v>155</v>
      </c>
      <c r="C13" s="7" t="s">
        <v>146</v>
      </c>
      <c r="D13" s="7" t="s">
        <v>150</v>
      </c>
      <c r="E13" t="s">
        <v>40</v>
      </c>
      <c r="F13" t="s">
        <v>33</v>
      </c>
      <c r="G13" t="s">
        <v>14</v>
      </c>
      <c r="H13">
        <v>5.3</v>
      </c>
      <c r="I13">
        <v>1</v>
      </c>
      <c r="J13">
        <v>57</v>
      </c>
      <c r="K13">
        <v>5.2</v>
      </c>
      <c r="L13">
        <v>1.1000000000000001</v>
      </c>
      <c r="M13">
        <v>58</v>
      </c>
      <c r="N13">
        <v>1</v>
      </c>
      <c r="O13" s="4">
        <v>9.5090326115903803E-2</v>
      </c>
      <c r="P13" s="4">
        <v>0.186613377716073</v>
      </c>
      <c r="Q13" s="1">
        <v>9.4457796230432198E-2</v>
      </c>
      <c r="R13">
        <v>0.185372047043904</v>
      </c>
      <c r="S13" s="1">
        <v>9.9999999999999603E-2</v>
      </c>
      <c r="T13">
        <v>0.196137736342058</v>
      </c>
      <c r="U13" t="s">
        <v>15</v>
      </c>
    </row>
    <row r="14" spans="1:21" x14ac:dyDescent="0.35">
      <c r="A14" t="s">
        <v>35</v>
      </c>
      <c r="B14" t="s">
        <v>155</v>
      </c>
      <c r="C14" s="7" t="s">
        <v>146</v>
      </c>
      <c r="D14" s="7" t="s">
        <v>147</v>
      </c>
      <c r="E14" t="s">
        <v>40</v>
      </c>
      <c r="F14" t="s">
        <v>36</v>
      </c>
      <c r="G14" t="s">
        <v>14</v>
      </c>
      <c r="H14">
        <v>39</v>
      </c>
      <c r="I14">
        <v>47.98</v>
      </c>
      <c r="J14">
        <v>98</v>
      </c>
      <c r="K14">
        <v>29</v>
      </c>
      <c r="L14">
        <v>44.76</v>
      </c>
      <c r="M14">
        <v>95</v>
      </c>
      <c r="N14">
        <v>1</v>
      </c>
      <c r="O14" s="4">
        <v>0.21540950127793401</v>
      </c>
      <c r="P14" s="4">
        <v>0.14439739583091701</v>
      </c>
      <c r="Q14">
        <v>0.214562543867929</v>
      </c>
      <c r="R14">
        <v>0.14382964722345601</v>
      </c>
      <c r="S14">
        <v>10</v>
      </c>
      <c r="T14">
        <v>6.6840387464918898</v>
      </c>
      <c r="U14" t="s">
        <v>15</v>
      </c>
    </row>
    <row r="15" spans="1:21" x14ac:dyDescent="0.35">
      <c r="A15" t="s">
        <v>37</v>
      </c>
      <c r="B15" t="s">
        <v>155</v>
      </c>
      <c r="C15" s="7" t="s">
        <v>146</v>
      </c>
      <c r="D15" s="7" t="s">
        <v>150</v>
      </c>
      <c r="E15" t="s">
        <v>40</v>
      </c>
      <c r="F15" t="s">
        <v>38</v>
      </c>
      <c r="G15" t="s">
        <v>14</v>
      </c>
      <c r="H15">
        <v>197.1</v>
      </c>
      <c r="I15">
        <v>17.8</v>
      </c>
      <c r="J15">
        <v>25</v>
      </c>
      <c r="K15">
        <v>176.7</v>
      </c>
      <c r="L15">
        <v>33.700000000000003</v>
      </c>
      <c r="M15">
        <v>27</v>
      </c>
      <c r="N15">
        <v>1</v>
      </c>
      <c r="O15" s="4">
        <v>0.74858378195917796</v>
      </c>
      <c r="P15" s="4">
        <v>0.28709803891139801</v>
      </c>
      <c r="Q15">
        <v>0.73729859931657704</v>
      </c>
      <c r="R15">
        <v>0.28276992777203003</v>
      </c>
      <c r="S15">
        <v>20.399999999999999</v>
      </c>
      <c r="T15">
        <v>7.5637913283788603</v>
      </c>
      <c r="U15" t="s">
        <v>15</v>
      </c>
    </row>
    <row r="16" spans="1:21" x14ac:dyDescent="0.35">
      <c r="A16" t="s">
        <v>39</v>
      </c>
      <c r="B16" t="s">
        <v>156</v>
      </c>
      <c r="C16" s="7" t="s">
        <v>152</v>
      </c>
      <c r="D16" s="7" t="s">
        <v>150</v>
      </c>
      <c r="E16" t="s">
        <v>40</v>
      </c>
      <c r="F16" t="s">
        <v>40</v>
      </c>
      <c r="G16" t="s">
        <v>14</v>
      </c>
      <c r="H16">
        <v>20.3</v>
      </c>
      <c r="I16">
        <v>4.2</v>
      </c>
      <c r="J16">
        <v>12</v>
      </c>
      <c r="K16">
        <v>28.1</v>
      </c>
      <c r="L16">
        <v>3.5</v>
      </c>
      <c r="M16">
        <v>12</v>
      </c>
      <c r="N16">
        <v>1</v>
      </c>
      <c r="O16" s="4">
        <v>-2.01765376894756</v>
      </c>
      <c r="P16" s="4">
        <v>0.50147546324463599</v>
      </c>
      <c r="Q16">
        <v>-1.94807950105281</v>
      </c>
      <c r="R16">
        <v>0.48418320589137298</v>
      </c>
      <c r="S16">
        <v>-7.8</v>
      </c>
      <c r="T16">
        <v>1.5782374134880099</v>
      </c>
      <c r="U16" t="s">
        <v>15</v>
      </c>
    </row>
    <row r="17" spans="1:21" x14ac:dyDescent="0.35">
      <c r="A17" t="s">
        <v>41</v>
      </c>
      <c r="B17" t="s">
        <v>156</v>
      </c>
      <c r="C17" s="7" t="s">
        <v>152</v>
      </c>
      <c r="D17" s="7" t="s">
        <v>150</v>
      </c>
      <c r="E17" t="s">
        <v>40</v>
      </c>
      <c r="F17" t="s">
        <v>42</v>
      </c>
      <c r="G17" t="s">
        <v>14</v>
      </c>
      <c r="H17">
        <v>4</v>
      </c>
      <c r="I17">
        <v>1.3</v>
      </c>
      <c r="J17">
        <v>33</v>
      </c>
      <c r="K17">
        <v>3.9</v>
      </c>
      <c r="L17">
        <v>1.5</v>
      </c>
      <c r="M17">
        <v>33</v>
      </c>
      <c r="N17">
        <v>1</v>
      </c>
      <c r="O17" s="4">
        <v>7.1247049987909705E-2</v>
      </c>
      <c r="P17" s="4">
        <v>0.24626107331097299</v>
      </c>
      <c r="Q17" s="1">
        <v>7.0408849399816606E-2</v>
      </c>
      <c r="R17">
        <v>0.24336388421319699</v>
      </c>
      <c r="S17">
        <v>0.1</v>
      </c>
      <c r="T17">
        <v>0.345534281069099</v>
      </c>
      <c r="U17" t="s">
        <v>15</v>
      </c>
    </row>
    <row r="18" spans="1:21" x14ac:dyDescent="0.35">
      <c r="A18" t="s">
        <v>43</v>
      </c>
      <c r="B18" t="s">
        <v>156</v>
      </c>
      <c r="C18" s="7" t="s">
        <v>152</v>
      </c>
      <c r="D18" s="7" t="s">
        <v>150</v>
      </c>
      <c r="E18" t="s">
        <v>40</v>
      </c>
      <c r="F18" t="s">
        <v>40</v>
      </c>
      <c r="G18" t="s">
        <v>14</v>
      </c>
      <c r="H18">
        <v>17</v>
      </c>
      <c r="I18">
        <v>9</v>
      </c>
      <c r="J18">
        <v>33</v>
      </c>
      <c r="K18">
        <v>19</v>
      </c>
      <c r="L18">
        <v>13</v>
      </c>
      <c r="M18">
        <v>32</v>
      </c>
      <c r="N18">
        <v>1</v>
      </c>
      <c r="O18" s="4">
        <v>-0.17938728560790701</v>
      </c>
      <c r="P18" s="4">
        <v>0.248597198722254</v>
      </c>
      <c r="Q18">
        <v>-0.17724321446518301</v>
      </c>
      <c r="R18">
        <v>0.24562591746262499</v>
      </c>
      <c r="S18">
        <v>-2</v>
      </c>
      <c r="T18">
        <v>2.7660692995457201</v>
      </c>
      <c r="U18" t="s">
        <v>15</v>
      </c>
    </row>
    <row r="19" spans="1:21" x14ac:dyDescent="0.35">
      <c r="A19" t="s">
        <v>44</v>
      </c>
      <c r="B19" t="s">
        <v>157</v>
      </c>
      <c r="C19" s="7" t="s">
        <v>148</v>
      </c>
      <c r="D19" s="7" t="s">
        <v>147</v>
      </c>
      <c r="E19" t="s">
        <v>40</v>
      </c>
      <c r="F19" t="s">
        <v>45</v>
      </c>
      <c r="G19" t="s">
        <v>14</v>
      </c>
      <c r="H19">
        <v>5.15</v>
      </c>
      <c r="I19">
        <v>1.28</v>
      </c>
      <c r="J19">
        <v>137</v>
      </c>
      <c r="K19">
        <v>5.22</v>
      </c>
      <c r="L19">
        <v>1.1399999999999999</v>
      </c>
      <c r="M19">
        <v>141</v>
      </c>
      <c r="N19">
        <v>1</v>
      </c>
      <c r="O19" s="4">
        <v>-5.7802996657512297E-2</v>
      </c>
      <c r="P19" s="4">
        <v>0.11998949113422901</v>
      </c>
      <c r="Q19" s="1">
        <v>-5.7645780891444703E-2</v>
      </c>
      <c r="R19">
        <v>0.119663137123891</v>
      </c>
      <c r="S19" s="1">
        <v>-6.9999999999999396E-2</v>
      </c>
      <c r="T19">
        <v>0.14527813102849099</v>
      </c>
      <c r="U19" t="s">
        <v>15</v>
      </c>
    </row>
    <row r="20" spans="1:21" x14ac:dyDescent="0.35">
      <c r="A20" t="s">
        <v>46</v>
      </c>
      <c r="B20" t="s">
        <v>155</v>
      </c>
      <c r="C20" s="7" t="s">
        <v>146</v>
      </c>
      <c r="D20" s="7" t="s">
        <v>150</v>
      </c>
      <c r="E20" t="s">
        <v>40</v>
      </c>
      <c r="F20" t="s">
        <v>47</v>
      </c>
      <c r="G20" t="s">
        <v>14</v>
      </c>
      <c r="H20">
        <v>5.7</v>
      </c>
      <c r="I20">
        <v>0.7</v>
      </c>
      <c r="J20">
        <v>12</v>
      </c>
      <c r="K20">
        <v>4.9000000000000004</v>
      </c>
      <c r="L20">
        <v>0.6</v>
      </c>
      <c r="M20">
        <v>11</v>
      </c>
      <c r="N20">
        <v>1</v>
      </c>
      <c r="O20" s="4">
        <v>1.2226996516989499</v>
      </c>
      <c r="P20" s="4">
        <v>0.45468923820026302</v>
      </c>
      <c r="Q20">
        <v>1.17850568838453</v>
      </c>
      <c r="R20">
        <v>0.43825468742194101</v>
      </c>
      <c r="S20">
        <v>0.8</v>
      </c>
      <c r="T20">
        <v>0.273116004826433</v>
      </c>
      <c r="U20" t="s">
        <v>15</v>
      </c>
    </row>
    <row r="21" spans="1:21" x14ac:dyDescent="0.35">
      <c r="A21" t="s">
        <v>48</v>
      </c>
      <c r="B21" t="s">
        <v>157</v>
      </c>
      <c r="C21" s="7" t="s">
        <v>148</v>
      </c>
      <c r="D21" s="7" t="s">
        <v>150</v>
      </c>
      <c r="E21" t="s">
        <v>172</v>
      </c>
      <c r="F21" t="s">
        <v>49</v>
      </c>
      <c r="G21" t="s">
        <v>14</v>
      </c>
      <c r="H21">
        <v>27</v>
      </c>
      <c r="I21">
        <v>15.9</v>
      </c>
      <c r="J21">
        <v>71</v>
      </c>
      <c r="K21">
        <v>27.3</v>
      </c>
      <c r="L21">
        <v>17.100000000000001</v>
      </c>
      <c r="M21">
        <v>82</v>
      </c>
      <c r="N21">
        <v>1</v>
      </c>
      <c r="O21" s="4">
        <v>-1.8121930581358699E-2</v>
      </c>
      <c r="P21" s="4">
        <v>0.162113238849768</v>
      </c>
      <c r="Q21" s="1">
        <v>-1.8031771722744901E-2</v>
      </c>
      <c r="R21">
        <v>0.161306705323152</v>
      </c>
      <c r="S21">
        <v>-0.30000000000000099</v>
      </c>
      <c r="T21">
        <v>2.6836532896559899</v>
      </c>
      <c r="U21" t="s">
        <v>15</v>
      </c>
    </row>
    <row r="22" spans="1:21" x14ac:dyDescent="0.35">
      <c r="A22" t="s">
        <v>50</v>
      </c>
      <c r="B22" t="s">
        <v>157</v>
      </c>
      <c r="C22" s="7" t="s">
        <v>148</v>
      </c>
      <c r="D22" s="7" t="s">
        <v>152</v>
      </c>
      <c r="E22" t="s">
        <v>176</v>
      </c>
      <c r="F22" t="s">
        <v>51</v>
      </c>
      <c r="G22" t="s">
        <v>14</v>
      </c>
      <c r="H22">
        <v>5.3</v>
      </c>
      <c r="I22">
        <v>0.8</v>
      </c>
      <c r="J22">
        <v>10</v>
      </c>
      <c r="K22">
        <v>5.22</v>
      </c>
      <c r="L22">
        <v>0.98</v>
      </c>
      <c r="M22">
        <v>12</v>
      </c>
      <c r="N22">
        <v>1</v>
      </c>
      <c r="O22" s="4">
        <v>8.8549552531532294E-2</v>
      </c>
      <c r="P22" s="4">
        <v>0.428382467436842</v>
      </c>
      <c r="Q22" s="1">
        <v>8.51869112961577E-2</v>
      </c>
      <c r="R22">
        <v>0.41211477880000003</v>
      </c>
      <c r="S22" s="1">
        <v>8.0000000000000099E-2</v>
      </c>
      <c r="T22">
        <v>0.38683372827783902</v>
      </c>
      <c r="U22" t="s">
        <v>15</v>
      </c>
    </row>
    <row r="23" spans="1:21" x14ac:dyDescent="0.35">
      <c r="A23" t="s">
        <v>50</v>
      </c>
      <c r="B23" t="s">
        <v>155</v>
      </c>
      <c r="C23" s="7" t="s">
        <v>146</v>
      </c>
      <c r="D23" s="7" t="s">
        <v>150</v>
      </c>
      <c r="E23" t="s">
        <v>176</v>
      </c>
      <c r="F23" t="s">
        <v>52</v>
      </c>
      <c r="G23" t="s">
        <v>14</v>
      </c>
      <c r="H23">
        <v>5.3</v>
      </c>
      <c r="I23">
        <v>0.8</v>
      </c>
      <c r="J23">
        <v>10</v>
      </c>
      <c r="K23">
        <v>4.87</v>
      </c>
      <c r="L23">
        <v>1.2</v>
      </c>
      <c r="M23">
        <v>7</v>
      </c>
      <c r="N23">
        <v>1</v>
      </c>
      <c r="O23" s="4">
        <v>0.44269988382029501</v>
      </c>
      <c r="P23" s="4">
        <v>0.509691120488453</v>
      </c>
      <c r="Q23">
        <v>0.41855261743009697</v>
      </c>
      <c r="R23">
        <v>0.48188978664362903</v>
      </c>
      <c r="S23">
        <v>0.43</v>
      </c>
      <c r="T23">
        <v>0.48937788689352502</v>
      </c>
      <c r="U23" t="s">
        <v>15</v>
      </c>
    </row>
    <row r="24" spans="1:21" x14ac:dyDescent="0.35">
      <c r="A24" t="s">
        <v>50</v>
      </c>
      <c r="B24" t="s">
        <v>156</v>
      </c>
      <c r="C24" s="7" t="s">
        <v>152</v>
      </c>
      <c r="D24" s="7" t="s">
        <v>150</v>
      </c>
      <c r="E24" t="s">
        <v>73</v>
      </c>
      <c r="F24" t="s">
        <v>53</v>
      </c>
      <c r="G24" t="s">
        <v>14</v>
      </c>
      <c r="H24">
        <v>5.22</v>
      </c>
      <c r="I24">
        <v>0.98</v>
      </c>
      <c r="J24">
        <v>12</v>
      </c>
      <c r="K24">
        <v>4.87</v>
      </c>
      <c r="L24">
        <v>1.2</v>
      </c>
      <c r="M24">
        <v>7</v>
      </c>
      <c r="N24">
        <v>1</v>
      </c>
      <c r="O24" s="4">
        <v>0.330679549612996</v>
      </c>
      <c r="P24" s="4">
        <v>0.49003557483031601</v>
      </c>
      <c r="Q24">
        <v>0.31493290439332999</v>
      </c>
      <c r="R24">
        <v>0.46670054745744299</v>
      </c>
      <c r="S24">
        <v>0.35</v>
      </c>
      <c r="T24">
        <v>0.51546510406066604</v>
      </c>
      <c r="U24" t="s">
        <v>15</v>
      </c>
    </row>
    <row r="25" spans="1:21" x14ac:dyDescent="0.35">
      <c r="A25" t="s">
        <v>54</v>
      </c>
      <c r="B25" t="s">
        <v>155</v>
      </c>
      <c r="C25" s="7" t="s">
        <v>146</v>
      </c>
      <c r="D25" s="7" t="s">
        <v>150</v>
      </c>
      <c r="E25" t="s">
        <v>73</v>
      </c>
      <c r="F25" t="s">
        <v>55</v>
      </c>
      <c r="G25" t="s">
        <v>14</v>
      </c>
      <c r="H25">
        <v>4.21</v>
      </c>
      <c r="I25">
        <v>3.5</v>
      </c>
      <c r="J25">
        <v>42</v>
      </c>
      <c r="K25">
        <v>4</v>
      </c>
      <c r="L25">
        <v>2.91</v>
      </c>
      <c r="M25">
        <v>42</v>
      </c>
      <c r="N25">
        <v>1</v>
      </c>
      <c r="O25" s="4">
        <v>6.5246817027482001E-2</v>
      </c>
      <c r="P25" s="4">
        <v>0.21827594411787299</v>
      </c>
      <c r="Q25" s="1">
        <v>6.4648222375853798E-2</v>
      </c>
      <c r="R25">
        <v>0.21627341252046201</v>
      </c>
      <c r="S25">
        <v>0.21</v>
      </c>
      <c r="T25">
        <v>0.70234471254370201</v>
      </c>
      <c r="U25" t="s">
        <v>15</v>
      </c>
    </row>
    <row r="26" spans="1:21" x14ac:dyDescent="0.35">
      <c r="A26" t="s">
        <v>56</v>
      </c>
      <c r="B26" t="s">
        <v>156</v>
      </c>
      <c r="C26" s="7" t="s">
        <v>152</v>
      </c>
      <c r="D26" s="7" t="s">
        <v>150</v>
      </c>
      <c r="E26" t="s">
        <v>172</v>
      </c>
      <c r="F26" t="s">
        <v>57</v>
      </c>
      <c r="G26" t="s">
        <v>14</v>
      </c>
      <c r="H26">
        <v>163.6</v>
      </c>
      <c r="I26">
        <v>4.2</v>
      </c>
      <c r="J26">
        <v>48</v>
      </c>
      <c r="K26">
        <v>166.2</v>
      </c>
      <c r="L26">
        <v>4</v>
      </c>
      <c r="M26">
        <v>49</v>
      </c>
      <c r="N26">
        <v>1</v>
      </c>
      <c r="O26" s="4">
        <v>-0.63412053164109305</v>
      </c>
      <c r="P26" s="4">
        <v>0.208120692442155</v>
      </c>
      <c r="Q26">
        <v>-0.62910110790778595</v>
      </c>
      <c r="R26">
        <v>0.20647329909828599</v>
      </c>
      <c r="S26">
        <v>-2.5999999999999899</v>
      </c>
      <c r="T26">
        <v>0.83266199238065197</v>
      </c>
      <c r="U26" t="s">
        <v>15</v>
      </c>
    </row>
    <row r="27" spans="1:21" x14ac:dyDescent="0.35">
      <c r="A27" t="s">
        <v>58</v>
      </c>
      <c r="B27" t="s">
        <v>157</v>
      </c>
      <c r="C27" s="7" t="s">
        <v>148</v>
      </c>
      <c r="D27" s="7" t="s">
        <v>147</v>
      </c>
      <c r="E27" t="s">
        <v>73</v>
      </c>
      <c r="F27" t="s">
        <v>59</v>
      </c>
      <c r="G27" t="s">
        <v>14</v>
      </c>
      <c r="H27">
        <v>4.45</v>
      </c>
      <c r="I27">
        <v>1.41</v>
      </c>
      <c r="J27">
        <v>165</v>
      </c>
      <c r="K27">
        <v>4.21</v>
      </c>
      <c r="L27">
        <v>1.53</v>
      </c>
      <c r="M27">
        <v>186</v>
      </c>
      <c r="N27">
        <v>1</v>
      </c>
      <c r="O27" s="4">
        <v>0.162730964031961</v>
      </c>
      <c r="P27" s="4">
        <v>0.107119899603902</v>
      </c>
      <c r="Q27">
        <v>0.16238100496952601</v>
      </c>
      <c r="R27">
        <v>0.10688953422840999</v>
      </c>
      <c r="S27">
        <v>0.24</v>
      </c>
      <c r="T27">
        <v>0.15772341017453201</v>
      </c>
      <c r="U27" t="s">
        <v>15</v>
      </c>
    </row>
    <row r="28" spans="1:21" x14ac:dyDescent="0.35">
      <c r="A28" t="s">
        <v>60</v>
      </c>
      <c r="B28" t="s">
        <v>157</v>
      </c>
      <c r="C28" s="7" t="s">
        <v>148</v>
      </c>
      <c r="D28" s="7" t="s">
        <v>147</v>
      </c>
      <c r="E28" t="s">
        <v>175</v>
      </c>
      <c r="F28" t="s">
        <v>61</v>
      </c>
      <c r="G28" t="s">
        <v>14</v>
      </c>
      <c r="H28">
        <v>2.1</v>
      </c>
      <c r="I28">
        <v>0.9</v>
      </c>
      <c r="J28">
        <v>311</v>
      </c>
      <c r="K28">
        <v>2.1</v>
      </c>
      <c r="L28">
        <v>0.9</v>
      </c>
      <c r="M28">
        <v>297</v>
      </c>
      <c r="N28">
        <v>1</v>
      </c>
      <c r="O28" s="4">
        <v>0</v>
      </c>
      <c r="P28" s="4">
        <v>8.1132222024326794E-2</v>
      </c>
      <c r="Q28">
        <v>0</v>
      </c>
      <c r="R28" s="1">
        <v>8.10317694176107E-2</v>
      </c>
      <c r="S28">
        <v>0</v>
      </c>
      <c r="T28" s="1">
        <v>7.3018999821894096E-2</v>
      </c>
      <c r="U28" t="s">
        <v>15</v>
      </c>
    </row>
    <row r="29" spans="1:21" x14ac:dyDescent="0.35">
      <c r="A29" t="s">
        <v>62</v>
      </c>
      <c r="B29" t="s">
        <v>155</v>
      </c>
      <c r="C29" s="7" t="s">
        <v>146</v>
      </c>
      <c r="D29" s="7" t="s">
        <v>147</v>
      </c>
      <c r="E29" t="s">
        <v>173</v>
      </c>
      <c r="F29" t="s">
        <v>63</v>
      </c>
      <c r="G29" t="s">
        <v>14</v>
      </c>
      <c r="H29">
        <v>15.2</v>
      </c>
      <c r="I29">
        <v>10.9</v>
      </c>
      <c r="J29">
        <v>32</v>
      </c>
      <c r="K29">
        <v>16.7</v>
      </c>
      <c r="L29">
        <v>11.6</v>
      </c>
      <c r="M29">
        <v>40</v>
      </c>
      <c r="N29">
        <v>1</v>
      </c>
      <c r="O29" s="4">
        <v>-0.13279797421481601</v>
      </c>
      <c r="P29" s="4">
        <v>0.237428868031441</v>
      </c>
      <c r="Q29">
        <v>-0.13137003900820499</v>
      </c>
      <c r="R29">
        <v>0.23487586945045799</v>
      </c>
      <c r="S29">
        <v>-1.5</v>
      </c>
      <c r="T29">
        <v>2.6789281905269502</v>
      </c>
      <c r="U29" t="s">
        <v>15</v>
      </c>
    </row>
    <row r="30" spans="1:21" x14ac:dyDescent="0.35">
      <c r="A30" t="s">
        <v>64</v>
      </c>
      <c r="B30" t="s">
        <v>157</v>
      </c>
      <c r="C30" s="7" t="s">
        <v>148</v>
      </c>
      <c r="D30" s="7" t="s">
        <v>150</v>
      </c>
      <c r="E30" t="s">
        <v>73</v>
      </c>
      <c r="F30" t="s">
        <v>65</v>
      </c>
      <c r="G30" t="s">
        <v>14</v>
      </c>
      <c r="H30">
        <v>6</v>
      </c>
      <c r="I30">
        <v>0.7</v>
      </c>
      <c r="J30">
        <v>80</v>
      </c>
      <c r="K30">
        <v>5.8</v>
      </c>
      <c r="L30">
        <v>0.9</v>
      </c>
      <c r="M30">
        <v>70</v>
      </c>
      <c r="N30">
        <v>1</v>
      </c>
      <c r="O30" s="4">
        <v>0.25015851211568302</v>
      </c>
      <c r="P30" s="4">
        <v>0.164299457971293</v>
      </c>
      <c r="Q30">
        <v>0.24888867195266001</v>
      </c>
      <c r="R30">
        <v>0.163465450570424</v>
      </c>
      <c r="S30">
        <v>0.2</v>
      </c>
      <c r="T30">
        <v>0.13084777031397599</v>
      </c>
      <c r="U30" t="s">
        <v>15</v>
      </c>
    </row>
    <row r="31" spans="1:21" x14ac:dyDescent="0.35">
      <c r="A31" t="s">
        <v>66</v>
      </c>
      <c r="B31" t="s">
        <v>155</v>
      </c>
      <c r="C31" s="7" t="s">
        <v>146</v>
      </c>
      <c r="D31" s="7" t="s">
        <v>150</v>
      </c>
      <c r="E31" t="s">
        <v>173</v>
      </c>
      <c r="F31" t="s">
        <v>67</v>
      </c>
      <c r="G31" t="s">
        <v>14</v>
      </c>
      <c r="H31">
        <v>50</v>
      </c>
      <c r="I31">
        <v>14</v>
      </c>
      <c r="J31">
        <v>54</v>
      </c>
      <c r="K31">
        <v>53.5</v>
      </c>
      <c r="L31">
        <v>15</v>
      </c>
      <c r="M31">
        <v>30</v>
      </c>
      <c r="N31">
        <v>1</v>
      </c>
      <c r="O31" s="4">
        <v>-0.24377308038989101</v>
      </c>
      <c r="P31" s="4">
        <v>0.22972301541461901</v>
      </c>
      <c r="Q31">
        <v>-0.24153663011108401</v>
      </c>
      <c r="R31">
        <v>0.227615464814484</v>
      </c>
      <c r="S31">
        <v>-3.5</v>
      </c>
      <c r="T31">
        <v>3.28713582031315</v>
      </c>
      <c r="U31" t="s">
        <v>15</v>
      </c>
    </row>
    <row r="32" spans="1:21" x14ac:dyDescent="0.35">
      <c r="A32" t="s">
        <v>66</v>
      </c>
      <c r="B32" t="s">
        <v>157</v>
      </c>
      <c r="C32" s="7" t="s">
        <v>148</v>
      </c>
      <c r="D32" s="7" t="s">
        <v>146</v>
      </c>
      <c r="E32" t="s">
        <v>173</v>
      </c>
      <c r="F32" t="s">
        <v>68</v>
      </c>
      <c r="G32" t="s">
        <v>14</v>
      </c>
      <c r="H32">
        <v>45</v>
      </c>
      <c r="I32">
        <v>15</v>
      </c>
      <c r="J32">
        <v>46</v>
      </c>
      <c r="K32">
        <v>50</v>
      </c>
      <c r="L32">
        <v>14</v>
      </c>
      <c r="M32">
        <v>54</v>
      </c>
      <c r="N32">
        <v>1</v>
      </c>
      <c r="O32" s="4">
        <v>-0.34559579703899701</v>
      </c>
      <c r="P32" s="4">
        <v>0.202125780710814</v>
      </c>
      <c r="Q32">
        <v>-0.34294416688268697</v>
      </c>
      <c r="R32">
        <v>0.20057494351866001</v>
      </c>
      <c r="S32">
        <v>-5</v>
      </c>
      <c r="T32">
        <v>2.9028577632505401</v>
      </c>
      <c r="U32" t="s">
        <v>15</v>
      </c>
    </row>
    <row r="33" spans="1:21" x14ac:dyDescent="0.35">
      <c r="A33" t="s">
        <v>66</v>
      </c>
      <c r="B33" t="s">
        <v>157</v>
      </c>
      <c r="C33" s="7" t="s">
        <v>148</v>
      </c>
      <c r="D33" s="7" t="s">
        <v>150</v>
      </c>
      <c r="E33" t="s">
        <v>173</v>
      </c>
      <c r="F33" t="s">
        <v>69</v>
      </c>
      <c r="G33" t="s">
        <v>14</v>
      </c>
      <c r="H33">
        <v>45</v>
      </c>
      <c r="I33">
        <v>15</v>
      </c>
      <c r="J33">
        <v>46</v>
      </c>
      <c r="K33">
        <v>53.5</v>
      </c>
      <c r="L33">
        <v>15</v>
      </c>
      <c r="M33">
        <v>30</v>
      </c>
      <c r="N33">
        <v>1</v>
      </c>
      <c r="O33" s="4">
        <v>-0.56666666666666698</v>
      </c>
      <c r="P33" s="4">
        <v>0.24034142208381601</v>
      </c>
      <c r="Q33">
        <v>-0.56090395480225996</v>
      </c>
      <c r="R33">
        <v>0.23789727202872599</v>
      </c>
      <c r="S33">
        <v>-8.5</v>
      </c>
      <c r="T33">
        <v>3.5381383511521798</v>
      </c>
      <c r="U33" t="s">
        <v>15</v>
      </c>
    </row>
    <row r="34" spans="1:21" x14ac:dyDescent="0.35">
      <c r="A34" t="s">
        <v>70</v>
      </c>
      <c r="B34" t="s">
        <v>154</v>
      </c>
      <c r="C34" s="7" t="s">
        <v>151</v>
      </c>
      <c r="D34" s="7" t="s">
        <v>147</v>
      </c>
      <c r="E34" t="s">
        <v>172</v>
      </c>
      <c r="F34" t="s">
        <v>71</v>
      </c>
      <c r="G34" t="s">
        <v>14</v>
      </c>
      <c r="H34">
        <v>45.5</v>
      </c>
      <c r="I34">
        <v>1.4</v>
      </c>
      <c r="J34">
        <v>43</v>
      </c>
      <c r="K34">
        <v>40</v>
      </c>
      <c r="L34">
        <v>1.5</v>
      </c>
      <c r="M34">
        <v>46</v>
      </c>
      <c r="N34">
        <v>1</v>
      </c>
      <c r="O34" s="4">
        <v>3.7863561495183302</v>
      </c>
      <c r="P34" s="4">
        <v>0.35431206482633698</v>
      </c>
      <c r="Q34">
        <v>3.7536210819432401</v>
      </c>
      <c r="R34">
        <v>0.35124884812755103</v>
      </c>
      <c r="S34">
        <v>5.5</v>
      </c>
      <c r="T34">
        <v>0.30812226900899498</v>
      </c>
      <c r="U34" t="s">
        <v>15</v>
      </c>
    </row>
    <row r="35" spans="1:21" x14ac:dyDescent="0.35">
      <c r="A35" t="s">
        <v>72</v>
      </c>
      <c r="B35" t="s">
        <v>156</v>
      </c>
      <c r="C35" s="7" t="s">
        <v>152</v>
      </c>
      <c r="D35" s="7" t="s">
        <v>150</v>
      </c>
      <c r="E35" t="s">
        <v>73</v>
      </c>
      <c r="F35" t="s">
        <v>73</v>
      </c>
      <c r="G35" t="s">
        <v>14</v>
      </c>
      <c r="H35">
        <v>5.49</v>
      </c>
      <c r="I35">
        <v>1.1000000000000001</v>
      </c>
      <c r="J35">
        <v>137</v>
      </c>
      <c r="K35">
        <v>5.4</v>
      </c>
      <c r="L35">
        <v>1.08</v>
      </c>
      <c r="M35">
        <v>135</v>
      </c>
      <c r="N35">
        <v>1</v>
      </c>
      <c r="O35" s="4">
        <v>8.2559722813323799E-2</v>
      </c>
      <c r="P35" s="4">
        <v>0.12132273937882999</v>
      </c>
      <c r="Q35" s="1">
        <v>8.2330177708189498E-2</v>
      </c>
      <c r="R35">
        <v>0.120985419436164</v>
      </c>
      <c r="S35" s="1">
        <v>8.99999999999999E-2</v>
      </c>
      <c r="T35">
        <v>0.132200034184105</v>
      </c>
      <c r="U35" t="s">
        <v>15</v>
      </c>
    </row>
    <row r="36" spans="1:21" x14ac:dyDescent="0.35">
      <c r="A36" t="s">
        <v>74</v>
      </c>
      <c r="B36" t="s">
        <v>155</v>
      </c>
      <c r="C36" s="7" t="s">
        <v>146</v>
      </c>
      <c r="D36" s="7" t="s">
        <v>150</v>
      </c>
      <c r="E36" t="s">
        <v>172</v>
      </c>
      <c r="F36" t="s">
        <v>75</v>
      </c>
      <c r="G36" t="s">
        <v>14</v>
      </c>
      <c r="H36">
        <v>4.72</v>
      </c>
      <c r="I36">
        <v>0.13</v>
      </c>
      <c r="J36">
        <v>126</v>
      </c>
      <c r="K36">
        <v>4.16</v>
      </c>
      <c r="L36">
        <v>0.14000000000000001</v>
      </c>
      <c r="M36">
        <v>118</v>
      </c>
      <c r="N36">
        <v>1</v>
      </c>
      <c r="O36" s="4">
        <v>4.15038370613936</v>
      </c>
      <c r="P36" s="4">
        <v>0.22739749087362099</v>
      </c>
      <c r="Q36">
        <v>4.1375076450034598</v>
      </c>
      <c r="R36">
        <v>0.22669201778921499</v>
      </c>
      <c r="S36">
        <v>0.56000000000000005</v>
      </c>
      <c r="T36" s="1">
        <v>1.72849614201726E-2</v>
      </c>
      <c r="U36" t="s">
        <v>15</v>
      </c>
    </row>
    <row r="37" spans="1:21" x14ac:dyDescent="0.35">
      <c r="A37" t="s">
        <v>76</v>
      </c>
      <c r="B37" t="s">
        <v>157</v>
      </c>
      <c r="C37" s="7" t="s">
        <v>148</v>
      </c>
      <c r="D37" s="7" t="s">
        <v>150</v>
      </c>
      <c r="E37" t="s">
        <v>40</v>
      </c>
      <c r="F37" t="s">
        <v>77</v>
      </c>
      <c r="G37" t="s">
        <v>14</v>
      </c>
      <c r="H37">
        <v>0.3</v>
      </c>
      <c r="I37">
        <v>0.58299999999999996</v>
      </c>
      <c r="J37">
        <v>58</v>
      </c>
      <c r="K37">
        <v>0.6</v>
      </c>
      <c r="L37">
        <v>0.57299999999999995</v>
      </c>
      <c r="M37">
        <v>56</v>
      </c>
      <c r="N37">
        <v>1</v>
      </c>
      <c r="O37" s="4">
        <v>-0.51893157400728995</v>
      </c>
      <c r="P37" s="4">
        <v>0.190472093925659</v>
      </c>
      <c r="Q37">
        <v>-0.51544881176562996</v>
      </c>
      <c r="R37">
        <v>0.189193757724815</v>
      </c>
      <c r="S37">
        <v>-0.3</v>
      </c>
      <c r="T37">
        <v>0.10830676253933701</v>
      </c>
      <c r="U37" t="s">
        <v>15</v>
      </c>
    </row>
    <row r="38" spans="1:21" x14ac:dyDescent="0.35">
      <c r="A38" t="s">
        <v>78</v>
      </c>
      <c r="B38" t="s">
        <v>154</v>
      </c>
      <c r="C38" s="7" t="s">
        <v>151</v>
      </c>
      <c r="D38" s="7" t="s">
        <v>147</v>
      </c>
      <c r="E38" t="s">
        <v>73</v>
      </c>
      <c r="F38" t="s">
        <v>79</v>
      </c>
      <c r="G38" t="s">
        <v>14</v>
      </c>
      <c r="H38">
        <v>4.66</v>
      </c>
      <c r="I38">
        <v>1.256</v>
      </c>
      <c r="J38">
        <v>177</v>
      </c>
      <c r="K38">
        <v>4.1900000000000004</v>
      </c>
      <c r="L38">
        <v>1.05</v>
      </c>
      <c r="M38">
        <v>189</v>
      </c>
      <c r="N38">
        <v>1</v>
      </c>
      <c r="O38" s="4">
        <v>0.407206913013268</v>
      </c>
      <c r="P38" s="4">
        <v>0.10567520713723801</v>
      </c>
      <c r="Q38">
        <v>0.40636731113076602</v>
      </c>
      <c r="R38">
        <v>0.105457320112213</v>
      </c>
      <c r="S38">
        <v>0.47</v>
      </c>
      <c r="T38">
        <v>0.12072736536036301</v>
      </c>
      <c r="U38" t="s">
        <v>15</v>
      </c>
    </row>
    <row r="39" spans="1:21" x14ac:dyDescent="0.35">
      <c r="A39" t="s">
        <v>80</v>
      </c>
      <c r="B39" t="s">
        <v>155</v>
      </c>
      <c r="C39" s="7" t="s">
        <v>146</v>
      </c>
      <c r="D39" s="7" t="s">
        <v>147</v>
      </c>
      <c r="E39" t="s">
        <v>172</v>
      </c>
      <c r="F39" t="s">
        <v>81</v>
      </c>
      <c r="G39" t="s">
        <v>14</v>
      </c>
      <c r="H39">
        <v>5.45</v>
      </c>
      <c r="I39">
        <v>1.24</v>
      </c>
      <c r="J39">
        <v>117</v>
      </c>
      <c r="K39">
        <v>5.18</v>
      </c>
      <c r="L39">
        <v>1.21</v>
      </c>
      <c r="M39">
        <v>171</v>
      </c>
      <c r="N39">
        <v>1</v>
      </c>
      <c r="O39" s="4">
        <v>0.22090287806311701</v>
      </c>
      <c r="P39" s="4">
        <v>0.120331544720989</v>
      </c>
      <c r="Q39">
        <v>0.220323080482899</v>
      </c>
      <c r="R39">
        <v>0.12001571389495</v>
      </c>
      <c r="S39">
        <v>0.27</v>
      </c>
      <c r="T39">
        <v>0.146645130982337</v>
      </c>
      <c r="U39" t="s">
        <v>15</v>
      </c>
    </row>
    <row r="40" spans="1:21" x14ac:dyDescent="0.35">
      <c r="A40" t="s">
        <v>82</v>
      </c>
      <c r="B40" t="s">
        <v>154</v>
      </c>
      <c r="C40" s="7" t="s">
        <v>151</v>
      </c>
      <c r="D40" s="7" t="s">
        <v>150</v>
      </c>
      <c r="E40" t="s">
        <v>73</v>
      </c>
      <c r="F40" t="s">
        <v>83</v>
      </c>
      <c r="G40" t="s">
        <v>14</v>
      </c>
      <c r="H40">
        <v>5</v>
      </c>
      <c r="I40">
        <v>1.32</v>
      </c>
      <c r="J40">
        <v>97</v>
      </c>
      <c r="K40">
        <v>4.99</v>
      </c>
      <c r="L40">
        <v>1.34</v>
      </c>
      <c r="M40">
        <v>104</v>
      </c>
      <c r="N40">
        <v>1</v>
      </c>
      <c r="O40" s="4">
        <v>7.5165968574262502E-3</v>
      </c>
      <c r="P40" s="4">
        <v>0.141155246134333</v>
      </c>
      <c r="Q40" s="1">
        <v>7.4882323409831298E-3</v>
      </c>
      <c r="R40">
        <v>0.140622584828166</v>
      </c>
      <c r="S40" s="1">
        <v>9.9999999999997903E-3</v>
      </c>
      <c r="T40">
        <v>0.18779076618215701</v>
      </c>
      <c r="U40" t="s">
        <v>15</v>
      </c>
    </row>
    <row r="41" spans="1:21" x14ac:dyDescent="0.35">
      <c r="A41" t="s">
        <v>84</v>
      </c>
      <c r="B41" t="s">
        <v>154</v>
      </c>
      <c r="C41" s="7" t="s">
        <v>151</v>
      </c>
      <c r="D41" s="7" t="s">
        <v>150</v>
      </c>
      <c r="E41" t="s">
        <v>73</v>
      </c>
      <c r="F41" t="s">
        <v>85</v>
      </c>
      <c r="G41" t="s">
        <v>86</v>
      </c>
      <c r="O41" s="4">
        <v>0.50711292312979706</v>
      </c>
      <c r="P41" s="4">
        <v>8.3465645277134001E-2</v>
      </c>
      <c r="Q41">
        <v>0.50646910646903098</v>
      </c>
      <c r="R41" s="1">
        <v>8.3359679582749105E-2</v>
      </c>
      <c r="S41">
        <v>0.22</v>
      </c>
      <c r="T41">
        <v>3.5641800600159E-2</v>
      </c>
      <c r="U41" t="s">
        <v>15</v>
      </c>
    </row>
    <row r="42" spans="1:21" x14ac:dyDescent="0.35">
      <c r="A42" t="s">
        <v>87</v>
      </c>
      <c r="B42" t="s">
        <v>154</v>
      </c>
      <c r="C42" s="7" t="s">
        <v>151</v>
      </c>
      <c r="D42" s="7" t="s">
        <v>150</v>
      </c>
      <c r="E42" t="s">
        <v>73</v>
      </c>
      <c r="F42" t="s">
        <v>88</v>
      </c>
      <c r="G42" t="s">
        <v>86</v>
      </c>
      <c r="O42" s="4">
        <v>1.6445415517464299</v>
      </c>
      <c r="P42" s="4">
        <v>0.49477229799738998</v>
      </c>
      <c r="Q42">
        <v>1.5820906067434</v>
      </c>
      <c r="R42">
        <v>0.475983476554452</v>
      </c>
      <c r="S42">
        <v>0.57999999999999996</v>
      </c>
      <c r="T42">
        <v>0.15100935754636199</v>
      </c>
      <c r="U42" t="s">
        <v>15</v>
      </c>
    </row>
    <row r="43" spans="1:21" x14ac:dyDescent="0.35">
      <c r="A43" t="s">
        <v>89</v>
      </c>
      <c r="B43" t="s">
        <v>155</v>
      </c>
      <c r="C43" s="7" t="s">
        <v>146</v>
      </c>
      <c r="D43" s="7" t="s">
        <v>147</v>
      </c>
      <c r="E43" t="s">
        <v>73</v>
      </c>
      <c r="F43" t="s">
        <v>73</v>
      </c>
      <c r="G43" t="s">
        <v>86</v>
      </c>
      <c r="O43" s="4">
        <v>1.07044418404346</v>
      </c>
      <c r="P43" s="4">
        <v>0.33029626977216697</v>
      </c>
      <c r="Q43">
        <v>1.05024712396717</v>
      </c>
      <c r="R43">
        <v>0.32406426468212601</v>
      </c>
      <c r="S43">
        <v>1.8</v>
      </c>
      <c r="T43">
        <v>0.51952539971520395</v>
      </c>
      <c r="U43" t="s">
        <v>15</v>
      </c>
    </row>
    <row r="44" spans="1:21" x14ac:dyDescent="0.35">
      <c r="A44" t="s">
        <v>90</v>
      </c>
      <c r="B44" t="s">
        <v>155</v>
      </c>
      <c r="C44" s="7" t="s">
        <v>146</v>
      </c>
      <c r="D44" s="7" t="s">
        <v>147</v>
      </c>
      <c r="E44" t="s">
        <v>73</v>
      </c>
      <c r="F44" t="s">
        <v>91</v>
      </c>
      <c r="G44" t="s">
        <v>86</v>
      </c>
      <c r="O44" s="4">
        <v>0.32570155331300998</v>
      </c>
      <c r="P44" s="4">
        <v>0.12779199081654799</v>
      </c>
      <c r="Q44">
        <v>0.32480265298187899</v>
      </c>
      <c r="R44">
        <v>0.12743929902956599</v>
      </c>
      <c r="S44">
        <v>0.28000000000000003</v>
      </c>
      <c r="T44">
        <v>0.10933413776300099</v>
      </c>
      <c r="U44" t="s">
        <v>15</v>
      </c>
    </row>
    <row r="45" spans="1:21" x14ac:dyDescent="0.35">
      <c r="A45" t="s">
        <v>90</v>
      </c>
      <c r="B45" t="s">
        <v>157</v>
      </c>
      <c r="C45" s="7" t="s">
        <v>148</v>
      </c>
      <c r="D45" s="7" t="s">
        <v>147</v>
      </c>
      <c r="E45" t="s">
        <v>73</v>
      </c>
      <c r="F45" t="s">
        <v>92</v>
      </c>
      <c r="G45" t="s">
        <v>86</v>
      </c>
      <c r="O45" s="4">
        <v>0.105766267787974</v>
      </c>
      <c r="P45" s="4">
        <v>0.105192737494613</v>
      </c>
      <c r="Q45">
        <v>0.10554576827208501</v>
      </c>
      <c r="R45">
        <v>0.104973433663839</v>
      </c>
      <c r="S45">
        <v>0.11</v>
      </c>
      <c r="T45">
        <v>0.109327104067243</v>
      </c>
      <c r="U45" t="s">
        <v>15</v>
      </c>
    </row>
    <row r="46" spans="1:21" x14ac:dyDescent="0.35">
      <c r="A46" t="s">
        <v>90</v>
      </c>
      <c r="B46" t="s">
        <v>155</v>
      </c>
      <c r="C46" s="7" t="s">
        <v>146</v>
      </c>
      <c r="D46" s="7" t="s">
        <v>148</v>
      </c>
      <c r="E46" t="s">
        <v>73</v>
      </c>
      <c r="F46" t="s">
        <v>93</v>
      </c>
      <c r="G46" t="s">
        <v>86</v>
      </c>
      <c r="O46" s="4">
        <v>0.46356261892276901</v>
      </c>
      <c r="P46" s="4">
        <v>0.12831642971097701</v>
      </c>
      <c r="Q46">
        <v>0.46229258435037801</v>
      </c>
      <c r="R46">
        <v>0.12796487784875499</v>
      </c>
      <c r="S46">
        <v>0.39</v>
      </c>
      <c r="T46">
        <v>0.10679339841587999</v>
      </c>
      <c r="U46" t="s">
        <v>15</v>
      </c>
    </row>
    <row r="47" spans="1:21" x14ac:dyDescent="0.35">
      <c r="A47" t="s">
        <v>94</v>
      </c>
      <c r="B47" t="s">
        <v>157</v>
      </c>
      <c r="C47" s="7" t="s">
        <v>148</v>
      </c>
      <c r="D47" s="7" t="s">
        <v>150</v>
      </c>
      <c r="E47" t="s">
        <v>172</v>
      </c>
      <c r="F47" t="s">
        <v>95</v>
      </c>
      <c r="G47" t="s">
        <v>96</v>
      </c>
      <c r="O47" s="4">
        <v>9.09845624450355E-2</v>
      </c>
      <c r="P47" s="4">
        <v>0.38803611146703898</v>
      </c>
      <c r="Q47">
        <v>8.9665945598006003E-2</v>
      </c>
      <c r="R47">
        <v>0.38241239970664698</v>
      </c>
      <c r="U47" t="s">
        <v>15</v>
      </c>
    </row>
    <row r="48" spans="1:21" x14ac:dyDescent="0.35">
      <c r="A48" t="s">
        <v>97</v>
      </c>
      <c r="B48" t="s">
        <v>155</v>
      </c>
      <c r="C48" s="7" t="s">
        <v>146</v>
      </c>
      <c r="D48" s="7" t="s">
        <v>150</v>
      </c>
      <c r="E48" t="s">
        <v>40</v>
      </c>
      <c r="F48" t="s">
        <v>40</v>
      </c>
      <c r="G48" t="s">
        <v>96</v>
      </c>
      <c r="O48" s="4">
        <v>-4.7820565914161402E-2</v>
      </c>
      <c r="P48" s="4">
        <v>0.34360923954690997</v>
      </c>
      <c r="Q48">
        <v>-4.7453656201265002E-2</v>
      </c>
      <c r="R48">
        <v>0.34097285151969597</v>
      </c>
      <c r="U48" t="s">
        <v>15</v>
      </c>
    </row>
    <row r="49" spans="1:21" x14ac:dyDescent="0.35">
      <c r="A49" t="s">
        <v>98</v>
      </c>
      <c r="B49" t="s">
        <v>157</v>
      </c>
      <c r="C49" s="7" t="s">
        <v>148</v>
      </c>
      <c r="D49" s="7" t="s">
        <v>150</v>
      </c>
      <c r="E49" t="s">
        <v>73</v>
      </c>
      <c r="F49" t="s">
        <v>99</v>
      </c>
      <c r="G49" t="s">
        <v>96</v>
      </c>
      <c r="O49" s="4">
        <v>-0.19553028055432101</v>
      </c>
      <c r="P49" s="4">
        <v>0.21337527042979099</v>
      </c>
      <c r="Q49">
        <v>-0.19433559452242</v>
      </c>
      <c r="R49">
        <v>0.21207155187319299</v>
      </c>
      <c r="U49" t="s">
        <v>15</v>
      </c>
    </row>
    <row r="50" spans="1:21" x14ac:dyDescent="0.35">
      <c r="A50" t="s">
        <v>98</v>
      </c>
      <c r="B50" t="s">
        <v>156</v>
      </c>
      <c r="C50" s="7" t="s">
        <v>152</v>
      </c>
      <c r="D50" s="7" t="s">
        <v>150</v>
      </c>
      <c r="E50" t="s">
        <v>73</v>
      </c>
      <c r="F50" t="s">
        <v>100</v>
      </c>
      <c r="G50" t="s">
        <v>96</v>
      </c>
      <c r="O50" s="4">
        <v>0.498063537154043</v>
      </c>
      <c r="P50" s="4">
        <v>0.190487978569265</v>
      </c>
      <c r="Q50">
        <v>0.49587584958235598</v>
      </c>
      <c r="R50">
        <v>0.189651281738068</v>
      </c>
      <c r="U50" t="s">
        <v>15</v>
      </c>
    </row>
    <row r="51" spans="1:21" x14ac:dyDescent="0.35">
      <c r="A51" t="s">
        <v>98</v>
      </c>
      <c r="B51" t="s">
        <v>157</v>
      </c>
      <c r="C51" s="7" t="s">
        <v>148</v>
      </c>
      <c r="D51" s="7" t="s">
        <v>146</v>
      </c>
      <c r="E51" t="s">
        <v>73</v>
      </c>
      <c r="F51" t="s">
        <v>101</v>
      </c>
      <c r="G51" t="s">
        <v>96</v>
      </c>
      <c r="O51" s="4">
        <v>-0.69359381770836304</v>
      </c>
      <c r="P51" s="4">
        <v>0.22738015923996099</v>
      </c>
      <c r="Q51">
        <v>-0.68945707525682198</v>
      </c>
      <c r="R51">
        <v>0.226024015149067</v>
      </c>
      <c r="U51" t="s">
        <v>15</v>
      </c>
    </row>
    <row r="52" spans="1:21" x14ac:dyDescent="0.35">
      <c r="A52" t="s">
        <v>102</v>
      </c>
      <c r="B52" t="s">
        <v>155</v>
      </c>
      <c r="C52" s="7" t="s">
        <v>146</v>
      </c>
      <c r="D52" s="7" t="s">
        <v>150</v>
      </c>
      <c r="E52" t="s">
        <v>73</v>
      </c>
      <c r="F52" t="s">
        <v>103</v>
      </c>
      <c r="G52" t="s">
        <v>96</v>
      </c>
      <c r="O52" s="4">
        <v>0.74152424921430404</v>
      </c>
      <c r="P52" s="4">
        <v>0.32932393237901297</v>
      </c>
      <c r="Q52">
        <v>0.73331549368794702</v>
      </c>
      <c r="R52">
        <v>0.32567827999105298</v>
      </c>
      <c r="U52" t="s">
        <v>15</v>
      </c>
    </row>
    <row r="53" spans="1:21" x14ac:dyDescent="0.35">
      <c r="A53" t="s">
        <v>104</v>
      </c>
      <c r="B53" t="s">
        <v>155</v>
      </c>
      <c r="C53" s="7" t="s">
        <v>146</v>
      </c>
      <c r="D53" s="7" t="s">
        <v>150</v>
      </c>
      <c r="E53" t="s">
        <v>73</v>
      </c>
      <c r="F53" t="s">
        <v>73</v>
      </c>
      <c r="G53" t="s">
        <v>86</v>
      </c>
      <c r="O53" s="4">
        <v>0.30835102680238602</v>
      </c>
      <c r="P53" s="4">
        <v>0.15173605872805701</v>
      </c>
      <c r="Q53">
        <v>0.307020015175901</v>
      </c>
      <c r="R53">
        <v>0.15108108293498601</v>
      </c>
      <c r="S53">
        <v>0.28999999999999998</v>
      </c>
      <c r="T53">
        <v>0.14186614703796099</v>
      </c>
      <c r="U53" t="s">
        <v>15</v>
      </c>
    </row>
    <row r="54" spans="1:21" x14ac:dyDescent="0.35">
      <c r="A54" t="s">
        <v>105</v>
      </c>
      <c r="B54" t="s">
        <v>155</v>
      </c>
      <c r="C54" s="7" t="s">
        <v>146</v>
      </c>
      <c r="D54" s="7" t="s">
        <v>150</v>
      </c>
      <c r="E54" t="s">
        <v>73</v>
      </c>
      <c r="F54" t="s">
        <v>106</v>
      </c>
      <c r="G54" t="s">
        <v>107</v>
      </c>
      <c r="O54" s="4">
        <v>0.50872845501723396</v>
      </c>
      <c r="P54" s="4">
        <v>0.13062789117322601</v>
      </c>
      <c r="Q54">
        <v>0.50713702085138201</v>
      </c>
      <c r="R54">
        <v>0.13021925334890899</v>
      </c>
      <c r="S54">
        <v>0.73299999999999998</v>
      </c>
      <c r="T54">
        <v>0.18524233954748701</v>
      </c>
      <c r="U54" t="s">
        <v>15</v>
      </c>
    </row>
    <row r="55" spans="1:21" x14ac:dyDescent="0.35">
      <c r="A55" t="s">
        <v>108</v>
      </c>
      <c r="B55" t="s">
        <v>155</v>
      </c>
      <c r="C55" s="7" t="s">
        <v>146</v>
      </c>
      <c r="D55" s="7" t="s">
        <v>150</v>
      </c>
      <c r="E55" t="s">
        <v>179</v>
      </c>
      <c r="F55" t="s">
        <v>109</v>
      </c>
      <c r="G55" t="s">
        <v>14</v>
      </c>
      <c r="H55">
        <v>4.84</v>
      </c>
      <c r="I55">
        <v>0.41</v>
      </c>
      <c r="J55">
        <v>15</v>
      </c>
      <c r="K55">
        <v>4.3099999999999996</v>
      </c>
      <c r="L55">
        <v>0.27</v>
      </c>
      <c r="M55">
        <v>36</v>
      </c>
      <c r="N55">
        <v>1</v>
      </c>
      <c r="O55" s="4">
        <v>1.6751697842886899</v>
      </c>
      <c r="P55" s="4">
        <v>0.34922220494512801</v>
      </c>
      <c r="Q55">
        <v>1.6493979414534801</v>
      </c>
      <c r="R55">
        <v>0.34384955563827901</v>
      </c>
      <c r="S55">
        <v>0.53</v>
      </c>
      <c r="T55">
        <v>9.7231110704799006E-2</v>
      </c>
      <c r="U55" t="s">
        <v>110</v>
      </c>
    </row>
    <row r="56" spans="1:21" x14ac:dyDescent="0.35">
      <c r="A56" t="s">
        <v>111</v>
      </c>
      <c r="B56" t="s">
        <v>157</v>
      </c>
      <c r="C56" s="7" t="s">
        <v>148</v>
      </c>
      <c r="D56" s="7" t="s">
        <v>150</v>
      </c>
      <c r="E56" t="s">
        <v>112</v>
      </c>
      <c r="F56" t="s">
        <v>112</v>
      </c>
      <c r="G56" t="s">
        <v>14</v>
      </c>
      <c r="H56">
        <v>5.45</v>
      </c>
      <c r="I56">
        <v>1.49</v>
      </c>
      <c r="J56">
        <v>81</v>
      </c>
      <c r="K56">
        <v>5.73</v>
      </c>
      <c r="L56">
        <v>1.28</v>
      </c>
      <c r="M56">
        <v>81</v>
      </c>
      <c r="N56">
        <v>1</v>
      </c>
      <c r="O56" s="4">
        <v>-0.20158758258735701</v>
      </c>
      <c r="P56" s="4">
        <v>0.15753343318923499</v>
      </c>
      <c r="Q56">
        <v>-0.20064116201182999</v>
      </c>
      <c r="R56">
        <v>0.15679383960618701</v>
      </c>
      <c r="S56">
        <v>-0.28000000000000003</v>
      </c>
      <c r="T56">
        <v>0.218256277044065</v>
      </c>
      <c r="U56" t="s">
        <v>110</v>
      </c>
    </row>
    <row r="57" spans="1:21" x14ac:dyDescent="0.35">
      <c r="A57" t="s">
        <v>113</v>
      </c>
      <c r="B57" t="s">
        <v>155</v>
      </c>
      <c r="C57" s="7" t="s">
        <v>146</v>
      </c>
      <c r="D57" s="7" t="s">
        <v>147</v>
      </c>
      <c r="E57" t="s">
        <v>162</v>
      </c>
      <c r="F57" t="s">
        <v>114</v>
      </c>
      <c r="G57" t="s">
        <v>14</v>
      </c>
      <c r="H57">
        <v>6.2</v>
      </c>
      <c r="I57">
        <v>0.7</v>
      </c>
      <c r="J57">
        <v>85</v>
      </c>
      <c r="K57">
        <v>6.2</v>
      </c>
      <c r="L57">
        <v>0.8</v>
      </c>
      <c r="M57">
        <v>100</v>
      </c>
      <c r="N57">
        <v>1</v>
      </c>
      <c r="O57" s="4">
        <v>0</v>
      </c>
      <c r="P57" s="4">
        <v>0.14752866122334601</v>
      </c>
      <c r="Q57">
        <v>0</v>
      </c>
      <c r="R57">
        <v>0.14692320844130799</v>
      </c>
      <c r="S57">
        <v>0</v>
      </c>
      <c r="T57">
        <v>0.11149375877122999</v>
      </c>
      <c r="U57" t="s">
        <v>110</v>
      </c>
    </row>
    <row r="58" spans="1:21" x14ac:dyDescent="0.35">
      <c r="A58" t="s">
        <v>115</v>
      </c>
      <c r="B58" t="s">
        <v>155</v>
      </c>
      <c r="C58" s="7" t="s">
        <v>146</v>
      </c>
      <c r="D58" s="7" t="s">
        <v>147</v>
      </c>
      <c r="E58" t="s">
        <v>172</v>
      </c>
      <c r="F58" t="s">
        <v>116</v>
      </c>
      <c r="G58" t="s">
        <v>14</v>
      </c>
      <c r="H58">
        <v>5.27</v>
      </c>
      <c r="I58">
        <v>1.2</v>
      </c>
      <c r="J58">
        <v>299</v>
      </c>
      <c r="K58">
        <v>5.1100000000000003</v>
      </c>
      <c r="L58">
        <v>1.3</v>
      </c>
      <c r="M58">
        <v>234</v>
      </c>
      <c r="N58">
        <v>1</v>
      </c>
      <c r="O58" s="4">
        <v>0.12852758604113501</v>
      </c>
      <c r="P58" s="4">
        <v>8.7369802825747606E-2</v>
      </c>
      <c r="Q58">
        <v>0.12834596439340801</v>
      </c>
      <c r="R58" s="1">
        <v>8.7246341022413895E-2</v>
      </c>
      <c r="S58">
        <v>0.159999999999999</v>
      </c>
      <c r="T58">
        <v>0.108653498212988</v>
      </c>
      <c r="U58" t="s">
        <v>110</v>
      </c>
    </row>
    <row r="59" spans="1:21" x14ac:dyDescent="0.35">
      <c r="A59" t="s">
        <v>117</v>
      </c>
      <c r="B59" t="s">
        <v>157</v>
      </c>
      <c r="C59" s="7" t="s">
        <v>148</v>
      </c>
      <c r="D59" s="7" t="s">
        <v>150</v>
      </c>
      <c r="E59" t="s">
        <v>112</v>
      </c>
      <c r="F59" t="s">
        <v>112</v>
      </c>
      <c r="G59" t="s">
        <v>14</v>
      </c>
      <c r="H59">
        <v>71.5</v>
      </c>
      <c r="I59">
        <v>232</v>
      </c>
      <c r="J59">
        <v>136</v>
      </c>
      <c r="K59">
        <v>71.5</v>
      </c>
      <c r="L59">
        <v>226.9</v>
      </c>
      <c r="M59">
        <v>130</v>
      </c>
      <c r="N59">
        <v>1</v>
      </c>
      <c r="O59" s="4">
        <v>0</v>
      </c>
      <c r="P59" s="4">
        <v>0.12265907577011299</v>
      </c>
      <c r="Q59">
        <v>0</v>
      </c>
      <c r="R59">
        <v>0.12231028218972401</v>
      </c>
      <c r="S59">
        <v>0</v>
      </c>
      <c r="T59">
        <v>28.1529702453551</v>
      </c>
      <c r="U59" t="s">
        <v>110</v>
      </c>
    </row>
    <row r="60" spans="1:21" x14ac:dyDescent="0.35">
      <c r="A60" t="s">
        <v>118</v>
      </c>
      <c r="B60" t="s">
        <v>155</v>
      </c>
      <c r="C60" s="7" t="s">
        <v>146</v>
      </c>
      <c r="D60" s="7" t="s">
        <v>147</v>
      </c>
      <c r="E60" t="s">
        <v>177</v>
      </c>
      <c r="F60" t="s">
        <v>119</v>
      </c>
      <c r="G60" t="s">
        <v>14</v>
      </c>
      <c r="H60">
        <v>6.49</v>
      </c>
      <c r="I60">
        <v>0.8</v>
      </c>
      <c r="J60">
        <v>112</v>
      </c>
      <c r="K60">
        <v>6.38</v>
      </c>
      <c r="L60">
        <v>0.8</v>
      </c>
      <c r="M60">
        <v>89</v>
      </c>
      <c r="N60">
        <v>1</v>
      </c>
      <c r="O60" s="4">
        <v>0.13750000000000001</v>
      </c>
      <c r="P60" s="4">
        <v>0.14216735545612399</v>
      </c>
      <c r="Q60">
        <v>0.136981132075472</v>
      </c>
      <c r="R60">
        <v>0.14163087486949699</v>
      </c>
      <c r="S60">
        <v>0.11</v>
      </c>
      <c r="T60">
        <v>0.11360148304595701</v>
      </c>
      <c r="U60" t="s">
        <v>110</v>
      </c>
    </row>
    <row r="61" spans="1:21" x14ac:dyDescent="0.35">
      <c r="A61" t="s">
        <v>120</v>
      </c>
      <c r="B61" t="s">
        <v>157</v>
      </c>
      <c r="C61" s="7" t="s">
        <v>148</v>
      </c>
      <c r="D61" s="7" t="s">
        <v>147</v>
      </c>
      <c r="E61" t="s">
        <v>172</v>
      </c>
      <c r="F61" t="s">
        <v>121</v>
      </c>
      <c r="G61" t="s">
        <v>14</v>
      </c>
      <c r="H61">
        <v>0.3</v>
      </c>
      <c r="I61">
        <v>1.19</v>
      </c>
      <c r="J61">
        <v>81</v>
      </c>
      <c r="K61">
        <v>0.23</v>
      </c>
      <c r="L61">
        <v>0.98</v>
      </c>
      <c r="M61">
        <v>92</v>
      </c>
      <c r="N61">
        <v>1</v>
      </c>
      <c r="O61" s="4">
        <v>6.4615883674899899E-2</v>
      </c>
      <c r="P61" s="4">
        <v>0.15240508953990001</v>
      </c>
      <c r="Q61" s="1">
        <v>6.4332065737821201E-2</v>
      </c>
      <c r="R61">
        <v>0.151735667477499</v>
      </c>
      <c r="S61">
        <v>7.0000000000000007E-2</v>
      </c>
      <c r="T61">
        <v>0.16506134530538899</v>
      </c>
      <c r="U61" t="s">
        <v>110</v>
      </c>
    </row>
    <row r="62" spans="1:21" x14ac:dyDescent="0.35">
      <c r="A62" t="s">
        <v>122</v>
      </c>
      <c r="B62" t="s">
        <v>154</v>
      </c>
      <c r="C62" s="7" t="s">
        <v>151</v>
      </c>
      <c r="D62" s="7" t="s">
        <v>147</v>
      </c>
      <c r="E62" t="s">
        <v>179</v>
      </c>
      <c r="F62" t="s">
        <v>123</v>
      </c>
      <c r="G62" t="s">
        <v>14</v>
      </c>
      <c r="H62">
        <v>77.099999999999994</v>
      </c>
      <c r="I62">
        <v>21.8</v>
      </c>
      <c r="J62">
        <v>122</v>
      </c>
      <c r="K62">
        <v>74.900000000000006</v>
      </c>
      <c r="L62">
        <v>23.4</v>
      </c>
      <c r="M62">
        <v>96</v>
      </c>
      <c r="N62">
        <v>1</v>
      </c>
      <c r="O62" s="4">
        <v>9.7700862481870002E-2</v>
      </c>
      <c r="P62" s="4">
        <v>0.13651110296107999</v>
      </c>
      <c r="Q62" s="1">
        <v>9.7361230283207603E-2</v>
      </c>
      <c r="R62">
        <v>0.136036556832594</v>
      </c>
      <c r="S62">
        <v>2.19999999999999</v>
      </c>
      <c r="T62">
        <v>3.0721116707218101</v>
      </c>
      <c r="U62" t="s">
        <v>110</v>
      </c>
    </row>
    <row r="63" spans="1:21" x14ac:dyDescent="0.35">
      <c r="A63" t="s">
        <v>124</v>
      </c>
      <c r="B63" t="s">
        <v>154</v>
      </c>
      <c r="C63" s="7" t="s">
        <v>151</v>
      </c>
      <c r="D63" s="7" t="s">
        <v>146</v>
      </c>
      <c r="E63" t="s">
        <v>172</v>
      </c>
      <c r="F63" t="s">
        <v>125</v>
      </c>
      <c r="G63" t="s">
        <v>14</v>
      </c>
      <c r="H63">
        <v>5.8</v>
      </c>
      <c r="I63">
        <v>0.9</v>
      </c>
      <c r="J63">
        <v>55</v>
      </c>
      <c r="K63">
        <v>6.1</v>
      </c>
      <c r="L63">
        <v>0.7</v>
      </c>
      <c r="M63">
        <v>47</v>
      </c>
      <c r="N63">
        <v>1</v>
      </c>
      <c r="O63" s="4">
        <v>-0.36849364701956999</v>
      </c>
      <c r="P63" s="4">
        <v>0.200309858118146</v>
      </c>
      <c r="Q63">
        <v>-0.365723018094611</v>
      </c>
      <c r="R63">
        <v>0.198803768959363</v>
      </c>
      <c r="S63">
        <v>-0.3</v>
      </c>
      <c r="T63">
        <v>0.161719005532694</v>
      </c>
      <c r="U63" t="s">
        <v>110</v>
      </c>
    </row>
    <row r="64" spans="1:21" x14ac:dyDescent="0.35">
      <c r="A64" t="s">
        <v>126</v>
      </c>
      <c r="B64" t="s">
        <v>157</v>
      </c>
      <c r="C64" s="7" t="s">
        <v>148</v>
      </c>
      <c r="D64" s="7" t="s">
        <v>150</v>
      </c>
      <c r="E64" t="s">
        <v>172</v>
      </c>
      <c r="F64" t="s">
        <v>127</v>
      </c>
      <c r="G64" t="s">
        <v>14</v>
      </c>
      <c r="H64">
        <v>5.3</v>
      </c>
      <c r="I64">
        <v>1.3</v>
      </c>
      <c r="J64">
        <v>162</v>
      </c>
      <c r="K64">
        <v>5</v>
      </c>
      <c r="L64">
        <v>1.5</v>
      </c>
      <c r="M64">
        <v>152</v>
      </c>
      <c r="N64">
        <v>1</v>
      </c>
      <c r="O64" s="4">
        <v>0.214229669897601</v>
      </c>
      <c r="P64" s="4">
        <v>0.113246929548156</v>
      </c>
      <c r="Q64">
        <v>0.213714281758312</v>
      </c>
      <c r="R64">
        <v>0.112974483045634</v>
      </c>
      <c r="S64">
        <v>0.3</v>
      </c>
      <c r="T64">
        <v>0.158134692683082</v>
      </c>
      <c r="U64" t="s">
        <v>110</v>
      </c>
    </row>
    <row r="65" spans="1:21" x14ac:dyDescent="0.35">
      <c r="A65" t="s">
        <v>128</v>
      </c>
      <c r="B65" t="s">
        <v>154</v>
      </c>
      <c r="C65" s="7" t="s">
        <v>151</v>
      </c>
      <c r="D65" s="7" t="s">
        <v>147</v>
      </c>
      <c r="E65" t="s">
        <v>178</v>
      </c>
      <c r="F65" t="s">
        <v>129</v>
      </c>
      <c r="G65" t="s">
        <v>14</v>
      </c>
      <c r="H65">
        <v>86.36</v>
      </c>
      <c r="I65">
        <v>4.8899999999999997</v>
      </c>
      <c r="J65">
        <v>7</v>
      </c>
      <c r="K65">
        <v>83.33</v>
      </c>
      <c r="L65">
        <v>4.7300000000000004</v>
      </c>
      <c r="M65">
        <v>8</v>
      </c>
      <c r="N65">
        <v>1</v>
      </c>
      <c r="O65" s="4">
        <v>0.63065766798924905</v>
      </c>
      <c r="P65" s="4">
        <v>0.53020258329271097</v>
      </c>
      <c r="Q65">
        <v>0.59356015810752905</v>
      </c>
      <c r="R65">
        <v>0.49901419604019898</v>
      </c>
      <c r="S65">
        <v>3.03</v>
      </c>
      <c r="T65">
        <v>2.4865692802965098</v>
      </c>
      <c r="U65" t="s">
        <v>110</v>
      </c>
    </row>
    <row r="66" spans="1:21" x14ac:dyDescent="0.35">
      <c r="A66" t="s">
        <v>130</v>
      </c>
      <c r="B66" t="s">
        <v>154</v>
      </c>
      <c r="C66" s="7" t="s">
        <v>151</v>
      </c>
      <c r="D66" s="7" t="s">
        <v>150</v>
      </c>
      <c r="E66" t="s">
        <v>162</v>
      </c>
      <c r="F66" t="s">
        <v>131</v>
      </c>
      <c r="G66" t="s">
        <v>14</v>
      </c>
      <c r="H66">
        <v>5.8</v>
      </c>
      <c r="I66">
        <v>2.4300000000000002</v>
      </c>
      <c r="J66">
        <v>112</v>
      </c>
      <c r="K66">
        <v>5.7</v>
      </c>
      <c r="L66">
        <v>1.86</v>
      </c>
      <c r="M66">
        <v>108</v>
      </c>
      <c r="N66">
        <v>1</v>
      </c>
      <c r="O66" s="4">
        <v>4.6103593069884201E-2</v>
      </c>
      <c r="P66" s="4">
        <v>0.13488017446422099</v>
      </c>
      <c r="Q66" s="1">
        <v>4.5944797686176202E-2</v>
      </c>
      <c r="R66">
        <v>0.134415604402921</v>
      </c>
      <c r="S66" s="1">
        <v>9.9999999999999603E-2</v>
      </c>
      <c r="T66">
        <v>0.29252007628636501</v>
      </c>
      <c r="U66" t="s">
        <v>110</v>
      </c>
    </row>
    <row r="67" spans="1:21" x14ac:dyDescent="0.35">
      <c r="A67" t="s">
        <v>132</v>
      </c>
      <c r="B67" t="s">
        <v>157</v>
      </c>
      <c r="C67" s="7" t="s">
        <v>148</v>
      </c>
      <c r="D67" s="7" t="s">
        <v>150</v>
      </c>
      <c r="E67" t="s">
        <v>178</v>
      </c>
      <c r="F67" t="s">
        <v>133</v>
      </c>
      <c r="G67" t="s">
        <v>14</v>
      </c>
      <c r="H67">
        <v>76.2</v>
      </c>
      <c r="I67">
        <v>21.6</v>
      </c>
      <c r="J67">
        <v>46</v>
      </c>
      <c r="K67">
        <v>79.2</v>
      </c>
      <c r="L67">
        <v>18.8</v>
      </c>
      <c r="M67">
        <v>25</v>
      </c>
      <c r="N67">
        <v>1</v>
      </c>
      <c r="O67" s="4">
        <v>-0.145143823945039</v>
      </c>
      <c r="P67" s="4">
        <v>0.248771959202989</v>
      </c>
      <c r="Q67">
        <v>-0.14356043677472899</v>
      </c>
      <c r="R67">
        <v>0.24605808328441101</v>
      </c>
      <c r="S67">
        <v>-3</v>
      </c>
      <c r="T67">
        <v>5.1357390413596002</v>
      </c>
      <c r="U67" t="s">
        <v>110</v>
      </c>
    </row>
    <row r="68" spans="1:21" x14ac:dyDescent="0.35">
      <c r="A68" t="s">
        <v>132</v>
      </c>
      <c r="B68" t="s">
        <v>155</v>
      </c>
      <c r="C68" s="7" t="s">
        <v>146</v>
      </c>
      <c r="D68" s="7" t="s">
        <v>150</v>
      </c>
      <c r="E68" t="s">
        <v>178</v>
      </c>
      <c r="F68" t="s">
        <v>133</v>
      </c>
      <c r="G68" t="s">
        <v>14</v>
      </c>
      <c r="H68">
        <v>83.8</v>
      </c>
      <c r="I68">
        <v>16.8</v>
      </c>
      <c r="J68">
        <v>49</v>
      </c>
      <c r="K68">
        <v>79.2</v>
      </c>
      <c r="L68">
        <v>18.8</v>
      </c>
      <c r="M68">
        <v>25</v>
      </c>
      <c r="N68">
        <v>1</v>
      </c>
      <c r="O68" s="4">
        <v>0.26297595611549301</v>
      </c>
      <c r="P68" s="4">
        <v>0.24672947923597399</v>
      </c>
      <c r="Q68">
        <v>0.26022707852543597</v>
      </c>
      <c r="R68">
        <v>0.24415042544605101</v>
      </c>
      <c r="S68">
        <v>4.5999999999999899</v>
      </c>
      <c r="T68">
        <v>4.29921935644483</v>
      </c>
      <c r="U68" t="s">
        <v>110</v>
      </c>
    </row>
    <row r="69" spans="1:21" x14ac:dyDescent="0.35">
      <c r="A69" t="s">
        <v>134</v>
      </c>
      <c r="B69" t="s">
        <v>155</v>
      </c>
      <c r="C69" s="7" t="s">
        <v>146</v>
      </c>
      <c r="D69" s="7" t="s">
        <v>147</v>
      </c>
      <c r="E69" t="s">
        <v>172</v>
      </c>
      <c r="F69" t="s">
        <v>135</v>
      </c>
      <c r="G69" t="s">
        <v>14</v>
      </c>
      <c r="H69">
        <v>140.30000000000001</v>
      </c>
      <c r="I69">
        <v>21.04</v>
      </c>
      <c r="J69">
        <v>43</v>
      </c>
      <c r="K69">
        <v>125.12</v>
      </c>
      <c r="L69">
        <v>25.95</v>
      </c>
      <c r="M69">
        <v>41</v>
      </c>
      <c r="N69">
        <v>1</v>
      </c>
      <c r="O69" s="4">
        <v>0.64422258045144098</v>
      </c>
      <c r="P69" s="4">
        <v>0.22386699459191201</v>
      </c>
      <c r="Q69">
        <v>0.63831228154821695</v>
      </c>
      <c r="R69">
        <v>0.22181316895345399</v>
      </c>
      <c r="S69">
        <v>15.18</v>
      </c>
      <c r="T69">
        <v>5.1433883326047596</v>
      </c>
      <c r="U69" t="s">
        <v>110</v>
      </c>
    </row>
    <row r="70" spans="1:21" x14ac:dyDescent="0.35">
      <c r="A70" t="s">
        <v>136</v>
      </c>
      <c r="B70" t="s">
        <v>154</v>
      </c>
      <c r="C70" s="7" t="s">
        <v>151</v>
      </c>
      <c r="D70" s="7" t="s">
        <v>150</v>
      </c>
      <c r="E70" t="s">
        <v>172</v>
      </c>
      <c r="F70" t="s">
        <v>137</v>
      </c>
      <c r="G70" t="s">
        <v>14</v>
      </c>
      <c r="H70">
        <v>6.11</v>
      </c>
      <c r="I70">
        <v>0.88</v>
      </c>
      <c r="J70">
        <v>37</v>
      </c>
      <c r="K70">
        <v>6.11</v>
      </c>
      <c r="L70">
        <v>1.0900000000000001</v>
      </c>
      <c r="M70">
        <v>38</v>
      </c>
      <c r="N70">
        <v>1</v>
      </c>
      <c r="O70" s="4">
        <v>0</v>
      </c>
      <c r="P70" s="4">
        <v>0.23096063842289499</v>
      </c>
      <c r="Q70">
        <v>0</v>
      </c>
      <c r="R70">
        <v>0.228579600913381</v>
      </c>
      <c r="S70">
        <v>0</v>
      </c>
      <c r="T70">
        <v>0.22911523050669</v>
      </c>
      <c r="U70" t="s">
        <v>110</v>
      </c>
    </row>
    <row r="71" spans="1:21" x14ac:dyDescent="0.35">
      <c r="A71" t="s">
        <v>138</v>
      </c>
      <c r="B71" t="s">
        <v>155</v>
      </c>
      <c r="C71" s="7" t="s">
        <v>146</v>
      </c>
      <c r="D71" s="7" t="s">
        <v>147</v>
      </c>
      <c r="E71" t="s">
        <v>172</v>
      </c>
      <c r="F71" t="s">
        <v>139</v>
      </c>
      <c r="G71" t="s">
        <v>86</v>
      </c>
      <c r="O71" s="4">
        <v>0.38610131739999398</v>
      </c>
      <c r="P71" s="4">
        <v>0.13803839312191901</v>
      </c>
      <c r="Q71">
        <v>0.38473378026634603</v>
      </c>
      <c r="R71">
        <v>0.13754947319350699</v>
      </c>
      <c r="S71">
        <v>0.57999999999999996</v>
      </c>
      <c r="T71">
        <v>0.20545683068986301</v>
      </c>
      <c r="U71" t="s">
        <v>110</v>
      </c>
    </row>
    <row r="72" spans="1:21" x14ac:dyDescent="0.35">
      <c r="A72" t="s">
        <v>140</v>
      </c>
      <c r="B72" t="s">
        <v>155</v>
      </c>
      <c r="C72" s="7" t="s">
        <v>146</v>
      </c>
      <c r="D72" s="7" t="s">
        <v>150</v>
      </c>
      <c r="E72" t="s">
        <v>112</v>
      </c>
      <c r="F72" t="s">
        <v>112</v>
      </c>
      <c r="G72" t="s">
        <v>86</v>
      </c>
      <c r="O72" s="4">
        <v>-6.4301207733905394E-2</v>
      </c>
      <c r="P72" s="4">
        <v>0.127890934592571</v>
      </c>
      <c r="Q72" s="1">
        <v>-6.4103357863954893E-2</v>
      </c>
      <c r="R72">
        <v>0.12749742402459399</v>
      </c>
      <c r="S72">
        <v>-0.06</v>
      </c>
      <c r="T72">
        <v>0.11930544983330101</v>
      </c>
      <c r="U72" t="s">
        <v>110</v>
      </c>
    </row>
    <row r="73" spans="1:21" x14ac:dyDescent="0.35">
      <c r="A73" t="s">
        <v>141</v>
      </c>
      <c r="B73" t="s">
        <v>155</v>
      </c>
      <c r="C73" s="7" t="s">
        <v>146</v>
      </c>
      <c r="D73" s="7" t="s">
        <v>147</v>
      </c>
      <c r="E73" t="s">
        <v>172</v>
      </c>
      <c r="F73" t="s">
        <v>116</v>
      </c>
      <c r="G73" t="s">
        <v>86</v>
      </c>
      <c r="O73" s="4">
        <v>0.25700472122373103</v>
      </c>
      <c r="P73" s="4">
        <v>0.13632961311965999</v>
      </c>
      <c r="Q73">
        <v>0.25610714943831597</v>
      </c>
      <c r="R73">
        <v>0.13585349107151201</v>
      </c>
      <c r="S73">
        <v>3.15</v>
      </c>
      <c r="T73">
        <v>1.6640799675503599</v>
      </c>
      <c r="U73" t="s">
        <v>110</v>
      </c>
    </row>
    <row r="74" spans="1:21" x14ac:dyDescent="0.35">
      <c r="A74" t="s">
        <v>142</v>
      </c>
      <c r="B74" t="s">
        <v>157</v>
      </c>
      <c r="C74" s="7" t="s">
        <v>148</v>
      </c>
      <c r="D74" s="7" t="s">
        <v>150</v>
      </c>
      <c r="E74" t="s">
        <v>112</v>
      </c>
      <c r="F74" t="s">
        <v>112</v>
      </c>
      <c r="G74" t="s">
        <v>86</v>
      </c>
      <c r="O74" s="4">
        <v>-5.06911208224591E-2</v>
      </c>
      <c r="P74" s="4">
        <v>0.23149202830687299</v>
      </c>
      <c r="Q74" s="1">
        <v>-5.0168531948000701E-2</v>
      </c>
      <c r="R74">
        <v>0.22910551255113201</v>
      </c>
      <c r="S74">
        <v>-0.05</v>
      </c>
      <c r="T74">
        <v>0.228299375894437</v>
      </c>
      <c r="U74" t="s">
        <v>110</v>
      </c>
    </row>
    <row r="75" spans="1:21" x14ac:dyDescent="0.35">
      <c r="A75" t="s">
        <v>143</v>
      </c>
      <c r="B75" t="s">
        <v>154</v>
      </c>
      <c r="C75" s="7" t="s">
        <v>151</v>
      </c>
      <c r="D75" s="7" t="s">
        <v>147</v>
      </c>
      <c r="E75" t="s">
        <v>112</v>
      </c>
      <c r="F75" t="s">
        <v>144</v>
      </c>
      <c r="G75" t="s">
        <v>86</v>
      </c>
      <c r="O75" s="4">
        <v>6.7921268865154302E-2</v>
      </c>
      <c r="P75" s="4">
        <v>0.26284479995722199</v>
      </c>
      <c r="Q75" s="1">
        <v>6.7007529822125406E-2</v>
      </c>
      <c r="R75">
        <v>0.25930877125824597</v>
      </c>
      <c r="S75">
        <v>0.08</v>
      </c>
      <c r="T75">
        <v>0.309498501187077</v>
      </c>
      <c r="U75" t="s">
        <v>110</v>
      </c>
    </row>
    <row r="76" spans="1:21" x14ac:dyDescent="0.35">
      <c r="A76" t="s">
        <v>145</v>
      </c>
      <c r="B76" t="s">
        <v>155</v>
      </c>
      <c r="C76" s="7" t="s">
        <v>146</v>
      </c>
      <c r="D76" s="7" t="s">
        <v>150</v>
      </c>
      <c r="E76" t="s">
        <v>112</v>
      </c>
      <c r="F76" t="s">
        <v>112</v>
      </c>
      <c r="G76" t="s">
        <v>14</v>
      </c>
      <c r="H76">
        <v>5.5</v>
      </c>
      <c r="I76">
        <v>1.4</v>
      </c>
      <c r="J76">
        <v>132</v>
      </c>
      <c r="K76">
        <v>5</v>
      </c>
      <c r="L76">
        <v>1.4</v>
      </c>
      <c r="M76">
        <v>124</v>
      </c>
      <c r="N76">
        <v>1</v>
      </c>
      <c r="O76" s="4">
        <v>0.35714285714285698</v>
      </c>
      <c r="P76" s="4">
        <v>0.12605315066084</v>
      </c>
      <c r="Q76">
        <v>0.35608726249120298</v>
      </c>
      <c r="R76">
        <v>0.12568057977218799</v>
      </c>
      <c r="S76">
        <v>0.5</v>
      </c>
      <c r="T76">
        <v>0.175085511854602</v>
      </c>
      <c r="U76" t="s">
        <v>110</v>
      </c>
    </row>
    <row r="77" spans="1:21" x14ac:dyDescent="0.35">
      <c r="A77" t="s">
        <v>132</v>
      </c>
      <c r="B77" t="s">
        <v>155</v>
      </c>
      <c r="C77" s="7" t="s">
        <v>146</v>
      </c>
      <c r="D77" s="7" t="s">
        <v>148</v>
      </c>
      <c r="E77" t="s">
        <v>178</v>
      </c>
      <c r="F77" t="s">
        <v>133</v>
      </c>
      <c r="G77" t="s">
        <v>14</v>
      </c>
      <c r="H77">
        <v>83.8</v>
      </c>
      <c r="I77">
        <v>16.8</v>
      </c>
      <c r="J77">
        <v>49</v>
      </c>
      <c r="K77">
        <v>76.2</v>
      </c>
      <c r="L77">
        <v>21.6</v>
      </c>
      <c r="M77">
        <v>46</v>
      </c>
      <c r="N77">
        <v>1</v>
      </c>
      <c r="O77" s="4">
        <v>0.39434541928417299</v>
      </c>
      <c r="P77" s="4">
        <v>0.20728183347326501</v>
      </c>
      <c r="Q77">
        <v>0.39115664230883002</v>
      </c>
      <c r="R77">
        <v>0.20560570004895301</v>
      </c>
      <c r="S77">
        <v>7.5999999999999899</v>
      </c>
      <c r="T77">
        <v>3.9565953717701801</v>
      </c>
      <c r="U77" t="s">
        <v>110</v>
      </c>
    </row>
    <row r="78" spans="1:21" x14ac:dyDescent="0.35">
      <c r="A78" t="s">
        <v>158</v>
      </c>
      <c r="B78" t="s">
        <v>157</v>
      </c>
      <c r="C78" s="7" t="s">
        <v>148</v>
      </c>
      <c r="D78" s="7" t="s">
        <v>147</v>
      </c>
      <c r="E78" t="s">
        <v>112</v>
      </c>
      <c r="F78" t="s">
        <v>112</v>
      </c>
      <c r="G78" t="s">
        <v>107</v>
      </c>
      <c r="O78" s="4">
        <v>0.364917318084303</v>
      </c>
      <c r="P78" s="4">
        <v>0.110815367132698</v>
      </c>
      <c r="Q78">
        <v>0.364089841172547</v>
      </c>
      <c r="R78">
        <v>0.110564085121059</v>
      </c>
      <c r="S78">
        <v>0.33</v>
      </c>
      <c r="T78" s="1">
        <v>9.93927498811044E-2</v>
      </c>
      <c r="U78" t="s">
        <v>110</v>
      </c>
    </row>
    <row r="79" spans="1:21" x14ac:dyDescent="0.35">
      <c r="A79" t="s">
        <v>159</v>
      </c>
      <c r="B79" t="s">
        <v>156</v>
      </c>
      <c r="C79" s="7" t="s">
        <v>152</v>
      </c>
      <c r="D79" s="7" t="s">
        <v>147</v>
      </c>
      <c r="E79" t="s">
        <v>172</v>
      </c>
      <c r="F79" t="s">
        <v>160</v>
      </c>
      <c r="G79" t="s">
        <v>14</v>
      </c>
      <c r="H79">
        <v>78.099999999999994</v>
      </c>
      <c r="I79">
        <v>72.599999999999994</v>
      </c>
      <c r="J79">
        <v>26</v>
      </c>
      <c r="K79">
        <v>83.1</v>
      </c>
      <c r="L79">
        <v>15.9</v>
      </c>
      <c r="M79">
        <v>27</v>
      </c>
      <c r="N79">
        <v>1</v>
      </c>
      <c r="O79" s="5">
        <v>-9.6001489918543403E-2</v>
      </c>
      <c r="P79" s="4">
        <v>0.27492821170906301</v>
      </c>
      <c r="Q79" s="1">
        <v>-9.45827486882201E-2</v>
      </c>
      <c r="R79">
        <v>0.270865233210899</v>
      </c>
      <c r="S79">
        <v>-5</v>
      </c>
      <c r="T79">
        <v>14.310717539688699</v>
      </c>
      <c r="U79" t="s">
        <v>110</v>
      </c>
    </row>
    <row r="80" spans="1:21" x14ac:dyDescent="0.35">
      <c r="A80" t="s">
        <v>161</v>
      </c>
      <c r="B80" t="s">
        <v>157</v>
      </c>
      <c r="C80" s="7" t="s">
        <v>148</v>
      </c>
      <c r="D80" s="7" t="s">
        <v>150</v>
      </c>
      <c r="E80" t="s">
        <v>162</v>
      </c>
      <c r="F80" t="s">
        <v>162</v>
      </c>
      <c r="G80" t="s">
        <v>14</v>
      </c>
      <c r="H80">
        <v>6.9</v>
      </c>
      <c r="I80">
        <v>0.4</v>
      </c>
      <c r="J80">
        <v>413</v>
      </c>
      <c r="K80">
        <v>6.9</v>
      </c>
      <c r="L80">
        <v>0.4</v>
      </c>
      <c r="M80">
        <v>456</v>
      </c>
      <c r="N80">
        <v>1</v>
      </c>
      <c r="O80" s="4">
        <v>0</v>
      </c>
      <c r="P80" s="5">
        <v>6.7928565141578107E-2</v>
      </c>
      <c r="Q80">
        <v>0</v>
      </c>
      <c r="R80" s="1">
        <v>6.7869786458155903E-2</v>
      </c>
      <c r="S80">
        <v>0</v>
      </c>
      <c r="T80" s="1">
        <v>2.7171426056631202E-2</v>
      </c>
      <c r="U80" t="s">
        <v>110</v>
      </c>
    </row>
    <row r="81" spans="1:21" x14ac:dyDescent="0.35">
      <c r="A81" t="s">
        <v>163</v>
      </c>
      <c r="B81" t="s">
        <v>154</v>
      </c>
      <c r="C81" s="7" t="s">
        <v>151</v>
      </c>
      <c r="D81" s="7" t="s">
        <v>150</v>
      </c>
      <c r="E81" t="s">
        <v>73</v>
      </c>
      <c r="F81" t="s">
        <v>164</v>
      </c>
      <c r="G81" t="s">
        <v>14</v>
      </c>
      <c r="H81">
        <v>6.2</v>
      </c>
      <c r="I81">
        <v>0.76300000000000001</v>
      </c>
      <c r="J81">
        <v>14</v>
      </c>
      <c r="K81">
        <v>6.1</v>
      </c>
      <c r="L81">
        <v>0.81100000000000005</v>
      </c>
      <c r="M81">
        <v>14</v>
      </c>
      <c r="N81">
        <v>1</v>
      </c>
      <c r="O81" s="4">
        <v>0.127005760445149</v>
      </c>
      <c r="P81" s="4">
        <v>0.37834532750202099</v>
      </c>
      <c r="Q81">
        <v>0.12330656353897999</v>
      </c>
      <c r="R81">
        <v>0.36732556068157401</v>
      </c>
      <c r="S81">
        <v>0.100000000000001</v>
      </c>
      <c r="T81">
        <v>0.29759632294195298</v>
      </c>
      <c r="U81" t="s">
        <v>110</v>
      </c>
    </row>
  </sheetData>
  <autoFilter ref="E1:E81" xr:uid="{00000000-0001-0000-0000-000000000000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Hodkinson</dc:creator>
  <cp:lastModifiedBy>Yefeng Yang</cp:lastModifiedBy>
  <dcterms:created xsi:type="dcterms:W3CDTF">2019-03-04T11:55:09Z</dcterms:created>
  <dcterms:modified xsi:type="dcterms:W3CDTF">2023-10-07T10:17:49Z</dcterms:modified>
</cp:coreProperties>
</file>