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bike_buyers" sheetId="1" r:id="rId1"/>
    <sheet name="Dashboard" sheetId="2" r:id="rId2"/>
    <sheet name="Pivot Table" sheetId="3" r:id="rId3"/>
    <sheet name="Working Sheet" sheetId="4" r:id="rId4"/>
  </sheets>
  <definedNames>
    <definedName name="_xlnm._FilterDatabase" localSheetId="3" hidden="1">'Working Sheet'!$A$1:$N$1001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<sst xmlns="http://schemas.openxmlformats.org/spreadsheetml/2006/main" count="16265" uniqueCount="48">
  <si>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</si>
  <si>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</si>
  <si>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</si>
  <si>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</si>
  <si>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</si>
  <si>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</si>
  <si>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</si>
  <si>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</si>
  <si>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</si>
  <si>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</si>
  <si>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</si>
  <si>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</si>
  <si>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</si>
  <si>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</si>
  <si>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</si>
  <si>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</si>
  <si>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</si>
  <si>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</si>
  <si>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</si>
  <si>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</si>
  <si>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</si>
  <si>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</si>
  <si>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</si>
  <si>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</si>
  <si>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</si>
  <si>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</si>
  <si>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</si>
  <si>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</si>
  <si>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</si>
  <si>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</si>
  <si>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</si>
  <si>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</si>
  <si>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</si>
  <si>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</si>
  <si>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</si>
  <si>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</si>
  <si>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Sales Dashboard</t>
  </si>
  <si>
    <t>Average of Income</t>
  </si>
  <si>
    <t>Grand Total</t>
  </si>
  <si>
    <t>Female</t>
  </si>
  <si>
    <t>Male</t>
  </si>
  <si>
    <t>Count of Purchased Bike</t>
  </si>
  <si>
    <t>Age Brackets</t>
  </si>
  <si>
    <t>Middle Age</t>
  </si>
  <si>
    <t>Old</t>
  </si>
  <si>
    <t>Married</t>
  </si>
  <si>
    <t>Single</t>
  </si>
  <si>
    <t>More than 10 miles</t>
  </si>
</sst>
</file>

<file path=xl/styles.xml><?xml version="1.0" encoding="utf-8"?>
<styleSheet xmlns="http://schemas.openxmlformats.org/spreadsheetml/2006/main">
  <numFmts count="7">
    <numFmt numFmtId="44" formatCode="_-&quot;£&quot;* #,##0.00_-;\-&quot;£&quot;* #,##0.00_-;_-&quot;£&quot;* &quot;-&quot;??_-;_-@_-"/>
    <numFmt numFmtId="176" formatCode="_-* #,##0_-;\-* #,##0_-;_-* &quot;-&quot;??_-;_-@_-"/>
    <numFmt numFmtId="41" formatCode="_-* #,##0_-;\-* #,##0_-;_-* &quot;-&quot;_-;_-@_-"/>
    <numFmt numFmtId="43" formatCode="_-* #,##0.00_-;\-* #,##0.00_-;_-* &quot;-&quot;??_-;_-@_-"/>
    <numFmt numFmtId="177" formatCode="&quot;$&quot;#,##0"/>
    <numFmt numFmtId="42" formatCode="_-&quot;£&quot;* #,##0_-;\-&quot;£&quot;* #,##0_-;_-&quot;£&quot;* &quot;-&quot;_-;_-@_-"/>
    <numFmt numFmtId="178" formatCode="&quot;$&quot;#,##0.00"/>
  </numFmts>
  <fonts count="22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36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b/>
      <sz val="11"/>
      <color rgb="FFFA7D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7" borderId="0" applyNumberFormat="0" applyBorder="0" applyAlignment="0" applyProtection="0"/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1" borderId="0" applyNumberFormat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2" fillId="15" borderId="4" applyNumberFormat="0" applyAlignment="0" applyProtection="0"/>
    <xf numFmtId="0" fontId="7" fillId="0" borderId="2" applyNumberFormat="0" applyFill="0" applyAlignment="0" applyProtection="0"/>
    <xf numFmtId="0" fontId="0" fillId="16" borderId="5" applyNumberFormat="0" applyFont="0" applyAlignment="0" applyProtection="0"/>
    <xf numFmtId="0" fontId="0" fillId="17" borderId="0" applyNumberFormat="0" applyBorder="0" applyAlignment="0" applyProtection="0"/>
    <xf numFmtId="0" fontId="14" fillId="0" borderId="0" applyNumberFormat="0" applyFill="0" applyBorder="0" applyAlignment="0" applyProtection="0"/>
    <xf numFmtId="0" fontId="0" fillId="23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9" fillId="24" borderId="6" applyNumberFormat="0" applyAlignment="0" applyProtection="0"/>
    <xf numFmtId="0" fontId="0" fillId="6" borderId="0" applyNumberFormat="0" applyBorder="0" applyAlignment="0" applyProtection="0"/>
    <xf numFmtId="0" fontId="20" fillId="25" borderId="0" applyNumberFormat="0" applyBorder="0" applyAlignment="0" applyProtection="0"/>
    <xf numFmtId="0" fontId="6" fillId="5" borderId="1" applyNumberFormat="0" applyAlignment="0" applyProtection="0"/>
    <xf numFmtId="0" fontId="0" fillId="21" borderId="0" applyNumberFormat="0" applyBorder="0" applyAlignment="0" applyProtection="0"/>
    <xf numFmtId="0" fontId="16" fillId="5" borderId="6" applyNumberFormat="0" applyAlignment="0" applyProtection="0"/>
    <xf numFmtId="0" fontId="8" fillId="0" borderId="3" applyNumberFormat="0" applyFill="0" applyAlignment="0" applyProtection="0"/>
    <xf numFmtId="0" fontId="21" fillId="0" borderId="9" applyNumberFormat="0" applyFill="0" applyAlignment="0" applyProtection="0"/>
    <xf numFmtId="0" fontId="11" fillId="14" borderId="0" applyNumberFormat="0" applyBorder="0" applyAlignment="0" applyProtection="0"/>
    <xf numFmtId="0" fontId="13" fillId="20" borderId="0" applyNumberFormat="0" applyBorder="0" applyAlignment="0" applyProtection="0"/>
    <xf numFmtId="0" fontId="4" fillId="2" borderId="0" applyNumberFormat="0" applyBorder="0" applyAlignment="0" applyProtection="0"/>
    <xf numFmtId="0" fontId="0" fillId="10" borderId="0" applyNumberFormat="0" applyBorder="0" applyAlignment="0" applyProtection="0"/>
    <xf numFmtId="0" fontId="0" fillId="26" borderId="0" applyNumberFormat="0" applyBorder="0" applyAlignment="0" applyProtection="0"/>
    <xf numFmtId="0" fontId="4" fillId="4" borderId="0" applyNumberFormat="0" applyBorder="0" applyAlignment="0" applyProtection="0"/>
    <xf numFmtId="0" fontId="0" fillId="28" borderId="0" applyNumberFormat="0" applyBorder="0" applyAlignment="0" applyProtection="0"/>
    <xf numFmtId="0" fontId="0" fillId="13" borderId="0" applyNumberFormat="0" applyBorder="0" applyAlignment="0" applyProtection="0"/>
    <xf numFmtId="0" fontId="0" fillId="9" borderId="0" applyNumberFormat="0" applyBorder="0" applyAlignment="0" applyProtection="0"/>
    <xf numFmtId="0" fontId="4" fillId="30" borderId="0" applyNumberFormat="0" applyBorder="0" applyAlignment="0" applyProtection="0"/>
    <xf numFmtId="0" fontId="0" fillId="27" borderId="0" applyNumberFormat="0" applyBorder="0" applyAlignment="0" applyProtection="0"/>
    <xf numFmtId="0" fontId="4" fillId="31" borderId="0" applyNumberFormat="0" applyBorder="0" applyAlignment="0" applyProtection="0"/>
    <xf numFmtId="0" fontId="0" fillId="12" borderId="0" applyNumberFormat="0" applyBorder="0" applyAlignment="0" applyProtection="0"/>
    <xf numFmtId="0" fontId="0" fillId="22" borderId="0" applyNumberFormat="0" applyBorder="0" applyAlignment="0" applyProtection="0"/>
    <xf numFmtId="0" fontId="4" fillId="19" borderId="0" applyNumberFormat="0" applyBorder="0" applyAlignment="0" applyProtection="0"/>
    <xf numFmtId="0" fontId="0" fillId="8" borderId="0" applyNumberFormat="0" applyBorder="0" applyAlignment="0" applyProtection="0"/>
    <xf numFmtId="0" fontId="0" fillId="18" borderId="0" applyNumberFormat="0" applyBorder="0" applyAlignment="0" applyProtection="0"/>
    <xf numFmtId="0" fontId="4" fillId="3" borderId="0" applyNumberFormat="0" applyBorder="0" applyAlignment="0" applyProtection="0"/>
    <xf numFmtId="0" fontId="0" fillId="29" borderId="0" applyNumberFormat="0" applyBorder="0" applyAlignment="0" applyProtection="0"/>
    <xf numFmtId="0" fontId="0" fillId="32" borderId="0" applyNumberFormat="0" applyBorder="0" applyAlignment="0" applyProtection="0"/>
  </cellStyleXfs>
  <cellXfs count="7">
    <xf numFmtId="0" fontId="0" fillId="0" borderId="0" xfId="0"/>
    <xf numFmtId="177" fontId="0" fillId="0" borderId="0" xfId="0" applyNumberFormat="1"/>
    <xf numFmtId="0" fontId="1" fillId="0" borderId="0" xfId="0" applyFont="1"/>
    <xf numFmtId="176" fontId="0" fillId="0" borderId="0" xfId="0" applyNumberForma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numFmt numFmtId="179" formatCode="_-* #,##0.000_-;\-* #,##0.000_-;_-* &quot;-&quot;??.0_-;_-@_-"/>
    </dxf>
    <dxf>
      <numFmt numFmtId="180" formatCode="_-* #,##0.0000_-;\-* #,##0.0000_-;_-* &quot;-&quot;??.00_-;_-@_-"/>
    </dxf>
    <dxf>
      <numFmt numFmtId="181" formatCode="_-* #,##0.000_-;\-* #,##0.000_-;_-* &quot;-&quot;??.0_-;_-@_-"/>
    </dxf>
    <dxf>
      <numFmt numFmtId="43" formatCode="_-* #,##0.00_-;\-* #,##0.00_-;_-* &quot;-&quot;??_-;_-@_-"/>
    </dxf>
    <dxf>
      <numFmt numFmtId="182" formatCode="_-* #,##0.0_-;\-* #,##0.0_-;_-* &quot;-&quot;??_-;_-@_-"/>
    </dxf>
    <dxf>
      <numFmt numFmtId="17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39375</c:v>
                </c:pt>
                <c:pt idx="1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40000</c:v>
                </c:pt>
                <c:pt idx="1">
                  <c:v>35294.1176470588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882640849"/>
        <c:axId val="32973857"/>
      </c:barChart>
      <c:catAx>
        <c:axId val="8826408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3857"/>
        <c:crosses val="autoZero"/>
        <c:auto val="1"/>
        <c:lblAlgn val="ctr"/>
        <c:lblOffset val="100"/>
        <c:noMultiLvlLbl val="0"/>
      </c:catAx>
      <c:valAx>
        <c:axId val="329738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64084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Table'!$A$24:$A$28</c:f>
              <c:strCache>
                <c:ptCount val="4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</c:strCache>
            </c:strRef>
          </c:cat>
          <c:val>
            <c:numRef>
              <c:f>'Pivot Table'!$B$24:$B$28</c:f>
              <c:numCache>
                <c:formatCode>General</c:formatCode>
                <c:ptCount val="4"/>
                <c:pt idx="0">
                  <c:v>19</c:v>
                </c:pt>
                <c:pt idx="1">
                  <c:v>1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Table'!$A$24:$A$28</c:f>
              <c:strCache>
                <c:ptCount val="4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</c:strCache>
            </c:strRef>
          </c:cat>
          <c:val>
            <c:numRef>
              <c:f>'Pivot Table'!$C$24:$C$28</c:f>
              <c:numCache>
                <c:formatCode>General</c:formatCode>
                <c:ptCount val="4"/>
                <c:pt idx="0">
                  <c:v>31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645913"/>
        <c:axId val="127446209"/>
      </c:lineChart>
      <c:catAx>
        <c:axId val="4316459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446209"/>
        <c:crosses val="autoZero"/>
        <c:auto val="1"/>
        <c:lblAlgn val="ctr"/>
        <c:lblOffset val="100"/>
        <c:noMultiLvlLbl val="0"/>
      </c:catAx>
      <c:valAx>
        <c:axId val="127446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6459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Table'!$B$39:$B$41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Table'!$C$39:$C$41</c:f>
              <c:numCache>
                <c:formatCode>General</c:formatCode>
                <c:ptCount val="2"/>
                <c:pt idx="0">
                  <c:v>32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9000321"/>
        <c:axId val="221563761"/>
      </c:lineChart>
      <c:catAx>
        <c:axId val="239000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563761"/>
        <c:crosses val="autoZero"/>
        <c:auto val="1"/>
        <c:lblAlgn val="ctr"/>
        <c:lblOffset val="100"/>
        <c:noMultiLvlLbl val="0"/>
      </c:catAx>
      <c:valAx>
        <c:axId val="221563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000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39375</c:v>
                </c:pt>
                <c:pt idx="1">
                  <c:v>40000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40000</c:v>
                </c:pt>
                <c:pt idx="1">
                  <c:v>35294.1176470588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882640849"/>
        <c:axId val="32973857"/>
      </c:barChart>
      <c:catAx>
        <c:axId val="88264084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973857"/>
        <c:crosses val="autoZero"/>
        <c:auto val="1"/>
        <c:lblAlgn val="ctr"/>
        <c:lblOffset val="100"/>
        <c:noMultiLvlLbl val="0"/>
      </c:catAx>
      <c:valAx>
        <c:axId val="329738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64084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Table'!$A$24:$A$28</c:f>
              <c:strCache>
                <c:ptCount val="4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</c:strCache>
            </c:strRef>
          </c:cat>
          <c:val>
            <c:numRef>
              <c:f>'Pivot Table'!$B$24:$B$28</c:f>
              <c:numCache>
                <c:formatCode>General</c:formatCode>
                <c:ptCount val="4"/>
                <c:pt idx="0">
                  <c:v>19</c:v>
                </c:pt>
                <c:pt idx="1">
                  <c:v>1</c:v>
                </c:pt>
                <c:pt idx="3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Table'!$A$24:$A$28</c:f>
              <c:strCache>
                <c:ptCount val="4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</c:strCache>
            </c:strRef>
          </c:cat>
          <c:val>
            <c:numRef>
              <c:f>'Pivot Table'!$C$24:$C$28</c:f>
              <c:numCache>
                <c:formatCode>General</c:formatCode>
                <c:ptCount val="4"/>
                <c:pt idx="0">
                  <c:v>31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1645913"/>
        <c:axId val="127446209"/>
      </c:lineChart>
      <c:catAx>
        <c:axId val="43164591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446209"/>
        <c:crosses val="autoZero"/>
        <c:auto val="1"/>
        <c:lblAlgn val="ctr"/>
        <c:lblOffset val="100"/>
        <c:noMultiLvlLbl val="0"/>
      </c:catAx>
      <c:valAx>
        <c:axId val="127446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6459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Table'!$B$39:$B$41</c:f>
              <c:numCache>
                <c:formatCode>General</c:formatCode>
                <c:ptCount val="2"/>
                <c:pt idx="0">
                  <c:v>13</c:v>
                </c:pt>
                <c:pt idx="1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Table'!$A$39:$A$41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Table'!$C$39:$C$41</c:f>
              <c:numCache>
                <c:formatCode>General</c:formatCode>
                <c:ptCount val="2"/>
                <c:pt idx="0">
                  <c:v>32</c:v>
                </c:pt>
                <c:pt idx="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9000321"/>
        <c:axId val="221563761"/>
      </c:lineChart>
      <c:catAx>
        <c:axId val="239000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563761"/>
        <c:crosses val="autoZero"/>
        <c:auto val="1"/>
        <c:lblAlgn val="ctr"/>
        <c:lblOffset val="100"/>
        <c:noMultiLvlLbl val="0"/>
      </c:catAx>
      <c:valAx>
        <c:axId val="2215637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9000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530860</xdr:colOff>
      <xdr:row>5</xdr:row>
      <xdr:rowOff>51435</xdr:rowOff>
    </xdr:from>
    <xdr:to>
      <xdr:col>9</xdr:col>
      <xdr:colOff>226060</xdr:colOff>
      <xdr:row>19</xdr:row>
      <xdr:rowOff>127635</xdr:rowOff>
    </xdr:to>
    <xdr:graphicFrame>
      <xdr:nvGraphicFramePr>
        <xdr:cNvPr id="2" name="Chart 1"/>
        <xdr:cNvGraphicFramePr/>
      </xdr:nvGraphicFramePr>
      <xdr:xfrm>
        <a:off x="1140460" y="100393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540385</xdr:colOff>
      <xdr:row>19</xdr:row>
      <xdr:rowOff>177800</xdr:rowOff>
    </xdr:from>
    <xdr:to>
      <xdr:col>16</xdr:col>
      <xdr:colOff>596900</xdr:colOff>
      <xdr:row>34</xdr:row>
      <xdr:rowOff>111125</xdr:rowOff>
    </xdr:to>
    <xdr:graphicFrame>
      <xdr:nvGraphicFramePr>
        <xdr:cNvPr id="3" name="Chart 2"/>
        <xdr:cNvGraphicFramePr/>
      </xdr:nvGraphicFramePr>
      <xdr:xfrm>
        <a:off x="1149985" y="3797300"/>
        <a:ext cx="9200515" cy="279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298450</xdr:colOff>
      <xdr:row>5</xdr:row>
      <xdr:rowOff>44450</xdr:rowOff>
    </xdr:from>
    <xdr:to>
      <xdr:col>16</xdr:col>
      <xdr:colOff>603250</xdr:colOff>
      <xdr:row>19</xdr:row>
      <xdr:rowOff>120650</xdr:rowOff>
    </xdr:to>
    <xdr:graphicFrame>
      <xdr:nvGraphicFramePr>
        <xdr:cNvPr id="4" name="Chart 3"/>
        <xdr:cNvGraphicFramePr/>
      </xdr:nvGraphicFramePr>
      <xdr:xfrm>
        <a:off x="5784850" y="996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57150</xdr:colOff>
      <xdr:row>5</xdr:row>
      <xdr:rowOff>73025</xdr:rowOff>
    </xdr:from>
    <xdr:to>
      <xdr:col>1</xdr:col>
      <xdr:colOff>495300</xdr:colOff>
      <xdr:row>9</xdr:row>
      <xdr:rowOff>153670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1025525"/>
              <a:ext cx="1047750" cy="842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16</xdr:row>
      <xdr:rowOff>111125</xdr:rowOff>
    </xdr:from>
    <xdr:to>
      <xdr:col>1</xdr:col>
      <xdr:colOff>505460</xdr:colOff>
      <xdr:row>25</xdr:row>
      <xdr:rowOff>86360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159125"/>
              <a:ext cx="1105535" cy="16897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44450</xdr:colOff>
      <xdr:row>10</xdr:row>
      <xdr:rowOff>28575</xdr:rowOff>
    </xdr:from>
    <xdr:to>
      <xdr:col>1</xdr:col>
      <xdr:colOff>502285</xdr:colOff>
      <xdr:row>16</xdr:row>
      <xdr:rowOff>79375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4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450" y="1933575"/>
              <a:ext cx="1067435" cy="1193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12700</xdr:colOff>
      <xdr:row>1</xdr:row>
      <xdr:rowOff>63500</xdr:rowOff>
    </xdr:from>
    <xdr:to>
      <xdr:col>12</xdr:col>
      <xdr:colOff>317500</xdr:colOff>
      <xdr:row>15</xdr:row>
      <xdr:rowOff>139700</xdr:rowOff>
    </xdr:to>
    <xdr:graphicFrame>
      <xdr:nvGraphicFramePr>
        <xdr:cNvPr id="2" name="Chart 1"/>
        <xdr:cNvGraphicFramePr/>
      </xdr:nvGraphicFramePr>
      <xdr:xfrm>
        <a:off x="5394325" y="254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15875</xdr:rowOff>
    </xdr:from>
    <xdr:to>
      <xdr:col>12</xdr:col>
      <xdr:colOff>327025</xdr:colOff>
      <xdr:row>31</xdr:row>
      <xdr:rowOff>92075</xdr:rowOff>
    </xdr:to>
    <xdr:graphicFrame>
      <xdr:nvGraphicFramePr>
        <xdr:cNvPr id="3" name="Chart 2"/>
        <xdr:cNvGraphicFramePr/>
      </xdr:nvGraphicFramePr>
      <xdr:xfrm>
        <a:off x="5403850" y="32543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36</xdr:row>
      <xdr:rowOff>25400</xdr:rowOff>
    </xdr:from>
    <xdr:to>
      <xdr:col>12</xdr:col>
      <xdr:colOff>317500</xdr:colOff>
      <xdr:row>50</xdr:row>
      <xdr:rowOff>101600</xdr:rowOff>
    </xdr:to>
    <xdr:graphicFrame>
      <xdr:nvGraphicFramePr>
        <xdr:cNvPr id="4" name="Chart 3"/>
        <xdr:cNvGraphicFramePr/>
      </xdr:nvGraphicFramePr>
      <xdr:xfrm>
        <a:off x="5394325" y="6883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5.6142592593" refreshedBy="yegan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7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22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7:D4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h="1"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7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h="1" x="4"/>
        <item h="1" x="2"/>
        <item h="1"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0"/>
        <item x="4"/>
        <item x="3"/>
        <item x="1"/>
        <item x="2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2"/>
    <pivotTable tabId="3" name="PivotTable3"/>
    <pivotTable tabId="3" name="PivotTable4"/>
  </pivotTables>
  <data>
    <tabular pivotCacheId="1">
      <items count="2">
        <i x="0" s="1"/>
        <i x="1" s="0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2"/>
    <pivotTable tabId="3" name="PivotTable3"/>
    <pivotTable tabId="3" name="PivotTable4"/>
  </pivotTables>
  <data>
    <tabular pivotCacheId="1">
      <items count="5">
        <i x="0" s="1"/>
        <i x="4" s="0"/>
        <i x="2" s="0"/>
        <i x="1" s="0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2"/>
    <pivotTable tabId="3" name="PivotTable3"/>
    <pivotTable tabId="3" name="PivotTable4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A1" sqref="$A1:$XFD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showGridLines="0" tabSelected="1" workbookViewId="0">
      <selection activeCell="W26" sqref="W26"/>
    </sheetView>
  </sheetViews>
  <sheetFormatPr defaultColWidth="9.14285714285714" defaultRowHeight="15" outlineLevelRow="4"/>
  <sheetData>
    <row r="1" spans="1:17">
      <c r="A1" s="4" t="s">
        <v>36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17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</sheetData>
  <mergeCells count="1">
    <mergeCell ref="A1:Q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1"/>
  <sheetViews>
    <sheetView topLeftCell="A22" workbookViewId="0">
      <selection activeCell="A57" sqref="A57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3" spans="1:2">
      <c r="A3" t="s">
        <v>37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38</v>
      </c>
    </row>
    <row r="5" spans="1:4">
      <c r="A5" t="s">
        <v>39</v>
      </c>
      <c r="B5" s="3">
        <v>39375</v>
      </c>
      <c r="C5" s="3">
        <v>40000</v>
      </c>
      <c r="D5" s="3">
        <v>39705.8823529412</v>
      </c>
    </row>
    <row r="6" spans="1:4">
      <c r="A6" t="s">
        <v>40</v>
      </c>
      <c r="B6" s="3">
        <v>40000</v>
      </c>
      <c r="C6" s="3">
        <v>35294.1176470588</v>
      </c>
      <c r="D6" s="3">
        <v>36800</v>
      </c>
    </row>
    <row r="7" spans="1:4">
      <c r="A7" t="s">
        <v>38</v>
      </c>
      <c r="B7" s="3">
        <v>39583.3333333333</v>
      </c>
      <c r="C7" s="3">
        <v>37714.2857142857</v>
      </c>
      <c r="D7" s="3">
        <v>38474.5762711864</v>
      </c>
    </row>
    <row r="22" spans="1:2">
      <c r="A22" t="s">
        <v>41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38</v>
      </c>
    </row>
    <row r="24" spans="1:4">
      <c r="A24" t="s">
        <v>18</v>
      </c>
      <c r="B24">
        <v>19</v>
      </c>
      <c r="C24">
        <v>31</v>
      </c>
      <c r="D24">
        <v>50</v>
      </c>
    </row>
    <row r="25" spans="1:4">
      <c r="A25" t="s">
        <v>33</v>
      </c>
      <c r="B25">
        <v>1</v>
      </c>
      <c r="C25">
        <v>1</v>
      </c>
      <c r="D25">
        <v>2</v>
      </c>
    </row>
    <row r="26" spans="1:4">
      <c r="A26" t="s">
        <v>29</v>
      </c>
      <c r="B26"/>
      <c r="C26">
        <v>3</v>
      </c>
      <c r="D26">
        <v>3</v>
      </c>
    </row>
    <row r="27" spans="1:4">
      <c r="A27" t="s">
        <v>24</v>
      </c>
      <c r="B27">
        <v>4</v>
      </c>
      <c r="C27"/>
      <c r="D27">
        <v>4</v>
      </c>
    </row>
    <row r="28" spans="1:4">
      <c r="A28" t="s">
        <v>38</v>
      </c>
      <c r="B28">
        <v>24</v>
      </c>
      <c r="C28">
        <v>35</v>
      </c>
      <c r="D28">
        <v>59</v>
      </c>
    </row>
    <row r="37" spans="1:2">
      <c r="A37" t="s">
        <v>41</v>
      </c>
      <c r="B37" t="s">
        <v>12</v>
      </c>
    </row>
    <row r="38" spans="1:4">
      <c r="A38" t="s">
        <v>42</v>
      </c>
      <c r="B38" t="s">
        <v>20</v>
      </c>
      <c r="C38" t="s">
        <v>17</v>
      </c>
      <c r="D38" t="s">
        <v>38</v>
      </c>
    </row>
    <row r="39" spans="1:4">
      <c r="A39" t="s">
        <v>43</v>
      </c>
      <c r="B39">
        <v>13</v>
      </c>
      <c r="C39">
        <v>32</v>
      </c>
      <c r="D39">
        <v>45</v>
      </c>
    </row>
    <row r="40" spans="1:4">
      <c r="A40" t="s">
        <v>44</v>
      </c>
      <c r="B40">
        <v>11</v>
      </c>
      <c r="C40">
        <v>3</v>
      </c>
      <c r="D40">
        <v>14</v>
      </c>
    </row>
    <row r="41" spans="1:4">
      <c r="A41" t="s">
        <v>38</v>
      </c>
      <c r="B41">
        <v>24</v>
      </c>
      <c r="C41">
        <v>35</v>
      </c>
      <c r="D41">
        <v>59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A963" workbookViewId="0">
      <selection activeCell="J982" sqref="J982"/>
    </sheetView>
  </sheetViews>
  <sheetFormatPr defaultColWidth="11.8857142857143" defaultRowHeight="15"/>
  <cols>
    <col min="2" max="2" width="30.2857142857143" customWidth="1"/>
    <col min="4" max="4" width="11.8857142857143" style="1"/>
    <col min="13" max="13" width="13.1428571428571" customWidth="1"/>
    <col min="14" max="14" width="15.4380952380952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42</v>
      </c>
      <c r="N1" t="s">
        <v>12</v>
      </c>
    </row>
    <row r="2" spans="1:14">
      <c r="A2">
        <v>12496</v>
      </c>
      <c r="B2" t="s">
        <v>45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45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45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46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46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45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46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45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45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45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45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46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47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45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45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46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46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46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45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46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46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45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46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47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46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45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46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46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46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46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45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46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45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45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46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46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46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46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45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46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46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46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46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46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45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45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45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45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45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46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45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46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46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46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47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45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46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46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45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47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45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45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45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45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46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46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45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46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47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45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46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45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46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46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45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45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47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46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45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46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45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46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46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45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47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45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46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45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46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45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46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46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46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46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45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46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45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46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46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46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46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46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46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47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45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45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45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45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46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46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45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46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46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46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45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46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45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46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46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46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46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46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45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46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45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46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45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46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45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45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46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47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46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46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45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46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45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46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46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45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45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45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46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46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45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46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46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45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46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46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46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45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45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47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46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45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45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45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45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46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45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46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46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45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46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46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45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46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46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45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46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45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46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46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45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45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46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46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47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46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45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45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45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45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45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46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46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46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46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45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47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45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46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45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45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46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45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47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45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45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46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47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45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47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45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45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46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46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47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45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47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46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46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46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45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46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46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47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46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45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46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46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46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45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46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47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46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46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46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45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45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46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46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47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45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46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45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46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46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46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45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46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45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46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47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45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45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46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45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45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46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47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45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47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45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45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45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46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47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45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46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45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45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46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45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46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46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46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45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47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45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45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45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47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45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46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45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45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46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45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47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46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46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45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46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46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47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45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46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45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45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46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47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45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46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46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46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45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46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46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46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45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46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45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45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45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45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45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47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46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46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46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46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45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46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45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46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46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45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45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46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45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45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46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46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46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47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46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45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45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45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46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46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46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45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45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46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45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45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45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45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45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45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45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46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45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46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45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45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45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47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45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45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46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46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46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45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46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45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45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46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45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47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46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47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45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46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45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45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45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46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45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46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45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46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46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46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46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46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45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45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46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45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46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46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46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45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46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46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46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47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45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46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45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45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47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46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46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45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45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46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46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45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45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46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46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45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47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46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45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46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46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45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45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45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45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45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46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47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45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45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47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45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46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46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46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47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46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45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45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46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46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46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45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45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45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46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45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46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46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46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47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45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45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45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45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45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45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46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46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45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45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45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46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46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45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45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46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46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45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46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45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47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45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46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47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46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46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45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46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46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45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46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46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46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45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47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46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45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46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45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46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46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45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46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47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45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46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45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46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45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45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47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45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45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45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46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45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45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46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46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45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46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45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45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47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46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47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46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45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45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46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46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45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46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46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45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45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46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46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46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45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45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45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46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45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45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45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45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46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46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45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46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46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45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47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45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46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45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45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45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46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46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47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45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45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47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46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46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45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46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45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45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45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45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45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45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45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45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45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45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46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46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45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46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47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46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45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45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46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45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45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46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46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47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46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45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46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46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47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45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45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46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45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47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45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46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46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45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47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45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47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45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47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46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45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45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46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46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45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45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45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46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46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45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45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46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45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46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45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47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46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47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45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45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46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45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45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45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46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47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45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45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45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46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46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45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45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45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45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46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47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45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45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46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45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46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46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47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46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45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45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46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45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47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45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45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45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47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46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46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45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45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45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47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46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47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45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45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47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46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46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45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46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45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46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45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45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45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46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46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45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45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46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46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46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47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45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45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45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45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46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46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45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46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46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45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46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46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45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45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45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45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46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45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45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45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46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45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45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46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46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45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45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46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46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46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46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45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45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45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47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45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45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45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47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46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46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46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46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46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46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47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46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45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46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46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45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45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45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46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46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47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45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46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46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45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45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45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45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45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47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45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45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45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47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46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46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46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45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45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45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45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45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45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47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45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46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45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45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46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46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45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46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46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45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46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45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45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46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46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45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46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45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45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46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45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46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45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46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46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45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47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46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45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45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47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46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47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45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45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47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45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46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45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45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46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46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45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45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46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46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46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46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45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45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45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45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45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45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46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45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46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46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46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46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45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45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46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45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47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45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45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46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45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45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47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45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45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47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46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45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45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45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45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45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46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45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45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45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46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46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46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46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45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47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46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45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45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46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45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47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45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45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45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45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45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46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45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45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45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47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46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46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45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45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45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47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45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46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45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46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46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45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46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46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45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46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45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46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45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45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46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45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46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46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46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46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45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45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45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45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46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45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46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46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45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46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45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46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47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45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47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46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45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45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45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45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46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46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45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45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46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46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45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45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46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46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46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45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45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45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46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46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46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45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45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46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46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45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47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45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45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46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45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47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46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45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46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46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45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46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45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46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46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45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46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46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45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45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45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46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45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45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46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46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46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45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47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45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46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47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46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45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45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47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46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45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45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46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46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45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45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45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45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45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45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45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45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45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45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45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46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45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45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46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46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45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45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45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45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45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46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47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45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47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45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46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46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46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46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46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45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45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47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46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45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45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45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45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46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46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45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47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46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46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45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45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47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45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46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45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46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46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46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46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47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45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45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45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45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47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45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46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46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45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45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45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45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45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46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46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45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45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45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45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46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45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46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46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45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47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46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45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45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46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45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45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45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45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45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45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46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45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45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47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45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46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47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46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45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45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46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45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45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46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45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45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45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45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45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47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46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45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46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46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47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45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46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45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45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46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46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47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46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47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45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47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45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47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46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46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45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46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45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45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46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45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46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46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47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Dashboard</vt:lpstr>
      <vt:lpstr>Pivot Table</vt:lpstr>
      <vt:lpstr>Working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yegan</cp:lastModifiedBy>
  <dcterms:created xsi:type="dcterms:W3CDTF">2022-03-18T02:50:00Z</dcterms:created>
  <dcterms:modified xsi:type="dcterms:W3CDTF">2023-03-21T13:22:10Z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CA42C52B623D4424B42A9B55BDC111BA</vt:lpwstr>
  </property>
  <property fmtid="{D5CDD505-2E9C-101B-9397-08002B2CF9AE}" pid="3" name="KSOProductBuildVer">
    <vt:lpwstr>2057-11.2.0.11498</vt:lpwstr>
  </property>
</Properties>
</file>