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07" sheetId="1" state="visible" r:id="rId1"/>
  </sheets>
  <definedNames>
    <definedName name="_xlnm.Print_Area" localSheetId="0">'PRME_02-24_007'!$A$1:$M$32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8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IMPERIAL TEAS (EPZ)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IMT</t>
        </is>
      </c>
    </row>
    <row r="6" ht="16.5" customFormat="1" customHeight="1" s="3">
      <c r="A6" s="9" t="n"/>
      <c r="B6" s="9" t="inlineStr">
        <is>
          <t>P.O. BOX 17091 - 80100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PRME/02-24/007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8th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25982</v>
      </c>
      <c r="B13" s="64" t="inlineStr">
        <is>
          <t>534/23</t>
        </is>
      </c>
      <c r="C13" s="64" t="inlineStr">
        <is>
          <t>KONOITO TEA</t>
        </is>
      </c>
      <c r="D13" s="64" t="inlineStr">
        <is>
          <t>SGL001</t>
        </is>
      </c>
      <c r="E13" s="64" t="n">
        <v>20</v>
      </c>
      <c r="F13" s="64" t="inlineStr">
        <is>
          <t>PB</t>
        </is>
      </c>
      <c r="G13" s="64" t="inlineStr">
        <is>
          <t>DUST</t>
        </is>
      </c>
      <c r="H13" s="64" t="n">
        <v>1400</v>
      </c>
      <c r="I13" s="65" t="n">
        <v>0.7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25987</v>
      </c>
      <c r="B14" s="64" t="inlineStr">
        <is>
          <t>1355</t>
        </is>
      </c>
      <c r="C14" s="64" t="inlineStr">
        <is>
          <t>CHEMALAL</t>
        </is>
      </c>
      <c r="D14" s="64" t="inlineStr">
        <is>
          <t>AWL001</t>
        </is>
      </c>
      <c r="E14" s="64" t="n">
        <v>20</v>
      </c>
      <c r="F14" s="64" t="inlineStr">
        <is>
          <t>PB</t>
        </is>
      </c>
      <c r="G14" s="64" t="inlineStr">
        <is>
          <t>DUST</t>
        </is>
      </c>
      <c r="H14" s="64" t="n">
        <v>1300</v>
      </c>
      <c r="I14" s="65" t="n">
        <v>0.82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25989</v>
      </c>
      <c r="B15" s="64" t="inlineStr">
        <is>
          <t>356</t>
        </is>
      </c>
      <c r="C15" s="64" t="inlineStr">
        <is>
          <t>MUNGWANA</t>
        </is>
      </c>
      <c r="D15" s="64" t="inlineStr">
        <is>
          <t>AWL001</t>
        </is>
      </c>
      <c r="E15" s="64" t="n">
        <v>20</v>
      </c>
      <c r="F15" s="64" t="inlineStr">
        <is>
          <t>PB</t>
        </is>
      </c>
      <c r="G15" s="64" t="inlineStr">
        <is>
          <t>PF</t>
        </is>
      </c>
      <c r="H15" s="64" t="n">
        <v>1100</v>
      </c>
      <c r="I15" s="65" t="n">
        <v>0.75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23005</v>
      </c>
      <c r="B16" s="64" t="inlineStr">
        <is>
          <t>022/24</t>
        </is>
      </c>
      <c r="C16" s="64" t="inlineStr">
        <is>
          <t>KISYET TEA</t>
        </is>
      </c>
      <c r="D16" s="64" t="inlineStr">
        <is>
          <t>UWL020</t>
        </is>
      </c>
      <c r="E16" s="64" t="n">
        <v>20</v>
      </c>
      <c r="F16" s="64" t="inlineStr">
        <is>
          <t>PB</t>
        </is>
      </c>
      <c r="G16" s="64" t="inlineStr">
        <is>
          <t>PF</t>
        </is>
      </c>
      <c r="H16" s="64" t="n">
        <v>1100</v>
      </c>
      <c r="I16" s="65" t="n">
        <v>0.87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22" t="inlineStr">
        <is>
          <t>Grade Sub totals</t>
        </is>
      </c>
      <c r="B17" s="22" t="n"/>
      <c r="C17" s="40" t="n"/>
      <c r="D17" s="38" t="n"/>
      <c r="E17" s="67">
        <f>SUM(E13:E16)</f>
        <v/>
      </c>
      <c r="F17" s="38" t="n"/>
      <c r="G17" s="38" t="n"/>
      <c r="H17" s="67">
        <f>SUM(H13:H16)</f>
        <v/>
      </c>
      <c r="I17" s="37" t="n"/>
      <c r="J17" s="68">
        <f>SUM(J13:J16)</f>
        <v/>
      </c>
      <c r="K17" s="68">
        <f>SUM(K13:K16)</f>
        <v/>
      </c>
      <c r="L17" s="68">
        <f>SUM(L13:L16)</f>
        <v/>
      </c>
      <c r="M17" s="68">
        <f>SUM(M13:M16)</f>
        <v/>
      </c>
    </row>
    <row r="18" ht="18" customFormat="1" customHeight="1" s="3">
      <c r="A18" s="23" t="inlineStr">
        <is>
          <t>Totals</t>
        </is>
      </c>
      <c r="B18" s="24" t="n"/>
      <c r="C18" s="25" t="n"/>
      <c r="D18" s="25" t="n"/>
      <c r="E18" s="25" t="n"/>
      <c r="F18" s="25" t="n"/>
      <c r="G18" s="25" t="n"/>
      <c r="H18" s="26" t="n"/>
      <c r="I18" s="24" t="n"/>
      <c r="J18" s="24" t="n"/>
      <c r="K18" s="24" t="n"/>
      <c r="L18" s="24" t="n"/>
      <c r="M18" s="24" t="n"/>
    </row>
    <row r="19" ht="18" customFormat="1" customHeight="1" s="3">
      <c r="A19" s="21" t="n"/>
      <c r="B19" s="21" t="n"/>
      <c r="C19" s="27" t="n"/>
      <c r="D19" s="27" t="n"/>
      <c r="E19" s="27" t="n"/>
      <c r="F19" s="27" t="n"/>
      <c r="G19" s="27" t="n"/>
      <c r="H19" s="28" t="n"/>
      <c r="I19" s="21" t="n"/>
      <c r="J19" s="21" t="n"/>
      <c r="K19" s="21" t="n"/>
      <c r="L19" s="21" t="n"/>
      <c r="M19" s="21" t="n"/>
    </row>
    <row r="20" ht="18" customFormat="1" customHeight="1" s="3">
      <c r="A20" s="16" t="inlineStr">
        <is>
          <t>WHTax summary:</t>
        </is>
      </c>
      <c r="B20" s="21" t="n"/>
      <c r="C20" s="48" t="n"/>
      <c r="D20" s="48" t="n"/>
      <c r="E20" s="48" t="n"/>
      <c r="F20" s="48" t="n"/>
      <c r="G20" s="48" t="n"/>
      <c r="H20" s="29" t="n"/>
      <c r="I20" s="48" t="n"/>
      <c r="J20" s="48" t="n"/>
      <c r="K20" s="48" t="n"/>
      <c r="L20" s="48" t="n"/>
      <c r="M20" s="48" t="n"/>
    </row>
    <row r="21" ht="18" customFormat="1" customHeight="1" s="3">
      <c r="A21" s="69" t="inlineStr">
        <is>
          <t>Tea Value</t>
        </is>
      </c>
      <c r="B21" s="70" t="n"/>
      <c r="C21" s="69" t="inlineStr">
        <is>
          <t>Brokerage</t>
        </is>
      </c>
      <c r="D21" s="70" t="n"/>
      <c r="E21" s="69" t="inlineStr">
        <is>
          <t>Gross Amount</t>
        </is>
      </c>
      <c r="F21" s="70" t="n"/>
      <c r="G21" s="69" t="inlineStr">
        <is>
          <t>WHTax</t>
        </is>
      </c>
      <c r="H21" s="70" t="n"/>
      <c r="I21" s="69" t="inlineStr">
        <is>
          <t>Payable Amount</t>
        </is>
      </c>
      <c r="J21" s="70" t="n"/>
      <c r="K21" s="48" t="n"/>
      <c r="L21" s="48" t="n"/>
      <c r="M21" s="48" t="n"/>
    </row>
    <row r="22" ht="18" customFormat="1" customHeight="1" s="3">
      <c r="A22" s="69">
        <f>J17</f>
        <v/>
      </c>
      <c r="B22" s="70" t="n"/>
      <c r="C22" s="69">
        <f>K17</f>
        <v/>
      </c>
      <c r="D22" s="70" t="n"/>
      <c r="E22" s="69">
        <f>SUM(A22:C22)</f>
        <v/>
      </c>
      <c r="F22" s="70" t="n"/>
      <c r="G22" s="69">
        <f>L17</f>
        <v/>
      </c>
      <c r="H22" s="70" t="n"/>
      <c r="I22" s="69">
        <f>M17</f>
        <v/>
      </c>
      <c r="J22" s="70" t="n"/>
      <c r="K22" s="48" t="n"/>
      <c r="L22" s="48" t="n"/>
      <c r="M22" s="48" t="n"/>
    </row>
    <row r="23" ht="18" customFormat="1" customHeight="1" s="3">
      <c r="A23" s="42" t="n"/>
      <c r="B23" s="42" t="n"/>
      <c r="C23" s="42" t="n"/>
      <c r="D23" s="42" t="n"/>
      <c r="E23" s="42" t="n"/>
      <c r="F23" s="42" t="n"/>
      <c r="G23" s="43" t="n"/>
      <c r="H23" s="43" t="n"/>
      <c r="I23" s="42" t="n"/>
      <c r="J23" s="42" t="n"/>
      <c r="K23" s="48" t="n"/>
      <c r="L23" s="48" t="n"/>
      <c r="M23" s="48" t="n"/>
    </row>
    <row r="24" ht="18" customFormat="1" customHeight="1" s="3">
      <c r="A24" s="48" t="inlineStr">
        <is>
          <t>1. Payable to PRIME TEA BROKERS LIMITED USD ACCOUNT NO. 0100007940558 , STANBIC BANK KENYA LIMITED.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inlineStr">
        <is>
          <t>2. Withholding Tax is payable by 20th of the following month</t>
        </is>
      </c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/>
    <row r="29" ht="18" customFormat="1" customHeight="1" s="3"/>
    <row r="30" ht="18" customFormat="1" customHeight="1" s="3"/>
    <row r="31" ht="18" customFormat="1" customHeight="1" s="3">
      <c r="A31" s="48" t="n"/>
      <c r="B31" s="21" t="n"/>
      <c r="C31" s="48" t="n"/>
      <c r="D31" s="48" t="n"/>
      <c r="E31" s="48" t="n"/>
      <c r="F31" s="48" t="n"/>
      <c r="G31" s="30" t="n"/>
      <c r="H31" s="30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30" t="n"/>
      <c r="H32" s="30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</sheetData>
  <mergeCells count="14">
    <mergeCell ref="A3:M3"/>
    <mergeCell ref="F7:G7"/>
    <mergeCell ref="K5:M5"/>
    <mergeCell ref="K11:L11"/>
    <mergeCell ref="A22:B22"/>
    <mergeCell ref="C22:D22"/>
    <mergeCell ref="E22:F22"/>
    <mergeCell ref="G22:H22"/>
    <mergeCell ref="I22:J22"/>
    <mergeCell ref="A21:B21"/>
    <mergeCell ref="C21:D21"/>
    <mergeCell ref="E21:F21"/>
    <mergeCell ref="G21:H21"/>
    <mergeCell ref="I21:J21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