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3-24_033" sheetId="1" state="visible" r:id="rId1"/>
  </sheets>
  <definedNames>
    <definedName name="_xlnm.Print_Area" localSheetId="0">'PRME_03-24_033'!$A$1:$M$32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4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STANSAND (AFRICA) LTD        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SAL</t>
        </is>
      </c>
    </row>
    <row r="6" ht="16.5" customFormat="1" customHeight="1" s="3">
      <c r="A6" s="9" t="n"/>
      <c r="B6" s="9" t="inlineStr">
        <is>
          <t>P.O. BOX 90683 - 80100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PRME/03-24/033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16th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29th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2024/03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23027</v>
      </c>
      <c r="B13" s="64" t="inlineStr">
        <is>
          <t>1046/23</t>
        </is>
      </c>
      <c r="C13" s="64" t="inlineStr">
        <is>
          <t>SIAN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PF1</t>
        </is>
      </c>
      <c r="H13" s="64" t="n">
        <v>2672</v>
      </c>
      <c r="I13" s="65" t="n">
        <v>1.06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23028</v>
      </c>
      <c r="B14" s="64" t="inlineStr">
        <is>
          <t>1183/23</t>
        </is>
      </c>
      <c r="C14" s="64" t="inlineStr">
        <is>
          <t>SIAN</t>
        </is>
      </c>
      <c r="D14" s="64" t="inlineStr">
        <is>
          <t>SGL003</t>
        </is>
      </c>
      <c r="E14" s="64" t="n">
        <v>40</v>
      </c>
      <c r="F14" s="64" t="inlineStr">
        <is>
          <t>TPP</t>
        </is>
      </c>
      <c r="G14" s="64" t="inlineStr">
        <is>
          <t>PF1</t>
        </is>
      </c>
      <c r="H14" s="64" t="n">
        <v>2640</v>
      </c>
      <c r="I14" s="65" t="n">
        <v>1.06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22" t="inlineStr">
        <is>
          <t>Grade Sub totals</t>
        </is>
      </c>
      <c r="B15" s="22" t="n"/>
      <c r="C15" s="40" t="n"/>
      <c r="D15" s="38" t="n"/>
      <c r="E15" s="67">
        <f>SUM(E13:E14)</f>
        <v/>
      </c>
      <c r="F15" s="38" t="n"/>
      <c r="G15" s="38" t="n"/>
      <c r="H15" s="67">
        <f>SUM(H13:H14)</f>
        <v/>
      </c>
      <c r="I15" s="37" t="n"/>
      <c r="J15" s="68">
        <f>SUM(J13:J14)</f>
        <v/>
      </c>
      <c r="K15" s="68">
        <f>SUM(K13:K14)</f>
        <v/>
      </c>
      <c r="L15" s="68">
        <f>SUM(L13:L14)</f>
        <v/>
      </c>
      <c r="M15" s="68">
        <f>SUM(M13:M14)</f>
        <v/>
      </c>
    </row>
    <row r="16" ht="18" customFormat="1" customHeight="1" s="3">
      <c r="A16" s="23" t="inlineStr">
        <is>
          <t>Totals</t>
        </is>
      </c>
      <c r="B16" s="24" t="n"/>
      <c r="C16" s="25" t="n"/>
      <c r="D16" s="25" t="n"/>
      <c r="E16" s="25" t="n"/>
      <c r="F16" s="25" t="n"/>
      <c r="G16" s="25" t="n"/>
      <c r="H16" s="26" t="n"/>
      <c r="I16" s="24" t="n"/>
      <c r="J16" s="24" t="n"/>
      <c r="K16" s="24" t="n"/>
      <c r="L16" s="24" t="n"/>
      <c r="M16" s="24" t="n"/>
    </row>
    <row r="17" ht="18" customFormat="1" customHeight="1" s="3">
      <c r="A17" s="21" t="n"/>
      <c r="B17" s="21" t="n"/>
      <c r="C17" s="27" t="n"/>
      <c r="D17" s="27" t="n"/>
      <c r="E17" s="27" t="n"/>
      <c r="F17" s="27" t="n"/>
      <c r="G17" s="27" t="n"/>
      <c r="H17" s="28" t="n"/>
      <c r="I17" s="21" t="n"/>
      <c r="J17" s="21" t="n"/>
      <c r="K17" s="21" t="n"/>
      <c r="L17" s="21" t="n"/>
      <c r="M17" s="21" t="n"/>
    </row>
    <row r="18" ht="18" customFormat="1" customHeight="1" s="3">
      <c r="A18" s="16" t="inlineStr">
        <is>
          <t>WHTax summary:</t>
        </is>
      </c>
      <c r="B18" s="21" t="n"/>
      <c r="C18" s="48" t="n"/>
      <c r="D18" s="48" t="n"/>
      <c r="E18" s="48" t="n"/>
      <c r="F18" s="48" t="n"/>
      <c r="G18" s="48" t="n"/>
      <c r="H18" s="29" t="n"/>
      <c r="I18" s="48" t="n"/>
      <c r="J18" s="48" t="n"/>
      <c r="K18" s="48" t="n"/>
      <c r="L18" s="48" t="n"/>
      <c r="M18" s="48" t="n"/>
    </row>
    <row r="19" ht="18" customFormat="1" customHeight="1" s="3">
      <c r="A19" s="69" t="inlineStr">
        <is>
          <t>Tea Value</t>
        </is>
      </c>
      <c r="B19" s="70" t="n"/>
      <c r="C19" s="69" t="inlineStr">
        <is>
          <t>Brokerage</t>
        </is>
      </c>
      <c r="D19" s="70" t="n"/>
      <c r="E19" s="69" t="inlineStr">
        <is>
          <t>Gross Amount</t>
        </is>
      </c>
      <c r="F19" s="70" t="n"/>
      <c r="G19" s="69" t="inlineStr">
        <is>
          <t>WHTax</t>
        </is>
      </c>
      <c r="H19" s="70" t="n"/>
      <c r="I19" s="69" t="inlineStr">
        <is>
          <t>Payable Amount</t>
        </is>
      </c>
      <c r="J19" s="70" t="n"/>
      <c r="K19" s="48" t="n"/>
      <c r="L19" s="48" t="n"/>
      <c r="M19" s="48" t="n"/>
    </row>
    <row r="20" ht="18" customFormat="1" customHeight="1" s="3">
      <c r="A20" s="69">
        <f>J15</f>
        <v/>
      </c>
      <c r="B20" s="70" t="n"/>
      <c r="C20" s="69">
        <f>K15</f>
        <v/>
      </c>
      <c r="D20" s="70" t="n"/>
      <c r="E20" s="69">
        <f>SUM(A20:C20)</f>
        <v/>
      </c>
      <c r="F20" s="70" t="n"/>
      <c r="G20" s="69">
        <f>L15</f>
        <v/>
      </c>
      <c r="H20" s="70" t="n"/>
      <c r="I20" s="69">
        <f>M15</f>
        <v/>
      </c>
      <c r="J20" s="70" t="n"/>
      <c r="K20" s="48" t="n"/>
      <c r="L20" s="48" t="n"/>
      <c r="M20" s="48" t="n"/>
    </row>
    <row r="21" ht="18" customFormat="1" customHeight="1" s="3">
      <c r="A21" s="42" t="n"/>
      <c r="B21" s="42" t="n"/>
      <c r="C21" s="42" t="n"/>
      <c r="D21" s="42" t="n"/>
      <c r="E21" s="42" t="n"/>
      <c r="F21" s="42" t="n"/>
      <c r="G21" s="43" t="n"/>
      <c r="H21" s="43" t="n"/>
      <c r="I21" s="42" t="n"/>
      <c r="J21" s="42" t="n"/>
      <c r="K21" s="48" t="n"/>
      <c r="L21" s="48" t="n"/>
      <c r="M21" s="48" t="n"/>
    </row>
    <row r="22" ht="18" customFormat="1" customHeight="1" s="3">
      <c r="A22" s="48" t="inlineStr">
        <is>
          <t>1. Payable to PRIME TEA BROKERS LIMITED USD ACCOUNT NO. 0100007940558 , STANBIC BANK KENYA LIMITED.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inlineStr">
        <is>
          <t>2. Withholding Tax is payable by 20th of the following month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/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</sheetData>
  <mergeCells count="14">
    <mergeCell ref="A3:M3"/>
    <mergeCell ref="F7:G7"/>
    <mergeCell ref="K5:M5"/>
    <mergeCell ref="K11:L11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