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3-24_045" sheetId="1" state="visible" r:id="rId1"/>
  </sheets>
  <definedNames>
    <definedName name="_xlnm.Print_Area" localSheetId="0">'PRME_03-24_045'!$A$1:$M$32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GLOBAL TEA &amp; COMMODITIES (K) LTD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GTC</t>
        </is>
      </c>
    </row>
    <row r="6" ht="16.5" customFormat="1" customHeight="1" s="3">
      <c r="A6" s="9" t="n"/>
      <c r="B6" s="9" t="inlineStr">
        <is>
          <t>P.O. BOX 98459 - 80100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PRME/03-24/045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2024/03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23048</v>
      </c>
      <c r="B13" s="65" t="inlineStr">
        <is>
          <t>TG23240691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PF1</t>
        </is>
      </c>
      <c r="H13" s="65" t="n">
        <v>2720</v>
      </c>
      <c r="I13" s="66" t="n">
        <v>2.5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22" t="inlineStr">
        <is>
          <t>Grade Sub totals</t>
        </is>
      </c>
      <c r="B14" s="22" t="n"/>
      <c r="C14" s="39" t="n"/>
      <c r="D14" s="37" t="n"/>
      <c r="E14" s="68">
        <f>SUM(E13:E13)</f>
        <v/>
      </c>
      <c r="F14" s="37" t="n"/>
      <c r="G14" s="37" t="n"/>
      <c r="H14" s="68">
        <f>SUM(H13:H13)</f>
        <v/>
      </c>
      <c r="I14" s="47" t="n"/>
      <c r="J14" s="69">
        <f>SUM(J13:J13)</f>
        <v/>
      </c>
      <c r="K14" s="69">
        <f>SUM(K13:K13)</f>
        <v/>
      </c>
      <c r="L14" s="69">
        <f>SUM(L13:L13)</f>
        <v/>
      </c>
      <c r="M14" s="69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58" t="n"/>
      <c r="D17" s="58" t="n"/>
      <c r="E17" s="58" t="n"/>
      <c r="F17" s="58" t="n"/>
      <c r="G17" s="58" t="n"/>
      <c r="H17" s="29" t="n"/>
      <c r="I17" s="58" t="n"/>
      <c r="J17" s="58" t="n"/>
      <c r="K17" s="58" t="n"/>
      <c r="L17" s="58" t="n"/>
      <c r="M17" s="58" t="n"/>
    </row>
    <row r="18" ht="18" customFormat="1" customHeight="1" s="3">
      <c r="A18" s="70" t="inlineStr">
        <is>
          <t>Tea Value</t>
        </is>
      </c>
      <c r="B18" s="71" t="n"/>
      <c r="C18" s="70" t="inlineStr">
        <is>
          <t>Brokerage</t>
        </is>
      </c>
      <c r="D18" s="71" t="n"/>
      <c r="E18" s="70" t="inlineStr">
        <is>
          <t>Gross Amount</t>
        </is>
      </c>
      <c r="F18" s="71" t="n"/>
      <c r="G18" s="70" t="inlineStr">
        <is>
          <t>WHTax</t>
        </is>
      </c>
      <c r="H18" s="71" t="n"/>
      <c r="I18" s="70" t="inlineStr">
        <is>
          <t>Payable Amount</t>
        </is>
      </c>
      <c r="J18" s="71" t="n"/>
      <c r="K18" s="58" t="n"/>
      <c r="L18" s="58" t="n"/>
      <c r="M18" s="58" t="n"/>
    </row>
    <row r="19" ht="18" customFormat="1" customHeight="1" s="3">
      <c r="A19" s="70">
        <f>J14</f>
        <v/>
      </c>
      <c r="B19" s="71" t="n"/>
      <c r="C19" s="70">
        <f>K14</f>
        <v/>
      </c>
      <c r="D19" s="71" t="n"/>
      <c r="E19" s="70">
        <f>SUM(A19:C19)</f>
        <v/>
      </c>
      <c r="F19" s="71" t="n"/>
      <c r="G19" s="70">
        <f>L14</f>
        <v/>
      </c>
      <c r="H19" s="71" t="n"/>
      <c r="I19" s="70">
        <f>M14</f>
        <v/>
      </c>
      <c r="J19" s="71" t="n"/>
      <c r="K19" s="58" t="n"/>
      <c r="L19" s="58" t="n"/>
      <c r="M19" s="58" t="n"/>
    </row>
    <row r="20" ht="18" customFormat="1" customHeight="1" s="3">
      <c r="A20" s="41" t="n"/>
      <c r="B20" s="41" t="n"/>
      <c r="C20" s="41" t="n"/>
      <c r="D20" s="41" t="n"/>
      <c r="E20" s="41" t="n"/>
      <c r="F20" s="41" t="n"/>
      <c r="G20" s="42" t="n"/>
      <c r="H20" s="42" t="n"/>
      <c r="I20" s="41" t="n"/>
      <c r="J20" s="41" t="n"/>
      <c r="K20" s="58" t="n"/>
      <c r="L20" s="58" t="n"/>
      <c r="M20" s="58" t="n"/>
    </row>
    <row r="21" ht="18" customFormat="1" customHeight="1" s="3">
      <c r="A21" s="58" t="inlineStr">
        <is>
          <t>1. Payable to TEA COLLECTION ACCOUNT NO. 0100000094263 , STANBIC BANK KENYA LIMITED.</t>
        </is>
      </c>
      <c r="B21" s="21" t="n"/>
      <c r="C21" s="58" t="n"/>
      <c r="D21" s="58" t="n"/>
      <c r="E21" s="58" t="n"/>
      <c r="F21" s="58" t="n"/>
      <c r="G21" s="30" t="n"/>
      <c r="H21" s="30" t="n"/>
      <c r="I21" s="58" t="n"/>
      <c r="J21" s="58" t="n"/>
      <c r="K21" s="58" t="n"/>
      <c r="L21" s="58" t="n"/>
      <c r="M21" s="58" t="n"/>
    </row>
    <row r="22" ht="18" customFormat="1" customHeight="1" s="3">
      <c r="A22" s="58" t="inlineStr">
        <is>
          <t>2. Withholding Tax is payable by 20th of the following month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n"/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>
      <c r="A26" s="58" t="n"/>
      <c r="B26" s="21" t="n"/>
      <c r="C26" s="58" t="n"/>
      <c r="D26" s="58" t="n"/>
      <c r="E26" s="58" t="n"/>
      <c r="F26" s="58" t="n"/>
      <c r="G26" s="30" t="n"/>
      <c r="H26" s="30" t="n"/>
      <c r="I26" s="58" t="n"/>
      <c r="J26" s="58" t="n"/>
      <c r="K26" s="58" t="n"/>
      <c r="L26" s="58" t="n"/>
      <c r="M26" s="58" t="n"/>
    </row>
    <row r="27" ht="18" customFormat="1" customHeight="1" s="3">
      <c r="A27" s="58" t="n"/>
      <c r="B27" s="21" t="n"/>
      <c r="C27" s="58" t="n"/>
      <c r="D27" s="58" t="n"/>
      <c r="E27" s="58" t="n"/>
      <c r="F27" s="58" t="n"/>
      <c r="G27" s="58" t="n"/>
      <c r="H27" s="58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58" t="n"/>
      <c r="H28" s="58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B33" s="4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