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updateLinks="never" codeName="ThisWorkbook" defaultThemeVersion="124226"/>
  <mc:AlternateContent xmlns:mc="http://schemas.openxmlformats.org/markup-compatibility/2006">
    <mc:Choice Requires="x15">
      <x15ac:absPath xmlns:x15ac="http://schemas.microsoft.com/office/spreadsheetml/2010/11/ac" url="S:\Tourism Satellite Accounts Publications\TSA Publication 21-22\"/>
    </mc:Choice>
  </mc:AlternateContent>
  <xr:revisionPtr revIDLastSave="0" documentId="13_ncr:1_{9930352C-06BB-44D2-B96C-86B662A2A2D1}" xr6:coauthVersionLast="47" xr6:coauthVersionMax="47" xr10:uidLastSave="{00000000-0000-0000-0000-000000000000}"/>
  <bookViews>
    <workbookView xWindow="-28920" yWindow="-120" windowWidth="29040" windowHeight="15840" tabRatio="929" xr2:uid="{00000000-000D-0000-FFFF-FFFF00000000}"/>
  </bookViews>
  <sheets>
    <sheet name="Contents" sheetId="7" r:id="rId1"/>
    <sheet name="Table 1" sheetId="51" r:id="rId2"/>
    <sheet name="Table 2" sheetId="52" r:id="rId3"/>
    <sheet name="Table 3" sheetId="53" r:id="rId4"/>
    <sheet name="Table 4" sheetId="54" r:id="rId5"/>
    <sheet name="Table 5" sheetId="33" r:id="rId6"/>
    <sheet name="Table 6" sheetId="55" r:id="rId7"/>
    <sheet name="Table 7" sheetId="29" r:id="rId8"/>
    <sheet name="Table 8" sheetId="31" r:id="rId9"/>
    <sheet name="Table 9" sheetId="44" r:id="rId10"/>
    <sheet name="Table 10" sheetId="45" r:id="rId11"/>
    <sheet name="Table 11" sheetId="56" r:id="rId12"/>
    <sheet name="Table 12" sheetId="57" r:id="rId13"/>
    <sheet name="Table 13" sheetId="58" r:id="rId14"/>
    <sheet name="Table 14" sheetId="59" r:id="rId15"/>
    <sheet name="Table 15" sheetId="60" r:id="rId16"/>
    <sheet name="Table 16" sheetId="61" r:id="rId17"/>
    <sheet name="Table 17" sheetId="62" r:id="rId18"/>
    <sheet name="Table 18" sheetId="63" r:id="rId19"/>
    <sheet name="Table 19" sheetId="64" r:id="rId20"/>
    <sheet name="Table 20" sheetId="65" r:id="rId21"/>
    <sheet name="Table 21" sheetId="66" r:id="rId22"/>
    <sheet name="Table 22" sheetId="67" r:id="rId23"/>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67" l="1"/>
  <c r="A2" i="67"/>
  <c r="A3" i="66"/>
  <c r="A2" i="66"/>
  <c r="A3" i="65" l="1"/>
  <c r="A2" i="65"/>
  <c r="A3" i="64"/>
  <c r="A2" i="64"/>
  <c r="A3" i="63"/>
  <c r="A2" i="63"/>
  <c r="A3" i="62"/>
  <c r="A2" i="62"/>
  <c r="A3" i="61"/>
  <c r="A2" i="61"/>
  <c r="A3" i="60"/>
  <c r="A2" i="60"/>
  <c r="A3" i="59"/>
  <c r="A2" i="59"/>
  <c r="A3" i="58"/>
  <c r="A2" i="58"/>
  <c r="A3" i="57"/>
  <c r="A2" i="57"/>
  <c r="A3" i="56"/>
  <c r="A2" i="56"/>
  <c r="A3" i="45"/>
  <c r="A2" i="45"/>
  <c r="A3" i="44"/>
  <c r="A2" i="44"/>
  <c r="A3" i="31"/>
  <c r="A2" i="31"/>
  <c r="A3" i="29"/>
  <c r="A2" i="29"/>
  <c r="A3" i="55"/>
  <c r="A2" i="55"/>
  <c r="A3" i="33"/>
  <c r="A2" i="33"/>
  <c r="A3" i="54"/>
  <c r="A2" i="54"/>
  <c r="A3" i="53"/>
  <c r="A2" i="53"/>
  <c r="A3" i="52"/>
  <c r="A2" i="52"/>
  <c r="A3" i="51"/>
  <c r="A2" i="51"/>
</calcChain>
</file>

<file path=xl/sharedStrings.xml><?xml version="1.0" encoding="utf-8"?>
<sst xmlns="http://schemas.openxmlformats.org/spreadsheetml/2006/main" count="2326" uniqueCount="365">
  <si>
    <t>Inquiries</t>
  </si>
  <si>
    <t>Contents</t>
  </si>
  <si>
    <r>
      <t xml:space="preserve">More information available from the </t>
    </r>
    <r>
      <rPr>
        <b/>
        <u/>
        <sz val="12"/>
        <color indexed="12"/>
        <rFont val="Arial"/>
        <family val="2"/>
      </rPr>
      <t>ABS website</t>
    </r>
  </si>
  <si>
    <r>
      <t>Summary</t>
    </r>
    <r>
      <rPr>
        <sz val="8"/>
        <rFont val="Arial"/>
        <family val="2"/>
      </rPr>
      <t/>
    </r>
  </si>
  <si>
    <t>2004-05</t>
  </si>
  <si>
    <t>2005-06</t>
  </si>
  <si>
    <t>2006-07</t>
  </si>
  <si>
    <t xml:space="preserve">Domestic </t>
  </si>
  <si>
    <t xml:space="preserve">Households </t>
  </si>
  <si>
    <t xml:space="preserve">Business/government </t>
  </si>
  <si>
    <t xml:space="preserve">Total domestic </t>
  </si>
  <si>
    <t xml:space="preserve">International </t>
  </si>
  <si>
    <t>Domestic</t>
  </si>
  <si>
    <t>$m</t>
  </si>
  <si>
    <t>Tourism characteristic industries</t>
  </si>
  <si>
    <t>Taxi transport</t>
  </si>
  <si>
    <t>Accommodation</t>
  </si>
  <si>
    <t>Tourism connected industries</t>
  </si>
  <si>
    <t>Clubs, pubs, taverns and bars</t>
  </si>
  <si>
    <t>Other road transport</t>
  </si>
  <si>
    <t>Rail transport</t>
  </si>
  <si>
    <t>Automotive fuel retailing</t>
  </si>
  <si>
    <t>Other retail trade</t>
  </si>
  <si>
    <t>Casinos and other gambling services</t>
  </si>
  <si>
    <t>Ownership of dwellings</t>
  </si>
  <si>
    <t>All other industries</t>
  </si>
  <si>
    <t>Net taxes on tourism products</t>
  </si>
  <si>
    <t>Agriculture, forestry and fishing</t>
  </si>
  <si>
    <t>Mining</t>
  </si>
  <si>
    <t>Manufacturing</t>
  </si>
  <si>
    <t>Construction</t>
  </si>
  <si>
    <t>Wholesale trade</t>
  </si>
  <si>
    <t>Retail trade</t>
  </si>
  <si>
    <t>Tourism characteristic products</t>
  </si>
  <si>
    <t>Taxi fares</t>
  </si>
  <si>
    <t>Motor vehicle hire and lease</t>
  </si>
  <si>
    <t>Accommodation services</t>
  </si>
  <si>
    <t>Tourism connected products</t>
  </si>
  <si>
    <t>Local area passenger transportation</t>
  </si>
  <si>
    <t>Repair and maintenance of motor vehicles</t>
  </si>
  <si>
    <t>Fuel (petrol, diesel)</t>
  </si>
  <si>
    <t>Food products</t>
  </si>
  <si>
    <t>Alcoholic beverages and other beverages</t>
  </si>
  <si>
    <t>Gambling and betting services</t>
  </si>
  <si>
    <t>Other tourism goods and services</t>
  </si>
  <si>
    <t>Takeaway and restaurant meals (b)</t>
  </si>
  <si>
    <t>(b) Includes all beverages bought and consumed in licensed restaurants, cafes, clubs, pubs, taverns and bars.</t>
  </si>
  <si>
    <t>Purchased by businesses ($m)</t>
  </si>
  <si>
    <t>Purchased by households ($m)</t>
  </si>
  <si>
    <t>'000</t>
  </si>
  <si>
    <t>%</t>
  </si>
  <si>
    <t>Retail margin</t>
  </si>
  <si>
    <t>Other margin</t>
  </si>
  <si>
    <t>Compensation of employees</t>
  </si>
  <si>
    <t>Gross operating surplus/Gross mixed income</t>
  </si>
  <si>
    <t>Other net taxes on production</t>
  </si>
  <si>
    <t>Shopping, gifts and souvenirs</t>
  </si>
  <si>
    <t>Recreational, cultural and sporting services</t>
  </si>
  <si>
    <t>Transport equipment rental</t>
  </si>
  <si>
    <t>Cultural services</t>
  </si>
  <si>
    <t>Education and training</t>
  </si>
  <si>
    <t>2007-08</t>
  </si>
  <si>
    <t>2008-09</t>
  </si>
  <si>
    <t>Electricity, gas, water and waste services</t>
  </si>
  <si>
    <t>Accommodation and food services</t>
  </si>
  <si>
    <t>Transport, postal and warehousing</t>
  </si>
  <si>
    <t>Information media and telecommunications</t>
  </si>
  <si>
    <t>Financial and insurance services</t>
  </si>
  <si>
    <t>Professional, scientific and technical services</t>
  </si>
  <si>
    <t>Administrative and support services</t>
  </si>
  <si>
    <t>Public administration and safety</t>
  </si>
  <si>
    <t>Health care and social assistance</t>
  </si>
  <si>
    <t>Arts and recreation services</t>
  </si>
  <si>
    <t>Other services</t>
  </si>
  <si>
    <t>Net taxes on products</t>
  </si>
  <si>
    <t>Direct tourism output, at basic prices</t>
  </si>
  <si>
    <t>Margins on tourism products</t>
  </si>
  <si>
    <t>All other goods and services</t>
  </si>
  <si>
    <t>Total tourism characteristic industries</t>
  </si>
  <si>
    <t>Total tourism connected industries</t>
  </si>
  <si>
    <t>Total tourism characteristic products</t>
  </si>
  <si>
    <t>Total tourism connected products</t>
  </si>
  <si>
    <t>2009-10</t>
  </si>
  <si>
    <t>2010-11</t>
  </si>
  <si>
    <t xml:space="preserve">Tables </t>
  </si>
  <si>
    <t>Direct tourism GDP (%)</t>
  </si>
  <si>
    <t>Consumption by international visitors outside Australia as part of an inbound trip ($m)</t>
  </si>
  <si>
    <t xml:space="preserve">Tourism characteristic and connected industries </t>
  </si>
  <si>
    <t>2011-12</t>
  </si>
  <si>
    <t>This data cube contains the full time series of the tables contained in Australian National Accounts: Tourism Satellite Account (cat. no. 5249.0)</t>
  </si>
  <si>
    <t xml:space="preserve">Ownership of dwellings </t>
  </si>
  <si>
    <t>plus Tourism net taxes on tourism products ($m)</t>
  </si>
  <si>
    <t>2012-13</t>
  </si>
  <si>
    <t>Air, water and other transport</t>
  </si>
  <si>
    <t>Direct tourism gross value added</t>
  </si>
  <si>
    <t>Direct tourism product  output</t>
  </si>
  <si>
    <t>Contribution of tourism product  to total direct tourism output</t>
  </si>
  <si>
    <t>Imports purchased in Australia by visitors</t>
  </si>
  <si>
    <t>Tourism net tax on products</t>
  </si>
  <si>
    <t>Net taxes on indirect tourism output</t>
  </si>
  <si>
    <t>Long distance passenger transportation (c)</t>
  </si>
  <si>
    <t>(c) Includes expenditure on outbound and inbound services provided by Australian international carriers.</t>
  </si>
  <si>
    <t xml:space="preserve">Accommodation </t>
  </si>
  <si>
    <t xml:space="preserve">Cafes, restaurants and takeaway food services </t>
  </si>
  <si>
    <t xml:space="preserve">Clubs, pubs, taverns and bars </t>
  </si>
  <si>
    <t xml:space="preserve">Rail transport </t>
  </si>
  <si>
    <t xml:space="preserve">Air, water and other transport </t>
  </si>
  <si>
    <t xml:space="preserve">Cultural services </t>
  </si>
  <si>
    <t xml:space="preserve">Casinos and other gambling services </t>
  </si>
  <si>
    <t xml:space="preserve">Retail trade </t>
  </si>
  <si>
    <t xml:space="preserve">Education and training </t>
  </si>
  <si>
    <t>Tourism characteristic and connected industries</t>
  </si>
  <si>
    <t>2013-14</t>
  </si>
  <si>
    <t>Direct tourism GDP</t>
  </si>
  <si>
    <t>Cafes, restaurants and takeaway food services</t>
  </si>
  <si>
    <t>Sports and recreation services</t>
  </si>
  <si>
    <t>Direct tourism gross value added at basic prices</t>
  </si>
  <si>
    <t>(b) Tourism hours worked indexes and tourism gross value added per hour worked indexes, are not shown by tourism sub-industry due to volatility in the estimates at that level.</t>
  </si>
  <si>
    <t>Domestic tourism consumption</t>
  </si>
  <si>
    <t>Domestic tourism consumption by households</t>
  </si>
  <si>
    <t>Business/government tourism consumption</t>
  </si>
  <si>
    <t>International tourism consumption</t>
  </si>
  <si>
    <t>Internal tourism consumption</t>
  </si>
  <si>
    <t>Direct tourism GDP Implicit price deflator</t>
  </si>
  <si>
    <t>(b) Includes expenditure by outbound Australian residents within Australia before/after international trips.</t>
  </si>
  <si>
    <t>2014-15</t>
  </si>
  <si>
    <t>Total ($m)</t>
  </si>
  <si>
    <t>Takeaway and restaurant meals (c)</t>
  </si>
  <si>
    <t>2015-16</t>
  </si>
  <si>
    <t>2016-17</t>
  </si>
  <si>
    <t xml:space="preserve">            Australian Bureau of Statistics</t>
  </si>
  <si>
    <t>Recreational, cultural and gambling services</t>
  </si>
  <si>
    <t>Repair, maintenance and fuel for motor vehicles</t>
  </si>
  <si>
    <t>Food, alcohol and other beverage products</t>
  </si>
  <si>
    <t>Tourism hours worked (b)</t>
  </si>
  <si>
    <t>Tourism gross value added per hour worked (b)</t>
  </si>
  <si>
    <t>2017-18</t>
  </si>
  <si>
    <t>Travel agency and information centre services</t>
  </si>
  <si>
    <t>Direct tourism gross value added at basic prices (%)</t>
  </si>
  <si>
    <t>Direct tourism GDP: Chain volume measures ($m)</t>
  </si>
  <si>
    <t>2018-19</t>
  </si>
  <si>
    <t>2019-20</t>
  </si>
  <si>
    <t>(a) Totals may not add due to rounding.</t>
  </si>
  <si>
    <t>(c) Only the direct tourism shares are included here. For an activity to be included as tourism, there must be a direct relationship between the visitor and the producer of the good or service.</t>
  </si>
  <si>
    <t>(b) Only the direct tourism shares are included here. For an activity to be included as tourism, there must be a direct relationship between the visitor and the producer of the good or service.</t>
  </si>
  <si>
    <t>(c) Total direct tourism GDP is deflated directly and cannot be summed by adding direct tourism net taxes on tourism products due to non-additivity with chain volume estimates.</t>
  </si>
  <si>
    <t xml:space="preserve">Sports and recreation services </t>
  </si>
  <si>
    <t>Road transport and transport equipment rental</t>
  </si>
  <si>
    <t>Total tourism characteristic and connected industries</t>
  </si>
  <si>
    <t xml:space="preserve">Total tourism characteristic and connected industries </t>
  </si>
  <si>
    <t>Male employed persons</t>
  </si>
  <si>
    <t>Female employed persons</t>
  </si>
  <si>
    <t>2020-21</t>
  </si>
  <si>
    <t xml:space="preserve">Long distance passenger transportation (c) </t>
  </si>
  <si>
    <t>Tourism consumption by Australian residents on outbound trips</t>
  </si>
  <si>
    <t>Tourism consumption by non-residents on inbound trips</t>
  </si>
  <si>
    <t>(b) The tourism components have been calculated by multiplying the income components of gross value added by the relevant tourism industry ratio.</t>
  </si>
  <si>
    <t>(b) See Appendix 1 for a concordance between tourism related industries and the Australian and New Zealand Standard Industrial Classification.</t>
  </si>
  <si>
    <t>(c) Excludes Ownership of dwellings.</t>
  </si>
  <si>
    <t>(c) Includes all beverages bought and consumed in licensed restaurants, cafes, clubs, pubs, taverns and bars.</t>
  </si>
  <si>
    <t>(d) Includes expenditure on outbound and inbound services provided by Australian international carriers.</t>
  </si>
  <si>
    <t xml:space="preserve">Long distance passenger transportation (d) </t>
  </si>
  <si>
    <t>Long distance passenger transportation (d)</t>
  </si>
  <si>
    <t>Actual and imputed rent on vacation homes</t>
  </si>
  <si>
    <t>Motor vehicles, caravans, boats, etc.</t>
  </si>
  <si>
    <t>Education services</t>
  </si>
  <si>
    <t>All industries hours worked</t>
  </si>
  <si>
    <t>All industries gross value added per hour worked</t>
  </si>
  <si>
    <t>(b) Comprises consumption by outbound Australian residents within Australia before/after international trips.</t>
  </si>
  <si>
    <t>(c) Outbound tourism consumption is the tourism consumption of an Australian resident outside of Australia while on an international trip.</t>
  </si>
  <si>
    <t>Domestic tourism consumption - outbound trips (b)</t>
  </si>
  <si>
    <t xml:space="preserve">Outbound tourism consumption (c)(d) </t>
  </si>
  <si>
    <t>(b) International tourism consumption is the tourism consumption of a non-resident visitor within Australia.</t>
  </si>
  <si>
    <t>Methodology</t>
  </si>
  <si>
    <t>5249.0 Australian National Accounts: Tourism Satellite Account, 2021-22</t>
  </si>
  <si>
    <t>Released at 11.30 am (Canberra time) 8 December 2022</t>
  </si>
  <si>
    <t>Australian National Accounts: Tourism Satellite Account, 2021-22</t>
  </si>
  <si>
    <t>Direct tourism gross domestic product, by type of visitor</t>
  </si>
  <si>
    <t>Direct tourism output, by tourism related industry - basic prices</t>
  </si>
  <si>
    <t>Direct tourism gross value added, by tourism related industry</t>
  </si>
  <si>
    <t>Tourism contribution to industry gross value added, by tourism related industry</t>
  </si>
  <si>
    <t>Tourism share of industry gross value added, by industry division</t>
  </si>
  <si>
    <t>Income components of direct tourism gross value added, by tourism related industry</t>
  </si>
  <si>
    <t>Direct tourism output, by industry division - basic prices</t>
  </si>
  <si>
    <t>Summary of internal tourism consumption components, by tourism related product</t>
  </si>
  <si>
    <t>Internal tourism consumption, by tourism related product - basic prices</t>
  </si>
  <si>
    <t>Internal tourism consumption, by tourism related product - purchasers' prices</t>
  </si>
  <si>
    <t>Internal tourism consumption, by type of visitor, by tourism related product - purchasers' prices</t>
  </si>
  <si>
    <t>Domestic tourism consumption, by length of stay, by tourism related product - purchasers' prices</t>
  </si>
  <si>
    <t xml:space="preserve">Tourism consumption by product, chain volume measures </t>
  </si>
  <si>
    <t xml:space="preserve">Tourism consumption, gross value added, gross domestic product, hours worked and gross value added per hour worked, chain volume indexes </t>
  </si>
  <si>
    <t>Direct tourism filled jobs, by industry, by status in employment</t>
  </si>
  <si>
    <t>Direct tourism filled jobs, by industry, by sex</t>
  </si>
  <si>
    <t>Direct tourism filled jobs, by sex, by status in employment</t>
  </si>
  <si>
    <t>Direct tourism main jobs, by industry</t>
  </si>
  <si>
    <t>Direct tourism main jobs, by sex, by status in employment</t>
  </si>
  <si>
    <t>2021-22</t>
  </si>
  <si>
    <t>Percentage changes</t>
  </si>
  <si>
    <t>Tourism net taxes on tourism products (%)</t>
  </si>
  <si>
    <t>Chain volume measures and associated statistics (d)</t>
  </si>
  <si>
    <t>Direct tourism gross value added: Chain volume measures ($m)</t>
  </si>
  <si>
    <t>Direct tourism gross value added: Chain volume measures (%)</t>
  </si>
  <si>
    <t>Direct tourism GDP: Chain volume measures (%)</t>
  </si>
  <si>
    <t>Gross domestic product: Chain volume measures (b) (%)</t>
  </si>
  <si>
    <t>Direct tourism GDP Implicit price deflator (%)</t>
  </si>
  <si>
    <t>Table 2 Direct tourism gross domestic product, by type of visitor (a)</t>
  </si>
  <si>
    <t>Direct tourism GDP ($m)</t>
  </si>
  <si>
    <t>Total</t>
  </si>
  <si>
    <t>Share of direct tourism GDP (%)</t>
  </si>
  <si>
    <t>Tourism share of GDP (b)(%)</t>
  </si>
  <si>
    <t>Total direct tourism output, at basic prices</t>
  </si>
  <si>
    <t>Table 3 Direct tourism output, by tourism related industry — basic prices (a)</t>
  </si>
  <si>
    <t>Total direct tourism gross value added, at basic prices</t>
  </si>
  <si>
    <t>Tourism gross value added, current prices (a)</t>
  </si>
  <si>
    <t>Table 4 Direct tourism gross value added, by tourism related industry</t>
  </si>
  <si>
    <t>Tourism gross value added, chain volume measures (b)</t>
  </si>
  <si>
    <t>Total direct tourism GDP</t>
  </si>
  <si>
    <t>Total direct tourism GDP (c)</t>
  </si>
  <si>
    <t>(b) Reference year for chain volume measure is 2020-21.</t>
  </si>
  <si>
    <t>Total gross value added, at basic prices</t>
  </si>
  <si>
    <t>Total GDP</t>
  </si>
  <si>
    <t>(b) Also referred to as the tourism industry ratio.</t>
  </si>
  <si>
    <t>Tourism contribution to industry gross value added (b)</t>
  </si>
  <si>
    <t>Tourism share of industry gross value added (c)(%)</t>
  </si>
  <si>
    <t>Total gross value added, at basic prices (a)</t>
  </si>
  <si>
    <t>Rental, hiring and real estate services (d)</t>
  </si>
  <si>
    <t>(c) Also referred to as the tourism industry ratio.</t>
  </si>
  <si>
    <t>(d) Excludes Ownership of dwellings.</t>
  </si>
  <si>
    <t>Table 6 Tourism share of industry gross value added, by industry division (b)</t>
  </si>
  <si>
    <t>Table 7 Income components of direct tourism gross value added, by tourism related industry (a)(b)</t>
  </si>
  <si>
    <t>Direct tourism gross value added, at basic prices</t>
  </si>
  <si>
    <t>Table 8 Direct tourism output, by industry division — basic prices (a)(b)</t>
  </si>
  <si>
    <t>Rental, hiring and real estate services (c)</t>
  </si>
  <si>
    <t>Table 9 Summary of internal tourism consumption components, by tourism related product (a)</t>
  </si>
  <si>
    <t>Indirect tourism output, at basic prices (b)</t>
  </si>
  <si>
    <t>Actual and imputed rent on dwellings</t>
  </si>
  <si>
    <t>Internal tourism consumption, at purchasers' prices</t>
  </si>
  <si>
    <t>Internal tourism consumption, at basic prices</t>
  </si>
  <si>
    <t>Total domestic output, at basic prices</t>
  </si>
  <si>
    <t>Proportion of domestic output consumed by visitors (b)</t>
  </si>
  <si>
    <t>Table 10 Internal tourism consumption, by tourism related product — basic prices (a)</t>
  </si>
  <si>
    <t>Internal tourism expenditure</t>
  </si>
  <si>
    <t>Imputed consumption (d)</t>
  </si>
  <si>
    <t>Total internal tourism consumption (e)</t>
  </si>
  <si>
    <t>Total internal tourism consumption, at purchasers' prices</t>
  </si>
  <si>
    <t>Total imputed consumption</t>
  </si>
  <si>
    <t>Total internal tourism expenditure, at purchasers' prices</t>
  </si>
  <si>
    <t>Table 11 Internal tourism consumption, by tourism related product — purchasers' prices (a)</t>
  </si>
  <si>
    <t>Table 12 Internal tourism consumption, by type of visitor, by tourism related product — purchasers' prices (a)</t>
  </si>
  <si>
    <t>Total internal tourism consumption by domestic households</t>
  </si>
  <si>
    <t>Total internal tourism consumption by domestic business/government</t>
  </si>
  <si>
    <t>Total internal tourism consumption by domestic households, business/government</t>
  </si>
  <si>
    <t>International</t>
  </si>
  <si>
    <t>Total internal tourism consumption by international visitors</t>
  </si>
  <si>
    <t>Total internal tourism consumption</t>
  </si>
  <si>
    <t>Whole economy GDP (b) (%)</t>
  </si>
  <si>
    <t>Tourism share of GDP (c) (%)</t>
  </si>
  <si>
    <t>Table 13 Domestic tourism consumption, by length of stay, by tourism related product — purchasers' prices (a)</t>
  </si>
  <si>
    <t>Tourism consumption - same day ($m)</t>
  </si>
  <si>
    <t>Total tourism consumption by same day domestic visitors</t>
  </si>
  <si>
    <t>Total tourism consumption by overnight domestic visitors</t>
  </si>
  <si>
    <t>Tourism consumption - overnight ($m)</t>
  </si>
  <si>
    <t>(a) Reference year for chain volume measure is 2020-21.</t>
  </si>
  <si>
    <t>Total household tourism consumption, chain volume measures (a)</t>
  </si>
  <si>
    <t>Domestic households (b)</t>
  </si>
  <si>
    <t>Domestic business/government (b)</t>
  </si>
  <si>
    <t>Total business/government tourism consumption, chain volume measures (a)</t>
  </si>
  <si>
    <t>Domestic total (b)</t>
  </si>
  <si>
    <t>Total domestic tourism consumption, chain volume measures (a)</t>
  </si>
  <si>
    <t>Total international tourism consumption, chain volume measures (a)</t>
  </si>
  <si>
    <t>Total internal tourism consumption, chain volume measures (a)</t>
  </si>
  <si>
    <t>(d) Reference year for chain volume measures is 2020-21.</t>
  </si>
  <si>
    <t>Table 14 Tourism consumption by product, chain volume measures (a)</t>
  </si>
  <si>
    <t>Chain volume index</t>
  </si>
  <si>
    <t>Percentage change from previous year (%)</t>
  </si>
  <si>
    <t>Table 16 Tourism consumption by Australian residents on outbound trips (a)</t>
  </si>
  <si>
    <t>Total consumption by Australian residents on outbound trips ($m)</t>
  </si>
  <si>
    <t>Table 17 Tourism consumption by non-residents on inbound trips (a)</t>
  </si>
  <si>
    <t>Total consumption by non-residents on inbound trips ($m)</t>
  </si>
  <si>
    <t>Average consumption by non-residents on inbound trips ($)(d)(e)</t>
  </si>
  <si>
    <t>International tourism consumption (b)(c)(d)</t>
  </si>
  <si>
    <t>(b) This represents the cost to retailers of domestically produced goods sold directly to visitors. Includes wholesale and transport margins supplied domestically.</t>
  </si>
  <si>
    <t>© Commonwealth of Australia 2022</t>
  </si>
  <si>
    <t>Total tourism part time filled jobs</t>
  </si>
  <si>
    <t>Tourism industry share of total part time filled jobs (%)</t>
  </si>
  <si>
    <t>Full time tourism filled jobs (c)</t>
  </si>
  <si>
    <t>Total tourism full time filled jobs</t>
  </si>
  <si>
    <t>Tourism industry share of total full time filled jobs (%)</t>
  </si>
  <si>
    <t>Total tourism filled jobs</t>
  </si>
  <si>
    <t>Total filled jobs</t>
  </si>
  <si>
    <t>Tourism industry share of total filled jobs (%)</t>
  </si>
  <si>
    <t>Total tourism male filled jobs</t>
  </si>
  <si>
    <t>Tourism industry share of total male filled jobs (%)</t>
  </si>
  <si>
    <t>Total tourism female filled jobs</t>
  </si>
  <si>
    <t>Tourism industry share of total female filled jobs (%)</t>
  </si>
  <si>
    <t>Total tourism main jobs</t>
  </si>
  <si>
    <t>Total main jobs</t>
  </si>
  <si>
    <t>Tourism industry share of total main jobs (%)</t>
  </si>
  <si>
    <t>Male main jobs</t>
  </si>
  <si>
    <t>Female main jobs</t>
  </si>
  <si>
    <t>Total tourism part time main jobs</t>
  </si>
  <si>
    <t>Total tourism full time main jobs</t>
  </si>
  <si>
    <r>
      <t xml:space="preserve">For inquiries about these and related statistics, contact the Customer Assistance Service via the </t>
    </r>
    <r>
      <rPr>
        <b/>
        <u/>
        <sz val="10"/>
        <color rgb="FF1731F5"/>
        <rFont val="Arial"/>
        <family val="2"/>
      </rPr>
      <t>ABS website Contact Us page</t>
    </r>
    <r>
      <rPr>
        <sz val="10"/>
        <color theme="1"/>
        <rFont val="Arial"/>
        <family val="2"/>
      </rPr>
      <t>. The ABS Privacy Policy outlines how the ABS will handle any personal information that you provide to us.</t>
    </r>
  </si>
  <si>
    <t>Average consumption by Australian residents on outbound trips ($)(e)</t>
  </si>
  <si>
    <t>(d) The costs of maintaining vacation homes owned by non-residents who were unable to make an inbound trip during the COVID-19 international border closure have been excluded for 19-20, 20-21 and 21-22. This adjustment does not impact the actual and imputed rent on dwellings in total tourism consumption.</t>
  </si>
  <si>
    <t>- nil or rounded to zero (including null cells).</t>
  </si>
  <si>
    <t>(b) Source: Australian System of National Accounts, 2021-22.</t>
  </si>
  <si>
    <t>n.a. not available.</t>
  </si>
  <si>
    <t>(b) Also referred to as the tourism product ratio.</t>
  </si>
  <si>
    <t>(d) Consists of imputations made for the consumption by visitors of certain goods and services for which they do not make a payment.</t>
  </si>
  <si>
    <t>(e) Consists of the amount paid by national and international visitors or on behalf of a visitor for and during their trip and stay at the destination.</t>
  </si>
  <si>
    <t>(d) There are some conceptual differences between imports of tourism goods and services and imports of transport and travel services in the Balance of Payments and International Investment Position, Australia.</t>
  </si>
  <si>
    <t>(e) Average expenditure per trip is derived based on the number of short-term resident departure trips as outlined in Overseas Arrivals and Departures, Australia.</t>
  </si>
  <si>
    <t>(c) There are some conceptual differences between exports of tourism goods and services and exports of transport and travel services in the Balance of Payments and International Investment Position, Australia.</t>
  </si>
  <si>
    <t>(e) Average expenditure per trip is derived based on the number of overseas visitor arrivals as outlined in Overseas Arrivals and Departures, Australia.</t>
  </si>
  <si>
    <t>GDP (b) ($m)</t>
  </si>
  <si>
    <t>n.a.</t>
  </si>
  <si>
    <t>-</t>
  </si>
  <si>
    <t>n.p.</t>
  </si>
  <si>
    <t>Direct Tourism gross value added at basic prices ($m)</t>
  </si>
  <si>
    <t>equals Direct tourism GDP ($m) (a)</t>
  </si>
  <si>
    <t>(a) Reference year for indexes is 2019-20 = 100.0 to show the recovery from COVID-19.</t>
  </si>
  <si>
    <t>n.p. not publishable.</t>
  </si>
  <si>
    <t>CPI All Groups (e) (%)</t>
  </si>
  <si>
    <t>(e) CPI All groups percentage change from previous financial year.</t>
  </si>
  <si>
    <t>Table 5 Tourism contribution to industry gross value added, by tourism related industry (a)</t>
  </si>
  <si>
    <t>Industry gross value added</t>
  </si>
  <si>
    <t>Table 18 Direct tourism filled jobs, by industry, by status in employment (a)</t>
  </si>
  <si>
    <t>Table 19 Direct tourism filled jobs, by industry, by sex (a)</t>
  </si>
  <si>
    <t>Part time tourism filled jobs (b)</t>
  </si>
  <si>
    <t>Total part time filled jobs (c)</t>
  </si>
  <si>
    <t>Full time tourism filled jobs (d)</t>
  </si>
  <si>
    <t>Total full time filled jobs (e)</t>
  </si>
  <si>
    <t>Total tourism filled jobs (f)</t>
  </si>
  <si>
    <t>(b) Tourism part time filled jobs by industry is derived by multiplying the number of 'tourism filled jobs in each industry' by the proportion of part time filled jobs for that corresponding industry at the national level.</t>
  </si>
  <si>
    <t>(c) Total part time filled jobs is derived by multiplying the number of whole economy filled jobs by the proportion of part time filled jobs in the whole economy.</t>
  </si>
  <si>
    <t>(d) Tourism full time filled jobs by industry is derived by multiplying the number of 'tourism filled jobs in each industry' by the proportion of full time filled jobs for that corresponding industry at the national level.</t>
  </si>
  <si>
    <t>(e) Total full time filled jobs is derived by multiplying the number of whole economy filled jobs by the proportion of full time filled jobs in the whole economy.</t>
  </si>
  <si>
    <t>(f) Tourism filled jobs by industry is derived by multiplying 'filled jobs in each industry at the national level' by the proportion of value added attributable to tourism for that corresponding industry.</t>
  </si>
  <si>
    <t>(b) Tourism male filled jobs by industry is derived by multiplying 'tourism filled jobs by industry' by the proportion of male filled jobs of the corresponding industry.</t>
  </si>
  <si>
    <t>(c) Total male filled jobs is derived by multiplying the number of whole economy filled jobs by the proportion of male filled jobs in the whole economy.</t>
  </si>
  <si>
    <t>(d) Tourism female filled jobs by industry is derived by multiplying 'tourism filled jobs by industry' by the proportion of female filled jobs of the corresponding industry.</t>
  </si>
  <si>
    <t>(e) Total female filled jobs is derived by multiplying the number of whole economy filled jobs by the proportion of female filled jobs in the whole economy.</t>
  </si>
  <si>
    <t>Male tourism filled jobs (b)</t>
  </si>
  <si>
    <t>Total male filled jobs (c)</t>
  </si>
  <si>
    <t>Female tourism filled jobs (d)</t>
  </si>
  <si>
    <t>Total female filled jobs (e)</t>
  </si>
  <si>
    <t>(b) Tourism main jobs by industry is derived by multiplying 'main jobs in each industry at the national level' by the proportion of value added attributable to tourism for that corresponding industry.</t>
  </si>
  <si>
    <t>Table 21 Direct tourism main jobs, by industry (a)</t>
  </si>
  <si>
    <t>Total tourism main jobs (b)</t>
  </si>
  <si>
    <t>Part time tourism main jobs (b)</t>
  </si>
  <si>
    <t>Full time tourism main jobs (c)</t>
  </si>
  <si>
    <t>(b) Tourism part time main jobs by sex is derived by multiplying 'tourism part time main jobs' by the proportion of total part time main jobs by sex in the economy.</t>
  </si>
  <si>
    <t>(c) Tourism full time main jobs by sex is derived by multiplying 'tourism full time main jobs' by the proportion of total full time main jobs by sex in the economy.</t>
  </si>
  <si>
    <t>- null cells.</t>
  </si>
  <si>
    <t>Table 20 Direct tourism filled jobs, by sex, by status in employment (a)</t>
  </si>
  <si>
    <t>Table 22 Direct tourism main jobs, by sex, by status in employment (a)</t>
  </si>
  <si>
    <t>Table 15 Tourism consumption, gross value added, gross domestic product, hours worked and gross value added per hour worked, chain volume indexes (a)</t>
  </si>
  <si>
    <t>Tourism share of gross value added (%)</t>
  </si>
  <si>
    <t>Gross domestic product: Chain volume measures (b) ($m)</t>
  </si>
  <si>
    <t>(b) Tourism part time employed persons by sex is derived by multiplying 'tourism part time employed persons' by the proportion of total part time employed persons by sex in the economy</t>
  </si>
  <si>
    <t>(c) Tourism full time employed persons by sex is derived by multiplying 'tourism full time employed persons' by the proportion of total full time employed persons by sex in the economy</t>
  </si>
  <si>
    <t>Tourism industry share of gross domestic product and associated chain volume measures</t>
  </si>
  <si>
    <t>Table 1 Tourism industry share of gross domestic product and associated chain volume measures</t>
  </si>
  <si>
    <t>Direct tourism Gross Domestic Product (GDP) and associated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</si>
</sst>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
    <numFmt numFmtId="166" formatCode="_(* #,##0_);_(* \(#,##0\);_(* &quot;-&quot;??_);_(@_)"/>
    <numFmt numFmtId="167" formatCode="_-* #,##0_-;\-* #,##0_-;_-* &quot;-&quot;??_-;_-@_-"/>
    <numFmt numFmtId="168" formatCode="0.0%"/>
    <numFmt numFmtId="169" formatCode="[$$-C09]#,##0.00;[Red]&quot;-&quot;[$$-C09]#,##0.00"/>
    <numFmt numFmtId="170" formatCode="###\ ###\ ##0"/>
    <numFmt numFmtId="171" formatCode="0.000"/>
    <numFmt numFmtId="172" formatCode="_(* #,##0.00_);_(* \(#,##0.00\);_(* &quot;-&quot;??_);_(@_)"/>
    <numFmt numFmtId="173" formatCode="_(* #,##0.000_);_(* \(#,##0.000\);_(* &quot;-&quot;??_);_(@_)"/>
    <numFmt numFmtId="174" formatCode="_(* #,##0.0_);_(* \(#,##0.0\);_(* &quot;-&quot;??_);_(@_)"/>
  </numFmts>
  <fonts count="36" x14ac:knownFonts="1">
    <font>
      <sz val="8"/>
      <name val="Arial"/>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Arial"/>
      <family val="2"/>
    </font>
    <font>
      <u/>
      <sz val="10"/>
      <name val="Arial"/>
      <family val="2"/>
    </font>
    <font>
      <u/>
      <sz val="10"/>
      <color indexed="12"/>
      <name val="Arial"/>
      <family val="2"/>
    </font>
    <font>
      <sz val="7.5"/>
      <color indexed="22"/>
      <name val="Arial"/>
      <family val="2"/>
    </font>
    <font>
      <b/>
      <sz val="12"/>
      <name val="Arial"/>
      <family val="2"/>
    </font>
    <font>
      <sz val="8"/>
      <name val="Arial"/>
      <family val="2"/>
    </font>
    <font>
      <i/>
      <sz val="8"/>
      <name val="Arial"/>
      <family val="2"/>
    </font>
    <font>
      <b/>
      <sz val="8"/>
      <name val="Arial"/>
      <family val="2"/>
    </font>
    <font>
      <sz val="12"/>
      <name val="Arial"/>
      <family val="2"/>
    </font>
    <font>
      <u/>
      <sz val="8"/>
      <color indexed="12"/>
      <name val="Arial"/>
      <family val="2"/>
    </font>
    <font>
      <b/>
      <u/>
      <sz val="12"/>
      <color indexed="12"/>
      <name val="Arial"/>
      <family val="2"/>
    </font>
    <font>
      <u/>
      <sz val="10"/>
      <color indexed="12"/>
      <name val="Arial"/>
      <family val="2"/>
    </font>
    <font>
      <sz val="10"/>
      <name val="Arial"/>
      <family val="2"/>
    </font>
    <font>
      <sz val="10"/>
      <name val="Arial"/>
      <family val="2"/>
    </font>
    <font>
      <sz val="9"/>
      <name val="Arial"/>
      <family val="2"/>
    </font>
    <font>
      <sz val="11"/>
      <color indexed="8"/>
      <name val="Calibri"/>
      <family val="2"/>
    </font>
    <font>
      <sz val="11"/>
      <color theme="1"/>
      <name val="Calibri"/>
      <family val="2"/>
      <scheme val="minor"/>
    </font>
    <font>
      <b/>
      <i/>
      <sz val="16"/>
      <color rgb="FF000000"/>
      <name val="Arial"/>
      <family val="2"/>
    </font>
    <font>
      <u/>
      <sz val="11"/>
      <color theme="10"/>
      <name val="Calibri"/>
      <family val="2"/>
      <scheme val="minor"/>
    </font>
    <font>
      <sz val="11"/>
      <color theme="1"/>
      <name val="Arial"/>
      <family val="2"/>
    </font>
    <font>
      <b/>
      <i/>
      <u/>
      <sz val="10"/>
      <color rgb="FF000000"/>
      <name val="Arial"/>
      <family val="2"/>
    </font>
    <font>
      <sz val="28"/>
      <color theme="1"/>
      <name val="Arial"/>
      <family val="2"/>
    </font>
    <font>
      <b/>
      <i/>
      <sz val="8"/>
      <name val="Arial"/>
      <family val="2"/>
    </font>
    <font>
      <sz val="10"/>
      <color theme="1"/>
      <name val="Arial"/>
      <family val="2"/>
    </font>
    <font>
      <sz val="8"/>
      <name val="Arial"/>
      <family val="2"/>
    </font>
    <font>
      <b/>
      <u/>
      <sz val="10"/>
      <color rgb="FF1731F5"/>
      <name val="Arial"/>
      <family val="2"/>
    </font>
    <font>
      <sz val="28"/>
      <name val="Arial"/>
      <family val="2"/>
    </font>
    <font>
      <u/>
      <sz val="8"/>
      <name val="Arial"/>
      <family val="2"/>
    </font>
    <font>
      <sz val="11"/>
      <name val="Calibri"/>
      <family val="2"/>
      <scheme val="minor"/>
    </font>
    <font>
      <sz val="8"/>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style="thin">
        <color indexed="64"/>
      </bottom>
      <diagonal/>
    </border>
    <border>
      <left/>
      <right/>
      <top style="thin">
        <color indexed="64"/>
      </top>
      <bottom/>
      <diagonal/>
    </border>
  </borders>
  <cellStyleXfs count="4209">
    <xf numFmtId="0" fontId="0" fillId="0" borderId="0"/>
    <xf numFmtId="43" fontId="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18"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18"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43" fontId="11" fillId="0" borderId="0" applyFont="0" applyFill="0" applyBorder="0" applyAlignment="0" applyProtection="0"/>
    <xf numFmtId="43" fontId="5" fillId="0" borderId="0" applyFont="0" applyFill="0" applyBorder="0" applyAlignment="0" applyProtection="0"/>
    <xf numFmtId="172" fontId="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9" fontId="23" fillId="0" borderId="0" applyNumberFormat="0" applyFill="0" applyBorder="0" applyProtection="0">
      <alignment horizontal="center"/>
    </xf>
    <xf numFmtId="169" fontId="23" fillId="0" borderId="0" applyNumberFormat="0" applyFill="0" applyBorder="0" applyProtection="0">
      <alignment horizontal="center"/>
    </xf>
    <xf numFmtId="0" fontId="23" fillId="0" borderId="0" applyNumberFormat="0" applyFill="0" applyBorder="0" applyProtection="0">
      <alignment horizontal="center"/>
    </xf>
    <xf numFmtId="0" fontId="23" fillId="0" borderId="0" applyNumberFormat="0" applyFill="0" applyBorder="0" applyProtection="0">
      <alignment horizontal="center"/>
    </xf>
    <xf numFmtId="169" fontId="23" fillId="0" borderId="0" applyNumberFormat="0" applyFill="0" applyBorder="0" applyProtection="0">
      <alignment horizontal="center"/>
    </xf>
    <xf numFmtId="0" fontId="23" fillId="0" borderId="0" applyNumberFormat="0" applyFill="0" applyBorder="0" applyProtection="0">
      <alignment horizontal="center"/>
    </xf>
    <xf numFmtId="169" fontId="23" fillId="0" borderId="0" applyNumberFormat="0" applyFill="0" applyBorder="0" applyProtection="0">
      <alignment horizontal="center" textRotation="90"/>
    </xf>
    <xf numFmtId="169"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169" fontId="23" fillId="0" borderId="0" applyNumberFormat="0" applyFill="0" applyBorder="0" applyProtection="0">
      <alignment horizontal="center" textRotation="90"/>
    </xf>
    <xf numFmtId="0" fontId="23" fillId="0" borderId="0" applyNumberFormat="0" applyFill="0" applyBorder="0" applyProtection="0">
      <alignment horizontal="center" textRotation="90"/>
    </xf>
    <xf numFmtId="0" fontId="8"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169"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9" fontId="24" fillId="0" borderId="0" applyNumberFormat="0" applyFill="0" applyBorder="0" applyAlignment="0" applyProtection="0"/>
    <xf numFmtId="0" fontId="24" fillId="0" borderId="0" applyNumberFormat="0" applyFill="0" applyBorder="0" applyAlignment="0" applyProtection="0"/>
    <xf numFmtId="0" fontId="8"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0" fontId="25"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0" fontId="5" fillId="0" borderId="0"/>
    <xf numFmtId="0" fontId="5" fillId="0" borderId="0"/>
    <xf numFmtId="0" fontId="11" fillId="0" borderId="0"/>
    <xf numFmtId="0" fontId="1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5" fillId="0" borderId="0"/>
    <xf numFmtId="0" fontId="2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5" fillId="0" borderId="0"/>
    <xf numFmtId="169" fontId="25" fillId="0" borderId="0"/>
    <xf numFmtId="0" fontId="25" fillId="0" borderId="0"/>
    <xf numFmtId="0" fontId="5" fillId="0" borderId="0"/>
    <xf numFmtId="0" fontId="18" fillId="0" borderId="0"/>
    <xf numFmtId="0" fontId="5"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0" fontId="18" fillId="0" borderId="0"/>
    <xf numFmtId="0" fontId="5"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0" fontId="18" fillId="0" borderId="0"/>
    <xf numFmtId="0" fontId="5"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169"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22" fillId="0" borderId="0"/>
    <xf numFmtId="169" fontId="22" fillId="0" borderId="0"/>
    <xf numFmtId="0" fontId="19" fillId="0" borderId="0"/>
    <xf numFmtId="0" fontId="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169" fontId="11" fillId="0" borderId="0"/>
    <xf numFmtId="169" fontId="11" fillId="0" borderId="0"/>
    <xf numFmtId="0" fontId="11" fillId="0" borderId="0"/>
    <xf numFmtId="0" fontId="1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9" fontId="18"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5" fillId="0" borderId="0" applyFont="0" applyFill="0" applyBorder="0" applyAlignment="0" applyProtection="0"/>
    <xf numFmtId="9" fontId="18"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169" fontId="26" fillId="0" borderId="0" applyNumberFormat="0" applyFill="0" applyBorder="0" applyAlignment="0" applyProtection="0"/>
    <xf numFmtId="169"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9" fontId="26" fillId="0" borderId="0" applyNumberFormat="0" applyFill="0" applyBorder="0" applyAlignment="0" applyProtection="0"/>
    <xf numFmtId="0" fontId="26" fillId="0" borderId="0" applyNumberFormat="0" applyFill="0" applyBorder="0" applyAlignment="0" applyProtection="0"/>
    <xf numFmtId="169" fontId="26" fillId="0" borderId="0" applyFill="0" applyBorder="0" applyAlignment="0" applyProtection="0"/>
    <xf numFmtId="0" fontId="26" fillId="0" borderId="0" applyFill="0" applyBorder="0" applyAlignment="0" applyProtection="0"/>
    <xf numFmtId="169" fontId="3" fillId="0" borderId="0"/>
    <xf numFmtId="169" fontId="2" fillId="0" borderId="0"/>
    <xf numFmtId="169" fontId="2" fillId="0" borderId="0"/>
    <xf numFmtId="169" fontId="2"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cellStyleXfs>
  <cellXfs count="212">
    <xf numFmtId="0" fontId="0" fillId="0" borderId="0" xfId="0"/>
    <xf numFmtId="0" fontId="6" fillId="0" borderId="0" xfId="0" applyFont="1"/>
    <xf numFmtId="0" fontId="7" fillId="0" borderId="0" xfId="0" applyFont="1" applyAlignment="1">
      <alignment wrapText="1"/>
    </xf>
    <xf numFmtId="0" fontId="9" fillId="0" borderId="0" xfId="0" applyFont="1" applyAlignment="1">
      <alignment horizontal="center"/>
    </xf>
    <xf numFmtId="0" fontId="10" fillId="0" borderId="0" xfId="0" applyFont="1"/>
    <xf numFmtId="0" fontId="13" fillId="0" borderId="0" xfId="0" applyFont="1"/>
    <xf numFmtId="0" fontId="15" fillId="0" borderId="0" xfId="37" applyFont="1" applyAlignment="1" applyProtection="1"/>
    <xf numFmtId="0" fontId="12" fillId="0" borderId="0" xfId="0" applyNumberFormat="1" applyFont="1" applyBorder="1" applyAlignment="1">
      <alignment horizontal="left" vertical="center" wrapText="1"/>
    </xf>
    <xf numFmtId="0" fontId="11" fillId="0" borderId="0" xfId="0" applyFont="1" applyBorder="1" applyAlignment="1">
      <alignment horizontal="left"/>
    </xf>
    <xf numFmtId="0" fontId="10" fillId="0" borderId="0" xfId="0" applyFont="1" applyBorder="1" applyAlignment="1">
      <alignment horizontal="left"/>
    </xf>
    <xf numFmtId="0" fontId="14" fillId="0" borderId="0" xfId="0" applyFont="1" applyFill="1" applyBorder="1"/>
    <xf numFmtId="0" fontId="6" fillId="0" borderId="0" xfId="0" applyFont="1" applyFill="1" applyBorder="1"/>
    <xf numFmtId="0" fontId="11" fillId="0" borderId="0" xfId="0" applyFont="1"/>
    <xf numFmtId="0" fontId="11" fillId="0" borderId="0" xfId="0" applyFont="1" applyFill="1" applyBorder="1" applyAlignment="1">
      <alignment horizontal="left" indent="3"/>
    </xf>
    <xf numFmtId="0" fontId="12" fillId="0" borderId="0" xfId="0" applyFont="1" applyFill="1" applyBorder="1" applyAlignment="1">
      <alignment horizontal="left" indent="3"/>
    </xf>
    <xf numFmtId="0" fontId="12" fillId="0" borderId="0" xfId="0" applyFont="1"/>
    <xf numFmtId="0" fontId="13" fillId="0" borderId="0" xfId="0" applyFont="1" applyAlignment="1">
      <alignment horizontal="right"/>
    </xf>
    <xf numFmtId="0" fontId="11" fillId="0" borderId="0" xfId="0" applyFont="1" applyAlignment="1">
      <alignment horizontal="left" indent="1"/>
    </xf>
    <xf numFmtId="0" fontId="5" fillId="0" borderId="0" xfId="0" applyFont="1" applyBorder="1"/>
    <xf numFmtId="3" fontId="12" fillId="0" borderId="0" xfId="0" applyNumberFormat="1" applyFont="1" applyFill="1"/>
    <xf numFmtId="3" fontId="13" fillId="0" borderId="0" xfId="0" applyNumberFormat="1" applyFont="1" applyFill="1"/>
    <xf numFmtId="164" fontId="11" fillId="0" borderId="0" xfId="0" applyNumberFormat="1" applyFont="1"/>
    <xf numFmtId="49" fontId="11" fillId="0" borderId="0" xfId="0" applyNumberFormat="1" applyFont="1" applyFill="1" applyBorder="1" applyAlignment="1">
      <alignment horizontal="left" indent="3"/>
    </xf>
    <xf numFmtId="3" fontId="11" fillId="0" borderId="0" xfId="0" applyNumberFormat="1" applyFont="1" applyFill="1"/>
    <xf numFmtId="164" fontId="13" fillId="0" borderId="0" xfId="0" applyNumberFormat="1" applyFont="1"/>
    <xf numFmtId="0" fontId="12" fillId="0" borderId="0" xfId="0" applyFont="1" applyAlignment="1">
      <alignment horizontal="left" indent="1"/>
    </xf>
    <xf numFmtId="0" fontId="13" fillId="0" borderId="0" xfId="1009" applyFont="1"/>
    <xf numFmtId="0" fontId="11" fillId="0" borderId="0" xfId="0" applyFont="1" applyAlignment="1">
      <alignment horizontal="right"/>
    </xf>
    <xf numFmtId="3" fontId="11" fillId="0" borderId="0" xfId="0" applyNumberFormat="1" applyFont="1"/>
    <xf numFmtId="0" fontId="13" fillId="0" borderId="0" xfId="0" applyNumberFormat="1" applyFont="1" applyBorder="1" applyAlignment="1">
      <alignment horizontal="right" wrapText="1"/>
    </xf>
    <xf numFmtId="3" fontId="12" fillId="0" borderId="0" xfId="0" applyNumberFormat="1" applyFont="1"/>
    <xf numFmtId="0" fontId="13" fillId="0" borderId="0" xfId="1904" applyFont="1"/>
    <xf numFmtId="0" fontId="11" fillId="0" borderId="0" xfId="1904" applyFont="1" applyAlignment="1">
      <alignment horizontal="left" indent="2"/>
    </xf>
    <xf numFmtId="3" fontId="13" fillId="0" borderId="0" xfId="0" applyNumberFormat="1" applyFont="1"/>
    <xf numFmtId="165" fontId="13" fillId="0" borderId="0" xfId="0" applyNumberFormat="1" applyFont="1"/>
    <xf numFmtId="165" fontId="11" fillId="0" borderId="0" xfId="0" applyNumberFormat="1" applyFont="1"/>
    <xf numFmtId="0" fontId="11" fillId="0" borderId="0" xfId="0" applyFont="1" applyFill="1"/>
    <xf numFmtId="4" fontId="11" fillId="0" borderId="0" xfId="0" applyNumberFormat="1" applyFont="1"/>
    <xf numFmtId="0" fontId="11" fillId="0" borderId="0" xfId="0" applyFont="1" applyFill="1" applyBorder="1"/>
    <xf numFmtId="0" fontId="11" fillId="0" borderId="0" xfId="0" applyFont="1" applyFill="1" applyAlignment="1">
      <alignment wrapText="1"/>
    </xf>
    <xf numFmtId="0" fontId="11" fillId="0" borderId="1" xfId="0" applyFont="1" applyBorder="1" applyAlignment="1">
      <alignment horizontal="right"/>
    </xf>
    <xf numFmtId="164" fontId="11" fillId="0" borderId="0" xfId="1175" applyNumberFormat="1" applyFont="1" applyAlignment="1">
      <alignment horizontal="right"/>
    </xf>
    <xf numFmtId="0" fontId="27" fillId="3" borderId="0" xfId="0" applyFont="1" applyFill="1" applyAlignment="1">
      <alignment vertical="center"/>
    </xf>
    <xf numFmtId="164" fontId="11" fillId="0" borderId="0" xfId="0" applyNumberFormat="1" applyFont="1" applyFill="1"/>
    <xf numFmtId="0" fontId="11" fillId="0" borderId="0" xfId="0" applyFont="1" applyFill="1" applyAlignment="1">
      <alignment horizontal="right"/>
    </xf>
    <xf numFmtId="0" fontId="13" fillId="0" borderId="0" xfId="0" applyFont="1" applyFill="1" applyAlignment="1">
      <alignment horizontal="right" wrapText="1"/>
    </xf>
    <xf numFmtId="0" fontId="13" fillId="0" borderId="0" xfId="0" applyFont="1" applyFill="1" applyAlignment="1">
      <alignment horizontal="right"/>
    </xf>
    <xf numFmtId="3" fontId="11" fillId="0" borderId="0" xfId="0" applyNumberFormat="1" applyFont="1" applyAlignment="1">
      <alignment horizontal="right"/>
    </xf>
    <xf numFmtId="3" fontId="13" fillId="0" borderId="0" xfId="0" applyNumberFormat="1" applyFont="1" applyAlignment="1">
      <alignment horizontal="right"/>
    </xf>
    <xf numFmtId="0" fontId="14" fillId="0" borderId="0" xfId="0" applyFont="1" applyFill="1" applyBorder="1" applyAlignment="1">
      <alignment horizontal="right"/>
    </xf>
    <xf numFmtId="0" fontId="13" fillId="0" borderId="0" xfId="0" applyFont="1" applyAlignment="1">
      <alignment horizontal="right" wrapText="1"/>
    </xf>
    <xf numFmtId="3" fontId="12" fillId="0" borderId="0" xfId="0" applyNumberFormat="1" applyFont="1" applyAlignment="1">
      <alignment horizontal="right"/>
    </xf>
    <xf numFmtId="0" fontId="11" fillId="3" borderId="0" xfId="0" applyFont="1" applyFill="1"/>
    <xf numFmtId="0" fontId="11" fillId="2" borderId="0" xfId="0" applyFont="1" applyFill="1"/>
    <xf numFmtId="0" fontId="11" fillId="0" borderId="0" xfId="0" applyFont="1" applyBorder="1"/>
    <xf numFmtId="0" fontId="11" fillId="0" borderId="0" xfId="0" applyFont="1" applyBorder="1" applyAlignment="1">
      <alignment wrapText="1"/>
    </xf>
    <xf numFmtId="0" fontId="11" fillId="0" borderId="0" xfId="0" applyFont="1" applyAlignment="1"/>
    <xf numFmtId="0" fontId="11" fillId="0" borderId="2" xfId="0" applyFont="1" applyBorder="1" applyAlignment="1" applyProtection="1">
      <alignment wrapText="1"/>
      <protection locked="0"/>
    </xf>
    <xf numFmtId="0" fontId="11" fillId="0" borderId="2" xfId="0" applyFont="1" applyBorder="1" applyAlignment="1">
      <alignment wrapText="1"/>
    </xf>
    <xf numFmtId="0" fontId="8" fillId="0" borderId="0" xfId="37" applyFont="1" applyAlignment="1" applyProtection="1"/>
    <xf numFmtId="0" fontId="11" fillId="0" borderId="0" xfId="0" applyFont="1" applyAlignment="1">
      <alignment wrapText="1"/>
    </xf>
    <xf numFmtId="0" fontId="8" fillId="0" borderId="0" xfId="37" applyFont="1" applyAlignment="1" applyProtection="1">
      <alignment wrapText="1"/>
    </xf>
    <xf numFmtId="0" fontId="8" fillId="0" borderId="0" xfId="37" applyFont="1" applyAlignment="1" applyProtection="1">
      <alignment horizontal="center"/>
    </xf>
    <xf numFmtId="0" fontId="11" fillId="3" borderId="0" xfId="0" applyFont="1" applyFill="1" applyAlignment="1">
      <alignment horizontal="right"/>
    </xf>
    <xf numFmtId="0" fontId="11" fillId="0" borderId="0" xfId="0" applyFont="1" applyFill="1" applyBorder="1" applyAlignment="1">
      <alignment horizontal="right"/>
    </xf>
    <xf numFmtId="10" fontId="11" fillId="0" borderId="0" xfId="2631" applyNumberFormat="1" applyFont="1"/>
    <xf numFmtId="0" fontId="5" fillId="0" borderId="0" xfId="0" applyFont="1" applyAlignment="1">
      <alignment vertical="center"/>
    </xf>
    <xf numFmtId="0" fontId="14" fillId="0" borderId="0" xfId="0" applyFont="1"/>
    <xf numFmtId="0" fontId="13" fillId="0" borderId="0" xfId="0" applyFont="1" applyAlignment="1">
      <alignment horizontal="left" vertical="center" wrapText="1"/>
    </xf>
    <xf numFmtId="0" fontId="15" fillId="0" borderId="0" xfId="37" applyFont="1" applyFill="1" applyAlignment="1" applyProtection="1"/>
    <xf numFmtId="0" fontId="15" fillId="0" borderId="0" xfId="37" applyFont="1" applyAlignment="1" applyProtection="1"/>
    <xf numFmtId="169" fontId="11" fillId="0" borderId="0" xfId="2842" applyFont="1"/>
    <xf numFmtId="0" fontId="12" fillId="0" borderId="0" xfId="0" applyFont="1" applyAlignment="1">
      <alignment horizontal="left" vertical="center" wrapText="1"/>
    </xf>
    <xf numFmtId="4" fontId="13" fillId="0" borderId="0" xfId="0" applyNumberFormat="1" applyFont="1"/>
    <xf numFmtId="0" fontId="28" fillId="0" borderId="0" xfId="0" applyFont="1" applyAlignment="1">
      <alignment horizontal="left" indent="1"/>
    </xf>
    <xf numFmtId="0" fontId="13" fillId="0" borderId="0" xfId="0" applyFont="1" applyAlignment="1">
      <alignment horizontal="left" indent="1"/>
    </xf>
    <xf numFmtId="2" fontId="13" fillId="0" borderId="0" xfId="0" applyNumberFormat="1" applyFont="1"/>
    <xf numFmtId="167" fontId="11" fillId="0" borderId="0" xfId="19" applyNumberFormat="1" applyFont="1"/>
    <xf numFmtId="0" fontId="11" fillId="0" borderId="0" xfId="0" applyFont="1" applyAlignment="1">
      <alignment horizontal="left" indent="3"/>
    </xf>
    <xf numFmtId="0" fontId="12" fillId="0" borderId="0" xfId="0" applyFont="1" applyAlignment="1">
      <alignment horizontal="left" indent="3"/>
    </xf>
    <xf numFmtId="2" fontId="11" fillId="0" borderId="0" xfId="0" applyNumberFormat="1" applyFont="1"/>
    <xf numFmtId="0" fontId="6" fillId="0" borderId="0" xfId="1009" applyFont="1"/>
    <xf numFmtId="168" fontId="11" fillId="0" borderId="0" xfId="2631" applyNumberFormat="1" applyFont="1"/>
    <xf numFmtId="168" fontId="11" fillId="0" borderId="0" xfId="2631" applyNumberFormat="1" applyFont="1" applyFill="1"/>
    <xf numFmtId="10" fontId="0" fillId="0" borderId="0" xfId="2631" applyNumberFormat="1" applyFont="1"/>
    <xf numFmtId="169" fontId="13" fillId="0" borderId="0" xfId="2385" applyFont="1"/>
    <xf numFmtId="0" fontId="11" fillId="0" borderId="0" xfId="0" applyFont="1" applyAlignment="1">
      <alignment horizontal="left"/>
    </xf>
    <xf numFmtId="171" fontId="11" fillId="0" borderId="0" xfId="2631" applyNumberFormat="1" applyFont="1"/>
    <xf numFmtId="3" fontId="13" fillId="0" borderId="0" xfId="19" applyNumberFormat="1" applyFont="1" applyFill="1" applyBorder="1"/>
    <xf numFmtId="3" fontId="11" fillId="0" borderId="0" xfId="19" applyNumberFormat="1" applyFont="1" applyFill="1" applyBorder="1"/>
    <xf numFmtId="3" fontId="11" fillId="0" borderId="0" xfId="19" applyNumberFormat="1" applyFont="1" applyFill="1" applyBorder="1" applyAlignment="1">
      <alignment horizontal="right"/>
    </xf>
    <xf numFmtId="3" fontId="13" fillId="0" borderId="0" xfId="19" applyNumberFormat="1" applyFont="1" applyFill="1" applyBorder="1" applyAlignment="1">
      <alignment horizontal="right"/>
    </xf>
    <xf numFmtId="9" fontId="0" fillId="0" borderId="0" xfId="2631" applyFont="1"/>
    <xf numFmtId="0" fontId="0" fillId="0" borderId="0" xfId="2631" applyNumberFormat="1" applyFont="1"/>
    <xf numFmtId="0" fontId="20" fillId="0" borderId="0" xfId="1904" applyFont="1"/>
    <xf numFmtId="165" fontId="13" fillId="0" borderId="0" xfId="0" applyNumberFormat="1" applyFont="1" applyAlignment="1">
      <alignment horizontal="right"/>
    </xf>
    <xf numFmtId="0" fontId="12" fillId="0" borderId="0" xfId="1904" applyFont="1" applyAlignment="1">
      <alignment horizontal="left" indent="3"/>
    </xf>
    <xf numFmtId="0" fontId="11" fillId="0" borderId="0" xfId="1904" applyFont="1" applyAlignment="1">
      <alignment horizontal="left" indent="3"/>
    </xf>
    <xf numFmtId="164" fontId="14" fillId="0" borderId="0" xfId="0" applyNumberFormat="1" applyFont="1"/>
    <xf numFmtId="0" fontId="5" fillId="0" borderId="0" xfId="0" applyFont="1"/>
    <xf numFmtId="0" fontId="0" fillId="0" borderId="0" xfId="0" applyAlignment="1">
      <alignment wrapText="1"/>
    </xf>
    <xf numFmtId="169" fontId="11" fillId="0" borderId="0" xfId="766" applyFont="1" applyAlignment="1">
      <alignment horizontal="left" indent="3"/>
    </xf>
    <xf numFmtId="169" fontId="13" fillId="0" borderId="0" xfId="766" applyFont="1" applyAlignment="1">
      <alignment horizontal="left"/>
    </xf>
    <xf numFmtId="169" fontId="13" fillId="0" borderId="0" xfId="766" applyFont="1"/>
    <xf numFmtId="2" fontId="13" fillId="0" borderId="0" xfId="1009" applyNumberFormat="1" applyFont="1"/>
    <xf numFmtId="169" fontId="11" fillId="0" borderId="0" xfId="768" applyFont="1"/>
    <xf numFmtId="169" fontId="11" fillId="0" borderId="0" xfId="3254" applyFont="1"/>
    <xf numFmtId="169" fontId="11" fillId="0" borderId="0" xfId="3214" applyFont="1"/>
    <xf numFmtId="0" fontId="11" fillId="0" borderId="0" xfId="1904" applyFont="1"/>
    <xf numFmtId="0" fontId="11" fillId="0" borderId="0" xfId="37" applyFont="1" applyFill="1" applyAlignment="1" applyProtection="1">
      <alignment horizontal="left" wrapText="1"/>
    </xf>
    <xf numFmtId="0" fontId="11" fillId="0" borderId="0" xfId="1010"/>
    <xf numFmtId="169" fontId="11" fillId="0" borderId="0" xfId="849" applyFont="1"/>
    <xf numFmtId="0" fontId="11" fillId="0" borderId="0" xfId="1904" applyFont="1" applyAlignment="1">
      <alignment horizontal="left"/>
    </xf>
    <xf numFmtId="0" fontId="11" fillId="0" borderId="0" xfId="0" applyFont="1" applyFill="1" applyAlignment="1">
      <alignment horizontal="left" indent="3"/>
    </xf>
    <xf numFmtId="0" fontId="10" fillId="0" borderId="0" xfId="0" applyFont="1" applyAlignment="1">
      <alignment horizontal="left"/>
    </xf>
    <xf numFmtId="0" fontId="8" fillId="0" borderId="0" xfId="37" applyAlignment="1" applyProtection="1">
      <alignment horizontal="right"/>
    </xf>
    <xf numFmtId="0" fontId="8" fillId="0" borderId="0" xfId="37" applyAlignment="1" applyProtection="1"/>
    <xf numFmtId="166" fontId="11" fillId="0" borderId="0" xfId="19" applyNumberFormat="1" applyFont="1" applyFill="1"/>
    <xf numFmtId="169" fontId="11" fillId="0" borderId="0" xfId="1174" applyFont="1" applyAlignment="1">
      <alignment horizontal="left"/>
    </xf>
    <xf numFmtId="174" fontId="13" fillId="0" borderId="0" xfId="19" applyNumberFormat="1" applyFont="1" applyFill="1"/>
    <xf numFmtId="169" fontId="11" fillId="0" borderId="0" xfId="766" applyFont="1" applyAlignment="1">
      <alignment horizontal="left"/>
    </xf>
    <xf numFmtId="165" fontId="11" fillId="0" borderId="0" xfId="0" applyNumberFormat="1" applyFont="1" applyFill="1"/>
    <xf numFmtId="165" fontId="13" fillId="0" borderId="0" xfId="0" applyNumberFormat="1" applyFont="1" applyFill="1"/>
    <xf numFmtId="0" fontId="13" fillId="0" borderId="0" xfId="0" applyFont="1" applyAlignment="1">
      <alignment horizontal="left"/>
    </xf>
    <xf numFmtId="0" fontId="11" fillId="0" borderId="0" xfId="0" quotePrefix="1" applyFont="1"/>
    <xf numFmtId="169" fontId="11" fillId="0" borderId="0" xfId="2385" applyFont="1"/>
    <xf numFmtId="165" fontId="11" fillId="0" borderId="0" xfId="19" applyNumberFormat="1" applyFont="1" applyFill="1" applyBorder="1"/>
    <xf numFmtId="164" fontId="12" fillId="0" borderId="0" xfId="0" applyNumberFormat="1" applyFont="1" applyAlignment="1">
      <alignment horizontal="right"/>
    </xf>
    <xf numFmtId="164" fontId="13" fillId="0" borderId="0" xfId="0" applyNumberFormat="1" applyFont="1" applyAlignment="1">
      <alignment horizontal="right"/>
    </xf>
    <xf numFmtId="164" fontId="12" fillId="0" borderId="0" xfId="0" applyNumberFormat="1" applyFont="1"/>
    <xf numFmtId="3" fontId="12" fillId="0" borderId="0" xfId="19" applyNumberFormat="1" applyFont="1" applyFill="1" applyBorder="1" applyAlignment="1">
      <alignment horizontal="right"/>
    </xf>
    <xf numFmtId="0" fontId="11" fillId="0" borderId="0" xfId="0" applyFont="1" applyAlignment="1">
      <alignment vertical="center"/>
    </xf>
    <xf numFmtId="164" fontId="11" fillId="0" borderId="0" xfId="0" applyNumberFormat="1" applyFont="1" applyAlignment="1">
      <alignment horizontal="right"/>
    </xf>
    <xf numFmtId="165" fontId="11" fillId="0" borderId="0" xfId="0" applyNumberFormat="1" applyFont="1" applyAlignment="1">
      <alignment horizontal="right" indent="1"/>
    </xf>
    <xf numFmtId="165" fontId="13" fillId="0" borderId="0" xfId="0" applyNumberFormat="1" applyFont="1" applyAlignment="1">
      <alignment horizontal="right" indent="1"/>
    </xf>
    <xf numFmtId="165" fontId="11" fillId="0" borderId="0" xfId="0" applyNumberFormat="1" applyFont="1" applyAlignment="1">
      <alignment horizontal="right"/>
    </xf>
    <xf numFmtId="3" fontId="11" fillId="0" borderId="0" xfId="0" applyNumberFormat="1" applyFont="1" applyFill="1" applyAlignment="1">
      <alignment horizontal="right"/>
    </xf>
    <xf numFmtId="3" fontId="12" fillId="0" borderId="0" xfId="0" applyNumberFormat="1" applyFont="1" applyFill="1" applyAlignment="1">
      <alignment horizontal="right"/>
    </xf>
    <xf numFmtId="3" fontId="13" fillId="0" borderId="0" xfId="0" applyNumberFormat="1" applyFont="1" applyFill="1" applyAlignment="1">
      <alignment horizontal="right"/>
    </xf>
    <xf numFmtId="165" fontId="12" fillId="0" borderId="0" xfId="0" applyNumberFormat="1" applyFont="1" applyAlignment="1">
      <alignment horizontal="right"/>
    </xf>
    <xf numFmtId="164" fontId="13" fillId="0" borderId="0" xfId="4208" applyNumberFormat="1" applyFont="1"/>
    <xf numFmtId="164" fontId="13" fillId="0" borderId="0" xfId="2631" applyNumberFormat="1" applyFont="1"/>
    <xf numFmtId="165" fontId="12" fillId="0" borderId="0" xfId="0" applyNumberFormat="1" applyFont="1" applyFill="1"/>
    <xf numFmtId="0" fontId="13" fillId="0" borderId="0" xfId="0" applyFont="1" applyAlignment="1"/>
    <xf numFmtId="168" fontId="11" fillId="0" borderId="0" xfId="4208" applyNumberFormat="1" applyFont="1"/>
    <xf numFmtId="0" fontId="32" fillId="3" borderId="0" xfId="0" applyFont="1" applyFill="1" applyAlignment="1">
      <alignment vertical="center"/>
    </xf>
    <xf numFmtId="0" fontId="11" fillId="0" borderId="0" xfId="1009" applyFont="1" applyAlignment="1">
      <alignment horizontal="right"/>
    </xf>
    <xf numFmtId="169" fontId="11" fillId="0" borderId="0" xfId="2385" applyFont="1" applyAlignment="1">
      <alignment horizontal="left" indent="3"/>
    </xf>
    <xf numFmtId="169" fontId="33" fillId="0" borderId="0" xfId="43" applyFont="1" applyAlignment="1">
      <alignment horizontal="left"/>
    </xf>
    <xf numFmtId="0" fontId="33" fillId="0" borderId="0" xfId="37" applyFont="1" applyAlignment="1" applyProtection="1"/>
    <xf numFmtId="0" fontId="33" fillId="0" borderId="0" xfId="0" applyFont="1"/>
    <xf numFmtId="0" fontId="13" fillId="0" borderId="0" xfId="0" applyFont="1" applyAlignment="1">
      <alignment horizontal="center"/>
    </xf>
    <xf numFmtId="0" fontId="15" fillId="0" borderId="0" xfId="37" applyFont="1" applyFill="1" applyAlignment="1" applyProtection="1"/>
    <xf numFmtId="0" fontId="0" fillId="3" borderId="0" xfId="0" applyFont="1" applyFill="1"/>
    <xf numFmtId="0" fontId="0" fillId="0" borderId="0" xfId="0" applyFont="1"/>
    <xf numFmtId="169" fontId="34" fillId="0" borderId="0" xfId="2842" applyFont="1"/>
    <xf numFmtId="2" fontId="35" fillId="0" borderId="0" xfId="766" applyNumberFormat="1" applyFont="1"/>
    <xf numFmtId="2" fontId="34" fillId="0" borderId="0" xfId="766" applyNumberFormat="1" applyFont="1"/>
    <xf numFmtId="164" fontId="11" fillId="0" borderId="0" xfId="1174" applyNumberFormat="1" applyFont="1" applyAlignment="1">
      <alignment horizontal="right"/>
    </xf>
    <xf numFmtId="3" fontId="11" fillId="0" borderId="0" xfId="766" applyNumberFormat="1" applyFont="1" applyAlignment="1">
      <alignment horizontal="right"/>
    </xf>
    <xf numFmtId="1" fontId="11" fillId="0" borderId="0" xfId="1174" applyNumberFormat="1" applyFont="1" applyAlignment="1">
      <alignment horizontal="right"/>
    </xf>
    <xf numFmtId="1" fontId="34" fillId="0" borderId="0" xfId="2842" applyNumberFormat="1" applyFont="1"/>
    <xf numFmtId="3" fontId="13" fillId="0" borderId="0" xfId="766" applyNumberFormat="1" applyFont="1" applyAlignment="1">
      <alignment horizontal="right"/>
    </xf>
    <xf numFmtId="169" fontId="35" fillId="0" borderId="0" xfId="2842" applyFont="1"/>
    <xf numFmtId="1" fontId="0" fillId="0" borderId="0" xfId="0" applyNumberFormat="1" applyFont="1"/>
    <xf numFmtId="166" fontId="0" fillId="0" borderId="0" xfId="0" applyNumberFormat="1" applyFont="1"/>
    <xf numFmtId="173" fontId="0" fillId="0" borderId="0" xfId="0" applyNumberFormat="1" applyFont="1"/>
    <xf numFmtId="3" fontId="11" fillId="0" borderId="0" xfId="1174" applyNumberFormat="1" applyFont="1" applyAlignment="1">
      <alignment horizontal="right"/>
    </xf>
    <xf numFmtId="3" fontId="11" fillId="0" borderId="0" xfId="1173" applyNumberFormat="1" applyFont="1" applyAlignment="1">
      <alignment horizontal="right"/>
    </xf>
    <xf numFmtId="165" fontId="11" fillId="0" borderId="0" xfId="1173" applyNumberFormat="1" applyFont="1" applyAlignment="1">
      <alignment horizontal="right"/>
    </xf>
    <xf numFmtId="164" fontId="0" fillId="0" borderId="0" xfId="0" applyNumberFormat="1" applyFont="1" applyAlignment="1">
      <alignment horizontal="right"/>
    </xf>
    <xf numFmtId="164" fontId="0" fillId="0" borderId="0" xfId="0" applyNumberFormat="1" applyFont="1"/>
    <xf numFmtId="165" fontId="0" fillId="0" borderId="0" xfId="0" applyNumberFormat="1" applyFont="1"/>
    <xf numFmtId="3" fontId="0" fillId="0" borderId="0" xfId="0" applyNumberFormat="1" applyFont="1"/>
    <xf numFmtId="0" fontId="11" fillId="0" borderId="0" xfId="1009" applyFont="1"/>
    <xf numFmtId="169" fontId="6" fillId="0" borderId="0" xfId="2843" applyFont="1"/>
    <xf numFmtId="169" fontId="11" fillId="0" borderId="0" xfId="1095" applyFont="1" applyAlignment="1">
      <alignment horizontal="left" wrapText="1"/>
    </xf>
    <xf numFmtId="169" fontId="13" fillId="0" borderId="0" xfId="1095" applyFont="1" applyAlignment="1">
      <alignment horizontal="right" wrapText="1"/>
    </xf>
    <xf numFmtId="169" fontId="34" fillId="0" borderId="0" xfId="2843" applyFont="1"/>
    <xf numFmtId="169" fontId="11" fillId="0" borderId="0" xfId="1095" applyFont="1" applyAlignment="1">
      <alignment horizontal="left"/>
    </xf>
    <xf numFmtId="1" fontId="11" fillId="0" borderId="0" xfId="2843" applyNumberFormat="1" applyFont="1"/>
    <xf numFmtId="1" fontId="34" fillId="0" borderId="0" xfId="2843" applyNumberFormat="1" applyFont="1"/>
    <xf numFmtId="164" fontId="11" fillId="0" borderId="0" xfId="2843" applyNumberFormat="1" applyFont="1" applyAlignment="1">
      <alignment horizontal="right"/>
    </xf>
    <xf numFmtId="169" fontId="35" fillId="0" borderId="0" xfId="2843" applyFont="1"/>
    <xf numFmtId="164" fontId="35" fillId="0" borderId="0" xfId="2843" applyNumberFormat="1" applyFont="1"/>
    <xf numFmtId="169" fontId="11" fillId="0" borderId="0" xfId="2843" applyFont="1"/>
    <xf numFmtId="0" fontId="0" fillId="0" borderId="0" xfId="0" applyFont="1" applyAlignment="1">
      <alignment horizontal="left"/>
    </xf>
    <xf numFmtId="169" fontId="13" fillId="0" borderId="0" xfId="2843" applyFont="1"/>
    <xf numFmtId="169" fontId="11" fillId="0" borderId="0" xfId="1095" applyFont="1" applyAlignment="1">
      <alignment horizontal="right" wrapText="1"/>
    </xf>
    <xf numFmtId="170" fontId="0" fillId="0" borderId="0" xfId="0" applyNumberFormat="1" applyFont="1"/>
    <xf numFmtId="164" fontId="13" fillId="0" borderId="0" xfId="1174" applyNumberFormat="1" applyFont="1" applyAlignment="1">
      <alignment horizontal="right"/>
    </xf>
    <xf numFmtId="3" fontId="13" fillId="0" borderId="0" xfId="3253" applyNumberFormat="1" applyFont="1" applyAlignment="1">
      <alignment horizontal="right"/>
    </xf>
    <xf numFmtId="0" fontId="13" fillId="0" borderId="0" xfId="0" applyFont="1" applyAlignment="1">
      <alignment wrapText="1"/>
    </xf>
    <xf numFmtId="4" fontId="11" fillId="0" borderId="0" xfId="0" applyNumberFormat="1" applyFont="1" applyFill="1"/>
    <xf numFmtId="4" fontId="12" fillId="0" borderId="0" xfId="0" applyNumberFormat="1" applyFont="1" applyFill="1"/>
    <xf numFmtId="4" fontId="13" fillId="0" borderId="0" xfId="0" applyNumberFormat="1" applyFont="1" applyFill="1"/>
    <xf numFmtId="4" fontId="11" fillId="0" borderId="0" xfId="0" applyNumberFormat="1" applyFont="1" applyAlignment="1">
      <alignment horizontal="right"/>
    </xf>
    <xf numFmtId="0" fontId="0" fillId="0" borderId="0" xfId="0" applyFont="1" applyAlignment="1">
      <alignment horizontal="right"/>
    </xf>
    <xf numFmtId="0" fontId="0" fillId="0" borderId="4" xfId="0" applyFont="1" applyBorder="1"/>
    <xf numFmtId="0" fontId="33" fillId="0" borderId="0" xfId="37" applyFont="1" applyFill="1" applyAlignment="1" applyProtection="1"/>
    <xf numFmtId="9" fontId="11" fillId="0" borderId="0" xfId="4208" applyFont="1"/>
    <xf numFmtId="2" fontId="11" fillId="0" borderId="0" xfId="2843" applyNumberFormat="1" applyFont="1"/>
    <xf numFmtId="0" fontId="29" fillId="0" borderId="0" xfId="37" applyFont="1" applyFill="1" applyAlignment="1" applyProtection="1">
      <alignment vertical="center" wrapText="1"/>
    </xf>
    <xf numFmtId="0" fontId="15" fillId="0" borderId="0" xfId="37" applyFont="1" applyFill="1" applyAlignment="1" applyProtection="1"/>
    <xf numFmtId="0" fontId="10" fillId="0" borderId="0" xfId="39" applyFont="1" applyAlignment="1" applyProtection="1"/>
    <xf numFmtId="0" fontId="13" fillId="0" borderId="3" xfId="0" applyFont="1" applyBorder="1" applyAlignment="1">
      <alignment horizontal="center"/>
    </xf>
    <xf numFmtId="169" fontId="13" fillId="0" borderId="3" xfId="1174" applyFont="1" applyBorder="1" applyAlignment="1">
      <alignment horizontal="center" wrapText="1"/>
    </xf>
    <xf numFmtId="0" fontId="13" fillId="0" borderId="3" xfId="1009" applyFont="1" applyBorder="1" applyAlignment="1">
      <alignment horizontal="center"/>
    </xf>
    <xf numFmtId="169" fontId="13" fillId="0" borderId="3" xfId="768" applyFont="1" applyBorder="1" applyAlignment="1">
      <alignment horizontal="center"/>
    </xf>
    <xf numFmtId="0" fontId="13" fillId="0" borderId="0" xfId="0" applyFont="1" applyAlignment="1">
      <alignment horizontal="center"/>
    </xf>
    <xf numFmtId="169" fontId="13" fillId="0" borderId="3" xfId="1095" applyFont="1" applyBorder="1" applyAlignment="1">
      <alignment horizontal="center"/>
    </xf>
    <xf numFmtId="164" fontId="13" fillId="0" borderId="3" xfId="1009" applyNumberFormat="1" applyFont="1" applyBorder="1" applyAlignment="1">
      <alignment horizontal="center"/>
    </xf>
  </cellXfs>
  <cellStyles count="4209">
    <cellStyle name="Comma 2" xfId="1" xr:uid="{00000000-0005-0000-0000-000001000000}"/>
    <cellStyle name="Comma 2 2" xfId="2" xr:uid="{00000000-0005-0000-0000-000002000000}"/>
    <cellStyle name="Comma 2 2 2" xfId="3" xr:uid="{00000000-0005-0000-0000-000003000000}"/>
    <cellStyle name="Comma 2 2 2 2" xfId="2846" xr:uid="{538308B2-8E80-4CCE-8497-588AB2322CF5}"/>
    <cellStyle name="Comma 2 2 3" xfId="4" xr:uid="{00000000-0005-0000-0000-000004000000}"/>
    <cellStyle name="Comma 2 3" xfId="5" xr:uid="{00000000-0005-0000-0000-000005000000}"/>
    <cellStyle name="Comma 2 3 2" xfId="2847" xr:uid="{A2B40AB0-30ED-4D25-A7BD-5AB9828ECECE}"/>
    <cellStyle name="Comma 2 4" xfId="6" xr:uid="{00000000-0005-0000-0000-000006000000}"/>
    <cellStyle name="Comma 3" xfId="7" xr:uid="{00000000-0005-0000-0000-000007000000}"/>
    <cellStyle name="Comma 3 2" xfId="8" xr:uid="{00000000-0005-0000-0000-000008000000}"/>
    <cellStyle name="Comma 3 2 2" xfId="9" xr:uid="{00000000-0005-0000-0000-000009000000}"/>
    <cellStyle name="Comma 3 3" xfId="10" xr:uid="{00000000-0005-0000-0000-00000A000000}"/>
    <cellStyle name="Comma 3 3 2" xfId="2848" xr:uid="{37B1ADCB-AA8B-4D38-984E-52665A892AE4}"/>
    <cellStyle name="Comma 3 4" xfId="11" xr:uid="{00000000-0005-0000-0000-00000B000000}"/>
    <cellStyle name="Comma 4" xfId="12" xr:uid="{00000000-0005-0000-0000-00000C000000}"/>
    <cellStyle name="Comma 4 2" xfId="13" xr:uid="{00000000-0005-0000-0000-00000D000000}"/>
    <cellStyle name="Comma 4 2 2" xfId="14" xr:uid="{00000000-0005-0000-0000-00000E000000}"/>
    <cellStyle name="Comma 4 3" xfId="15" xr:uid="{00000000-0005-0000-0000-00000F000000}"/>
    <cellStyle name="Comma 4 3 2" xfId="2849" xr:uid="{B41306CF-D994-403D-ABED-B4E6ED2DD42B}"/>
    <cellStyle name="Comma 4 4" xfId="16" xr:uid="{00000000-0005-0000-0000-000010000000}"/>
    <cellStyle name="Comma 5" xfId="17" xr:uid="{00000000-0005-0000-0000-000011000000}"/>
    <cellStyle name="Comma 5 2" xfId="18" xr:uid="{00000000-0005-0000-0000-000012000000}"/>
    <cellStyle name="Comma 5 2 2" xfId="2850" xr:uid="{848AD0B3-C2E1-422A-A253-352526FF47E0}"/>
    <cellStyle name="Comma 5 3" xfId="19" xr:uid="{00000000-0005-0000-0000-000013000000}"/>
    <cellStyle name="Comma 6" xfId="20" xr:uid="{00000000-0005-0000-0000-000014000000}"/>
    <cellStyle name="Comma 6 2" xfId="21" xr:uid="{00000000-0005-0000-0000-000015000000}"/>
    <cellStyle name="Comma 6 2 2" xfId="2852" xr:uid="{BE51B2F8-819F-4AD1-9E00-43C6E34E1ED2}"/>
    <cellStyle name="Comma 6 3" xfId="2851" xr:uid="{4262F120-3106-468F-83AC-BAC6FF0FCE5F}"/>
    <cellStyle name="Comma 7" xfId="22" xr:uid="{00000000-0005-0000-0000-000016000000}"/>
    <cellStyle name="Comma 7 2" xfId="23" xr:uid="{00000000-0005-0000-0000-000017000000}"/>
    <cellStyle name="Comma 8" xfId="24" xr:uid="{00000000-0005-0000-0000-000018000000}"/>
    <cellStyle name="Heading" xfId="25" xr:uid="{00000000-0005-0000-0000-000019000000}"/>
    <cellStyle name="Heading 5" xfId="26" xr:uid="{00000000-0005-0000-0000-00001A000000}"/>
    <cellStyle name="Heading 5 2" xfId="27" xr:uid="{00000000-0005-0000-0000-00001B000000}"/>
    <cellStyle name="Heading 6" xfId="28" xr:uid="{00000000-0005-0000-0000-00001C000000}"/>
    <cellStyle name="Heading 7" xfId="29" xr:uid="{00000000-0005-0000-0000-00001D000000}"/>
    <cellStyle name="Heading 7 2" xfId="30" xr:uid="{00000000-0005-0000-0000-00001E000000}"/>
    <cellStyle name="Heading1" xfId="31" xr:uid="{00000000-0005-0000-0000-00001F000000}"/>
    <cellStyle name="Heading1 2" xfId="32" xr:uid="{00000000-0005-0000-0000-000020000000}"/>
    <cellStyle name="Heading1 2 2" xfId="33" xr:uid="{00000000-0005-0000-0000-000021000000}"/>
    <cellStyle name="Heading1 3" xfId="34" xr:uid="{00000000-0005-0000-0000-000022000000}"/>
    <cellStyle name="Heading1 4" xfId="35" xr:uid="{00000000-0005-0000-0000-000023000000}"/>
    <cellStyle name="Heading1 4 2" xfId="36" xr:uid="{00000000-0005-0000-0000-000024000000}"/>
    <cellStyle name="Hyperlink" xfId="37" builtinId="8"/>
    <cellStyle name="Hyperlink 2" xfId="38" xr:uid="{00000000-0005-0000-0000-000026000000}"/>
    <cellStyle name="Hyperlink 2 2" xfId="39" xr:uid="{00000000-0005-0000-0000-000027000000}"/>
    <cellStyle name="Hyperlink 2 3" xfId="40" xr:uid="{00000000-0005-0000-0000-000028000000}"/>
    <cellStyle name="Hyperlink 2 3 2" xfId="41" xr:uid="{00000000-0005-0000-0000-000029000000}"/>
    <cellStyle name="Hyperlink 3" xfId="42" xr:uid="{00000000-0005-0000-0000-00002A000000}"/>
    <cellStyle name="Hyperlink 4" xfId="43" xr:uid="{00000000-0005-0000-0000-00002B000000}"/>
    <cellStyle name="Hyperlink 4 2" xfId="44" xr:uid="{00000000-0005-0000-0000-00002C000000}"/>
    <cellStyle name="Hyperlink 5" xfId="45" xr:uid="{00000000-0005-0000-0000-00002D000000}"/>
    <cellStyle name="Normal" xfId="0" builtinId="0"/>
    <cellStyle name="Normal 10" xfId="46" xr:uid="{00000000-0005-0000-0000-00002F000000}"/>
    <cellStyle name="Normal 10 10" xfId="47" xr:uid="{00000000-0005-0000-0000-000030000000}"/>
    <cellStyle name="Normal 10 10 2" xfId="2854" xr:uid="{C913FDA8-1C2F-42FA-A949-9F366A153A9C}"/>
    <cellStyle name="Normal 10 11" xfId="48" xr:uid="{00000000-0005-0000-0000-000031000000}"/>
    <cellStyle name="Normal 10 12" xfId="49" xr:uid="{00000000-0005-0000-0000-000032000000}"/>
    <cellStyle name="Normal 10 13" xfId="2853" xr:uid="{2596934A-7408-496A-AC2D-F41C337CAE02}"/>
    <cellStyle name="Normal 10 2" xfId="50" xr:uid="{00000000-0005-0000-0000-000033000000}"/>
    <cellStyle name="Normal 10 2 10" xfId="51" xr:uid="{00000000-0005-0000-0000-000034000000}"/>
    <cellStyle name="Normal 10 2 11" xfId="2855" xr:uid="{E92C5F32-E658-42E4-9C93-A371D2DA081F}"/>
    <cellStyle name="Normal 10 2 2" xfId="52" xr:uid="{00000000-0005-0000-0000-000035000000}"/>
    <cellStyle name="Normal 10 2 2 2" xfId="53" xr:uid="{00000000-0005-0000-0000-000036000000}"/>
    <cellStyle name="Normal 10 2 2 2 2" xfId="54" xr:uid="{00000000-0005-0000-0000-000037000000}"/>
    <cellStyle name="Normal 10 2 2 2 2 2" xfId="55" xr:uid="{00000000-0005-0000-0000-000038000000}"/>
    <cellStyle name="Normal 10 2 2 2 2 2 2" xfId="2859" xr:uid="{24407A3D-E0B1-447E-94F8-516F4FF049FC}"/>
    <cellStyle name="Normal 10 2 2 2 2 3" xfId="56" xr:uid="{00000000-0005-0000-0000-000039000000}"/>
    <cellStyle name="Normal 10 2 2 2 2 4" xfId="57" xr:uid="{00000000-0005-0000-0000-00003A000000}"/>
    <cellStyle name="Normal 10 2 2 2 2 5" xfId="2858" xr:uid="{091F46B0-D738-474E-906E-664D4BA52D86}"/>
    <cellStyle name="Normal 10 2 2 2 3" xfId="58" xr:uid="{00000000-0005-0000-0000-00003B000000}"/>
    <cellStyle name="Normal 10 2 2 2 3 2" xfId="59" xr:uid="{00000000-0005-0000-0000-00003C000000}"/>
    <cellStyle name="Normal 10 2 2 2 3 2 2" xfId="2861" xr:uid="{B7B7A9D3-326B-423A-9733-FFD184B99ABF}"/>
    <cellStyle name="Normal 10 2 2 2 3 3" xfId="60" xr:uid="{00000000-0005-0000-0000-00003D000000}"/>
    <cellStyle name="Normal 10 2 2 2 3 4" xfId="61" xr:uid="{00000000-0005-0000-0000-00003E000000}"/>
    <cellStyle name="Normal 10 2 2 2 3 5" xfId="2860" xr:uid="{8568037C-64B1-4D15-8F13-57C488E26BB4}"/>
    <cellStyle name="Normal 10 2 2 2 4" xfId="62" xr:uid="{00000000-0005-0000-0000-00003F000000}"/>
    <cellStyle name="Normal 10 2 2 2 4 2" xfId="63" xr:uid="{00000000-0005-0000-0000-000040000000}"/>
    <cellStyle name="Normal 10 2 2 2 4 2 2" xfId="2863" xr:uid="{05565891-CA08-4E7A-9862-CDF45B38F127}"/>
    <cellStyle name="Normal 10 2 2 2 4 3" xfId="64" xr:uid="{00000000-0005-0000-0000-000041000000}"/>
    <cellStyle name="Normal 10 2 2 2 4 4" xfId="65" xr:uid="{00000000-0005-0000-0000-000042000000}"/>
    <cellStyle name="Normal 10 2 2 2 4 5" xfId="2862" xr:uid="{CA6D7738-3BF1-4496-93BC-483D801B2C73}"/>
    <cellStyle name="Normal 10 2 2 2 5" xfId="66" xr:uid="{00000000-0005-0000-0000-000043000000}"/>
    <cellStyle name="Normal 10 2 2 2 5 2" xfId="2864" xr:uid="{AD32C16F-093F-447B-8467-1B850ACB7EBD}"/>
    <cellStyle name="Normal 10 2 2 2 6" xfId="67" xr:uid="{00000000-0005-0000-0000-000044000000}"/>
    <cellStyle name="Normal 10 2 2 2 7" xfId="68" xr:uid="{00000000-0005-0000-0000-000045000000}"/>
    <cellStyle name="Normal 10 2 2 2 8" xfId="2857" xr:uid="{B75045D6-55DB-471C-9726-B81BA0131B83}"/>
    <cellStyle name="Normal 10 2 2 3" xfId="69" xr:uid="{00000000-0005-0000-0000-000046000000}"/>
    <cellStyle name="Normal 10 2 2 3 2" xfId="70" xr:uid="{00000000-0005-0000-0000-000047000000}"/>
    <cellStyle name="Normal 10 2 2 3 2 2" xfId="2866" xr:uid="{C7DF4BD8-FACD-45BD-8FE4-0C94F20FDEFC}"/>
    <cellStyle name="Normal 10 2 2 3 3" xfId="71" xr:uid="{00000000-0005-0000-0000-000048000000}"/>
    <cellStyle name="Normal 10 2 2 3 4" xfId="72" xr:uid="{00000000-0005-0000-0000-000049000000}"/>
    <cellStyle name="Normal 10 2 2 3 5" xfId="2865" xr:uid="{7C88BDB0-109B-4EDA-84C7-A6849D3407D2}"/>
    <cellStyle name="Normal 10 2 2 4" xfId="73" xr:uid="{00000000-0005-0000-0000-00004A000000}"/>
    <cellStyle name="Normal 10 2 2 4 2" xfId="74" xr:uid="{00000000-0005-0000-0000-00004B000000}"/>
    <cellStyle name="Normal 10 2 2 4 2 2" xfId="2868" xr:uid="{0BF2E60C-06BC-497A-A519-B778FAF55C1A}"/>
    <cellStyle name="Normal 10 2 2 4 3" xfId="75" xr:uid="{00000000-0005-0000-0000-00004C000000}"/>
    <cellStyle name="Normal 10 2 2 4 4" xfId="76" xr:uid="{00000000-0005-0000-0000-00004D000000}"/>
    <cellStyle name="Normal 10 2 2 4 5" xfId="2867" xr:uid="{A8DC8669-C11D-4416-A621-0B73AC7B914A}"/>
    <cellStyle name="Normal 10 2 2 5" xfId="77" xr:uid="{00000000-0005-0000-0000-00004E000000}"/>
    <cellStyle name="Normal 10 2 2 5 2" xfId="78" xr:uid="{00000000-0005-0000-0000-00004F000000}"/>
    <cellStyle name="Normal 10 2 2 5 2 2" xfId="2870" xr:uid="{EA31E3E8-1B7D-479E-A33D-A628CF925DCE}"/>
    <cellStyle name="Normal 10 2 2 5 3" xfId="79" xr:uid="{00000000-0005-0000-0000-000050000000}"/>
    <cellStyle name="Normal 10 2 2 5 4" xfId="80" xr:uid="{00000000-0005-0000-0000-000051000000}"/>
    <cellStyle name="Normal 10 2 2 5 5" xfId="2869" xr:uid="{C8209E31-8473-48F6-8F56-9DBEB9730C46}"/>
    <cellStyle name="Normal 10 2 2 6" xfId="81" xr:uid="{00000000-0005-0000-0000-000052000000}"/>
    <cellStyle name="Normal 10 2 2 6 2" xfId="2871" xr:uid="{C67A50C4-2BFA-4AA3-915E-EB40586D542E}"/>
    <cellStyle name="Normal 10 2 2 7" xfId="82" xr:uid="{00000000-0005-0000-0000-000053000000}"/>
    <cellStyle name="Normal 10 2 2 8" xfId="83" xr:uid="{00000000-0005-0000-0000-000054000000}"/>
    <cellStyle name="Normal 10 2 2 9" xfId="2856" xr:uid="{8D63CC48-64B7-45E9-96FD-7AF6C1C55BFF}"/>
    <cellStyle name="Normal 10 2 3" xfId="84" xr:uid="{00000000-0005-0000-0000-000055000000}"/>
    <cellStyle name="Normal 10 2 3 2" xfId="85" xr:uid="{00000000-0005-0000-0000-000056000000}"/>
    <cellStyle name="Normal 10 2 3 2 2" xfId="86" xr:uid="{00000000-0005-0000-0000-000057000000}"/>
    <cellStyle name="Normal 10 2 3 2 2 2" xfId="2874" xr:uid="{AE7ABBC2-099C-487A-B412-A9081E9EF849}"/>
    <cellStyle name="Normal 10 2 3 2 3" xfId="87" xr:uid="{00000000-0005-0000-0000-000058000000}"/>
    <cellStyle name="Normal 10 2 3 2 4" xfId="88" xr:uid="{00000000-0005-0000-0000-000059000000}"/>
    <cellStyle name="Normal 10 2 3 2 5" xfId="2873" xr:uid="{80AE1965-04EE-43C6-9C71-3A63D7904650}"/>
    <cellStyle name="Normal 10 2 3 3" xfId="89" xr:uid="{00000000-0005-0000-0000-00005A000000}"/>
    <cellStyle name="Normal 10 2 3 3 2" xfId="90" xr:uid="{00000000-0005-0000-0000-00005B000000}"/>
    <cellStyle name="Normal 10 2 3 3 2 2" xfId="2876" xr:uid="{678E4A53-6305-44AC-B62B-3BFCF9AAC478}"/>
    <cellStyle name="Normal 10 2 3 3 3" xfId="91" xr:uid="{00000000-0005-0000-0000-00005C000000}"/>
    <cellStyle name="Normal 10 2 3 3 4" xfId="92" xr:uid="{00000000-0005-0000-0000-00005D000000}"/>
    <cellStyle name="Normal 10 2 3 3 5" xfId="2875" xr:uid="{8D528B1F-FA93-4C1B-93FB-EA30DA6578D8}"/>
    <cellStyle name="Normal 10 2 3 4" xfId="93" xr:uid="{00000000-0005-0000-0000-00005E000000}"/>
    <cellStyle name="Normal 10 2 3 4 2" xfId="94" xr:uid="{00000000-0005-0000-0000-00005F000000}"/>
    <cellStyle name="Normal 10 2 3 4 2 2" xfId="2878" xr:uid="{474683E3-517A-45E7-9BB4-2664E1D8E939}"/>
    <cellStyle name="Normal 10 2 3 4 3" xfId="95" xr:uid="{00000000-0005-0000-0000-000060000000}"/>
    <cellStyle name="Normal 10 2 3 4 4" xfId="96" xr:uid="{00000000-0005-0000-0000-000061000000}"/>
    <cellStyle name="Normal 10 2 3 4 5" xfId="2877" xr:uid="{FDE1480B-3BA9-4927-8EFF-97FAA41420B1}"/>
    <cellStyle name="Normal 10 2 3 5" xfId="97" xr:uid="{00000000-0005-0000-0000-000062000000}"/>
    <cellStyle name="Normal 10 2 3 5 2" xfId="2879" xr:uid="{B90F0E23-F1F3-47E2-A958-2D1ECE578810}"/>
    <cellStyle name="Normal 10 2 3 6" xfId="98" xr:uid="{00000000-0005-0000-0000-000063000000}"/>
    <cellStyle name="Normal 10 2 3 7" xfId="99" xr:uid="{00000000-0005-0000-0000-000064000000}"/>
    <cellStyle name="Normal 10 2 3 8" xfId="2872" xr:uid="{5C8F1BED-A873-47D8-A24F-15DBE2CC3AE6}"/>
    <cellStyle name="Normal 10 2 4" xfId="100" xr:uid="{00000000-0005-0000-0000-000065000000}"/>
    <cellStyle name="Normal 10 2 4 2" xfId="101" xr:uid="{00000000-0005-0000-0000-000066000000}"/>
    <cellStyle name="Normal 10 2 4 2 2" xfId="102" xr:uid="{00000000-0005-0000-0000-000067000000}"/>
    <cellStyle name="Normal 10 2 4 2 2 2" xfId="2882" xr:uid="{05DF07EC-1B5F-4198-ADDB-81299F733F7B}"/>
    <cellStyle name="Normal 10 2 4 2 3" xfId="103" xr:uid="{00000000-0005-0000-0000-000068000000}"/>
    <cellStyle name="Normal 10 2 4 2 4" xfId="104" xr:uid="{00000000-0005-0000-0000-000069000000}"/>
    <cellStyle name="Normal 10 2 4 2 5" xfId="2881" xr:uid="{DD9AA850-1407-45CF-8F12-F443D7E6518D}"/>
    <cellStyle name="Normal 10 2 4 3" xfId="105" xr:uid="{00000000-0005-0000-0000-00006A000000}"/>
    <cellStyle name="Normal 10 2 4 3 2" xfId="106" xr:uid="{00000000-0005-0000-0000-00006B000000}"/>
    <cellStyle name="Normal 10 2 4 3 2 2" xfId="2884" xr:uid="{23C89097-0501-4D34-A34B-6C2FAEA65549}"/>
    <cellStyle name="Normal 10 2 4 3 3" xfId="107" xr:uid="{00000000-0005-0000-0000-00006C000000}"/>
    <cellStyle name="Normal 10 2 4 3 4" xfId="108" xr:uid="{00000000-0005-0000-0000-00006D000000}"/>
    <cellStyle name="Normal 10 2 4 3 5" xfId="2883" xr:uid="{27E199D4-3AE9-4CEF-9DC2-FD3D41DFB8F7}"/>
    <cellStyle name="Normal 10 2 4 4" xfId="109" xr:uid="{00000000-0005-0000-0000-00006E000000}"/>
    <cellStyle name="Normal 10 2 4 4 2" xfId="110" xr:uid="{00000000-0005-0000-0000-00006F000000}"/>
    <cellStyle name="Normal 10 2 4 4 2 2" xfId="2886" xr:uid="{85EB7CC7-AD0A-4F86-B47D-596F37D1C779}"/>
    <cellStyle name="Normal 10 2 4 4 3" xfId="111" xr:uid="{00000000-0005-0000-0000-000070000000}"/>
    <cellStyle name="Normal 10 2 4 4 4" xfId="112" xr:uid="{00000000-0005-0000-0000-000071000000}"/>
    <cellStyle name="Normal 10 2 4 4 5" xfId="2885" xr:uid="{B424C944-6517-4344-BE32-A5E3EFE376C9}"/>
    <cellStyle name="Normal 10 2 4 5" xfId="113" xr:uid="{00000000-0005-0000-0000-000072000000}"/>
    <cellStyle name="Normal 10 2 4 5 2" xfId="2887" xr:uid="{C9428A16-0762-4A4E-AE00-1CB6F036BD77}"/>
    <cellStyle name="Normal 10 2 4 6" xfId="114" xr:uid="{00000000-0005-0000-0000-000073000000}"/>
    <cellStyle name="Normal 10 2 4 7" xfId="115" xr:uid="{00000000-0005-0000-0000-000074000000}"/>
    <cellStyle name="Normal 10 2 4 8" xfId="2880" xr:uid="{915029B2-D875-431B-8F4D-7237D31FB144}"/>
    <cellStyle name="Normal 10 2 5" xfId="116" xr:uid="{00000000-0005-0000-0000-000075000000}"/>
    <cellStyle name="Normal 10 2 5 2" xfId="117" xr:uid="{00000000-0005-0000-0000-000076000000}"/>
    <cellStyle name="Normal 10 2 5 2 2" xfId="2889" xr:uid="{3BC4FA84-BF8E-4A19-9B00-FE40E0626BDE}"/>
    <cellStyle name="Normal 10 2 5 3" xfId="118" xr:uid="{00000000-0005-0000-0000-000077000000}"/>
    <cellStyle name="Normal 10 2 5 4" xfId="119" xr:uid="{00000000-0005-0000-0000-000078000000}"/>
    <cellStyle name="Normal 10 2 5 5" xfId="2888" xr:uid="{22AA82BB-55E8-46B8-8F0E-145B0D2F9D48}"/>
    <cellStyle name="Normal 10 2 6" xfId="120" xr:uid="{00000000-0005-0000-0000-000079000000}"/>
    <cellStyle name="Normal 10 2 6 2" xfId="121" xr:uid="{00000000-0005-0000-0000-00007A000000}"/>
    <cellStyle name="Normal 10 2 6 2 2" xfId="2891" xr:uid="{83E02DFB-53D7-427A-AB4F-CA211039009C}"/>
    <cellStyle name="Normal 10 2 6 3" xfId="122" xr:uid="{00000000-0005-0000-0000-00007B000000}"/>
    <cellStyle name="Normal 10 2 6 4" xfId="123" xr:uid="{00000000-0005-0000-0000-00007C000000}"/>
    <cellStyle name="Normal 10 2 6 5" xfId="2890" xr:uid="{F5ABFC25-01CD-4C1C-9362-93646CABC159}"/>
    <cellStyle name="Normal 10 2 7" xfId="124" xr:uid="{00000000-0005-0000-0000-00007D000000}"/>
    <cellStyle name="Normal 10 2 7 2" xfId="125" xr:uid="{00000000-0005-0000-0000-00007E000000}"/>
    <cellStyle name="Normal 10 2 7 2 2" xfId="2893" xr:uid="{6BD750CC-26AA-481E-845D-16317F999FA1}"/>
    <cellStyle name="Normal 10 2 7 3" xfId="126" xr:uid="{00000000-0005-0000-0000-00007F000000}"/>
    <cellStyle name="Normal 10 2 7 4" xfId="127" xr:uid="{00000000-0005-0000-0000-000080000000}"/>
    <cellStyle name="Normal 10 2 7 5" xfId="2892" xr:uid="{295FD9FD-47A7-4F16-9590-8714B5A11BEB}"/>
    <cellStyle name="Normal 10 2 8" xfId="128" xr:uid="{00000000-0005-0000-0000-000081000000}"/>
    <cellStyle name="Normal 10 2 8 2" xfId="2894" xr:uid="{9FB3767C-28A4-408C-B905-10A3CC858B6E}"/>
    <cellStyle name="Normal 10 2 9" xfId="129" xr:uid="{00000000-0005-0000-0000-000082000000}"/>
    <cellStyle name="Normal 10 3" xfId="130" xr:uid="{00000000-0005-0000-0000-000083000000}"/>
    <cellStyle name="Normal 10 3 10" xfId="131" xr:uid="{00000000-0005-0000-0000-000084000000}"/>
    <cellStyle name="Normal 10 3 11" xfId="2895" xr:uid="{A89F8EB8-47F9-4011-B6AB-6FFBA5FEACAE}"/>
    <cellStyle name="Normal 10 3 2" xfId="132" xr:uid="{00000000-0005-0000-0000-000085000000}"/>
    <cellStyle name="Normal 10 3 2 2" xfId="133" xr:uid="{00000000-0005-0000-0000-000086000000}"/>
    <cellStyle name="Normal 10 3 2 2 2" xfId="134" xr:uid="{00000000-0005-0000-0000-000087000000}"/>
    <cellStyle name="Normal 10 3 2 2 2 2" xfId="135" xr:uid="{00000000-0005-0000-0000-000088000000}"/>
    <cellStyle name="Normal 10 3 2 2 2 2 2" xfId="2899" xr:uid="{AAA0E513-9600-4EDE-B1FB-A07C7FC346FE}"/>
    <cellStyle name="Normal 10 3 2 2 2 3" xfId="136" xr:uid="{00000000-0005-0000-0000-000089000000}"/>
    <cellStyle name="Normal 10 3 2 2 2 4" xfId="137" xr:uid="{00000000-0005-0000-0000-00008A000000}"/>
    <cellStyle name="Normal 10 3 2 2 2 5" xfId="2898" xr:uid="{80F3740A-454C-44F8-B725-01D2652CD4DB}"/>
    <cellStyle name="Normal 10 3 2 2 3" xfId="138" xr:uid="{00000000-0005-0000-0000-00008B000000}"/>
    <cellStyle name="Normal 10 3 2 2 3 2" xfId="139" xr:uid="{00000000-0005-0000-0000-00008C000000}"/>
    <cellStyle name="Normal 10 3 2 2 3 2 2" xfId="2901" xr:uid="{BE387C79-3762-493A-83E3-EC7D4EEAE66F}"/>
    <cellStyle name="Normal 10 3 2 2 3 3" xfId="140" xr:uid="{00000000-0005-0000-0000-00008D000000}"/>
    <cellStyle name="Normal 10 3 2 2 3 4" xfId="141" xr:uid="{00000000-0005-0000-0000-00008E000000}"/>
    <cellStyle name="Normal 10 3 2 2 3 5" xfId="2900" xr:uid="{A63A23D6-B065-4937-9E42-26E46C2B22EB}"/>
    <cellStyle name="Normal 10 3 2 2 4" xfId="142" xr:uid="{00000000-0005-0000-0000-00008F000000}"/>
    <cellStyle name="Normal 10 3 2 2 4 2" xfId="143" xr:uid="{00000000-0005-0000-0000-000090000000}"/>
    <cellStyle name="Normal 10 3 2 2 4 2 2" xfId="2903" xr:uid="{9FE31AF0-C32A-4832-A067-015C30B20CAA}"/>
    <cellStyle name="Normal 10 3 2 2 4 3" xfId="144" xr:uid="{00000000-0005-0000-0000-000091000000}"/>
    <cellStyle name="Normal 10 3 2 2 4 4" xfId="145" xr:uid="{00000000-0005-0000-0000-000092000000}"/>
    <cellStyle name="Normal 10 3 2 2 4 5" xfId="2902" xr:uid="{4D485BF6-D190-4BFB-BB85-32F25BBBA408}"/>
    <cellStyle name="Normal 10 3 2 2 5" xfId="146" xr:uid="{00000000-0005-0000-0000-000093000000}"/>
    <cellStyle name="Normal 10 3 2 2 5 2" xfId="2904" xr:uid="{108478A4-320E-4855-B98F-59196944E386}"/>
    <cellStyle name="Normal 10 3 2 2 6" xfId="147" xr:uid="{00000000-0005-0000-0000-000094000000}"/>
    <cellStyle name="Normal 10 3 2 2 7" xfId="148" xr:uid="{00000000-0005-0000-0000-000095000000}"/>
    <cellStyle name="Normal 10 3 2 2 8" xfId="2897" xr:uid="{1CC155AE-2848-4499-B02E-F78BFB729697}"/>
    <cellStyle name="Normal 10 3 2 3" xfId="149" xr:uid="{00000000-0005-0000-0000-000096000000}"/>
    <cellStyle name="Normal 10 3 2 3 2" xfId="150" xr:uid="{00000000-0005-0000-0000-000097000000}"/>
    <cellStyle name="Normal 10 3 2 3 2 2" xfId="2906" xr:uid="{5B5F83D0-A521-46A9-8C06-FADDAEA61247}"/>
    <cellStyle name="Normal 10 3 2 3 3" xfId="151" xr:uid="{00000000-0005-0000-0000-000098000000}"/>
    <cellStyle name="Normal 10 3 2 3 4" xfId="152" xr:uid="{00000000-0005-0000-0000-000099000000}"/>
    <cellStyle name="Normal 10 3 2 3 5" xfId="2905" xr:uid="{40E16DF5-7F50-40E8-AC1E-3DBA44C1CB2D}"/>
    <cellStyle name="Normal 10 3 2 4" xfId="153" xr:uid="{00000000-0005-0000-0000-00009A000000}"/>
    <cellStyle name="Normal 10 3 2 4 2" xfId="154" xr:uid="{00000000-0005-0000-0000-00009B000000}"/>
    <cellStyle name="Normal 10 3 2 4 2 2" xfId="2908" xr:uid="{1DEA2124-81FA-45E1-8BD4-EA0AAC44CC60}"/>
    <cellStyle name="Normal 10 3 2 4 3" xfId="155" xr:uid="{00000000-0005-0000-0000-00009C000000}"/>
    <cellStyle name="Normal 10 3 2 4 4" xfId="156" xr:uid="{00000000-0005-0000-0000-00009D000000}"/>
    <cellStyle name="Normal 10 3 2 4 5" xfId="2907" xr:uid="{4F269362-380C-4B40-AAD3-FD51450027AD}"/>
    <cellStyle name="Normal 10 3 2 5" xfId="157" xr:uid="{00000000-0005-0000-0000-00009E000000}"/>
    <cellStyle name="Normal 10 3 2 5 2" xfId="158" xr:uid="{00000000-0005-0000-0000-00009F000000}"/>
    <cellStyle name="Normal 10 3 2 5 2 2" xfId="2910" xr:uid="{09792C7F-9C47-43EE-9B88-20580C1382D5}"/>
    <cellStyle name="Normal 10 3 2 5 3" xfId="159" xr:uid="{00000000-0005-0000-0000-0000A0000000}"/>
    <cellStyle name="Normal 10 3 2 5 4" xfId="160" xr:uid="{00000000-0005-0000-0000-0000A1000000}"/>
    <cellStyle name="Normal 10 3 2 5 5" xfId="2909" xr:uid="{4FFA98A5-1005-4649-BA70-D18FC7BB29CE}"/>
    <cellStyle name="Normal 10 3 2 6" xfId="161" xr:uid="{00000000-0005-0000-0000-0000A2000000}"/>
    <cellStyle name="Normal 10 3 2 6 2" xfId="2911" xr:uid="{61C4B944-D09F-41F1-A0F1-EEAB6584A138}"/>
    <cellStyle name="Normal 10 3 2 7" xfId="162" xr:uid="{00000000-0005-0000-0000-0000A3000000}"/>
    <cellStyle name="Normal 10 3 2 8" xfId="163" xr:uid="{00000000-0005-0000-0000-0000A4000000}"/>
    <cellStyle name="Normal 10 3 2 9" xfId="2896" xr:uid="{5A1791C9-D063-4997-AE89-C6E5C602B1F6}"/>
    <cellStyle name="Normal 10 3 3" xfId="164" xr:uid="{00000000-0005-0000-0000-0000A5000000}"/>
    <cellStyle name="Normal 10 3 3 2" xfId="165" xr:uid="{00000000-0005-0000-0000-0000A6000000}"/>
    <cellStyle name="Normal 10 3 3 2 2" xfId="166" xr:uid="{00000000-0005-0000-0000-0000A7000000}"/>
    <cellStyle name="Normal 10 3 3 2 2 2" xfId="2914" xr:uid="{1CA2AFCF-C4CA-459D-AB7D-06B094670DED}"/>
    <cellStyle name="Normal 10 3 3 2 3" xfId="167" xr:uid="{00000000-0005-0000-0000-0000A8000000}"/>
    <cellStyle name="Normal 10 3 3 2 4" xfId="168" xr:uid="{00000000-0005-0000-0000-0000A9000000}"/>
    <cellStyle name="Normal 10 3 3 2 5" xfId="2913" xr:uid="{EE6C843E-6371-485F-9297-F135564ED23B}"/>
    <cellStyle name="Normal 10 3 3 3" xfId="169" xr:uid="{00000000-0005-0000-0000-0000AA000000}"/>
    <cellStyle name="Normal 10 3 3 3 2" xfId="170" xr:uid="{00000000-0005-0000-0000-0000AB000000}"/>
    <cellStyle name="Normal 10 3 3 3 2 2" xfId="2916" xr:uid="{A38D5D12-7723-474F-8C34-98066CA8144C}"/>
    <cellStyle name="Normal 10 3 3 3 3" xfId="171" xr:uid="{00000000-0005-0000-0000-0000AC000000}"/>
    <cellStyle name="Normal 10 3 3 3 4" xfId="172" xr:uid="{00000000-0005-0000-0000-0000AD000000}"/>
    <cellStyle name="Normal 10 3 3 3 5" xfId="2915" xr:uid="{C8B9DBD0-3290-4DFB-9B19-744727EF7264}"/>
    <cellStyle name="Normal 10 3 3 4" xfId="173" xr:uid="{00000000-0005-0000-0000-0000AE000000}"/>
    <cellStyle name="Normal 10 3 3 4 2" xfId="174" xr:uid="{00000000-0005-0000-0000-0000AF000000}"/>
    <cellStyle name="Normal 10 3 3 4 2 2" xfId="2918" xr:uid="{3C24005A-0A9F-4915-8314-BAD3F654ECDE}"/>
    <cellStyle name="Normal 10 3 3 4 3" xfId="175" xr:uid="{00000000-0005-0000-0000-0000B0000000}"/>
    <cellStyle name="Normal 10 3 3 4 4" xfId="176" xr:uid="{00000000-0005-0000-0000-0000B1000000}"/>
    <cellStyle name="Normal 10 3 3 4 5" xfId="2917" xr:uid="{82AB7211-27DB-420B-9F2C-11432D682E5D}"/>
    <cellStyle name="Normal 10 3 3 5" xfId="177" xr:uid="{00000000-0005-0000-0000-0000B2000000}"/>
    <cellStyle name="Normal 10 3 3 5 2" xfId="2919" xr:uid="{330C1BDE-0950-4757-A4B6-0EFEA05A73C0}"/>
    <cellStyle name="Normal 10 3 3 6" xfId="178" xr:uid="{00000000-0005-0000-0000-0000B3000000}"/>
    <cellStyle name="Normal 10 3 3 7" xfId="179" xr:uid="{00000000-0005-0000-0000-0000B4000000}"/>
    <cellStyle name="Normal 10 3 3 8" xfId="2912" xr:uid="{95F2BAB7-2869-41D3-BAA6-888DAA474EFE}"/>
    <cellStyle name="Normal 10 3 4" xfId="180" xr:uid="{00000000-0005-0000-0000-0000B5000000}"/>
    <cellStyle name="Normal 10 3 4 2" xfId="181" xr:uid="{00000000-0005-0000-0000-0000B6000000}"/>
    <cellStyle name="Normal 10 3 4 2 2" xfId="182" xr:uid="{00000000-0005-0000-0000-0000B7000000}"/>
    <cellStyle name="Normal 10 3 4 2 2 2" xfId="2922" xr:uid="{7DBD022D-F600-4F65-94FB-41D9C3BC7A69}"/>
    <cellStyle name="Normal 10 3 4 2 3" xfId="183" xr:uid="{00000000-0005-0000-0000-0000B8000000}"/>
    <cellStyle name="Normal 10 3 4 2 4" xfId="184" xr:uid="{00000000-0005-0000-0000-0000B9000000}"/>
    <cellStyle name="Normal 10 3 4 2 5" xfId="2921" xr:uid="{3B626C78-DE5D-4300-A5EF-320FFE79D978}"/>
    <cellStyle name="Normal 10 3 4 3" xfId="185" xr:uid="{00000000-0005-0000-0000-0000BA000000}"/>
    <cellStyle name="Normal 10 3 4 3 2" xfId="186" xr:uid="{00000000-0005-0000-0000-0000BB000000}"/>
    <cellStyle name="Normal 10 3 4 3 2 2" xfId="2924" xr:uid="{0415F178-F136-49B9-B92C-1B054A0B6024}"/>
    <cellStyle name="Normal 10 3 4 3 3" xfId="187" xr:uid="{00000000-0005-0000-0000-0000BC000000}"/>
    <cellStyle name="Normal 10 3 4 3 4" xfId="188" xr:uid="{00000000-0005-0000-0000-0000BD000000}"/>
    <cellStyle name="Normal 10 3 4 3 5" xfId="2923" xr:uid="{38C87CBF-3303-44CA-9D0D-3C43677AC833}"/>
    <cellStyle name="Normal 10 3 4 4" xfId="189" xr:uid="{00000000-0005-0000-0000-0000BE000000}"/>
    <cellStyle name="Normal 10 3 4 4 2" xfId="190" xr:uid="{00000000-0005-0000-0000-0000BF000000}"/>
    <cellStyle name="Normal 10 3 4 4 2 2" xfId="2926" xr:uid="{775ED85B-1828-4442-B0DD-753F518B80CD}"/>
    <cellStyle name="Normal 10 3 4 4 3" xfId="191" xr:uid="{00000000-0005-0000-0000-0000C0000000}"/>
    <cellStyle name="Normal 10 3 4 4 4" xfId="192" xr:uid="{00000000-0005-0000-0000-0000C1000000}"/>
    <cellStyle name="Normal 10 3 4 4 5" xfId="2925" xr:uid="{50F58173-8214-4295-A9D4-8DE2935C853F}"/>
    <cellStyle name="Normal 10 3 4 5" xfId="193" xr:uid="{00000000-0005-0000-0000-0000C2000000}"/>
    <cellStyle name="Normal 10 3 4 5 2" xfId="2927" xr:uid="{CB9ADF41-F6ED-4AAF-9610-F529902E10D2}"/>
    <cellStyle name="Normal 10 3 4 6" xfId="194" xr:uid="{00000000-0005-0000-0000-0000C3000000}"/>
    <cellStyle name="Normal 10 3 4 7" xfId="195" xr:uid="{00000000-0005-0000-0000-0000C4000000}"/>
    <cellStyle name="Normal 10 3 4 8" xfId="2920" xr:uid="{50A03E17-C156-42D2-8BE7-298DD739EF5D}"/>
    <cellStyle name="Normal 10 3 5" xfId="196" xr:uid="{00000000-0005-0000-0000-0000C5000000}"/>
    <cellStyle name="Normal 10 3 5 2" xfId="197" xr:uid="{00000000-0005-0000-0000-0000C6000000}"/>
    <cellStyle name="Normal 10 3 5 2 2" xfId="2929" xr:uid="{C6F22DFF-892B-47AF-A5D3-473854472189}"/>
    <cellStyle name="Normal 10 3 5 3" xfId="198" xr:uid="{00000000-0005-0000-0000-0000C7000000}"/>
    <cellStyle name="Normal 10 3 5 4" xfId="199" xr:uid="{00000000-0005-0000-0000-0000C8000000}"/>
    <cellStyle name="Normal 10 3 5 5" xfId="2928" xr:uid="{E9EDBF84-3912-486F-8946-7E9483386A9F}"/>
    <cellStyle name="Normal 10 3 6" xfId="200" xr:uid="{00000000-0005-0000-0000-0000C9000000}"/>
    <cellStyle name="Normal 10 3 6 2" xfId="201" xr:uid="{00000000-0005-0000-0000-0000CA000000}"/>
    <cellStyle name="Normal 10 3 6 2 2" xfId="2931" xr:uid="{D75F21B9-E2BF-4C15-9A88-CF31C522D6D8}"/>
    <cellStyle name="Normal 10 3 6 3" xfId="202" xr:uid="{00000000-0005-0000-0000-0000CB000000}"/>
    <cellStyle name="Normal 10 3 6 4" xfId="203" xr:uid="{00000000-0005-0000-0000-0000CC000000}"/>
    <cellStyle name="Normal 10 3 6 5" xfId="2930" xr:uid="{534569F3-4A48-4CD0-A56D-B68599AACE3B}"/>
    <cellStyle name="Normal 10 3 7" xfId="204" xr:uid="{00000000-0005-0000-0000-0000CD000000}"/>
    <cellStyle name="Normal 10 3 7 2" xfId="205" xr:uid="{00000000-0005-0000-0000-0000CE000000}"/>
    <cellStyle name="Normal 10 3 7 2 2" xfId="2933" xr:uid="{806101DA-FEA6-4468-B3F7-1BF91BC920D4}"/>
    <cellStyle name="Normal 10 3 7 3" xfId="206" xr:uid="{00000000-0005-0000-0000-0000CF000000}"/>
    <cellStyle name="Normal 10 3 7 4" xfId="207" xr:uid="{00000000-0005-0000-0000-0000D0000000}"/>
    <cellStyle name="Normal 10 3 7 5" xfId="2932" xr:uid="{ADEC66A7-4F7E-45F4-A04C-EA39BEBD2A7B}"/>
    <cellStyle name="Normal 10 3 8" xfId="208" xr:uid="{00000000-0005-0000-0000-0000D1000000}"/>
    <cellStyle name="Normal 10 3 8 2" xfId="2934" xr:uid="{8A1299EB-912B-4E1B-901D-1156C1C0A42B}"/>
    <cellStyle name="Normal 10 3 9" xfId="209" xr:uid="{00000000-0005-0000-0000-0000D2000000}"/>
    <cellStyle name="Normal 10 4" xfId="210" xr:uid="{00000000-0005-0000-0000-0000D3000000}"/>
    <cellStyle name="Normal 10 4 2" xfId="211" xr:uid="{00000000-0005-0000-0000-0000D4000000}"/>
    <cellStyle name="Normal 10 4 2 2" xfId="212" xr:uid="{00000000-0005-0000-0000-0000D5000000}"/>
    <cellStyle name="Normal 10 4 2 2 2" xfId="213" xr:uid="{00000000-0005-0000-0000-0000D6000000}"/>
    <cellStyle name="Normal 10 4 2 2 2 2" xfId="2938" xr:uid="{F43E47F9-88D9-46E4-A715-43B062E8CECC}"/>
    <cellStyle name="Normal 10 4 2 2 3" xfId="214" xr:uid="{00000000-0005-0000-0000-0000D7000000}"/>
    <cellStyle name="Normal 10 4 2 2 4" xfId="215" xr:uid="{00000000-0005-0000-0000-0000D8000000}"/>
    <cellStyle name="Normal 10 4 2 2 5" xfId="2937" xr:uid="{DFECC3F1-C287-4AB2-9731-D52120C5067D}"/>
    <cellStyle name="Normal 10 4 2 3" xfId="216" xr:uid="{00000000-0005-0000-0000-0000D9000000}"/>
    <cellStyle name="Normal 10 4 2 3 2" xfId="217" xr:uid="{00000000-0005-0000-0000-0000DA000000}"/>
    <cellStyle name="Normal 10 4 2 3 2 2" xfId="2940" xr:uid="{F809666B-E0BD-4499-A02A-1D9AD592A759}"/>
    <cellStyle name="Normal 10 4 2 3 3" xfId="218" xr:uid="{00000000-0005-0000-0000-0000DB000000}"/>
    <cellStyle name="Normal 10 4 2 3 4" xfId="219" xr:uid="{00000000-0005-0000-0000-0000DC000000}"/>
    <cellStyle name="Normal 10 4 2 3 5" xfId="2939" xr:uid="{47E622B3-AA19-4922-9070-2899721B5761}"/>
    <cellStyle name="Normal 10 4 2 4" xfId="220" xr:uid="{00000000-0005-0000-0000-0000DD000000}"/>
    <cellStyle name="Normal 10 4 2 4 2" xfId="221" xr:uid="{00000000-0005-0000-0000-0000DE000000}"/>
    <cellStyle name="Normal 10 4 2 4 2 2" xfId="2942" xr:uid="{92C81958-775E-48D4-986E-2FCE9BE2A8EA}"/>
    <cellStyle name="Normal 10 4 2 4 3" xfId="222" xr:uid="{00000000-0005-0000-0000-0000DF000000}"/>
    <cellStyle name="Normal 10 4 2 4 4" xfId="223" xr:uid="{00000000-0005-0000-0000-0000E0000000}"/>
    <cellStyle name="Normal 10 4 2 4 5" xfId="2941" xr:uid="{CC417139-66D0-4727-A2B2-77C98D344784}"/>
    <cellStyle name="Normal 10 4 2 5" xfId="224" xr:uid="{00000000-0005-0000-0000-0000E1000000}"/>
    <cellStyle name="Normal 10 4 2 5 2" xfId="2943" xr:uid="{DA0EFDD0-4E51-451B-A6B3-4CBF2C626086}"/>
    <cellStyle name="Normal 10 4 2 6" xfId="225" xr:uid="{00000000-0005-0000-0000-0000E2000000}"/>
    <cellStyle name="Normal 10 4 2 7" xfId="226" xr:uid="{00000000-0005-0000-0000-0000E3000000}"/>
    <cellStyle name="Normal 10 4 2 8" xfId="2936" xr:uid="{8AF46B11-7AF6-43EB-ADAB-B52D0E9246E8}"/>
    <cellStyle name="Normal 10 4 3" xfId="227" xr:uid="{00000000-0005-0000-0000-0000E4000000}"/>
    <cellStyle name="Normal 10 4 3 2" xfId="228" xr:uid="{00000000-0005-0000-0000-0000E5000000}"/>
    <cellStyle name="Normal 10 4 3 2 2" xfId="2945" xr:uid="{C042CF44-A8B8-4B4F-97B3-7B26577BC9EA}"/>
    <cellStyle name="Normal 10 4 3 3" xfId="229" xr:uid="{00000000-0005-0000-0000-0000E6000000}"/>
    <cellStyle name="Normal 10 4 3 4" xfId="230" xr:uid="{00000000-0005-0000-0000-0000E7000000}"/>
    <cellStyle name="Normal 10 4 3 5" xfId="2944" xr:uid="{357DF139-65C9-44E1-8DE0-8033A4B4D041}"/>
    <cellStyle name="Normal 10 4 4" xfId="231" xr:uid="{00000000-0005-0000-0000-0000E8000000}"/>
    <cellStyle name="Normal 10 4 4 2" xfId="232" xr:uid="{00000000-0005-0000-0000-0000E9000000}"/>
    <cellStyle name="Normal 10 4 4 2 2" xfId="2947" xr:uid="{EC948574-9BA5-42B6-A0A2-3B800C565958}"/>
    <cellStyle name="Normal 10 4 4 3" xfId="233" xr:uid="{00000000-0005-0000-0000-0000EA000000}"/>
    <cellStyle name="Normal 10 4 4 4" xfId="234" xr:uid="{00000000-0005-0000-0000-0000EB000000}"/>
    <cellStyle name="Normal 10 4 4 5" xfId="2946" xr:uid="{7EDA68D9-8C03-49A8-B23F-7CFFB304EF23}"/>
    <cellStyle name="Normal 10 4 5" xfId="235" xr:uid="{00000000-0005-0000-0000-0000EC000000}"/>
    <cellStyle name="Normal 10 4 5 2" xfId="236" xr:uid="{00000000-0005-0000-0000-0000ED000000}"/>
    <cellStyle name="Normal 10 4 5 2 2" xfId="2949" xr:uid="{C805F932-CCC7-43FA-AA53-FC61A42775C4}"/>
    <cellStyle name="Normal 10 4 5 3" xfId="237" xr:uid="{00000000-0005-0000-0000-0000EE000000}"/>
    <cellStyle name="Normal 10 4 5 4" xfId="238" xr:uid="{00000000-0005-0000-0000-0000EF000000}"/>
    <cellStyle name="Normal 10 4 5 5" xfId="2948" xr:uid="{A2BDBCD1-3843-4C88-885B-73C74FACA980}"/>
    <cellStyle name="Normal 10 4 6" xfId="239" xr:uid="{00000000-0005-0000-0000-0000F0000000}"/>
    <cellStyle name="Normal 10 4 6 2" xfId="2950" xr:uid="{8DE338F5-74AD-4E80-A6E4-1931A18F8EB2}"/>
    <cellStyle name="Normal 10 4 7" xfId="240" xr:uid="{00000000-0005-0000-0000-0000F1000000}"/>
    <cellStyle name="Normal 10 4 8" xfId="241" xr:uid="{00000000-0005-0000-0000-0000F2000000}"/>
    <cellStyle name="Normal 10 4 9" xfId="2935" xr:uid="{777DDD0B-2C66-40B9-8C7E-95BA4E28F124}"/>
    <cellStyle name="Normal 10 5" xfId="242" xr:uid="{00000000-0005-0000-0000-0000F3000000}"/>
    <cellStyle name="Normal 10 5 2" xfId="243" xr:uid="{00000000-0005-0000-0000-0000F4000000}"/>
    <cellStyle name="Normal 10 5 2 2" xfId="244" xr:uid="{00000000-0005-0000-0000-0000F5000000}"/>
    <cellStyle name="Normal 10 5 2 2 2" xfId="2953" xr:uid="{7777EC30-9815-4ABE-9BE5-5B95E23C383D}"/>
    <cellStyle name="Normal 10 5 2 3" xfId="245" xr:uid="{00000000-0005-0000-0000-0000F6000000}"/>
    <cellStyle name="Normal 10 5 2 4" xfId="246" xr:uid="{00000000-0005-0000-0000-0000F7000000}"/>
    <cellStyle name="Normal 10 5 2 5" xfId="2952" xr:uid="{F7F656DC-5E6B-4C1B-98AF-B9C91CDF8642}"/>
    <cellStyle name="Normal 10 5 3" xfId="247" xr:uid="{00000000-0005-0000-0000-0000F8000000}"/>
    <cellStyle name="Normal 10 5 3 2" xfId="248" xr:uid="{00000000-0005-0000-0000-0000F9000000}"/>
    <cellStyle name="Normal 10 5 3 2 2" xfId="2955" xr:uid="{FC520855-8F63-4489-8938-9100B9097D6A}"/>
    <cellStyle name="Normal 10 5 3 3" xfId="249" xr:uid="{00000000-0005-0000-0000-0000FA000000}"/>
    <cellStyle name="Normal 10 5 3 4" xfId="250" xr:uid="{00000000-0005-0000-0000-0000FB000000}"/>
    <cellStyle name="Normal 10 5 3 5" xfId="2954" xr:uid="{8A6B13F4-0E8F-4D7F-BA06-97BE6D80E45E}"/>
    <cellStyle name="Normal 10 5 4" xfId="251" xr:uid="{00000000-0005-0000-0000-0000FC000000}"/>
    <cellStyle name="Normal 10 5 4 2" xfId="252" xr:uid="{00000000-0005-0000-0000-0000FD000000}"/>
    <cellStyle name="Normal 10 5 4 2 2" xfId="2957" xr:uid="{208AEC1F-E386-4237-A6E5-67CB7FEA890C}"/>
    <cellStyle name="Normal 10 5 4 3" xfId="253" xr:uid="{00000000-0005-0000-0000-0000FE000000}"/>
    <cellStyle name="Normal 10 5 4 4" xfId="254" xr:uid="{00000000-0005-0000-0000-0000FF000000}"/>
    <cellStyle name="Normal 10 5 4 5" xfId="2956" xr:uid="{B2E1BAB0-B1BB-4CA3-83F8-F961CC3D0673}"/>
    <cellStyle name="Normal 10 5 5" xfId="255" xr:uid="{00000000-0005-0000-0000-000000010000}"/>
    <cellStyle name="Normal 10 5 5 2" xfId="2958" xr:uid="{51E0F778-9C82-4734-85CB-83A6AB392E35}"/>
    <cellStyle name="Normal 10 5 6" xfId="256" xr:uid="{00000000-0005-0000-0000-000001010000}"/>
    <cellStyle name="Normal 10 5 7" xfId="257" xr:uid="{00000000-0005-0000-0000-000002010000}"/>
    <cellStyle name="Normal 10 5 8" xfId="2951" xr:uid="{0463178F-82BE-443B-B06E-BB723C1EC640}"/>
    <cellStyle name="Normal 10 6" xfId="258" xr:uid="{00000000-0005-0000-0000-000003010000}"/>
    <cellStyle name="Normal 10 6 2" xfId="259" xr:uid="{00000000-0005-0000-0000-000004010000}"/>
    <cellStyle name="Normal 10 6 2 2" xfId="260" xr:uid="{00000000-0005-0000-0000-000005010000}"/>
    <cellStyle name="Normal 10 6 2 2 2" xfId="2961" xr:uid="{2BE8CC0B-B73E-4576-B424-AA93E0014A3D}"/>
    <cellStyle name="Normal 10 6 2 3" xfId="261" xr:uid="{00000000-0005-0000-0000-000006010000}"/>
    <cellStyle name="Normal 10 6 2 4" xfId="262" xr:uid="{00000000-0005-0000-0000-000007010000}"/>
    <cellStyle name="Normal 10 6 2 5" xfId="2960" xr:uid="{0A486D39-F301-4451-B840-81BE2F53C237}"/>
    <cellStyle name="Normal 10 6 3" xfId="263" xr:uid="{00000000-0005-0000-0000-000008010000}"/>
    <cellStyle name="Normal 10 6 3 2" xfId="264" xr:uid="{00000000-0005-0000-0000-000009010000}"/>
    <cellStyle name="Normal 10 6 3 2 2" xfId="2963" xr:uid="{42FB3AAE-ED5A-4A0E-BF5C-AFFA3673CAC7}"/>
    <cellStyle name="Normal 10 6 3 3" xfId="265" xr:uid="{00000000-0005-0000-0000-00000A010000}"/>
    <cellStyle name="Normal 10 6 3 4" xfId="266" xr:uid="{00000000-0005-0000-0000-00000B010000}"/>
    <cellStyle name="Normal 10 6 3 5" xfId="2962" xr:uid="{1D560F94-92EF-46EC-B327-086B6DBBC8A4}"/>
    <cellStyle name="Normal 10 6 4" xfId="267" xr:uid="{00000000-0005-0000-0000-00000C010000}"/>
    <cellStyle name="Normal 10 6 4 2" xfId="268" xr:uid="{00000000-0005-0000-0000-00000D010000}"/>
    <cellStyle name="Normal 10 6 4 2 2" xfId="2965" xr:uid="{08C7F6DC-DA93-4D95-BC7B-3D52166C3E9C}"/>
    <cellStyle name="Normal 10 6 4 3" xfId="269" xr:uid="{00000000-0005-0000-0000-00000E010000}"/>
    <cellStyle name="Normal 10 6 4 4" xfId="270" xr:uid="{00000000-0005-0000-0000-00000F010000}"/>
    <cellStyle name="Normal 10 6 4 5" xfId="2964" xr:uid="{A0A135B5-F549-4746-92BC-E63EC47513C3}"/>
    <cellStyle name="Normal 10 6 5" xfId="271" xr:uid="{00000000-0005-0000-0000-000010010000}"/>
    <cellStyle name="Normal 10 6 5 2" xfId="2966" xr:uid="{15C95C04-1A31-4BFE-B1F9-967A46C81A3A}"/>
    <cellStyle name="Normal 10 6 6" xfId="272" xr:uid="{00000000-0005-0000-0000-000011010000}"/>
    <cellStyle name="Normal 10 6 7" xfId="273" xr:uid="{00000000-0005-0000-0000-000012010000}"/>
    <cellStyle name="Normal 10 6 8" xfId="2959" xr:uid="{2FA812EC-EC06-4635-B78B-611828EB0072}"/>
    <cellStyle name="Normal 10 7" xfId="274" xr:uid="{00000000-0005-0000-0000-000013010000}"/>
    <cellStyle name="Normal 10 7 2" xfId="275" xr:uid="{00000000-0005-0000-0000-000014010000}"/>
    <cellStyle name="Normal 10 7 2 2" xfId="2968" xr:uid="{08D45E06-3D3B-42CB-A2E9-6E02985C1725}"/>
    <cellStyle name="Normal 10 7 3" xfId="276" xr:uid="{00000000-0005-0000-0000-000015010000}"/>
    <cellStyle name="Normal 10 7 4" xfId="277" xr:uid="{00000000-0005-0000-0000-000016010000}"/>
    <cellStyle name="Normal 10 7 5" xfId="2967" xr:uid="{BD3B0D81-60C7-4D1D-962F-D7D262240B08}"/>
    <cellStyle name="Normal 10 8" xfId="278" xr:uid="{00000000-0005-0000-0000-000017010000}"/>
    <cellStyle name="Normal 10 8 2" xfId="279" xr:uid="{00000000-0005-0000-0000-000018010000}"/>
    <cellStyle name="Normal 10 8 2 2" xfId="2970" xr:uid="{D14A1F02-2927-4987-8A35-035AA8FC1B82}"/>
    <cellStyle name="Normal 10 8 3" xfId="280" xr:uid="{00000000-0005-0000-0000-000019010000}"/>
    <cellStyle name="Normal 10 8 4" xfId="281" xr:uid="{00000000-0005-0000-0000-00001A010000}"/>
    <cellStyle name="Normal 10 8 5" xfId="2969" xr:uid="{B73BC123-E8C8-45CC-9A81-8CF54956E2E2}"/>
    <cellStyle name="Normal 10 9" xfId="282" xr:uid="{00000000-0005-0000-0000-00001B010000}"/>
    <cellStyle name="Normal 10 9 2" xfId="283" xr:uid="{00000000-0005-0000-0000-00001C010000}"/>
    <cellStyle name="Normal 10 9 2 2" xfId="2972" xr:uid="{A712B1F5-02D8-44CE-BF45-C16986CF9969}"/>
    <cellStyle name="Normal 10 9 3" xfId="284" xr:uid="{00000000-0005-0000-0000-00001D010000}"/>
    <cellStyle name="Normal 10 9 4" xfId="285" xr:uid="{00000000-0005-0000-0000-00001E010000}"/>
    <cellStyle name="Normal 10 9 5" xfId="2971" xr:uid="{891389C7-C56D-4D20-907E-5C1EB2A5B18C}"/>
    <cellStyle name="Normal 11" xfId="286" xr:uid="{00000000-0005-0000-0000-00001F010000}"/>
    <cellStyle name="Normal 11 10" xfId="287" xr:uid="{00000000-0005-0000-0000-000020010000}"/>
    <cellStyle name="Normal 11 10 2" xfId="2974" xr:uid="{78AAF704-1E6B-4E51-86E2-AE3CE54BB6D3}"/>
    <cellStyle name="Normal 11 11" xfId="288" xr:uid="{00000000-0005-0000-0000-000021010000}"/>
    <cellStyle name="Normal 11 12" xfId="289" xr:uid="{00000000-0005-0000-0000-000022010000}"/>
    <cellStyle name="Normal 11 13" xfId="2973" xr:uid="{7068E7F9-5DA9-41BB-8730-3B145E697D24}"/>
    <cellStyle name="Normal 11 2" xfId="290" xr:uid="{00000000-0005-0000-0000-000023010000}"/>
    <cellStyle name="Normal 11 2 10" xfId="291" xr:uid="{00000000-0005-0000-0000-000024010000}"/>
    <cellStyle name="Normal 11 2 11" xfId="2975" xr:uid="{B40F945C-63FB-4F93-9A33-461F5794AD9A}"/>
    <cellStyle name="Normal 11 2 2" xfId="292" xr:uid="{00000000-0005-0000-0000-000025010000}"/>
    <cellStyle name="Normal 11 2 2 2" xfId="293" xr:uid="{00000000-0005-0000-0000-000026010000}"/>
    <cellStyle name="Normal 11 2 2 2 2" xfId="294" xr:uid="{00000000-0005-0000-0000-000027010000}"/>
    <cellStyle name="Normal 11 2 2 2 2 2" xfId="295" xr:uid="{00000000-0005-0000-0000-000028010000}"/>
    <cellStyle name="Normal 11 2 2 2 2 2 2" xfId="2979" xr:uid="{6DE11215-24C5-4E76-880D-AB654694FF0C}"/>
    <cellStyle name="Normal 11 2 2 2 2 3" xfId="296" xr:uid="{00000000-0005-0000-0000-000029010000}"/>
    <cellStyle name="Normal 11 2 2 2 2 4" xfId="297" xr:uid="{00000000-0005-0000-0000-00002A010000}"/>
    <cellStyle name="Normal 11 2 2 2 2 5" xfId="2978" xr:uid="{1E8E656C-AD18-44EB-916C-A5D8497E10EA}"/>
    <cellStyle name="Normal 11 2 2 2 3" xfId="298" xr:uid="{00000000-0005-0000-0000-00002B010000}"/>
    <cellStyle name="Normal 11 2 2 2 3 2" xfId="299" xr:uid="{00000000-0005-0000-0000-00002C010000}"/>
    <cellStyle name="Normal 11 2 2 2 3 2 2" xfId="2981" xr:uid="{51F04E6A-9D37-4535-86CA-6CF40B02309F}"/>
    <cellStyle name="Normal 11 2 2 2 3 3" xfId="300" xr:uid="{00000000-0005-0000-0000-00002D010000}"/>
    <cellStyle name="Normal 11 2 2 2 3 4" xfId="301" xr:uid="{00000000-0005-0000-0000-00002E010000}"/>
    <cellStyle name="Normal 11 2 2 2 3 5" xfId="2980" xr:uid="{C2DA4546-FB46-4D0C-92BE-5D511B701683}"/>
    <cellStyle name="Normal 11 2 2 2 4" xfId="302" xr:uid="{00000000-0005-0000-0000-00002F010000}"/>
    <cellStyle name="Normal 11 2 2 2 4 2" xfId="303" xr:uid="{00000000-0005-0000-0000-000030010000}"/>
    <cellStyle name="Normal 11 2 2 2 4 2 2" xfId="2983" xr:uid="{DEAEA091-ACFC-4A88-ACF4-182B43F7C5CA}"/>
    <cellStyle name="Normal 11 2 2 2 4 3" xfId="304" xr:uid="{00000000-0005-0000-0000-000031010000}"/>
    <cellStyle name="Normal 11 2 2 2 4 4" xfId="305" xr:uid="{00000000-0005-0000-0000-000032010000}"/>
    <cellStyle name="Normal 11 2 2 2 4 5" xfId="2982" xr:uid="{C8FFF97F-E0CD-45A4-AFCD-5F98AF635BC3}"/>
    <cellStyle name="Normal 11 2 2 2 5" xfId="306" xr:uid="{00000000-0005-0000-0000-000033010000}"/>
    <cellStyle name="Normal 11 2 2 2 5 2" xfId="2984" xr:uid="{9946E86C-4279-49C9-8470-612B0F4D78F1}"/>
    <cellStyle name="Normal 11 2 2 2 6" xfId="307" xr:uid="{00000000-0005-0000-0000-000034010000}"/>
    <cellStyle name="Normal 11 2 2 2 7" xfId="308" xr:uid="{00000000-0005-0000-0000-000035010000}"/>
    <cellStyle name="Normal 11 2 2 2 8" xfId="2977" xr:uid="{66404A1A-0A6E-4D3B-A277-5BB922E725F3}"/>
    <cellStyle name="Normal 11 2 2 3" xfId="309" xr:uid="{00000000-0005-0000-0000-000036010000}"/>
    <cellStyle name="Normal 11 2 2 3 2" xfId="310" xr:uid="{00000000-0005-0000-0000-000037010000}"/>
    <cellStyle name="Normal 11 2 2 3 2 2" xfId="2986" xr:uid="{9A9DFC68-A7C1-43E0-8D0D-C9978A958990}"/>
    <cellStyle name="Normal 11 2 2 3 3" xfId="311" xr:uid="{00000000-0005-0000-0000-000038010000}"/>
    <cellStyle name="Normal 11 2 2 3 4" xfId="312" xr:uid="{00000000-0005-0000-0000-000039010000}"/>
    <cellStyle name="Normal 11 2 2 3 5" xfId="2985" xr:uid="{5CBB89C1-6C04-474C-A88D-726A08E5E298}"/>
    <cellStyle name="Normal 11 2 2 4" xfId="313" xr:uid="{00000000-0005-0000-0000-00003A010000}"/>
    <cellStyle name="Normal 11 2 2 4 2" xfId="314" xr:uid="{00000000-0005-0000-0000-00003B010000}"/>
    <cellStyle name="Normal 11 2 2 4 2 2" xfId="2988" xr:uid="{DE0F0283-015F-4C54-BE02-48FC81BD0B1D}"/>
    <cellStyle name="Normal 11 2 2 4 3" xfId="315" xr:uid="{00000000-0005-0000-0000-00003C010000}"/>
    <cellStyle name="Normal 11 2 2 4 4" xfId="316" xr:uid="{00000000-0005-0000-0000-00003D010000}"/>
    <cellStyle name="Normal 11 2 2 4 5" xfId="2987" xr:uid="{DE40E259-653E-4A60-ABE6-ADEA9D11C89D}"/>
    <cellStyle name="Normal 11 2 2 5" xfId="317" xr:uid="{00000000-0005-0000-0000-00003E010000}"/>
    <cellStyle name="Normal 11 2 2 5 2" xfId="318" xr:uid="{00000000-0005-0000-0000-00003F010000}"/>
    <cellStyle name="Normal 11 2 2 5 2 2" xfId="2990" xr:uid="{47887AB8-135F-4E70-996B-2C52824CB4CB}"/>
    <cellStyle name="Normal 11 2 2 5 3" xfId="319" xr:uid="{00000000-0005-0000-0000-000040010000}"/>
    <cellStyle name="Normal 11 2 2 5 4" xfId="320" xr:uid="{00000000-0005-0000-0000-000041010000}"/>
    <cellStyle name="Normal 11 2 2 5 5" xfId="2989" xr:uid="{902DC330-A12A-4694-BC7E-571FB4F3847B}"/>
    <cellStyle name="Normal 11 2 2 6" xfId="321" xr:uid="{00000000-0005-0000-0000-000042010000}"/>
    <cellStyle name="Normal 11 2 2 6 2" xfId="2991" xr:uid="{D650D922-3E62-42B2-AD6F-2E6345ADA90C}"/>
    <cellStyle name="Normal 11 2 2 7" xfId="322" xr:uid="{00000000-0005-0000-0000-000043010000}"/>
    <cellStyle name="Normal 11 2 2 8" xfId="323" xr:uid="{00000000-0005-0000-0000-000044010000}"/>
    <cellStyle name="Normal 11 2 2 9" xfId="2976" xr:uid="{991E0971-6276-4B75-AA54-F8C1A025C202}"/>
    <cellStyle name="Normal 11 2 3" xfId="324" xr:uid="{00000000-0005-0000-0000-000045010000}"/>
    <cellStyle name="Normal 11 2 3 2" xfId="325" xr:uid="{00000000-0005-0000-0000-000046010000}"/>
    <cellStyle name="Normal 11 2 3 2 2" xfId="326" xr:uid="{00000000-0005-0000-0000-000047010000}"/>
    <cellStyle name="Normal 11 2 3 2 2 2" xfId="2994" xr:uid="{436C4269-7043-43FB-9226-85B64E44D0FC}"/>
    <cellStyle name="Normal 11 2 3 2 3" xfId="327" xr:uid="{00000000-0005-0000-0000-000048010000}"/>
    <cellStyle name="Normal 11 2 3 2 4" xfId="328" xr:uid="{00000000-0005-0000-0000-000049010000}"/>
    <cellStyle name="Normal 11 2 3 2 5" xfId="2993" xr:uid="{0EF2B08F-83FB-4CA2-9126-BB9408A66B87}"/>
    <cellStyle name="Normal 11 2 3 3" xfId="329" xr:uid="{00000000-0005-0000-0000-00004A010000}"/>
    <cellStyle name="Normal 11 2 3 3 2" xfId="330" xr:uid="{00000000-0005-0000-0000-00004B010000}"/>
    <cellStyle name="Normal 11 2 3 3 2 2" xfId="2996" xr:uid="{6F8DA2DF-4317-46A8-898F-D1890356C73B}"/>
    <cellStyle name="Normal 11 2 3 3 3" xfId="331" xr:uid="{00000000-0005-0000-0000-00004C010000}"/>
    <cellStyle name="Normal 11 2 3 3 4" xfId="332" xr:uid="{00000000-0005-0000-0000-00004D010000}"/>
    <cellStyle name="Normal 11 2 3 3 5" xfId="2995" xr:uid="{3E8B2167-2A38-4AA5-8BA4-BCC188CB8C55}"/>
    <cellStyle name="Normal 11 2 3 4" xfId="333" xr:uid="{00000000-0005-0000-0000-00004E010000}"/>
    <cellStyle name="Normal 11 2 3 4 2" xfId="334" xr:uid="{00000000-0005-0000-0000-00004F010000}"/>
    <cellStyle name="Normal 11 2 3 4 2 2" xfId="2998" xr:uid="{6D058765-1862-4815-B23C-B597493A0F90}"/>
    <cellStyle name="Normal 11 2 3 4 3" xfId="335" xr:uid="{00000000-0005-0000-0000-000050010000}"/>
    <cellStyle name="Normal 11 2 3 4 4" xfId="336" xr:uid="{00000000-0005-0000-0000-000051010000}"/>
    <cellStyle name="Normal 11 2 3 4 5" xfId="2997" xr:uid="{1C758FBA-F4BD-47B5-A93A-7D7898D5B23A}"/>
    <cellStyle name="Normal 11 2 3 5" xfId="337" xr:uid="{00000000-0005-0000-0000-000052010000}"/>
    <cellStyle name="Normal 11 2 3 5 2" xfId="2999" xr:uid="{8D217A8E-4367-4C95-A7D8-5FD4DD1E7DCF}"/>
    <cellStyle name="Normal 11 2 3 6" xfId="338" xr:uid="{00000000-0005-0000-0000-000053010000}"/>
    <cellStyle name="Normal 11 2 3 7" xfId="339" xr:uid="{00000000-0005-0000-0000-000054010000}"/>
    <cellStyle name="Normal 11 2 3 8" xfId="2992" xr:uid="{EBA5D53A-3041-45FC-A9B3-EC658FD09654}"/>
    <cellStyle name="Normal 11 2 4" xfId="340" xr:uid="{00000000-0005-0000-0000-000055010000}"/>
    <cellStyle name="Normal 11 2 4 2" xfId="341" xr:uid="{00000000-0005-0000-0000-000056010000}"/>
    <cellStyle name="Normal 11 2 4 2 2" xfId="342" xr:uid="{00000000-0005-0000-0000-000057010000}"/>
    <cellStyle name="Normal 11 2 4 2 2 2" xfId="3002" xr:uid="{5A728290-9D5C-4EB9-9137-197B310D5349}"/>
    <cellStyle name="Normal 11 2 4 2 3" xfId="343" xr:uid="{00000000-0005-0000-0000-000058010000}"/>
    <cellStyle name="Normal 11 2 4 2 4" xfId="344" xr:uid="{00000000-0005-0000-0000-000059010000}"/>
    <cellStyle name="Normal 11 2 4 2 5" xfId="3001" xr:uid="{5A074A78-E5EA-4093-AC14-BC969566AC68}"/>
    <cellStyle name="Normal 11 2 4 3" xfId="345" xr:uid="{00000000-0005-0000-0000-00005A010000}"/>
    <cellStyle name="Normal 11 2 4 3 2" xfId="346" xr:uid="{00000000-0005-0000-0000-00005B010000}"/>
    <cellStyle name="Normal 11 2 4 3 2 2" xfId="3004" xr:uid="{36FD7B2C-2B5E-4D85-B503-9E020941E0F4}"/>
    <cellStyle name="Normal 11 2 4 3 3" xfId="347" xr:uid="{00000000-0005-0000-0000-00005C010000}"/>
    <cellStyle name="Normal 11 2 4 3 4" xfId="348" xr:uid="{00000000-0005-0000-0000-00005D010000}"/>
    <cellStyle name="Normal 11 2 4 3 5" xfId="3003" xr:uid="{2324A5D3-EF57-4270-823A-4F8E28AADD3B}"/>
    <cellStyle name="Normal 11 2 4 4" xfId="349" xr:uid="{00000000-0005-0000-0000-00005E010000}"/>
    <cellStyle name="Normal 11 2 4 4 2" xfId="350" xr:uid="{00000000-0005-0000-0000-00005F010000}"/>
    <cellStyle name="Normal 11 2 4 4 2 2" xfId="3006" xr:uid="{88E8E208-339A-4276-9852-927E91D609EC}"/>
    <cellStyle name="Normal 11 2 4 4 3" xfId="351" xr:uid="{00000000-0005-0000-0000-000060010000}"/>
    <cellStyle name="Normal 11 2 4 4 4" xfId="352" xr:uid="{00000000-0005-0000-0000-000061010000}"/>
    <cellStyle name="Normal 11 2 4 4 5" xfId="3005" xr:uid="{8CF4B7B3-C684-490D-9DC3-3252BFC54AE0}"/>
    <cellStyle name="Normal 11 2 4 5" xfId="353" xr:uid="{00000000-0005-0000-0000-000062010000}"/>
    <cellStyle name="Normal 11 2 4 5 2" xfId="3007" xr:uid="{DCB5AA4F-3AE4-4B82-9F79-2467F8D70214}"/>
    <cellStyle name="Normal 11 2 4 6" xfId="354" xr:uid="{00000000-0005-0000-0000-000063010000}"/>
    <cellStyle name="Normal 11 2 4 7" xfId="355" xr:uid="{00000000-0005-0000-0000-000064010000}"/>
    <cellStyle name="Normal 11 2 4 8" xfId="3000" xr:uid="{D584519E-FEC5-4C2B-89CB-00639DBC7C37}"/>
    <cellStyle name="Normal 11 2 5" xfId="356" xr:uid="{00000000-0005-0000-0000-000065010000}"/>
    <cellStyle name="Normal 11 2 5 2" xfId="357" xr:uid="{00000000-0005-0000-0000-000066010000}"/>
    <cellStyle name="Normal 11 2 5 2 2" xfId="3009" xr:uid="{6C27A4A8-A010-4412-9B61-495842B52477}"/>
    <cellStyle name="Normal 11 2 5 3" xfId="358" xr:uid="{00000000-0005-0000-0000-000067010000}"/>
    <cellStyle name="Normal 11 2 5 4" xfId="359" xr:uid="{00000000-0005-0000-0000-000068010000}"/>
    <cellStyle name="Normal 11 2 5 5" xfId="3008" xr:uid="{3D75F52B-8956-4CF6-BC2F-D56ED79581F0}"/>
    <cellStyle name="Normal 11 2 6" xfId="360" xr:uid="{00000000-0005-0000-0000-000069010000}"/>
    <cellStyle name="Normal 11 2 6 2" xfId="361" xr:uid="{00000000-0005-0000-0000-00006A010000}"/>
    <cellStyle name="Normal 11 2 6 2 2" xfId="3011" xr:uid="{2226789A-C6EE-4997-9F25-4ACF9A7723B8}"/>
    <cellStyle name="Normal 11 2 6 3" xfId="362" xr:uid="{00000000-0005-0000-0000-00006B010000}"/>
    <cellStyle name="Normal 11 2 6 4" xfId="363" xr:uid="{00000000-0005-0000-0000-00006C010000}"/>
    <cellStyle name="Normal 11 2 6 5" xfId="3010" xr:uid="{8FE17AEA-D0A4-4DE7-98B6-A037825FFF0A}"/>
    <cellStyle name="Normal 11 2 7" xfId="364" xr:uid="{00000000-0005-0000-0000-00006D010000}"/>
    <cellStyle name="Normal 11 2 7 2" xfId="365" xr:uid="{00000000-0005-0000-0000-00006E010000}"/>
    <cellStyle name="Normal 11 2 7 2 2" xfId="3013" xr:uid="{7099A088-7C81-4286-ABDC-6A3D5DEAF978}"/>
    <cellStyle name="Normal 11 2 7 3" xfId="366" xr:uid="{00000000-0005-0000-0000-00006F010000}"/>
    <cellStyle name="Normal 11 2 7 4" xfId="367" xr:uid="{00000000-0005-0000-0000-000070010000}"/>
    <cellStyle name="Normal 11 2 7 5" xfId="3012" xr:uid="{EE339C2B-3B5C-48C8-8028-4E7D29A38898}"/>
    <cellStyle name="Normal 11 2 8" xfId="368" xr:uid="{00000000-0005-0000-0000-000071010000}"/>
    <cellStyle name="Normal 11 2 8 2" xfId="3014" xr:uid="{FD134285-EB15-4D2F-A9FE-41208D60A2A4}"/>
    <cellStyle name="Normal 11 2 9" xfId="369" xr:uid="{00000000-0005-0000-0000-000072010000}"/>
    <cellStyle name="Normal 11 3" xfId="370" xr:uid="{00000000-0005-0000-0000-000073010000}"/>
    <cellStyle name="Normal 11 3 10" xfId="371" xr:uid="{00000000-0005-0000-0000-000074010000}"/>
    <cellStyle name="Normal 11 3 11" xfId="3015" xr:uid="{651BF5FC-1209-4CC0-98FC-BEA5EE2909B1}"/>
    <cellStyle name="Normal 11 3 2" xfId="372" xr:uid="{00000000-0005-0000-0000-000075010000}"/>
    <cellStyle name="Normal 11 3 2 2" xfId="373" xr:uid="{00000000-0005-0000-0000-000076010000}"/>
    <cellStyle name="Normal 11 3 2 2 2" xfId="374" xr:uid="{00000000-0005-0000-0000-000077010000}"/>
    <cellStyle name="Normal 11 3 2 2 2 2" xfId="375" xr:uid="{00000000-0005-0000-0000-000078010000}"/>
    <cellStyle name="Normal 11 3 2 2 2 2 2" xfId="3019" xr:uid="{6F8530DB-0929-469F-B569-2CF07F0A475A}"/>
    <cellStyle name="Normal 11 3 2 2 2 3" xfId="376" xr:uid="{00000000-0005-0000-0000-000079010000}"/>
    <cellStyle name="Normal 11 3 2 2 2 4" xfId="377" xr:uid="{00000000-0005-0000-0000-00007A010000}"/>
    <cellStyle name="Normal 11 3 2 2 2 5" xfId="3018" xr:uid="{9F354106-CFA9-4CB5-AFF6-6F2C39FFFF48}"/>
    <cellStyle name="Normal 11 3 2 2 3" xfId="378" xr:uid="{00000000-0005-0000-0000-00007B010000}"/>
    <cellStyle name="Normal 11 3 2 2 3 2" xfId="379" xr:uid="{00000000-0005-0000-0000-00007C010000}"/>
    <cellStyle name="Normal 11 3 2 2 3 2 2" xfId="3021" xr:uid="{D797CBA5-DB93-459C-8303-20C4B67EB42F}"/>
    <cellStyle name="Normal 11 3 2 2 3 3" xfId="380" xr:uid="{00000000-0005-0000-0000-00007D010000}"/>
    <cellStyle name="Normal 11 3 2 2 3 4" xfId="381" xr:uid="{00000000-0005-0000-0000-00007E010000}"/>
    <cellStyle name="Normal 11 3 2 2 3 5" xfId="3020" xr:uid="{8514DBCA-A99F-4395-A1A2-EE377C1C3EDB}"/>
    <cellStyle name="Normal 11 3 2 2 4" xfId="382" xr:uid="{00000000-0005-0000-0000-00007F010000}"/>
    <cellStyle name="Normal 11 3 2 2 4 2" xfId="383" xr:uid="{00000000-0005-0000-0000-000080010000}"/>
    <cellStyle name="Normal 11 3 2 2 4 2 2" xfId="3023" xr:uid="{E729EF4E-3243-4A09-BB71-FD26E4B50AC3}"/>
    <cellStyle name="Normal 11 3 2 2 4 3" xfId="384" xr:uid="{00000000-0005-0000-0000-000081010000}"/>
    <cellStyle name="Normal 11 3 2 2 4 4" xfId="385" xr:uid="{00000000-0005-0000-0000-000082010000}"/>
    <cellStyle name="Normal 11 3 2 2 4 5" xfId="3022" xr:uid="{6B13729A-C148-4264-A99B-2869A205A55A}"/>
    <cellStyle name="Normal 11 3 2 2 5" xfId="386" xr:uid="{00000000-0005-0000-0000-000083010000}"/>
    <cellStyle name="Normal 11 3 2 2 5 2" xfId="3024" xr:uid="{1704E503-31C2-4E29-BF24-0E6407AFFA10}"/>
    <cellStyle name="Normal 11 3 2 2 6" xfId="387" xr:uid="{00000000-0005-0000-0000-000084010000}"/>
    <cellStyle name="Normal 11 3 2 2 7" xfId="388" xr:uid="{00000000-0005-0000-0000-000085010000}"/>
    <cellStyle name="Normal 11 3 2 2 8" xfId="3017" xr:uid="{D8FDBD4F-C5A3-4151-A2B2-B9C24325D003}"/>
    <cellStyle name="Normal 11 3 2 3" xfId="389" xr:uid="{00000000-0005-0000-0000-000086010000}"/>
    <cellStyle name="Normal 11 3 2 3 2" xfId="390" xr:uid="{00000000-0005-0000-0000-000087010000}"/>
    <cellStyle name="Normal 11 3 2 3 2 2" xfId="3026" xr:uid="{4DC0A89D-17BE-497F-A20C-0D37CB0C56AB}"/>
    <cellStyle name="Normal 11 3 2 3 3" xfId="391" xr:uid="{00000000-0005-0000-0000-000088010000}"/>
    <cellStyle name="Normal 11 3 2 3 4" xfId="392" xr:uid="{00000000-0005-0000-0000-000089010000}"/>
    <cellStyle name="Normal 11 3 2 3 5" xfId="3025" xr:uid="{49D46008-7223-4625-B223-417A1540AD6F}"/>
    <cellStyle name="Normal 11 3 2 4" xfId="393" xr:uid="{00000000-0005-0000-0000-00008A010000}"/>
    <cellStyle name="Normal 11 3 2 4 2" xfId="394" xr:uid="{00000000-0005-0000-0000-00008B010000}"/>
    <cellStyle name="Normal 11 3 2 4 2 2" xfId="3028" xr:uid="{55E71A81-A995-4CE0-929D-26569125341F}"/>
    <cellStyle name="Normal 11 3 2 4 3" xfId="395" xr:uid="{00000000-0005-0000-0000-00008C010000}"/>
    <cellStyle name="Normal 11 3 2 4 4" xfId="396" xr:uid="{00000000-0005-0000-0000-00008D010000}"/>
    <cellStyle name="Normal 11 3 2 4 5" xfId="3027" xr:uid="{FDD9D646-F243-47DC-BAF9-68CDC0849AF7}"/>
    <cellStyle name="Normal 11 3 2 5" xfId="397" xr:uid="{00000000-0005-0000-0000-00008E010000}"/>
    <cellStyle name="Normal 11 3 2 5 2" xfId="398" xr:uid="{00000000-0005-0000-0000-00008F010000}"/>
    <cellStyle name="Normal 11 3 2 5 2 2" xfId="3030" xr:uid="{7343919F-1C6C-4800-B3CA-3223117D3B82}"/>
    <cellStyle name="Normal 11 3 2 5 3" xfId="399" xr:uid="{00000000-0005-0000-0000-000090010000}"/>
    <cellStyle name="Normal 11 3 2 5 4" xfId="400" xr:uid="{00000000-0005-0000-0000-000091010000}"/>
    <cellStyle name="Normal 11 3 2 5 5" xfId="3029" xr:uid="{95CDE32F-ECD7-4F37-BE56-877768DAB56A}"/>
    <cellStyle name="Normal 11 3 2 6" xfId="401" xr:uid="{00000000-0005-0000-0000-000092010000}"/>
    <cellStyle name="Normal 11 3 2 6 2" xfId="3031" xr:uid="{C969B602-B790-4992-BCE1-62022B9D0EB7}"/>
    <cellStyle name="Normal 11 3 2 7" xfId="402" xr:uid="{00000000-0005-0000-0000-000093010000}"/>
    <cellStyle name="Normal 11 3 2 8" xfId="403" xr:uid="{00000000-0005-0000-0000-000094010000}"/>
    <cellStyle name="Normal 11 3 2 9" xfId="3016" xr:uid="{928D8D84-36A5-42D8-A7A0-9811E3D2F749}"/>
    <cellStyle name="Normal 11 3 3" xfId="404" xr:uid="{00000000-0005-0000-0000-000095010000}"/>
    <cellStyle name="Normal 11 3 3 2" xfId="405" xr:uid="{00000000-0005-0000-0000-000096010000}"/>
    <cellStyle name="Normal 11 3 3 2 2" xfId="406" xr:uid="{00000000-0005-0000-0000-000097010000}"/>
    <cellStyle name="Normal 11 3 3 2 2 2" xfId="3034" xr:uid="{AE3E831F-D5C7-42FA-913A-196E34D6015A}"/>
    <cellStyle name="Normal 11 3 3 2 3" xfId="407" xr:uid="{00000000-0005-0000-0000-000098010000}"/>
    <cellStyle name="Normal 11 3 3 2 4" xfId="408" xr:uid="{00000000-0005-0000-0000-000099010000}"/>
    <cellStyle name="Normal 11 3 3 2 5" xfId="3033" xr:uid="{95C1F5F7-E020-45E6-9531-4E4FB0E55932}"/>
    <cellStyle name="Normal 11 3 3 3" xfId="409" xr:uid="{00000000-0005-0000-0000-00009A010000}"/>
    <cellStyle name="Normal 11 3 3 3 2" xfId="410" xr:uid="{00000000-0005-0000-0000-00009B010000}"/>
    <cellStyle name="Normal 11 3 3 3 2 2" xfId="3036" xr:uid="{988FC81D-60D5-4B8D-BB23-42B5040DA4C3}"/>
    <cellStyle name="Normal 11 3 3 3 3" xfId="411" xr:uid="{00000000-0005-0000-0000-00009C010000}"/>
    <cellStyle name="Normal 11 3 3 3 4" xfId="412" xr:uid="{00000000-0005-0000-0000-00009D010000}"/>
    <cellStyle name="Normal 11 3 3 3 5" xfId="3035" xr:uid="{2BBAEB96-F583-4526-9DB7-790538431516}"/>
    <cellStyle name="Normal 11 3 3 4" xfId="413" xr:uid="{00000000-0005-0000-0000-00009E010000}"/>
    <cellStyle name="Normal 11 3 3 4 2" xfId="414" xr:uid="{00000000-0005-0000-0000-00009F010000}"/>
    <cellStyle name="Normal 11 3 3 4 2 2" xfId="3038" xr:uid="{EE07D01A-5B20-4057-BE16-28D1F0042657}"/>
    <cellStyle name="Normal 11 3 3 4 3" xfId="415" xr:uid="{00000000-0005-0000-0000-0000A0010000}"/>
    <cellStyle name="Normal 11 3 3 4 4" xfId="416" xr:uid="{00000000-0005-0000-0000-0000A1010000}"/>
    <cellStyle name="Normal 11 3 3 4 5" xfId="3037" xr:uid="{B4C7E8CD-C127-452C-A05F-41306065DD2D}"/>
    <cellStyle name="Normal 11 3 3 5" xfId="417" xr:uid="{00000000-0005-0000-0000-0000A2010000}"/>
    <cellStyle name="Normal 11 3 3 5 2" xfId="3039" xr:uid="{9D5E6CD4-7E15-4645-9370-0E1122625706}"/>
    <cellStyle name="Normal 11 3 3 6" xfId="418" xr:uid="{00000000-0005-0000-0000-0000A3010000}"/>
    <cellStyle name="Normal 11 3 3 7" xfId="419" xr:uid="{00000000-0005-0000-0000-0000A4010000}"/>
    <cellStyle name="Normal 11 3 3 8" xfId="3032" xr:uid="{736A47A3-80A0-4094-85CD-96ACA1373070}"/>
    <cellStyle name="Normal 11 3 4" xfId="420" xr:uid="{00000000-0005-0000-0000-0000A5010000}"/>
    <cellStyle name="Normal 11 3 4 2" xfId="421" xr:uid="{00000000-0005-0000-0000-0000A6010000}"/>
    <cellStyle name="Normal 11 3 4 2 2" xfId="422" xr:uid="{00000000-0005-0000-0000-0000A7010000}"/>
    <cellStyle name="Normal 11 3 4 2 2 2" xfId="3042" xr:uid="{C38D8EE4-E8C3-48D7-92A1-AD373AB1C5CD}"/>
    <cellStyle name="Normal 11 3 4 2 3" xfId="423" xr:uid="{00000000-0005-0000-0000-0000A8010000}"/>
    <cellStyle name="Normal 11 3 4 2 4" xfId="424" xr:uid="{00000000-0005-0000-0000-0000A9010000}"/>
    <cellStyle name="Normal 11 3 4 2 5" xfId="3041" xr:uid="{07DFA7C4-299D-4256-8EF4-F041879EC50E}"/>
    <cellStyle name="Normal 11 3 4 3" xfId="425" xr:uid="{00000000-0005-0000-0000-0000AA010000}"/>
    <cellStyle name="Normal 11 3 4 3 2" xfId="426" xr:uid="{00000000-0005-0000-0000-0000AB010000}"/>
    <cellStyle name="Normal 11 3 4 3 2 2" xfId="3044" xr:uid="{8CC055C3-3B47-41A7-A122-0ACFEC15DB40}"/>
    <cellStyle name="Normal 11 3 4 3 3" xfId="427" xr:uid="{00000000-0005-0000-0000-0000AC010000}"/>
    <cellStyle name="Normal 11 3 4 3 4" xfId="428" xr:uid="{00000000-0005-0000-0000-0000AD010000}"/>
    <cellStyle name="Normal 11 3 4 3 5" xfId="3043" xr:uid="{6C887FEB-8334-475E-B099-A95835C82C2A}"/>
    <cellStyle name="Normal 11 3 4 4" xfId="429" xr:uid="{00000000-0005-0000-0000-0000AE010000}"/>
    <cellStyle name="Normal 11 3 4 4 2" xfId="430" xr:uid="{00000000-0005-0000-0000-0000AF010000}"/>
    <cellStyle name="Normal 11 3 4 4 2 2" xfId="3046" xr:uid="{7ABBDEBF-2048-413C-8089-0035D4E11240}"/>
    <cellStyle name="Normal 11 3 4 4 3" xfId="431" xr:uid="{00000000-0005-0000-0000-0000B0010000}"/>
    <cellStyle name="Normal 11 3 4 4 4" xfId="432" xr:uid="{00000000-0005-0000-0000-0000B1010000}"/>
    <cellStyle name="Normal 11 3 4 4 5" xfId="3045" xr:uid="{A3652D5B-9C1F-472E-B080-6D57A23D07EF}"/>
    <cellStyle name="Normal 11 3 4 5" xfId="433" xr:uid="{00000000-0005-0000-0000-0000B2010000}"/>
    <cellStyle name="Normal 11 3 4 5 2" xfId="3047" xr:uid="{7F20270F-4777-427E-919B-A294A3E546A8}"/>
    <cellStyle name="Normal 11 3 4 6" xfId="434" xr:uid="{00000000-0005-0000-0000-0000B3010000}"/>
    <cellStyle name="Normal 11 3 4 7" xfId="435" xr:uid="{00000000-0005-0000-0000-0000B4010000}"/>
    <cellStyle name="Normal 11 3 4 8" xfId="3040" xr:uid="{603D9D81-BC50-48F9-9811-1BD1CF24A59E}"/>
    <cellStyle name="Normal 11 3 5" xfId="436" xr:uid="{00000000-0005-0000-0000-0000B5010000}"/>
    <cellStyle name="Normal 11 3 5 2" xfId="437" xr:uid="{00000000-0005-0000-0000-0000B6010000}"/>
    <cellStyle name="Normal 11 3 5 2 2" xfId="3049" xr:uid="{FE8DE622-CF1F-43AD-B96A-EC01F7168B16}"/>
    <cellStyle name="Normal 11 3 5 3" xfId="438" xr:uid="{00000000-0005-0000-0000-0000B7010000}"/>
    <cellStyle name="Normal 11 3 5 4" xfId="439" xr:uid="{00000000-0005-0000-0000-0000B8010000}"/>
    <cellStyle name="Normal 11 3 5 5" xfId="3048" xr:uid="{37E83379-D1C4-44E0-BA7D-DC88B3C71558}"/>
    <cellStyle name="Normal 11 3 6" xfId="440" xr:uid="{00000000-0005-0000-0000-0000B9010000}"/>
    <cellStyle name="Normal 11 3 6 2" xfId="441" xr:uid="{00000000-0005-0000-0000-0000BA010000}"/>
    <cellStyle name="Normal 11 3 6 2 2" xfId="3051" xr:uid="{FD524873-9E4E-4A9F-B87D-0CB787BA4BAD}"/>
    <cellStyle name="Normal 11 3 6 3" xfId="442" xr:uid="{00000000-0005-0000-0000-0000BB010000}"/>
    <cellStyle name="Normal 11 3 6 4" xfId="443" xr:uid="{00000000-0005-0000-0000-0000BC010000}"/>
    <cellStyle name="Normal 11 3 6 5" xfId="3050" xr:uid="{23B9B8F7-58D7-4CB3-8CCF-3EF226C3AA26}"/>
    <cellStyle name="Normal 11 3 7" xfId="444" xr:uid="{00000000-0005-0000-0000-0000BD010000}"/>
    <cellStyle name="Normal 11 3 7 2" xfId="445" xr:uid="{00000000-0005-0000-0000-0000BE010000}"/>
    <cellStyle name="Normal 11 3 7 2 2" xfId="3053" xr:uid="{13DB74D6-9D9D-4AF4-AA0B-AE353E63841B}"/>
    <cellStyle name="Normal 11 3 7 3" xfId="446" xr:uid="{00000000-0005-0000-0000-0000BF010000}"/>
    <cellStyle name="Normal 11 3 7 4" xfId="447" xr:uid="{00000000-0005-0000-0000-0000C0010000}"/>
    <cellStyle name="Normal 11 3 7 5" xfId="3052" xr:uid="{BC9CD0B8-4719-4C59-A456-05C4F609E43B}"/>
    <cellStyle name="Normal 11 3 8" xfId="448" xr:uid="{00000000-0005-0000-0000-0000C1010000}"/>
    <cellStyle name="Normal 11 3 8 2" xfId="3054" xr:uid="{0D22A978-E564-4013-A500-E1F57E33F4D3}"/>
    <cellStyle name="Normal 11 3 9" xfId="449" xr:uid="{00000000-0005-0000-0000-0000C2010000}"/>
    <cellStyle name="Normal 11 4" xfId="450" xr:uid="{00000000-0005-0000-0000-0000C3010000}"/>
    <cellStyle name="Normal 11 4 2" xfId="451" xr:uid="{00000000-0005-0000-0000-0000C4010000}"/>
    <cellStyle name="Normal 11 4 2 2" xfId="452" xr:uid="{00000000-0005-0000-0000-0000C5010000}"/>
    <cellStyle name="Normal 11 4 2 2 2" xfId="453" xr:uid="{00000000-0005-0000-0000-0000C6010000}"/>
    <cellStyle name="Normal 11 4 2 2 2 2" xfId="3058" xr:uid="{8C1A1F96-B81E-424A-8D0A-8D02B6A3D56F}"/>
    <cellStyle name="Normal 11 4 2 2 3" xfId="454" xr:uid="{00000000-0005-0000-0000-0000C7010000}"/>
    <cellStyle name="Normal 11 4 2 2 4" xfId="455" xr:uid="{00000000-0005-0000-0000-0000C8010000}"/>
    <cellStyle name="Normal 11 4 2 2 5" xfId="3057" xr:uid="{3AFC5345-9EDA-41ED-88AF-3F114F8A22A5}"/>
    <cellStyle name="Normal 11 4 2 3" xfId="456" xr:uid="{00000000-0005-0000-0000-0000C9010000}"/>
    <cellStyle name="Normal 11 4 2 3 2" xfId="457" xr:uid="{00000000-0005-0000-0000-0000CA010000}"/>
    <cellStyle name="Normal 11 4 2 3 2 2" xfId="3060" xr:uid="{6C85F0D0-F30E-429E-BCFE-A00ACCAEFB38}"/>
    <cellStyle name="Normal 11 4 2 3 3" xfId="458" xr:uid="{00000000-0005-0000-0000-0000CB010000}"/>
    <cellStyle name="Normal 11 4 2 3 4" xfId="459" xr:uid="{00000000-0005-0000-0000-0000CC010000}"/>
    <cellStyle name="Normal 11 4 2 3 5" xfId="3059" xr:uid="{2BA9E410-9EFC-4F19-A0E8-BD75AFC09492}"/>
    <cellStyle name="Normal 11 4 2 4" xfId="460" xr:uid="{00000000-0005-0000-0000-0000CD010000}"/>
    <cellStyle name="Normal 11 4 2 4 2" xfId="461" xr:uid="{00000000-0005-0000-0000-0000CE010000}"/>
    <cellStyle name="Normal 11 4 2 4 2 2" xfId="3062" xr:uid="{CB7F3CF1-2706-4CF6-B0BE-74E749FD6A50}"/>
    <cellStyle name="Normal 11 4 2 4 3" xfId="462" xr:uid="{00000000-0005-0000-0000-0000CF010000}"/>
    <cellStyle name="Normal 11 4 2 4 4" xfId="463" xr:uid="{00000000-0005-0000-0000-0000D0010000}"/>
    <cellStyle name="Normal 11 4 2 4 5" xfId="3061" xr:uid="{B4572984-5CF0-45FA-8121-4509BFA4B6D4}"/>
    <cellStyle name="Normal 11 4 2 5" xfId="464" xr:uid="{00000000-0005-0000-0000-0000D1010000}"/>
    <cellStyle name="Normal 11 4 2 5 2" xfId="3063" xr:uid="{5EA615DB-5E4C-4A9D-A0BA-3D92E9577214}"/>
    <cellStyle name="Normal 11 4 2 6" xfId="465" xr:uid="{00000000-0005-0000-0000-0000D2010000}"/>
    <cellStyle name="Normal 11 4 2 7" xfId="466" xr:uid="{00000000-0005-0000-0000-0000D3010000}"/>
    <cellStyle name="Normal 11 4 2 8" xfId="3056" xr:uid="{A6EAA7FB-A49C-4259-9A87-92E4030563EB}"/>
    <cellStyle name="Normal 11 4 3" xfId="467" xr:uid="{00000000-0005-0000-0000-0000D4010000}"/>
    <cellStyle name="Normal 11 4 3 2" xfId="468" xr:uid="{00000000-0005-0000-0000-0000D5010000}"/>
    <cellStyle name="Normal 11 4 3 2 2" xfId="3065" xr:uid="{218ED34C-B055-4024-81CE-4CA5F6901CE0}"/>
    <cellStyle name="Normal 11 4 3 3" xfId="469" xr:uid="{00000000-0005-0000-0000-0000D6010000}"/>
    <cellStyle name="Normal 11 4 3 4" xfId="470" xr:uid="{00000000-0005-0000-0000-0000D7010000}"/>
    <cellStyle name="Normal 11 4 3 5" xfId="3064" xr:uid="{7E4DA974-2E2E-4DB1-9450-F133ABA2C79B}"/>
    <cellStyle name="Normal 11 4 4" xfId="471" xr:uid="{00000000-0005-0000-0000-0000D8010000}"/>
    <cellStyle name="Normal 11 4 4 2" xfId="472" xr:uid="{00000000-0005-0000-0000-0000D9010000}"/>
    <cellStyle name="Normal 11 4 4 2 2" xfId="3067" xr:uid="{31473205-1238-4E8F-905B-B7C16DE281F6}"/>
    <cellStyle name="Normal 11 4 4 3" xfId="473" xr:uid="{00000000-0005-0000-0000-0000DA010000}"/>
    <cellStyle name="Normal 11 4 4 4" xfId="474" xr:uid="{00000000-0005-0000-0000-0000DB010000}"/>
    <cellStyle name="Normal 11 4 4 5" xfId="3066" xr:uid="{E04E2915-505A-4181-9AED-65388616509D}"/>
    <cellStyle name="Normal 11 4 5" xfId="475" xr:uid="{00000000-0005-0000-0000-0000DC010000}"/>
    <cellStyle name="Normal 11 4 5 2" xfId="476" xr:uid="{00000000-0005-0000-0000-0000DD010000}"/>
    <cellStyle name="Normal 11 4 5 2 2" xfId="3069" xr:uid="{F89354D6-2DEE-48DA-B3BA-C874C95C0C1A}"/>
    <cellStyle name="Normal 11 4 5 3" xfId="477" xr:uid="{00000000-0005-0000-0000-0000DE010000}"/>
    <cellStyle name="Normal 11 4 5 4" xfId="478" xr:uid="{00000000-0005-0000-0000-0000DF010000}"/>
    <cellStyle name="Normal 11 4 5 5" xfId="3068" xr:uid="{A20665D1-0810-496B-B4F6-929C33636D68}"/>
    <cellStyle name="Normal 11 4 6" xfId="479" xr:uid="{00000000-0005-0000-0000-0000E0010000}"/>
    <cellStyle name="Normal 11 4 6 2" xfId="3070" xr:uid="{51695445-4D56-4920-89A1-1C084DB1CFD3}"/>
    <cellStyle name="Normal 11 4 7" xfId="480" xr:uid="{00000000-0005-0000-0000-0000E1010000}"/>
    <cellStyle name="Normal 11 4 8" xfId="481" xr:uid="{00000000-0005-0000-0000-0000E2010000}"/>
    <cellStyle name="Normal 11 4 9" xfId="3055" xr:uid="{1F08DD67-D8CA-4C4F-830A-E15B9CE66A6B}"/>
    <cellStyle name="Normal 11 5" xfId="482" xr:uid="{00000000-0005-0000-0000-0000E3010000}"/>
    <cellStyle name="Normal 11 5 2" xfId="483" xr:uid="{00000000-0005-0000-0000-0000E4010000}"/>
    <cellStyle name="Normal 11 5 2 2" xfId="484" xr:uid="{00000000-0005-0000-0000-0000E5010000}"/>
    <cellStyle name="Normal 11 5 2 2 2" xfId="3073" xr:uid="{AF460480-90CA-4FE1-8D2D-083D01EB3518}"/>
    <cellStyle name="Normal 11 5 2 3" xfId="485" xr:uid="{00000000-0005-0000-0000-0000E6010000}"/>
    <cellStyle name="Normal 11 5 2 4" xfId="486" xr:uid="{00000000-0005-0000-0000-0000E7010000}"/>
    <cellStyle name="Normal 11 5 2 5" xfId="3072" xr:uid="{FF6C3248-B7BE-4EA9-A012-BF491FC2C21A}"/>
    <cellStyle name="Normal 11 5 3" xfId="487" xr:uid="{00000000-0005-0000-0000-0000E8010000}"/>
    <cellStyle name="Normal 11 5 3 2" xfId="488" xr:uid="{00000000-0005-0000-0000-0000E9010000}"/>
    <cellStyle name="Normal 11 5 3 2 2" xfId="3075" xr:uid="{264807E4-6BD7-406D-A939-F767D31B8E76}"/>
    <cellStyle name="Normal 11 5 3 3" xfId="489" xr:uid="{00000000-0005-0000-0000-0000EA010000}"/>
    <cellStyle name="Normal 11 5 3 4" xfId="490" xr:uid="{00000000-0005-0000-0000-0000EB010000}"/>
    <cellStyle name="Normal 11 5 3 5" xfId="3074" xr:uid="{B892B218-C2CF-4CFA-A8F8-08E2200E0CC5}"/>
    <cellStyle name="Normal 11 5 4" xfId="491" xr:uid="{00000000-0005-0000-0000-0000EC010000}"/>
    <cellStyle name="Normal 11 5 4 2" xfId="492" xr:uid="{00000000-0005-0000-0000-0000ED010000}"/>
    <cellStyle name="Normal 11 5 4 2 2" xfId="3077" xr:uid="{9E6E9126-D7FE-4F78-B4D2-4A84FD988157}"/>
    <cellStyle name="Normal 11 5 4 3" xfId="493" xr:uid="{00000000-0005-0000-0000-0000EE010000}"/>
    <cellStyle name="Normal 11 5 4 4" xfId="494" xr:uid="{00000000-0005-0000-0000-0000EF010000}"/>
    <cellStyle name="Normal 11 5 4 5" xfId="3076" xr:uid="{8B2D7BB8-6DC1-4728-B1F3-BBAFC92660E0}"/>
    <cellStyle name="Normal 11 5 5" xfId="495" xr:uid="{00000000-0005-0000-0000-0000F0010000}"/>
    <cellStyle name="Normal 11 5 5 2" xfId="3078" xr:uid="{2CC58F80-AD95-41D1-921B-121C427EA51C}"/>
    <cellStyle name="Normal 11 5 6" xfId="496" xr:uid="{00000000-0005-0000-0000-0000F1010000}"/>
    <cellStyle name="Normal 11 5 7" xfId="497" xr:uid="{00000000-0005-0000-0000-0000F2010000}"/>
    <cellStyle name="Normal 11 5 8" xfId="3071" xr:uid="{30EC679A-F359-4D4E-8D86-27269C62934D}"/>
    <cellStyle name="Normal 11 6" xfId="498" xr:uid="{00000000-0005-0000-0000-0000F3010000}"/>
    <cellStyle name="Normal 11 6 2" xfId="499" xr:uid="{00000000-0005-0000-0000-0000F4010000}"/>
    <cellStyle name="Normal 11 6 2 2" xfId="500" xr:uid="{00000000-0005-0000-0000-0000F5010000}"/>
    <cellStyle name="Normal 11 6 2 2 2" xfId="3081" xr:uid="{DF9E1861-0ED6-485D-9FA1-44447D895E1D}"/>
    <cellStyle name="Normal 11 6 2 3" xfId="501" xr:uid="{00000000-0005-0000-0000-0000F6010000}"/>
    <cellStyle name="Normal 11 6 2 4" xfId="502" xr:uid="{00000000-0005-0000-0000-0000F7010000}"/>
    <cellStyle name="Normal 11 6 2 5" xfId="3080" xr:uid="{0FD6BA51-640F-4055-B278-8819293B91DB}"/>
    <cellStyle name="Normal 11 6 3" xfId="503" xr:uid="{00000000-0005-0000-0000-0000F8010000}"/>
    <cellStyle name="Normal 11 6 3 2" xfId="504" xr:uid="{00000000-0005-0000-0000-0000F9010000}"/>
    <cellStyle name="Normal 11 6 3 2 2" xfId="3083" xr:uid="{149E87D4-B504-424D-8723-A70E0921BD73}"/>
    <cellStyle name="Normal 11 6 3 3" xfId="505" xr:uid="{00000000-0005-0000-0000-0000FA010000}"/>
    <cellStyle name="Normal 11 6 3 4" xfId="506" xr:uid="{00000000-0005-0000-0000-0000FB010000}"/>
    <cellStyle name="Normal 11 6 3 5" xfId="3082" xr:uid="{DA6CE247-C3B7-40EE-B38B-6C54737AC2D2}"/>
    <cellStyle name="Normal 11 6 4" xfId="507" xr:uid="{00000000-0005-0000-0000-0000FC010000}"/>
    <cellStyle name="Normal 11 6 4 2" xfId="508" xr:uid="{00000000-0005-0000-0000-0000FD010000}"/>
    <cellStyle name="Normal 11 6 4 2 2" xfId="3085" xr:uid="{87CE1BAB-3824-42A7-AA4D-A0A4DE20AC01}"/>
    <cellStyle name="Normal 11 6 4 3" xfId="509" xr:uid="{00000000-0005-0000-0000-0000FE010000}"/>
    <cellStyle name="Normal 11 6 4 4" xfId="510" xr:uid="{00000000-0005-0000-0000-0000FF010000}"/>
    <cellStyle name="Normal 11 6 4 5" xfId="3084" xr:uid="{0DEED7BE-DF0C-4D09-A3A8-E93452A35DE3}"/>
    <cellStyle name="Normal 11 6 5" xfId="511" xr:uid="{00000000-0005-0000-0000-000000020000}"/>
    <cellStyle name="Normal 11 6 5 2" xfId="3086" xr:uid="{0F349362-7C9B-4102-A453-2D4D5C464595}"/>
    <cellStyle name="Normal 11 6 6" xfId="512" xr:uid="{00000000-0005-0000-0000-000001020000}"/>
    <cellStyle name="Normal 11 6 7" xfId="513" xr:uid="{00000000-0005-0000-0000-000002020000}"/>
    <cellStyle name="Normal 11 6 8" xfId="3079" xr:uid="{F477C2A6-361C-4B6B-8B7F-F2500623C214}"/>
    <cellStyle name="Normal 11 7" xfId="514" xr:uid="{00000000-0005-0000-0000-000003020000}"/>
    <cellStyle name="Normal 11 7 2" xfId="515" xr:uid="{00000000-0005-0000-0000-000004020000}"/>
    <cellStyle name="Normal 11 7 2 2" xfId="3088" xr:uid="{C53D5D26-932C-4247-B707-7F5E6FAF3D2F}"/>
    <cellStyle name="Normal 11 7 3" xfId="516" xr:uid="{00000000-0005-0000-0000-000005020000}"/>
    <cellStyle name="Normal 11 7 4" xfId="517" xr:uid="{00000000-0005-0000-0000-000006020000}"/>
    <cellStyle name="Normal 11 7 5" xfId="3087" xr:uid="{BAE01E14-1C63-450A-AB05-116E4B356931}"/>
    <cellStyle name="Normal 11 8" xfId="518" xr:uid="{00000000-0005-0000-0000-000007020000}"/>
    <cellStyle name="Normal 11 8 2" xfId="519" xr:uid="{00000000-0005-0000-0000-000008020000}"/>
    <cellStyle name="Normal 11 8 2 2" xfId="3090" xr:uid="{4622ED06-5158-4788-892F-184E1C855415}"/>
    <cellStyle name="Normal 11 8 3" xfId="520" xr:uid="{00000000-0005-0000-0000-000009020000}"/>
    <cellStyle name="Normal 11 8 4" xfId="521" xr:uid="{00000000-0005-0000-0000-00000A020000}"/>
    <cellStyle name="Normal 11 8 5" xfId="3089" xr:uid="{C26FD36A-4AD9-4444-B6C4-7E0DEA56E0C8}"/>
    <cellStyle name="Normal 11 9" xfId="522" xr:uid="{00000000-0005-0000-0000-00000B020000}"/>
    <cellStyle name="Normal 11 9 2" xfId="523" xr:uid="{00000000-0005-0000-0000-00000C020000}"/>
    <cellStyle name="Normal 11 9 2 2" xfId="3092" xr:uid="{BF6C438C-580F-42EB-B7C6-B8BFFEE34029}"/>
    <cellStyle name="Normal 11 9 3" xfId="524" xr:uid="{00000000-0005-0000-0000-00000D020000}"/>
    <cellStyle name="Normal 11 9 4" xfId="525" xr:uid="{00000000-0005-0000-0000-00000E020000}"/>
    <cellStyle name="Normal 11 9 5" xfId="3091" xr:uid="{DF771030-3AB7-4DFE-BDA4-086EAEF4DA38}"/>
    <cellStyle name="Normal 12" xfId="526" xr:uid="{00000000-0005-0000-0000-00000F020000}"/>
    <cellStyle name="Normal 12 10" xfId="527" xr:uid="{00000000-0005-0000-0000-000010020000}"/>
    <cellStyle name="Normal 12 10 2" xfId="3094" xr:uid="{49979C63-E887-4809-B52C-A0CBD0DF734A}"/>
    <cellStyle name="Normal 12 11" xfId="528" xr:uid="{00000000-0005-0000-0000-000011020000}"/>
    <cellStyle name="Normal 12 12" xfId="529" xr:uid="{00000000-0005-0000-0000-000012020000}"/>
    <cellStyle name="Normal 12 13" xfId="3093" xr:uid="{C4938CED-75E8-41F1-B1F3-E38DE58968BA}"/>
    <cellStyle name="Normal 12 2" xfId="530" xr:uid="{00000000-0005-0000-0000-000013020000}"/>
    <cellStyle name="Normal 12 2 10" xfId="531" xr:uid="{00000000-0005-0000-0000-000014020000}"/>
    <cellStyle name="Normal 12 2 11" xfId="3095" xr:uid="{2D6C7837-F3FB-48EC-87A6-A733A97B45FE}"/>
    <cellStyle name="Normal 12 2 2" xfId="532" xr:uid="{00000000-0005-0000-0000-000015020000}"/>
    <cellStyle name="Normal 12 2 2 2" xfId="533" xr:uid="{00000000-0005-0000-0000-000016020000}"/>
    <cellStyle name="Normal 12 2 2 2 2" xfId="534" xr:uid="{00000000-0005-0000-0000-000017020000}"/>
    <cellStyle name="Normal 12 2 2 2 2 2" xfId="535" xr:uid="{00000000-0005-0000-0000-000018020000}"/>
    <cellStyle name="Normal 12 2 2 2 2 2 2" xfId="3099" xr:uid="{6667674B-8260-4A76-845C-6ED1C3C88492}"/>
    <cellStyle name="Normal 12 2 2 2 2 3" xfId="536" xr:uid="{00000000-0005-0000-0000-000019020000}"/>
    <cellStyle name="Normal 12 2 2 2 2 4" xfId="537" xr:uid="{00000000-0005-0000-0000-00001A020000}"/>
    <cellStyle name="Normal 12 2 2 2 2 5" xfId="3098" xr:uid="{A553D7A0-F14B-4605-8ED4-1164DF804D16}"/>
    <cellStyle name="Normal 12 2 2 2 3" xfId="538" xr:uid="{00000000-0005-0000-0000-00001B020000}"/>
    <cellStyle name="Normal 12 2 2 2 3 2" xfId="539" xr:uid="{00000000-0005-0000-0000-00001C020000}"/>
    <cellStyle name="Normal 12 2 2 2 3 2 2" xfId="3101" xr:uid="{87BC27F9-23D6-4BFF-9B1E-74FC865AC6E9}"/>
    <cellStyle name="Normal 12 2 2 2 3 3" xfId="540" xr:uid="{00000000-0005-0000-0000-00001D020000}"/>
    <cellStyle name="Normal 12 2 2 2 3 4" xfId="541" xr:uid="{00000000-0005-0000-0000-00001E020000}"/>
    <cellStyle name="Normal 12 2 2 2 3 5" xfId="3100" xr:uid="{09F3DE30-D799-47DA-8008-EF3D298A9C34}"/>
    <cellStyle name="Normal 12 2 2 2 4" xfId="542" xr:uid="{00000000-0005-0000-0000-00001F020000}"/>
    <cellStyle name="Normal 12 2 2 2 4 2" xfId="543" xr:uid="{00000000-0005-0000-0000-000020020000}"/>
    <cellStyle name="Normal 12 2 2 2 4 2 2" xfId="3103" xr:uid="{0FA946E2-25AA-4C8C-8DC4-20F14A93CA32}"/>
    <cellStyle name="Normal 12 2 2 2 4 3" xfId="544" xr:uid="{00000000-0005-0000-0000-000021020000}"/>
    <cellStyle name="Normal 12 2 2 2 4 4" xfId="545" xr:uid="{00000000-0005-0000-0000-000022020000}"/>
    <cellStyle name="Normal 12 2 2 2 4 5" xfId="3102" xr:uid="{8FAA4BF7-EBDA-484F-B94E-7B297EAD629A}"/>
    <cellStyle name="Normal 12 2 2 2 5" xfId="546" xr:uid="{00000000-0005-0000-0000-000023020000}"/>
    <cellStyle name="Normal 12 2 2 2 5 2" xfId="3104" xr:uid="{A659AF31-E63E-4411-A987-6FF6298CD031}"/>
    <cellStyle name="Normal 12 2 2 2 6" xfId="547" xr:uid="{00000000-0005-0000-0000-000024020000}"/>
    <cellStyle name="Normal 12 2 2 2 7" xfId="548" xr:uid="{00000000-0005-0000-0000-000025020000}"/>
    <cellStyle name="Normal 12 2 2 2 8" xfId="3097" xr:uid="{2D4D0EA3-D2BF-4AE2-BFA5-5346C5042D69}"/>
    <cellStyle name="Normal 12 2 2 3" xfId="549" xr:uid="{00000000-0005-0000-0000-000026020000}"/>
    <cellStyle name="Normal 12 2 2 3 2" xfId="550" xr:uid="{00000000-0005-0000-0000-000027020000}"/>
    <cellStyle name="Normal 12 2 2 3 2 2" xfId="3106" xr:uid="{845A2FAE-75D7-4FE4-AC01-1ECA0CB57242}"/>
    <cellStyle name="Normal 12 2 2 3 3" xfId="551" xr:uid="{00000000-0005-0000-0000-000028020000}"/>
    <cellStyle name="Normal 12 2 2 3 4" xfId="552" xr:uid="{00000000-0005-0000-0000-000029020000}"/>
    <cellStyle name="Normal 12 2 2 3 5" xfId="3105" xr:uid="{EDF3FEF1-43A9-4B7B-9A9F-7971461CBC04}"/>
    <cellStyle name="Normal 12 2 2 4" xfId="553" xr:uid="{00000000-0005-0000-0000-00002A020000}"/>
    <cellStyle name="Normal 12 2 2 4 2" xfId="554" xr:uid="{00000000-0005-0000-0000-00002B020000}"/>
    <cellStyle name="Normal 12 2 2 4 2 2" xfId="3108" xr:uid="{EFE72269-337F-4302-97C6-466486A0B8FD}"/>
    <cellStyle name="Normal 12 2 2 4 3" xfId="555" xr:uid="{00000000-0005-0000-0000-00002C020000}"/>
    <cellStyle name="Normal 12 2 2 4 4" xfId="556" xr:uid="{00000000-0005-0000-0000-00002D020000}"/>
    <cellStyle name="Normal 12 2 2 4 5" xfId="3107" xr:uid="{6C5D5155-8D5D-4D24-82C1-848ED31298A3}"/>
    <cellStyle name="Normal 12 2 2 5" xfId="557" xr:uid="{00000000-0005-0000-0000-00002E020000}"/>
    <cellStyle name="Normal 12 2 2 5 2" xfId="558" xr:uid="{00000000-0005-0000-0000-00002F020000}"/>
    <cellStyle name="Normal 12 2 2 5 2 2" xfId="3110" xr:uid="{732269DC-9346-4FB3-8021-EF70A486CD01}"/>
    <cellStyle name="Normal 12 2 2 5 3" xfId="559" xr:uid="{00000000-0005-0000-0000-000030020000}"/>
    <cellStyle name="Normal 12 2 2 5 4" xfId="560" xr:uid="{00000000-0005-0000-0000-000031020000}"/>
    <cellStyle name="Normal 12 2 2 5 5" xfId="3109" xr:uid="{DF7A3FB8-E477-4A69-8E2A-D8B18A0CF42F}"/>
    <cellStyle name="Normal 12 2 2 6" xfId="561" xr:uid="{00000000-0005-0000-0000-000032020000}"/>
    <cellStyle name="Normal 12 2 2 6 2" xfId="3111" xr:uid="{71FCA06E-0A98-43FC-B657-F3DC2A6FBC00}"/>
    <cellStyle name="Normal 12 2 2 7" xfId="562" xr:uid="{00000000-0005-0000-0000-000033020000}"/>
    <cellStyle name="Normal 12 2 2 8" xfId="563" xr:uid="{00000000-0005-0000-0000-000034020000}"/>
    <cellStyle name="Normal 12 2 2 9" xfId="3096" xr:uid="{51E91506-11CC-4532-843A-D7469644EBC5}"/>
    <cellStyle name="Normal 12 2 3" xfId="564" xr:uid="{00000000-0005-0000-0000-000035020000}"/>
    <cellStyle name="Normal 12 2 3 2" xfId="565" xr:uid="{00000000-0005-0000-0000-000036020000}"/>
    <cellStyle name="Normal 12 2 3 2 2" xfId="566" xr:uid="{00000000-0005-0000-0000-000037020000}"/>
    <cellStyle name="Normal 12 2 3 2 2 2" xfId="3114" xr:uid="{C6123BE0-9BA6-46E0-9C02-2DD2488FF114}"/>
    <cellStyle name="Normal 12 2 3 2 3" xfId="567" xr:uid="{00000000-0005-0000-0000-000038020000}"/>
    <cellStyle name="Normal 12 2 3 2 4" xfId="568" xr:uid="{00000000-0005-0000-0000-000039020000}"/>
    <cellStyle name="Normal 12 2 3 2 5" xfId="3113" xr:uid="{2063129A-F2AE-435A-B0A2-BAC8BDB3B3B4}"/>
    <cellStyle name="Normal 12 2 3 3" xfId="569" xr:uid="{00000000-0005-0000-0000-00003A020000}"/>
    <cellStyle name="Normal 12 2 3 3 2" xfId="570" xr:uid="{00000000-0005-0000-0000-00003B020000}"/>
    <cellStyle name="Normal 12 2 3 3 2 2" xfId="3116" xr:uid="{879D1710-87BC-4E0E-A5B7-6C67840ADB73}"/>
    <cellStyle name="Normal 12 2 3 3 3" xfId="571" xr:uid="{00000000-0005-0000-0000-00003C020000}"/>
    <cellStyle name="Normal 12 2 3 3 4" xfId="572" xr:uid="{00000000-0005-0000-0000-00003D020000}"/>
    <cellStyle name="Normal 12 2 3 3 5" xfId="3115" xr:uid="{FDADF28D-76A2-489F-B3F0-0A3B45482415}"/>
    <cellStyle name="Normal 12 2 3 4" xfId="573" xr:uid="{00000000-0005-0000-0000-00003E020000}"/>
    <cellStyle name="Normal 12 2 3 4 2" xfId="574" xr:uid="{00000000-0005-0000-0000-00003F020000}"/>
    <cellStyle name="Normal 12 2 3 4 2 2" xfId="3118" xr:uid="{2A64E5A1-8E13-410E-8810-2D1FC248A0B0}"/>
    <cellStyle name="Normal 12 2 3 4 3" xfId="575" xr:uid="{00000000-0005-0000-0000-000040020000}"/>
    <cellStyle name="Normal 12 2 3 4 4" xfId="576" xr:uid="{00000000-0005-0000-0000-000041020000}"/>
    <cellStyle name="Normal 12 2 3 4 5" xfId="3117" xr:uid="{ACED2BCB-772C-4726-8B6B-98434BED75D0}"/>
    <cellStyle name="Normal 12 2 3 5" xfId="577" xr:uid="{00000000-0005-0000-0000-000042020000}"/>
    <cellStyle name="Normal 12 2 3 5 2" xfId="3119" xr:uid="{B4BC6288-78B0-4923-B216-19A714F60E9E}"/>
    <cellStyle name="Normal 12 2 3 6" xfId="578" xr:uid="{00000000-0005-0000-0000-000043020000}"/>
    <cellStyle name="Normal 12 2 3 7" xfId="579" xr:uid="{00000000-0005-0000-0000-000044020000}"/>
    <cellStyle name="Normal 12 2 3 8" xfId="3112" xr:uid="{94E3A442-A317-4DFF-8762-2015A6ABC6AB}"/>
    <cellStyle name="Normal 12 2 4" xfId="580" xr:uid="{00000000-0005-0000-0000-000045020000}"/>
    <cellStyle name="Normal 12 2 4 2" xfId="581" xr:uid="{00000000-0005-0000-0000-000046020000}"/>
    <cellStyle name="Normal 12 2 4 2 2" xfId="582" xr:uid="{00000000-0005-0000-0000-000047020000}"/>
    <cellStyle name="Normal 12 2 4 2 2 2" xfId="3122" xr:uid="{A1403452-D52A-40A0-A6D4-A1902B120AFE}"/>
    <cellStyle name="Normal 12 2 4 2 3" xfId="583" xr:uid="{00000000-0005-0000-0000-000048020000}"/>
    <cellStyle name="Normal 12 2 4 2 4" xfId="584" xr:uid="{00000000-0005-0000-0000-000049020000}"/>
    <cellStyle name="Normal 12 2 4 2 5" xfId="3121" xr:uid="{F26775BD-2F7D-4381-AA94-4F81024E78CA}"/>
    <cellStyle name="Normal 12 2 4 3" xfId="585" xr:uid="{00000000-0005-0000-0000-00004A020000}"/>
    <cellStyle name="Normal 12 2 4 3 2" xfId="586" xr:uid="{00000000-0005-0000-0000-00004B020000}"/>
    <cellStyle name="Normal 12 2 4 3 2 2" xfId="3124" xr:uid="{6C1DDA2C-7848-4E9D-9592-868FA202B245}"/>
    <cellStyle name="Normal 12 2 4 3 3" xfId="587" xr:uid="{00000000-0005-0000-0000-00004C020000}"/>
    <cellStyle name="Normal 12 2 4 3 4" xfId="588" xr:uid="{00000000-0005-0000-0000-00004D020000}"/>
    <cellStyle name="Normal 12 2 4 3 5" xfId="3123" xr:uid="{A2E6A8D6-11B9-4ACE-8FF4-972BE2DC37A2}"/>
    <cellStyle name="Normal 12 2 4 4" xfId="589" xr:uid="{00000000-0005-0000-0000-00004E020000}"/>
    <cellStyle name="Normal 12 2 4 4 2" xfId="590" xr:uid="{00000000-0005-0000-0000-00004F020000}"/>
    <cellStyle name="Normal 12 2 4 4 2 2" xfId="3126" xr:uid="{F0E4C8CA-D742-405F-B76B-C7E32525B5E8}"/>
    <cellStyle name="Normal 12 2 4 4 3" xfId="591" xr:uid="{00000000-0005-0000-0000-000050020000}"/>
    <cellStyle name="Normal 12 2 4 4 4" xfId="592" xr:uid="{00000000-0005-0000-0000-000051020000}"/>
    <cellStyle name="Normal 12 2 4 4 5" xfId="3125" xr:uid="{5BE5282A-5D91-46D5-BA0E-66EDABC8CEBD}"/>
    <cellStyle name="Normal 12 2 4 5" xfId="593" xr:uid="{00000000-0005-0000-0000-000052020000}"/>
    <cellStyle name="Normal 12 2 4 5 2" xfId="3127" xr:uid="{C8615ADD-802D-4C5B-8606-AA2192591B95}"/>
    <cellStyle name="Normal 12 2 4 6" xfId="594" xr:uid="{00000000-0005-0000-0000-000053020000}"/>
    <cellStyle name="Normal 12 2 4 7" xfId="595" xr:uid="{00000000-0005-0000-0000-000054020000}"/>
    <cellStyle name="Normal 12 2 4 8" xfId="3120" xr:uid="{3E54E42A-FBD9-4E2B-9414-09E92B17AC9B}"/>
    <cellStyle name="Normal 12 2 5" xfId="596" xr:uid="{00000000-0005-0000-0000-000055020000}"/>
    <cellStyle name="Normal 12 2 5 2" xfId="597" xr:uid="{00000000-0005-0000-0000-000056020000}"/>
    <cellStyle name="Normal 12 2 5 2 2" xfId="3129" xr:uid="{D69C4BD9-EABD-4A05-8B2C-554FF150EDC2}"/>
    <cellStyle name="Normal 12 2 5 3" xfId="598" xr:uid="{00000000-0005-0000-0000-000057020000}"/>
    <cellStyle name="Normal 12 2 5 4" xfId="599" xr:uid="{00000000-0005-0000-0000-000058020000}"/>
    <cellStyle name="Normal 12 2 5 5" xfId="3128" xr:uid="{5E4F5A99-E70D-4337-9FAF-1A2B01CD6FB8}"/>
    <cellStyle name="Normal 12 2 6" xfId="600" xr:uid="{00000000-0005-0000-0000-000059020000}"/>
    <cellStyle name="Normal 12 2 6 2" xfId="601" xr:uid="{00000000-0005-0000-0000-00005A020000}"/>
    <cellStyle name="Normal 12 2 6 2 2" xfId="3131" xr:uid="{A6C42FFD-3EFE-42F0-810E-736ED4F079F4}"/>
    <cellStyle name="Normal 12 2 6 3" xfId="602" xr:uid="{00000000-0005-0000-0000-00005B020000}"/>
    <cellStyle name="Normal 12 2 6 4" xfId="603" xr:uid="{00000000-0005-0000-0000-00005C020000}"/>
    <cellStyle name="Normal 12 2 6 5" xfId="3130" xr:uid="{6EA98CF9-0389-4EA3-A888-827B4B786E3B}"/>
    <cellStyle name="Normal 12 2 7" xfId="604" xr:uid="{00000000-0005-0000-0000-00005D020000}"/>
    <cellStyle name="Normal 12 2 7 2" xfId="605" xr:uid="{00000000-0005-0000-0000-00005E020000}"/>
    <cellStyle name="Normal 12 2 7 2 2" xfId="3133" xr:uid="{88B4BF24-D968-43E5-876B-2CA789A793D3}"/>
    <cellStyle name="Normal 12 2 7 3" xfId="606" xr:uid="{00000000-0005-0000-0000-00005F020000}"/>
    <cellStyle name="Normal 12 2 7 4" xfId="607" xr:uid="{00000000-0005-0000-0000-000060020000}"/>
    <cellStyle name="Normal 12 2 7 5" xfId="3132" xr:uid="{1D02C04C-575D-4B24-9BAB-F0929E658720}"/>
    <cellStyle name="Normal 12 2 8" xfId="608" xr:uid="{00000000-0005-0000-0000-000061020000}"/>
    <cellStyle name="Normal 12 2 8 2" xfId="3134" xr:uid="{F8851BE4-F4FC-4000-8FBC-F2CE7F9B3B1E}"/>
    <cellStyle name="Normal 12 2 9" xfId="609" xr:uid="{00000000-0005-0000-0000-000062020000}"/>
    <cellStyle name="Normal 12 3" xfId="610" xr:uid="{00000000-0005-0000-0000-000063020000}"/>
    <cellStyle name="Normal 12 3 10" xfId="611" xr:uid="{00000000-0005-0000-0000-000064020000}"/>
    <cellStyle name="Normal 12 3 11" xfId="3135" xr:uid="{D3CF04EE-5FAE-4395-850D-199499793BA1}"/>
    <cellStyle name="Normal 12 3 2" xfId="612" xr:uid="{00000000-0005-0000-0000-000065020000}"/>
    <cellStyle name="Normal 12 3 2 2" xfId="613" xr:uid="{00000000-0005-0000-0000-000066020000}"/>
    <cellStyle name="Normal 12 3 2 2 2" xfId="614" xr:uid="{00000000-0005-0000-0000-000067020000}"/>
    <cellStyle name="Normal 12 3 2 2 2 2" xfId="615" xr:uid="{00000000-0005-0000-0000-000068020000}"/>
    <cellStyle name="Normal 12 3 2 2 2 2 2" xfId="3139" xr:uid="{AC694351-869F-42B6-8EF6-0620C005EF25}"/>
    <cellStyle name="Normal 12 3 2 2 2 3" xfId="616" xr:uid="{00000000-0005-0000-0000-000069020000}"/>
    <cellStyle name="Normal 12 3 2 2 2 4" xfId="617" xr:uid="{00000000-0005-0000-0000-00006A020000}"/>
    <cellStyle name="Normal 12 3 2 2 2 5" xfId="3138" xr:uid="{6A5A6AC7-7544-461A-8774-222B3AD6209C}"/>
    <cellStyle name="Normal 12 3 2 2 3" xfId="618" xr:uid="{00000000-0005-0000-0000-00006B020000}"/>
    <cellStyle name="Normal 12 3 2 2 3 2" xfId="619" xr:uid="{00000000-0005-0000-0000-00006C020000}"/>
    <cellStyle name="Normal 12 3 2 2 3 2 2" xfId="3141" xr:uid="{78BB78CE-8C0E-4132-91B2-AE698C9DA0FB}"/>
    <cellStyle name="Normal 12 3 2 2 3 3" xfId="620" xr:uid="{00000000-0005-0000-0000-00006D020000}"/>
    <cellStyle name="Normal 12 3 2 2 3 4" xfId="621" xr:uid="{00000000-0005-0000-0000-00006E020000}"/>
    <cellStyle name="Normal 12 3 2 2 3 5" xfId="3140" xr:uid="{CEC9848B-2209-4D8F-88A4-C4F860B0BAB9}"/>
    <cellStyle name="Normal 12 3 2 2 4" xfId="622" xr:uid="{00000000-0005-0000-0000-00006F020000}"/>
    <cellStyle name="Normal 12 3 2 2 4 2" xfId="623" xr:uid="{00000000-0005-0000-0000-000070020000}"/>
    <cellStyle name="Normal 12 3 2 2 4 2 2" xfId="3143" xr:uid="{A302C3A3-C0BB-4A18-8E65-0A3488BDAF95}"/>
    <cellStyle name="Normal 12 3 2 2 4 3" xfId="624" xr:uid="{00000000-0005-0000-0000-000071020000}"/>
    <cellStyle name="Normal 12 3 2 2 4 4" xfId="625" xr:uid="{00000000-0005-0000-0000-000072020000}"/>
    <cellStyle name="Normal 12 3 2 2 4 5" xfId="3142" xr:uid="{411D0A9D-E082-4BD0-8133-140386B50E0B}"/>
    <cellStyle name="Normal 12 3 2 2 5" xfId="626" xr:uid="{00000000-0005-0000-0000-000073020000}"/>
    <cellStyle name="Normal 12 3 2 2 5 2" xfId="3144" xr:uid="{074A40E0-9A13-4DE7-B83C-501BEC606BB8}"/>
    <cellStyle name="Normal 12 3 2 2 6" xfId="627" xr:uid="{00000000-0005-0000-0000-000074020000}"/>
    <cellStyle name="Normal 12 3 2 2 7" xfId="628" xr:uid="{00000000-0005-0000-0000-000075020000}"/>
    <cellStyle name="Normal 12 3 2 2 8" xfId="3137" xr:uid="{625D0501-7F9B-47C0-A0BE-D087D39ACC1C}"/>
    <cellStyle name="Normal 12 3 2 3" xfId="629" xr:uid="{00000000-0005-0000-0000-000076020000}"/>
    <cellStyle name="Normal 12 3 2 3 2" xfId="630" xr:uid="{00000000-0005-0000-0000-000077020000}"/>
    <cellStyle name="Normal 12 3 2 3 2 2" xfId="3146" xr:uid="{5A28BC60-2655-4802-99FD-38470267DC2D}"/>
    <cellStyle name="Normal 12 3 2 3 3" xfId="631" xr:uid="{00000000-0005-0000-0000-000078020000}"/>
    <cellStyle name="Normal 12 3 2 3 4" xfId="632" xr:uid="{00000000-0005-0000-0000-000079020000}"/>
    <cellStyle name="Normal 12 3 2 3 5" xfId="3145" xr:uid="{ABE35E38-210D-43DE-96BE-5EEC61D6CAF4}"/>
    <cellStyle name="Normal 12 3 2 4" xfId="633" xr:uid="{00000000-0005-0000-0000-00007A020000}"/>
    <cellStyle name="Normal 12 3 2 4 2" xfId="634" xr:uid="{00000000-0005-0000-0000-00007B020000}"/>
    <cellStyle name="Normal 12 3 2 4 2 2" xfId="3148" xr:uid="{71FCA302-2B68-4890-9391-21BA58F20338}"/>
    <cellStyle name="Normal 12 3 2 4 3" xfId="635" xr:uid="{00000000-0005-0000-0000-00007C020000}"/>
    <cellStyle name="Normal 12 3 2 4 4" xfId="636" xr:uid="{00000000-0005-0000-0000-00007D020000}"/>
    <cellStyle name="Normal 12 3 2 4 5" xfId="3147" xr:uid="{BAACCD26-5CA2-4953-9E53-6F4CBDCAA789}"/>
    <cellStyle name="Normal 12 3 2 5" xfId="637" xr:uid="{00000000-0005-0000-0000-00007E020000}"/>
    <cellStyle name="Normal 12 3 2 5 2" xfId="638" xr:uid="{00000000-0005-0000-0000-00007F020000}"/>
    <cellStyle name="Normal 12 3 2 5 2 2" xfId="3150" xr:uid="{62985853-0FF4-4347-A9CD-FCF05EA95520}"/>
    <cellStyle name="Normal 12 3 2 5 3" xfId="639" xr:uid="{00000000-0005-0000-0000-000080020000}"/>
    <cellStyle name="Normal 12 3 2 5 4" xfId="640" xr:uid="{00000000-0005-0000-0000-000081020000}"/>
    <cellStyle name="Normal 12 3 2 5 5" xfId="3149" xr:uid="{C9695ADF-4081-4E1F-8B39-F98B4C7709A5}"/>
    <cellStyle name="Normal 12 3 2 6" xfId="641" xr:uid="{00000000-0005-0000-0000-000082020000}"/>
    <cellStyle name="Normal 12 3 2 6 2" xfId="3151" xr:uid="{5DCD5F3D-8935-4A90-BB01-6A4E4A7BA1E0}"/>
    <cellStyle name="Normal 12 3 2 7" xfId="642" xr:uid="{00000000-0005-0000-0000-000083020000}"/>
    <cellStyle name="Normal 12 3 2 8" xfId="643" xr:uid="{00000000-0005-0000-0000-000084020000}"/>
    <cellStyle name="Normal 12 3 2 9" xfId="3136" xr:uid="{E1FF05EB-6084-4B80-AB20-8C2820ABEC6C}"/>
    <cellStyle name="Normal 12 3 3" xfId="644" xr:uid="{00000000-0005-0000-0000-000085020000}"/>
    <cellStyle name="Normal 12 3 3 2" xfId="645" xr:uid="{00000000-0005-0000-0000-000086020000}"/>
    <cellStyle name="Normal 12 3 3 2 2" xfId="646" xr:uid="{00000000-0005-0000-0000-000087020000}"/>
    <cellStyle name="Normal 12 3 3 2 2 2" xfId="3154" xr:uid="{1535AA76-37AB-4A74-A417-4A7D770CCB49}"/>
    <cellStyle name="Normal 12 3 3 2 3" xfId="647" xr:uid="{00000000-0005-0000-0000-000088020000}"/>
    <cellStyle name="Normal 12 3 3 2 4" xfId="648" xr:uid="{00000000-0005-0000-0000-000089020000}"/>
    <cellStyle name="Normal 12 3 3 2 5" xfId="3153" xr:uid="{8B697902-B476-4F57-93D1-14CE7BE99CAA}"/>
    <cellStyle name="Normal 12 3 3 3" xfId="649" xr:uid="{00000000-0005-0000-0000-00008A020000}"/>
    <cellStyle name="Normal 12 3 3 3 2" xfId="650" xr:uid="{00000000-0005-0000-0000-00008B020000}"/>
    <cellStyle name="Normal 12 3 3 3 2 2" xfId="3156" xr:uid="{02109C0A-4689-465B-83B4-66DCEED78C81}"/>
    <cellStyle name="Normal 12 3 3 3 3" xfId="651" xr:uid="{00000000-0005-0000-0000-00008C020000}"/>
    <cellStyle name="Normal 12 3 3 3 4" xfId="652" xr:uid="{00000000-0005-0000-0000-00008D020000}"/>
    <cellStyle name="Normal 12 3 3 3 5" xfId="3155" xr:uid="{392AA6D0-8548-45A3-9F30-1C07972F0DC4}"/>
    <cellStyle name="Normal 12 3 3 4" xfId="653" xr:uid="{00000000-0005-0000-0000-00008E020000}"/>
    <cellStyle name="Normal 12 3 3 4 2" xfId="654" xr:uid="{00000000-0005-0000-0000-00008F020000}"/>
    <cellStyle name="Normal 12 3 3 4 2 2" xfId="3158" xr:uid="{14C18089-55F0-41D8-8147-506BB2E14267}"/>
    <cellStyle name="Normal 12 3 3 4 3" xfId="655" xr:uid="{00000000-0005-0000-0000-000090020000}"/>
    <cellStyle name="Normal 12 3 3 4 4" xfId="656" xr:uid="{00000000-0005-0000-0000-000091020000}"/>
    <cellStyle name="Normal 12 3 3 4 5" xfId="3157" xr:uid="{0756BAE9-8760-4347-BFEE-28353F167853}"/>
    <cellStyle name="Normal 12 3 3 5" xfId="657" xr:uid="{00000000-0005-0000-0000-000092020000}"/>
    <cellStyle name="Normal 12 3 3 5 2" xfId="3159" xr:uid="{68D05A01-1578-435B-AE39-0BF5E014C0DE}"/>
    <cellStyle name="Normal 12 3 3 6" xfId="658" xr:uid="{00000000-0005-0000-0000-000093020000}"/>
    <cellStyle name="Normal 12 3 3 7" xfId="659" xr:uid="{00000000-0005-0000-0000-000094020000}"/>
    <cellStyle name="Normal 12 3 3 8" xfId="3152" xr:uid="{00164EF4-28B8-4E70-833B-D821BDC62161}"/>
    <cellStyle name="Normal 12 3 4" xfId="660" xr:uid="{00000000-0005-0000-0000-000095020000}"/>
    <cellStyle name="Normal 12 3 4 2" xfId="661" xr:uid="{00000000-0005-0000-0000-000096020000}"/>
    <cellStyle name="Normal 12 3 4 2 2" xfId="662" xr:uid="{00000000-0005-0000-0000-000097020000}"/>
    <cellStyle name="Normal 12 3 4 2 2 2" xfId="3162" xr:uid="{D60C773E-24DE-45B8-AF87-44F3730C3B68}"/>
    <cellStyle name="Normal 12 3 4 2 3" xfId="663" xr:uid="{00000000-0005-0000-0000-000098020000}"/>
    <cellStyle name="Normal 12 3 4 2 4" xfId="664" xr:uid="{00000000-0005-0000-0000-000099020000}"/>
    <cellStyle name="Normal 12 3 4 2 5" xfId="3161" xr:uid="{A0F8093B-3732-45DB-82C3-F031EB166167}"/>
    <cellStyle name="Normal 12 3 4 3" xfId="665" xr:uid="{00000000-0005-0000-0000-00009A020000}"/>
    <cellStyle name="Normal 12 3 4 3 2" xfId="666" xr:uid="{00000000-0005-0000-0000-00009B020000}"/>
    <cellStyle name="Normal 12 3 4 3 2 2" xfId="3164" xr:uid="{94B57625-2A8E-4D50-8027-5D0E58F82EB2}"/>
    <cellStyle name="Normal 12 3 4 3 3" xfId="667" xr:uid="{00000000-0005-0000-0000-00009C020000}"/>
    <cellStyle name="Normal 12 3 4 3 4" xfId="668" xr:uid="{00000000-0005-0000-0000-00009D020000}"/>
    <cellStyle name="Normal 12 3 4 3 5" xfId="3163" xr:uid="{78DA64CF-AA6E-40A0-880B-5132AC501309}"/>
    <cellStyle name="Normal 12 3 4 4" xfId="669" xr:uid="{00000000-0005-0000-0000-00009E020000}"/>
    <cellStyle name="Normal 12 3 4 4 2" xfId="670" xr:uid="{00000000-0005-0000-0000-00009F020000}"/>
    <cellStyle name="Normal 12 3 4 4 2 2" xfId="3166" xr:uid="{098113E0-7B05-4DF4-BCF3-93113ACACE18}"/>
    <cellStyle name="Normal 12 3 4 4 3" xfId="671" xr:uid="{00000000-0005-0000-0000-0000A0020000}"/>
    <cellStyle name="Normal 12 3 4 4 4" xfId="672" xr:uid="{00000000-0005-0000-0000-0000A1020000}"/>
    <cellStyle name="Normal 12 3 4 4 5" xfId="3165" xr:uid="{42412223-B3CE-491A-9B1C-26B3076EC08B}"/>
    <cellStyle name="Normal 12 3 4 5" xfId="673" xr:uid="{00000000-0005-0000-0000-0000A2020000}"/>
    <cellStyle name="Normal 12 3 4 5 2" xfId="3167" xr:uid="{B7B58ECF-1153-49B5-ACA6-4F82514E9404}"/>
    <cellStyle name="Normal 12 3 4 6" xfId="674" xr:uid="{00000000-0005-0000-0000-0000A3020000}"/>
    <cellStyle name="Normal 12 3 4 7" xfId="675" xr:uid="{00000000-0005-0000-0000-0000A4020000}"/>
    <cellStyle name="Normal 12 3 4 8" xfId="3160" xr:uid="{7700F898-35EE-4008-9F57-B477CF9A4C0A}"/>
    <cellStyle name="Normal 12 3 5" xfId="676" xr:uid="{00000000-0005-0000-0000-0000A5020000}"/>
    <cellStyle name="Normal 12 3 5 2" xfId="677" xr:uid="{00000000-0005-0000-0000-0000A6020000}"/>
    <cellStyle name="Normal 12 3 5 2 2" xfId="3169" xr:uid="{F54E6D0E-5737-4C19-AFC1-2397C1579526}"/>
    <cellStyle name="Normal 12 3 5 3" xfId="678" xr:uid="{00000000-0005-0000-0000-0000A7020000}"/>
    <cellStyle name="Normal 12 3 5 4" xfId="679" xr:uid="{00000000-0005-0000-0000-0000A8020000}"/>
    <cellStyle name="Normal 12 3 5 5" xfId="3168" xr:uid="{6FCD7DC5-5487-4870-A74C-E879AEED1443}"/>
    <cellStyle name="Normal 12 3 6" xfId="680" xr:uid="{00000000-0005-0000-0000-0000A9020000}"/>
    <cellStyle name="Normal 12 3 6 2" xfId="681" xr:uid="{00000000-0005-0000-0000-0000AA020000}"/>
    <cellStyle name="Normal 12 3 6 2 2" xfId="3171" xr:uid="{1533FE00-6556-4EDA-87E1-8F7380D98A58}"/>
    <cellStyle name="Normal 12 3 6 3" xfId="682" xr:uid="{00000000-0005-0000-0000-0000AB020000}"/>
    <cellStyle name="Normal 12 3 6 4" xfId="683" xr:uid="{00000000-0005-0000-0000-0000AC020000}"/>
    <cellStyle name="Normal 12 3 6 5" xfId="3170" xr:uid="{D92A3C50-8F7F-47A0-8EAA-8D2CC98B6705}"/>
    <cellStyle name="Normal 12 3 7" xfId="684" xr:uid="{00000000-0005-0000-0000-0000AD020000}"/>
    <cellStyle name="Normal 12 3 7 2" xfId="685" xr:uid="{00000000-0005-0000-0000-0000AE020000}"/>
    <cellStyle name="Normal 12 3 7 2 2" xfId="3173" xr:uid="{267B8702-5FD1-47EA-A690-F7A5F605BB8D}"/>
    <cellStyle name="Normal 12 3 7 3" xfId="686" xr:uid="{00000000-0005-0000-0000-0000AF020000}"/>
    <cellStyle name="Normal 12 3 7 4" xfId="687" xr:uid="{00000000-0005-0000-0000-0000B0020000}"/>
    <cellStyle name="Normal 12 3 7 5" xfId="3172" xr:uid="{DA0400C5-B2E8-4841-8A0F-FAC2D6DC4A4D}"/>
    <cellStyle name="Normal 12 3 8" xfId="688" xr:uid="{00000000-0005-0000-0000-0000B1020000}"/>
    <cellStyle name="Normal 12 3 8 2" xfId="3174" xr:uid="{55EDF41A-8997-4D09-8DA9-8F4CAC6BDE52}"/>
    <cellStyle name="Normal 12 3 9" xfId="689" xr:uid="{00000000-0005-0000-0000-0000B2020000}"/>
    <cellStyle name="Normal 12 4" xfId="690" xr:uid="{00000000-0005-0000-0000-0000B3020000}"/>
    <cellStyle name="Normal 12 4 2" xfId="691" xr:uid="{00000000-0005-0000-0000-0000B4020000}"/>
    <cellStyle name="Normal 12 4 2 2" xfId="692" xr:uid="{00000000-0005-0000-0000-0000B5020000}"/>
    <cellStyle name="Normal 12 4 2 2 2" xfId="693" xr:uid="{00000000-0005-0000-0000-0000B6020000}"/>
    <cellStyle name="Normal 12 4 2 2 2 2" xfId="3178" xr:uid="{3E13885D-C6B5-44A8-84CE-55CFE6180477}"/>
    <cellStyle name="Normal 12 4 2 2 3" xfId="694" xr:uid="{00000000-0005-0000-0000-0000B7020000}"/>
    <cellStyle name="Normal 12 4 2 2 4" xfId="695" xr:uid="{00000000-0005-0000-0000-0000B8020000}"/>
    <cellStyle name="Normal 12 4 2 2 5" xfId="3177" xr:uid="{797167F0-54A2-41BA-971D-96B5F122FAA4}"/>
    <cellStyle name="Normal 12 4 2 3" xfId="696" xr:uid="{00000000-0005-0000-0000-0000B9020000}"/>
    <cellStyle name="Normal 12 4 2 3 2" xfId="697" xr:uid="{00000000-0005-0000-0000-0000BA020000}"/>
    <cellStyle name="Normal 12 4 2 3 2 2" xfId="3180" xr:uid="{908EA543-DB72-49E2-8D2C-C9EB41EBE3CE}"/>
    <cellStyle name="Normal 12 4 2 3 3" xfId="698" xr:uid="{00000000-0005-0000-0000-0000BB020000}"/>
    <cellStyle name="Normal 12 4 2 3 4" xfId="699" xr:uid="{00000000-0005-0000-0000-0000BC020000}"/>
    <cellStyle name="Normal 12 4 2 3 5" xfId="3179" xr:uid="{A937C913-2D44-4A41-BA65-79D3329A4E7C}"/>
    <cellStyle name="Normal 12 4 2 4" xfId="700" xr:uid="{00000000-0005-0000-0000-0000BD020000}"/>
    <cellStyle name="Normal 12 4 2 4 2" xfId="701" xr:uid="{00000000-0005-0000-0000-0000BE020000}"/>
    <cellStyle name="Normal 12 4 2 4 2 2" xfId="3182" xr:uid="{E1FB697B-5F21-4D82-911A-B5B4D87FEF4F}"/>
    <cellStyle name="Normal 12 4 2 4 3" xfId="702" xr:uid="{00000000-0005-0000-0000-0000BF020000}"/>
    <cellStyle name="Normal 12 4 2 4 4" xfId="703" xr:uid="{00000000-0005-0000-0000-0000C0020000}"/>
    <cellStyle name="Normal 12 4 2 4 5" xfId="3181" xr:uid="{27C880DC-C8F2-4FE5-8FC3-CF3C5E04EF9F}"/>
    <cellStyle name="Normal 12 4 2 5" xfId="704" xr:uid="{00000000-0005-0000-0000-0000C1020000}"/>
    <cellStyle name="Normal 12 4 2 5 2" xfId="3183" xr:uid="{5B9CD857-D213-49ED-89C8-732E435229B9}"/>
    <cellStyle name="Normal 12 4 2 6" xfId="705" xr:uid="{00000000-0005-0000-0000-0000C2020000}"/>
    <cellStyle name="Normal 12 4 2 7" xfId="706" xr:uid="{00000000-0005-0000-0000-0000C3020000}"/>
    <cellStyle name="Normal 12 4 2 8" xfId="3176" xr:uid="{F9AED360-99C9-4B21-9E9C-705A56D2286E}"/>
    <cellStyle name="Normal 12 4 3" xfId="707" xr:uid="{00000000-0005-0000-0000-0000C4020000}"/>
    <cellStyle name="Normal 12 4 3 2" xfId="708" xr:uid="{00000000-0005-0000-0000-0000C5020000}"/>
    <cellStyle name="Normal 12 4 3 2 2" xfId="3185" xr:uid="{3E28D661-F16D-4C7B-B443-B2041B6F93C9}"/>
    <cellStyle name="Normal 12 4 3 3" xfId="709" xr:uid="{00000000-0005-0000-0000-0000C6020000}"/>
    <cellStyle name="Normal 12 4 3 4" xfId="710" xr:uid="{00000000-0005-0000-0000-0000C7020000}"/>
    <cellStyle name="Normal 12 4 3 5" xfId="3184" xr:uid="{F87E4673-FCF9-4F5D-B0ED-B58E16A1F97C}"/>
    <cellStyle name="Normal 12 4 4" xfId="711" xr:uid="{00000000-0005-0000-0000-0000C8020000}"/>
    <cellStyle name="Normal 12 4 4 2" xfId="712" xr:uid="{00000000-0005-0000-0000-0000C9020000}"/>
    <cellStyle name="Normal 12 4 4 2 2" xfId="3187" xr:uid="{64ABCC32-6D97-43BD-ACC5-AF1B9983D698}"/>
    <cellStyle name="Normal 12 4 4 3" xfId="713" xr:uid="{00000000-0005-0000-0000-0000CA020000}"/>
    <cellStyle name="Normal 12 4 4 4" xfId="714" xr:uid="{00000000-0005-0000-0000-0000CB020000}"/>
    <cellStyle name="Normal 12 4 4 5" xfId="3186" xr:uid="{72735EF7-CAAB-46E1-B6DD-6DCFB186DADE}"/>
    <cellStyle name="Normal 12 4 5" xfId="715" xr:uid="{00000000-0005-0000-0000-0000CC020000}"/>
    <cellStyle name="Normal 12 4 5 2" xfId="716" xr:uid="{00000000-0005-0000-0000-0000CD020000}"/>
    <cellStyle name="Normal 12 4 5 2 2" xfId="3189" xr:uid="{2B35F327-CB4C-48FB-84C5-FCD49AC31F9F}"/>
    <cellStyle name="Normal 12 4 5 3" xfId="717" xr:uid="{00000000-0005-0000-0000-0000CE020000}"/>
    <cellStyle name="Normal 12 4 5 4" xfId="718" xr:uid="{00000000-0005-0000-0000-0000CF020000}"/>
    <cellStyle name="Normal 12 4 5 5" xfId="3188" xr:uid="{5E138B5D-A0F9-4910-AB3A-A2E80DBD3D9C}"/>
    <cellStyle name="Normal 12 4 6" xfId="719" xr:uid="{00000000-0005-0000-0000-0000D0020000}"/>
    <cellStyle name="Normal 12 4 6 2" xfId="3190" xr:uid="{322CC381-5680-4D00-9C9C-50DA69EC383E}"/>
    <cellStyle name="Normal 12 4 7" xfId="720" xr:uid="{00000000-0005-0000-0000-0000D1020000}"/>
    <cellStyle name="Normal 12 4 8" xfId="721" xr:uid="{00000000-0005-0000-0000-0000D2020000}"/>
    <cellStyle name="Normal 12 4 9" xfId="3175" xr:uid="{3A087CCB-8C80-4F3B-A2E0-9A38D37EAE9C}"/>
    <cellStyle name="Normal 12 5" xfId="722" xr:uid="{00000000-0005-0000-0000-0000D3020000}"/>
    <cellStyle name="Normal 12 5 2" xfId="723" xr:uid="{00000000-0005-0000-0000-0000D4020000}"/>
    <cellStyle name="Normal 12 5 2 2" xfId="724" xr:uid="{00000000-0005-0000-0000-0000D5020000}"/>
    <cellStyle name="Normal 12 5 2 2 2" xfId="3193" xr:uid="{ECDE1F08-05F3-45AC-83A7-1446FABC9DE8}"/>
    <cellStyle name="Normal 12 5 2 3" xfId="725" xr:uid="{00000000-0005-0000-0000-0000D6020000}"/>
    <cellStyle name="Normal 12 5 2 4" xfId="726" xr:uid="{00000000-0005-0000-0000-0000D7020000}"/>
    <cellStyle name="Normal 12 5 2 5" xfId="3192" xr:uid="{24783786-3931-4905-B9D9-2DBAB5B5978A}"/>
    <cellStyle name="Normal 12 5 3" xfId="727" xr:uid="{00000000-0005-0000-0000-0000D8020000}"/>
    <cellStyle name="Normal 12 5 3 2" xfId="728" xr:uid="{00000000-0005-0000-0000-0000D9020000}"/>
    <cellStyle name="Normal 12 5 3 2 2" xfId="3195" xr:uid="{4EF3023F-A793-4B43-8803-5E8C753204B9}"/>
    <cellStyle name="Normal 12 5 3 3" xfId="729" xr:uid="{00000000-0005-0000-0000-0000DA020000}"/>
    <cellStyle name="Normal 12 5 3 4" xfId="730" xr:uid="{00000000-0005-0000-0000-0000DB020000}"/>
    <cellStyle name="Normal 12 5 3 5" xfId="3194" xr:uid="{AAF93CB1-1596-41FE-BD5D-69D912C6AF03}"/>
    <cellStyle name="Normal 12 5 4" xfId="731" xr:uid="{00000000-0005-0000-0000-0000DC020000}"/>
    <cellStyle name="Normal 12 5 4 2" xfId="732" xr:uid="{00000000-0005-0000-0000-0000DD020000}"/>
    <cellStyle name="Normal 12 5 4 2 2" xfId="3197" xr:uid="{95A3F757-4502-4528-A6E0-79E86F64E896}"/>
    <cellStyle name="Normal 12 5 4 3" xfId="733" xr:uid="{00000000-0005-0000-0000-0000DE020000}"/>
    <cellStyle name="Normal 12 5 4 4" xfId="734" xr:uid="{00000000-0005-0000-0000-0000DF020000}"/>
    <cellStyle name="Normal 12 5 4 5" xfId="3196" xr:uid="{0E8AFE53-C1D0-4DF4-B755-90D79C768D9C}"/>
    <cellStyle name="Normal 12 5 5" xfId="735" xr:uid="{00000000-0005-0000-0000-0000E0020000}"/>
    <cellStyle name="Normal 12 5 5 2" xfId="3198" xr:uid="{83CF9F03-4D5F-4151-8AC6-DD00F788D1B5}"/>
    <cellStyle name="Normal 12 5 6" xfId="736" xr:uid="{00000000-0005-0000-0000-0000E1020000}"/>
    <cellStyle name="Normal 12 5 7" xfId="737" xr:uid="{00000000-0005-0000-0000-0000E2020000}"/>
    <cellStyle name="Normal 12 5 8" xfId="3191" xr:uid="{9E4FFA85-D64E-4DCB-A221-D8BE89D63ECF}"/>
    <cellStyle name="Normal 12 6" xfId="738" xr:uid="{00000000-0005-0000-0000-0000E3020000}"/>
    <cellStyle name="Normal 12 6 2" xfId="739" xr:uid="{00000000-0005-0000-0000-0000E4020000}"/>
    <cellStyle name="Normal 12 6 2 2" xfId="740" xr:uid="{00000000-0005-0000-0000-0000E5020000}"/>
    <cellStyle name="Normal 12 6 2 2 2" xfId="3201" xr:uid="{431B1843-9F52-4A28-96AB-0E9BD994205A}"/>
    <cellStyle name="Normal 12 6 2 3" xfId="741" xr:uid="{00000000-0005-0000-0000-0000E6020000}"/>
    <cellStyle name="Normal 12 6 2 4" xfId="742" xr:uid="{00000000-0005-0000-0000-0000E7020000}"/>
    <cellStyle name="Normal 12 6 2 5" xfId="3200" xr:uid="{110BEA89-BE9A-4CB5-988D-F7378F460281}"/>
    <cellStyle name="Normal 12 6 3" xfId="743" xr:uid="{00000000-0005-0000-0000-0000E8020000}"/>
    <cellStyle name="Normal 12 6 3 2" xfId="744" xr:uid="{00000000-0005-0000-0000-0000E9020000}"/>
    <cellStyle name="Normal 12 6 3 2 2" xfId="3203" xr:uid="{8F0EBCF8-F6C8-49C9-B7BE-7E14E88591DE}"/>
    <cellStyle name="Normal 12 6 3 3" xfId="745" xr:uid="{00000000-0005-0000-0000-0000EA020000}"/>
    <cellStyle name="Normal 12 6 3 4" xfId="746" xr:uid="{00000000-0005-0000-0000-0000EB020000}"/>
    <cellStyle name="Normal 12 6 3 5" xfId="3202" xr:uid="{058F6B64-B519-4555-ACCC-9D78A84816E6}"/>
    <cellStyle name="Normal 12 6 4" xfId="747" xr:uid="{00000000-0005-0000-0000-0000EC020000}"/>
    <cellStyle name="Normal 12 6 4 2" xfId="748" xr:uid="{00000000-0005-0000-0000-0000ED020000}"/>
    <cellStyle name="Normal 12 6 4 2 2" xfId="3205" xr:uid="{1D5CD018-CE49-4174-9CE4-E78584A0BF93}"/>
    <cellStyle name="Normal 12 6 4 3" xfId="749" xr:uid="{00000000-0005-0000-0000-0000EE020000}"/>
    <cellStyle name="Normal 12 6 4 4" xfId="750" xr:uid="{00000000-0005-0000-0000-0000EF020000}"/>
    <cellStyle name="Normal 12 6 4 5" xfId="3204" xr:uid="{E6FAD3B5-91B8-4E09-9A7C-5618CA78D05D}"/>
    <cellStyle name="Normal 12 6 5" xfId="751" xr:uid="{00000000-0005-0000-0000-0000F0020000}"/>
    <cellStyle name="Normal 12 6 5 2" xfId="3206" xr:uid="{9956448F-6ABA-46C9-99AC-9783FA3D92D4}"/>
    <cellStyle name="Normal 12 6 6" xfId="752" xr:uid="{00000000-0005-0000-0000-0000F1020000}"/>
    <cellStyle name="Normal 12 6 7" xfId="753" xr:uid="{00000000-0005-0000-0000-0000F2020000}"/>
    <cellStyle name="Normal 12 6 8" xfId="3199" xr:uid="{6EB5592B-CD37-4757-967E-A7AF27B9F40C}"/>
    <cellStyle name="Normal 12 7" xfId="754" xr:uid="{00000000-0005-0000-0000-0000F3020000}"/>
    <cellStyle name="Normal 12 7 2" xfId="755" xr:uid="{00000000-0005-0000-0000-0000F4020000}"/>
    <cellStyle name="Normal 12 7 2 2" xfId="3208" xr:uid="{B7ABBC3C-31A3-4D1D-AD1B-ADDEAC43E279}"/>
    <cellStyle name="Normal 12 7 3" xfId="756" xr:uid="{00000000-0005-0000-0000-0000F5020000}"/>
    <cellStyle name="Normal 12 7 4" xfId="757" xr:uid="{00000000-0005-0000-0000-0000F6020000}"/>
    <cellStyle name="Normal 12 7 5" xfId="3207" xr:uid="{BB265584-4974-4B5B-A25D-2280076AE963}"/>
    <cellStyle name="Normal 12 8" xfId="758" xr:uid="{00000000-0005-0000-0000-0000F7020000}"/>
    <cellStyle name="Normal 12 8 2" xfId="759" xr:uid="{00000000-0005-0000-0000-0000F8020000}"/>
    <cellStyle name="Normal 12 8 2 2" xfId="3210" xr:uid="{FDFF477D-B0AD-4E17-80F7-DC0C408E1E8F}"/>
    <cellStyle name="Normal 12 8 3" xfId="760" xr:uid="{00000000-0005-0000-0000-0000F9020000}"/>
    <cellStyle name="Normal 12 8 4" xfId="761" xr:uid="{00000000-0005-0000-0000-0000FA020000}"/>
    <cellStyle name="Normal 12 8 5" xfId="3209" xr:uid="{9C293D0F-E233-4741-8C34-C64D2CEE3D4E}"/>
    <cellStyle name="Normal 12 9" xfId="762" xr:uid="{00000000-0005-0000-0000-0000FB020000}"/>
    <cellStyle name="Normal 12 9 2" xfId="763" xr:uid="{00000000-0005-0000-0000-0000FC020000}"/>
    <cellStyle name="Normal 12 9 2 2" xfId="3212" xr:uid="{04DE7D48-5394-41DF-998D-5257163990B8}"/>
    <cellStyle name="Normal 12 9 3" xfId="764" xr:uid="{00000000-0005-0000-0000-0000FD020000}"/>
    <cellStyle name="Normal 12 9 4" xfId="765" xr:uid="{00000000-0005-0000-0000-0000FE020000}"/>
    <cellStyle name="Normal 12 9 5" xfId="3211" xr:uid="{ED5E9EE2-E92B-48BE-93B6-7A59E888EC01}"/>
    <cellStyle name="Normal 13" xfId="766" xr:uid="{00000000-0005-0000-0000-0000FF020000}"/>
    <cellStyle name="Normal 13 10" xfId="767" xr:uid="{00000000-0005-0000-0000-000000030000}"/>
    <cellStyle name="Normal 13 11" xfId="3213" xr:uid="{34CA0522-8858-47B2-9285-4538DDA2F61C}"/>
    <cellStyle name="Normal 13 2" xfId="768" xr:uid="{00000000-0005-0000-0000-000001030000}"/>
    <cellStyle name="Normal 13 2 10" xfId="2845" xr:uid="{BF649445-BE46-4AD4-B5F5-FDE58F5C9D3D}"/>
    <cellStyle name="Normal 13 2 11" xfId="3214" xr:uid="{47A1F551-72A3-448D-A908-2836D601CC0B}"/>
    <cellStyle name="Normal 13 2 2" xfId="769" xr:uid="{00000000-0005-0000-0000-000002030000}"/>
    <cellStyle name="Normal 13 2 2 2" xfId="770" xr:uid="{00000000-0005-0000-0000-000003030000}"/>
    <cellStyle name="Normal 13 2 2 2 2" xfId="771" xr:uid="{00000000-0005-0000-0000-000004030000}"/>
    <cellStyle name="Normal 13 2 2 2 2 2" xfId="3217" xr:uid="{FA2D3930-E0B5-4FAE-A36E-AF67CF8F9EB6}"/>
    <cellStyle name="Normal 13 2 2 2 3" xfId="772" xr:uid="{00000000-0005-0000-0000-000005030000}"/>
    <cellStyle name="Normal 13 2 2 2 4" xfId="773" xr:uid="{00000000-0005-0000-0000-000006030000}"/>
    <cellStyle name="Normal 13 2 2 2 5" xfId="3216" xr:uid="{037980A1-523D-4CF3-B94B-E98D35465A24}"/>
    <cellStyle name="Normal 13 2 2 3" xfId="774" xr:uid="{00000000-0005-0000-0000-000007030000}"/>
    <cellStyle name="Normal 13 2 2 3 2" xfId="775" xr:uid="{00000000-0005-0000-0000-000008030000}"/>
    <cellStyle name="Normal 13 2 2 3 2 2" xfId="3219" xr:uid="{EC76158A-14D0-45F8-9CCF-CA1CFB7AAD0F}"/>
    <cellStyle name="Normal 13 2 2 3 3" xfId="776" xr:uid="{00000000-0005-0000-0000-000009030000}"/>
    <cellStyle name="Normal 13 2 2 3 4" xfId="777" xr:uid="{00000000-0005-0000-0000-00000A030000}"/>
    <cellStyle name="Normal 13 2 2 3 5" xfId="3218" xr:uid="{A1F57A51-6B2D-410B-ADA2-9F33EDDDC564}"/>
    <cellStyle name="Normal 13 2 2 4" xfId="778" xr:uid="{00000000-0005-0000-0000-00000B030000}"/>
    <cellStyle name="Normal 13 2 2 4 2" xfId="779" xr:uid="{00000000-0005-0000-0000-00000C030000}"/>
    <cellStyle name="Normal 13 2 2 4 2 2" xfId="3221" xr:uid="{EC84567F-A291-40FE-ADAB-063FE17E49BF}"/>
    <cellStyle name="Normal 13 2 2 4 3" xfId="780" xr:uid="{00000000-0005-0000-0000-00000D030000}"/>
    <cellStyle name="Normal 13 2 2 4 4" xfId="781" xr:uid="{00000000-0005-0000-0000-00000E030000}"/>
    <cellStyle name="Normal 13 2 2 4 5" xfId="3220" xr:uid="{4ED207F7-29AE-45B4-83BC-10C48ABCA4AF}"/>
    <cellStyle name="Normal 13 2 2 5" xfId="782" xr:uid="{00000000-0005-0000-0000-00000F030000}"/>
    <cellStyle name="Normal 13 2 2 5 2" xfId="3222" xr:uid="{DEE768CE-FB7D-436B-A3E9-9BC31E75F711}"/>
    <cellStyle name="Normal 13 2 2 6" xfId="783" xr:uid="{00000000-0005-0000-0000-000010030000}"/>
    <cellStyle name="Normal 13 2 2 7" xfId="784" xr:uid="{00000000-0005-0000-0000-000011030000}"/>
    <cellStyle name="Normal 13 2 2 8" xfId="3215" xr:uid="{80BF9B53-4FC1-4973-97C5-539E61107E17}"/>
    <cellStyle name="Normal 13 2 3" xfId="785" xr:uid="{00000000-0005-0000-0000-000012030000}"/>
    <cellStyle name="Normal 13 2 3 2" xfId="786" xr:uid="{00000000-0005-0000-0000-000013030000}"/>
    <cellStyle name="Normal 13 2 3 2 2" xfId="3224" xr:uid="{AB86D042-F41B-4FC1-A062-F1F6194F27E8}"/>
    <cellStyle name="Normal 13 2 3 3" xfId="787" xr:uid="{00000000-0005-0000-0000-000014030000}"/>
    <cellStyle name="Normal 13 2 3 4" xfId="788" xr:uid="{00000000-0005-0000-0000-000015030000}"/>
    <cellStyle name="Normal 13 2 3 5" xfId="3223" xr:uid="{35BBCA67-3532-4B11-89BC-A9BFF4A2ACF7}"/>
    <cellStyle name="Normal 13 2 4" xfId="789" xr:uid="{00000000-0005-0000-0000-000016030000}"/>
    <cellStyle name="Normal 13 2 4 2" xfId="790" xr:uid="{00000000-0005-0000-0000-000017030000}"/>
    <cellStyle name="Normal 13 2 4 2 2" xfId="3226" xr:uid="{79AF2551-819C-402C-A6A3-BFF5DA9ACDEC}"/>
    <cellStyle name="Normal 13 2 4 3" xfId="791" xr:uid="{00000000-0005-0000-0000-000018030000}"/>
    <cellStyle name="Normal 13 2 4 4" xfId="792" xr:uid="{00000000-0005-0000-0000-000019030000}"/>
    <cellStyle name="Normal 13 2 4 5" xfId="3225" xr:uid="{578185E4-2C5A-4CB7-8B91-A778AA4D2D23}"/>
    <cellStyle name="Normal 13 2 5" xfId="793" xr:uid="{00000000-0005-0000-0000-00001A030000}"/>
    <cellStyle name="Normal 13 2 5 2" xfId="794" xr:uid="{00000000-0005-0000-0000-00001B030000}"/>
    <cellStyle name="Normal 13 2 5 2 2" xfId="3228" xr:uid="{2F5C7B8C-3C31-4D4A-9FB7-092A5F1582D9}"/>
    <cellStyle name="Normal 13 2 5 3" xfId="795" xr:uid="{00000000-0005-0000-0000-00001C030000}"/>
    <cellStyle name="Normal 13 2 5 4" xfId="796" xr:uid="{00000000-0005-0000-0000-00001D030000}"/>
    <cellStyle name="Normal 13 2 5 5" xfId="3227" xr:uid="{719B549B-6740-49E4-91CC-9942F0719E1F}"/>
    <cellStyle name="Normal 13 2 6" xfId="797" xr:uid="{00000000-0005-0000-0000-00001E030000}"/>
    <cellStyle name="Normal 13 2 6 2" xfId="3229" xr:uid="{58E6E205-EC93-4E6B-A26D-F74DC95CDF88}"/>
    <cellStyle name="Normal 13 2 7" xfId="798" xr:uid="{00000000-0005-0000-0000-00001F030000}"/>
    <cellStyle name="Normal 13 2 8" xfId="799" xr:uid="{00000000-0005-0000-0000-000020030000}"/>
    <cellStyle name="Normal 13 2 9" xfId="2842" xr:uid="{BA20CD82-3B53-4EBA-B86D-18C19E747B63}"/>
    <cellStyle name="Normal 13 3" xfId="800" xr:uid="{00000000-0005-0000-0000-000021030000}"/>
    <cellStyle name="Normal 13 3 2" xfId="801" xr:uid="{00000000-0005-0000-0000-000022030000}"/>
    <cellStyle name="Normal 13 3 2 2" xfId="802" xr:uid="{00000000-0005-0000-0000-000023030000}"/>
    <cellStyle name="Normal 13 3 2 2 2" xfId="3232" xr:uid="{F0177A5D-BB09-4119-96A1-FAEBE019AB18}"/>
    <cellStyle name="Normal 13 3 2 3" xfId="803" xr:uid="{00000000-0005-0000-0000-000024030000}"/>
    <cellStyle name="Normal 13 3 2 4" xfId="804" xr:uid="{00000000-0005-0000-0000-000025030000}"/>
    <cellStyle name="Normal 13 3 2 5" xfId="3231" xr:uid="{F169ED1D-D26B-487B-9493-1A3BF5898877}"/>
    <cellStyle name="Normal 13 3 3" xfId="805" xr:uid="{00000000-0005-0000-0000-000026030000}"/>
    <cellStyle name="Normal 13 3 3 2" xfId="806" xr:uid="{00000000-0005-0000-0000-000027030000}"/>
    <cellStyle name="Normal 13 3 3 2 2" xfId="3234" xr:uid="{057EB1FD-7310-49FB-B644-E416C810DA31}"/>
    <cellStyle name="Normal 13 3 3 3" xfId="807" xr:uid="{00000000-0005-0000-0000-000028030000}"/>
    <cellStyle name="Normal 13 3 3 4" xfId="808" xr:uid="{00000000-0005-0000-0000-000029030000}"/>
    <cellStyle name="Normal 13 3 3 5" xfId="3233" xr:uid="{57C0CC58-C09C-4AE0-B20C-181D410EB7A1}"/>
    <cellStyle name="Normal 13 3 4" xfId="809" xr:uid="{00000000-0005-0000-0000-00002A030000}"/>
    <cellStyle name="Normal 13 3 4 2" xfId="810" xr:uid="{00000000-0005-0000-0000-00002B030000}"/>
    <cellStyle name="Normal 13 3 4 2 2" xfId="3236" xr:uid="{8830F317-3277-4BD5-A735-8E5C54CF1BD1}"/>
    <cellStyle name="Normal 13 3 4 3" xfId="811" xr:uid="{00000000-0005-0000-0000-00002C030000}"/>
    <cellStyle name="Normal 13 3 4 4" xfId="812" xr:uid="{00000000-0005-0000-0000-00002D030000}"/>
    <cellStyle name="Normal 13 3 4 5" xfId="3235" xr:uid="{43424FE9-3499-49F2-8EB4-8C2F7C60A055}"/>
    <cellStyle name="Normal 13 3 5" xfId="813" xr:uid="{00000000-0005-0000-0000-00002E030000}"/>
    <cellStyle name="Normal 13 3 5 2" xfId="3237" xr:uid="{A511F229-C287-417B-9652-6E292B1B9509}"/>
    <cellStyle name="Normal 13 3 6" xfId="814" xr:uid="{00000000-0005-0000-0000-00002F030000}"/>
    <cellStyle name="Normal 13 3 7" xfId="815" xr:uid="{00000000-0005-0000-0000-000030030000}"/>
    <cellStyle name="Normal 13 3 8" xfId="3230" xr:uid="{F946A76A-05BE-466B-9C90-CDC5C39905A8}"/>
    <cellStyle name="Normal 13 4" xfId="816" xr:uid="{00000000-0005-0000-0000-000031030000}"/>
    <cellStyle name="Normal 13 4 2" xfId="817" xr:uid="{00000000-0005-0000-0000-000032030000}"/>
    <cellStyle name="Normal 13 4 2 2" xfId="818" xr:uid="{00000000-0005-0000-0000-000033030000}"/>
    <cellStyle name="Normal 13 4 2 2 2" xfId="3240" xr:uid="{958817EC-9EFB-4AB0-9D98-5F490AD44695}"/>
    <cellStyle name="Normal 13 4 2 3" xfId="819" xr:uid="{00000000-0005-0000-0000-000034030000}"/>
    <cellStyle name="Normal 13 4 2 4" xfId="820" xr:uid="{00000000-0005-0000-0000-000035030000}"/>
    <cellStyle name="Normal 13 4 2 5" xfId="3239" xr:uid="{D53C2620-39BB-4F72-9B02-6309EDD82D46}"/>
    <cellStyle name="Normal 13 4 3" xfId="821" xr:uid="{00000000-0005-0000-0000-000036030000}"/>
    <cellStyle name="Normal 13 4 3 2" xfId="822" xr:uid="{00000000-0005-0000-0000-000037030000}"/>
    <cellStyle name="Normal 13 4 3 2 2" xfId="3242" xr:uid="{9D9C2CD3-9641-478A-9D1F-878F94C795CF}"/>
    <cellStyle name="Normal 13 4 3 3" xfId="823" xr:uid="{00000000-0005-0000-0000-000038030000}"/>
    <cellStyle name="Normal 13 4 3 4" xfId="824" xr:uid="{00000000-0005-0000-0000-000039030000}"/>
    <cellStyle name="Normal 13 4 3 5" xfId="3241" xr:uid="{89A1748E-EC04-42BC-8B7C-4C2F68AF808F}"/>
    <cellStyle name="Normal 13 4 4" xfId="825" xr:uid="{00000000-0005-0000-0000-00003A030000}"/>
    <cellStyle name="Normal 13 4 4 2" xfId="826" xr:uid="{00000000-0005-0000-0000-00003B030000}"/>
    <cellStyle name="Normal 13 4 4 2 2" xfId="3244" xr:uid="{3E0ECC83-5329-4D19-9EE9-17A862105A0C}"/>
    <cellStyle name="Normal 13 4 4 3" xfId="827" xr:uid="{00000000-0005-0000-0000-00003C030000}"/>
    <cellStyle name="Normal 13 4 4 4" xfId="828" xr:uid="{00000000-0005-0000-0000-00003D030000}"/>
    <cellStyle name="Normal 13 4 4 5" xfId="3243" xr:uid="{99221EE1-592E-48E9-A6EB-57994BC50472}"/>
    <cellStyle name="Normal 13 4 5" xfId="829" xr:uid="{00000000-0005-0000-0000-00003E030000}"/>
    <cellStyle name="Normal 13 4 5 2" xfId="3245" xr:uid="{D6EAE123-20BA-4525-87B7-E3A054ED4E4D}"/>
    <cellStyle name="Normal 13 4 6" xfId="830" xr:uid="{00000000-0005-0000-0000-00003F030000}"/>
    <cellStyle name="Normal 13 4 7" xfId="831" xr:uid="{00000000-0005-0000-0000-000040030000}"/>
    <cellStyle name="Normal 13 4 8" xfId="3238" xr:uid="{CC39D622-848B-46B2-9EB0-1E1BC0053D18}"/>
    <cellStyle name="Normal 13 5" xfId="832" xr:uid="{00000000-0005-0000-0000-000041030000}"/>
    <cellStyle name="Normal 13 5 2" xfId="833" xr:uid="{00000000-0005-0000-0000-000042030000}"/>
    <cellStyle name="Normal 13 5 2 2" xfId="3247" xr:uid="{1D28F900-C1F5-4667-8D84-96A0CB330864}"/>
    <cellStyle name="Normal 13 5 3" xfId="834" xr:uid="{00000000-0005-0000-0000-000043030000}"/>
    <cellStyle name="Normal 13 5 4" xfId="835" xr:uid="{00000000-0005-0000-0000-000044030000}"/>
    <cellStyle name="Normal 13 5 5" xfId="3246" xr:uid="{B9357C11-626E-4E10-A018-0BCD7BB4CCB5}"/>
    <cellStyle name="Normal 13 6" xfId="836" xr:uid="{00000000-0005-0000-0000-000045030000}"/>
    <cellStyle name="Normal 13 6 2" xfId="837" xr:uid="{00000000-0005-0000-0000-000046030000}"/>
    <cellStyle name="Normal 13 6 2 2" xfId="3249" xr:uid="{0984B191-FACF-427F-B52C-EFFE869F5BE0}"/>
    <cellStyle name="Normal 13 6 3" xfId="838" xr:uid="{00000000-0005-0000-0000-000047030000}"/>
    <cellStyle name="Normal 13 6 4" xfId="839" xr:uid="{00000000-0005-0000-0000-000048030000}"/>
    <cellStyle name="Normal 13 6 5" xfId="3248" xr:uid="{4083A218-D735-433F-85A6-6D182BC05092}"/>
    <cellStyle name="Normal 13 7" xfId="840" xr:uid="{00000000-0005-0000-0000-000049030000}"/>
    <cellStyle name="Normal 13 7 2" xfId="841" xr:uid="{00000000-0005-0000-0000-00004A030000}"/>
    <cellStyle name="Normal 13 7 2 2" xfId="3251" xr:uid="{FDFCAD24-CB55-45AC-9E0F-B5DECE668CC7}"/>
    <cellStyle name="Normal 13 7 3" xfId="842" xr:uid="{00000000-0005-0000-0000-00004B030000}"/>
    <cellStyle name="Normal 13 7 4" xfId="843" xr:uid="{00000000-0005-0000-0000-00004C030000}"/>
    <cellStyle name="Normal 13 7 5" xfId="3250" xr:uid="{5930E64B-5B4F-438B-8D05-C08548F45BEA}"/>
    <cellStyle name="Normal 13 8" xfId="844" xr:uid="{00000000-0005-0000-0000-00004D030000}"/>
    <cellStyle name="Normal 13 8 2" xfId="3252" xr:uid="{87BF4B8D-1F43-408A-96C6-8F184439118A}"/>
    <cellStyle name="Normal 13 9" xfId="845" xr:uid="{00000000-0005-0000-0000-00004E030000}"/>
    <cellStyle name="Normal 14" xfId="846" xr:uid="{00000000-0005-0000-0000-00004F030000}"/>
    <cellStyle name="Normal 15" xfId="847" xr:uid="{00000000-0005-0000-0000-000050030000}"/>
    <cellStyle name="Normal 15 10" xfId="848" xr:uid="{00000000-0005-0000-0000-000051030000}"/>
    <cellStyle name="Normal 15 11" xfId="2843" xr:uid="{247FBF01-5441-4D96-9C4B-77E2F1276500}"/>
    <cellStyle name="Normal 15 12" xfId="3253" xr:uid="{F0236B67-04B6-4343-8CB0-8FB953738F71}"/>
    <cellStyle name="Normal 15 2" xfId="849" xr:uid="{00000000-0005-0000-0000-000052030000}"/>
    <cellStyle name="Normal 15 2 10" xfId="3254" xr:uid="{82154A47-DF46-4707-AFDD-13264AC1F9D7}"/>
    <cellStyle name="Normal 15 2 2" xfId="850" xr:uid="{00000000-0005-0000-0000-000053030000}"/>
    <cellStyle name="Normal 15 2 2 2" xfId="851" xr:uid="{00000000-0005-0000-0000-000054030000}"/>
    <cellStyle name="Normal 15 2 2 2 2" xfId="852" xr:uid="{00000000-0005-0000-0000-000055030000}"/>
    <cellStyle name="Normal 15 2 2 2 2 2" xfId="3257" xr:uid="{2C530578-1B3B-499F-A926-8993D1CBCC53}"/>
    <cellStyle name="Normal 15 2 2 2 3" xfId="853" xr:uid="{00000000-0005-0000-0000-000056030000}"/>
    <cellStyle name="Normal 15 2 2 2 4" xfId="854" xr:uid="{00000000-0005-0000-0000-000057030000}"/>
    <cellStyle name="Normal 15 2 2 2 5" xfId="3256" xr:uid="{E18898E6-8C2F-4F77-AF1F-090D412949FD}"/>
    <cellStyle name="Normal 15 2 2 3" xfId="855" xr:uid="{00000000-0005-0000-0000-000058030000}"/>
    <cellStyle name="Normal 15 2 2 3 2" xfId="856" xr:uid="{00000000-0005-0000-0000-000059030000}"/>
    <cellStyle name="Normal 15 2 2 3 2 2" xfId="3259" xr:uid="{D6332827-C72A-4746-B3B1-37C7237EECDE}"/>
    <cellStyle name="Normal 15 2 2 3 3" xfId="857" xr:uid="{00000000-0005-0000-0000-00005A030000}"/>
    <cellStyle name="Normal 15 2 2 3 4" xfId="858" xr:uid="{00000000-0005-0000-0000-00005B030000}"/>
    <cellStyle name="Normal 15 2 2 3 5" xfId="3258" xr:uid="{D8B3E446-CABC-45BC-BCE4-E5816F7C2A79}"/>
    <cellStyle name="Normal 15 2 2 4" xfId="859" xr:uid="{00000000-0005-0000-0000-00005C030000}"/>
    <cellStyle name="Normal 15 2 2 4 2" xfId="860" xr:uid="{00000000-0005-0000-0000-00005D030000}"/>
    <cellStyle name="Normal 15 2 2 4 2 2" xfId="3261" xr:uid="{487E6A5C-C58A-4BB1-BCCD-6D1B2C20E575}"/>
    <cellStyle name="Normal 15 2 2 4 3" xfId="861" xr:uid="{00000000-0005-0000-0000-00005E030000}"/>
    <cellStyle name="Normal 15 2 2 4 4" xfId="862" xr:uid="{00000000-0005-0000-0000-00005F030000}"/>
    <cellStyle name="Normal 15 2 2 4 5" xfId="3260" xr:uid="{130E6EDA-E052-4970-8D4D-B8A9C1A310B4}"/>
    <cellStyle name="Normal 15 2 2 5" xfId="863" xr:uid="{00000000-0005-0000-0000-000060030000}"/>
    <cellStyle name="Normal 15 2 2 5 2" xfId="3262" xr:uid="{83F37F75-C3E2-4CCA-83AD-F8000ED0C1BA}"/>
    <cellStyle name="Normal 15 2 2 6" xfId="864" xr:uid="{00000000-0005-0000-0000-000061030000}"/>
    <cellStyle name="Normal 15 2 2 7" xfId="865" xr:uid="{00000000-0005-0000-0000-000062030000}"/>
    <cellStyle name="Normal 15 2 2 8" xfId="3255" xr:uid="{45F370AE-BBE3-41E1-A4DB-656675915A1D}"/>
    <cellStyle name="Normal 15 2 3" xfId="866" xr:uid="{00000000-0005-0000-0000-000063030000}"/>
    <cellStyle name="Normal 15 2 3 2" xfId="867" xr:uid="{00000000-0005-0000-0000-000064030000}"/>
    <cellStyle name="Normal 15 2 3 2 2" xfId="3264" xr:uid="{324E401B-5921-4320-8B1F-B73DFA6DCBBA}"/>
    <cellStyle name="Normal 15 2 3 3" xfId="868" xr:uid="{00000000-0005-0000-0000-000065030000}"/>
    <cellStyle name="Normal 15 2 3 4" xfId="869" xr:uid="{00000000-0005-0000-0000-000066030000}"/>
    <cellStyle name="Normal 15 2 3 5" xfId="3263" xr:uid="{504FD8D2-7FE6-4640-85A1-F17FF587A14B}"/>
    <cellStyle name="Normal 15 2 4" xfId="870" xr:uid="{00000000-0005-0000-0000-000067030000}"/>
    <cellStyle name="Normal 15 2 4 2" xfId="871" xr:uid="{00000000-0005-0000-0000-000068030000}"/>
    <cellStyle name="Normal 15 2 4 2 2" xfId="3266" xr:uid="{222DA400-D4D3-42D6-9882-8C0388921B06}"/>
    <cellStyle name="Normal 15 2 4 3" xfId="872" xr:uid="{00000000-0005-0000-0000-000069030000}"/>
    <cellStyle name="Normal 15 2 4 4" xfId="873" xr:uid="{00000000-0005-0000-0000-00006A030000}"/>
    <cellStyle name="Normal 15 2 4 5" xfId="3265" xr:uid="{22B07598-8B0A-42CB-BDEC-78FAD2C78012}"/>
    <cellStyle name="Normal 15 2 5" xfId="874" xr:uid="{00000000-0005-0000-0000-00006B030000}"/>
    <cellStyle name="Normal 15 2 5 2" xfId="875" xr:uid="{00000000-0005-0000-0000-00006C030000}"/>
    <cellStyle name="Normal 15 2 5 2 2" xfId="3268" xr:uid="{36E1335E-E275-4DFA-847F-0B2300A32214}"/>
    <cellStyle name="Normal 15 2 5 3" xfId="876" xr:uid="{00000000-0005-0000-0000-00006D030000}"/>
    <cellStyle name="Normal 15 2 5 4" xfId="877" xr:uid="{00000000-0005-0000-0000-00006E030000}"/>
    <cellStyle name="Normal 15 2 5 5" xfId="3267" xr:uid="{DA0AC85C-697D-4C3F-9E82-BCE6E634E023}"/>
    <cellStyle name="Normal 15 2 6" xfId="878" xr:uid="{00000000-0005-0000-0000-00006F030000}"/>
    <cellStyle name="Normal 15 2 6 2" xfId="3269" xr:uid="{E1E52F30-A510-44E4-8194-0D878E9D97F0}"/>
    <cellStyle name="Normal 15 2 7" xfId="879" xr:uid="{00000000-0005-0000-0000-000070030000}"/>
    <cellStyle name="Normal 15 2 8" xfId="880" xr:uid="{00000000-0005-0000-0000-000071030000}"/>
    <cellStyle name="Normal 15 2 9" xfId="2844" xr:uid="{00893B72-6FA2-43F5-A9B6-3AA93EB8B54E}"/>
    <cellStyle name="Normal 15 3" xfId="881" xr:uid="{00000000-0005-0000-0000-000072030000}"/>
    <cellStyle name="Normal 15 3 2" xfId="882" xr:uid="{00000000-0005-0000-0000-000073030000}"/>
    <cellStyle name="Normal 15 3 2 2" xfId="883" xr:uid="{00000000-0005-0000-0000-000074030000}"/>
    <cellStyle name="Normal 15 3 2 2 2" xfId="3272" xr:uid="{6936AC76-2E13-4C5A-8F05-BFD4EE6039DF}"/>
    <cellStyle name="Normal 15 3 2 3" xfId="884" xr:uid="{00000000-0005-0000-0000-000075030000}"/>
    <cellStyle name="Normal 15 3 2 4" xfId="885" xr:uid="{00000000-0005-0000-0000-000076030000}"/>
    <cellStyle name="Normal 15 3 2 5" xfId="3271" xr:uid="{1C015C29-7307-4BD4-B591-6D96F7181062}"/>
    <cellStyle name="Normal 15 3 3" xfId="886" xr:uid="{00000000-0005-0000-0000-000077030000}"/>
    <cellStyle name="Normal 15 3 3 2" xfId="887" xr:uid="{00000000-0005-0000-0000-000078030000}"/>
    <cellStyle name="Normal 15 3 3 2 2" xfId="3274" xr:uid="{27C22CEE-0347-4FEA-9CAE-DD9F5B4D86EB}"/>
    <cellStyle name="Normal 15 3 3 3" xfId="888" xr:uid="{00000000-0005-0000-0000-000079030000}"/>
    <cellStyle name="Normal 15 3 3 4" xfId="889" xr:uid="{00000000-0005-0000-0000-00007A030000}"/>
    <cellStyle name="Normal 15 3 3 5" xfId="3273" xr:uid="{94410B7B-AC21-470A-A410-FB469A52E2B5}"/>
    <cellStyle name="Normal 15 3 4" xfId="890" xr:uid="{00000000-0005-0000-0000-00007B030000}"/>
    <cellStyle name="Normal 15 3 4 2" xfId="891" xr:uid="{00000000-0005-0000-0000-00007C030000}"/>
    <cellStyle name="Normal 15 3 4 2 2" xfId="3276" xr:uid="{03B15F5A-E481-40C7-94AB-9D7D9149C66F}"/>
    <cellStyle name="Normal 15 3 4 3" xfId="892" xr:uid="{00000000-0005-0000-0000-00007D030000}"/>
    <cellStyle name="Normal 15 3 4 4" xfId="893" xr:uid="{00000000-0005-0000-0000-00007E030000}"/>
    <cellStyle name="Normal 15 3 4 5" xfId="3275" xr:uid="{ADF56E79-ED44-42D5-8DA3-057895A1CB48}"/>
    <cellStyle name="Normal 15 3 5" xfId="894" xr:uid="{00000000-0005-0000-0000-00007F030000}"/>
    <cellStyle name="Normal 15 3 5 2" xfId="3277" xr:uid="{6B175CC9-3FF9-4BAC-AF19-A3E72F0D72B3}"/>
    <cellStyle name="Normal 15 3 6" xfId="895" xr:uid="{00000000-0005-0000-0000-000080030000}"/>
    <cellStyle name="Normal 15 3 7" xfId="896" xr:uid="{00000000-0005-0000-0000-000081030000}"/>
    <cellStyle name="Normal 15 3 8" xfId="3270" xr:uid="{61EAC839-C05D-4869-AD06-1A4890B75A5A}"/>
    <cellStyle name="Normal 15 4" xfId="897" xr:uid="{00000000-0005-0000-0000-000082030000}"/>
    <cellStyle name="Normal 15 4 2" xfId="898" xr:uid="{00000000-0005-0000-0000-000083030000}"/>
    <cellStyle name="Normal 15 4 2 2" xfId="899" xr:uid="{00000000-0005-0000-0000-000084030000}"/>
    <cellStyle name="Normal 15 4 2 2 2" xfId="3280" xr:uid="{09FD7B45-D331-44E9-A213-D4CC6130F573}"/>
    <cellStyle name="Normal 15 4 2 3" xfId="900" xr:uid="{00000000-0005-0000-0000-000085030000}"/>
    <cellStyle name="Normal 15 4 2 4" xfId="901" xr:uid="{00000000-0005-0000-0000-000086030000}"/>
    <cellStyle name="Normal 15 4 2 5" xfId="3279" xr:uid="{D6E85BE9-843F-4BD4-B01B-E41AD82837CE}"/>
    <cellStyle name="Normal 15 4 3" xfId="902" xr:uid="{00000000-0005-0000-0000-000087030000}"/>
    <cellStyle name="Normal 15 4 3 2" xfId="903" xr:uid="{00000000-0005-0000-0000-000088030000}"/>
    <cellStyle name="Normal 15 4 3 2 2" xfId="3282" xr:uid="{821F77C1-3727-4DE8-8BC3-98A0CD464758}"/>
    <cellStyle name="Normal 15 4 3 3" xfId="904" xr:uid="{00000000-0005-0000-0000-000089030000}"/>
    <cellStyle name="Normal 15 4 3 4" xfId="905" xr:uid="{00000000-0005-0000-0000-00008A030000}"/>
    <cellStyle name="Normal 15 4 3 5" xfId="3281" xr:uid="{4F1E68E0-6168-4BFB-B378-38485D642ABD}"/>
    <cellStyle name="Normal 15 4 4" xfId="906" xr:uid="{00000000-0005-0000-0000-00008B030000}"/>
    <cellStyle name="Normal 15 4 4 2" xfId="907" xr:uid="{00000000-0005-0000-0000-00008C030000}"/>
    <cellStyle name="Normal 15 4 4 2 2" xfId="3284" xr:uid="{AC678E00-41B4-42AE-9B7E-AB4EA3095B44}"/>
    <cellStyle name="Normal 15 4 4 3" xfId="908" xr:uid="{00000000-0005-0000-0000-00008D030000}"/>
    <cellStyle name="Normal 15 4 4 4" xfId="909" xr:uid="{00000000-0005-0000-0000-00008E030000}"/>
    <cellStyle name="Normal 15 4 4 5" xfId="3283" xr:uid="{A599CED2-3A1B-47CA-AFF8-C644C9DA281A}"/>
    <cellStyle name="Normal 15 4 5" xfId="910" xr:uid="{00000000-0005-0000-0000-00008F030000}"/>
    <cellStyle name="Normal 15 4 5 2" xfId="3285" xr:uid="{21505FC0-933B-4BD9-8E99-D586F9169D31}"/>
    <cellStyle name="Normal 15 4 6" xfId="911" xr:uid="{00000000-0005-0000-0000-000090030000}"/>
    <cellStyle name="Normal 15 4 7" xfId="912" xr:uid="{00000000-0005-0000-0000-000091030000}"/>
    <cellStyle name="Normal 15 4 8" xfId="3278" xr:uid="{A42FC3A5-85A9-4753-81BF-E73C6F8609ED}"/>
    <cellStyle name="Normal 15 5" xfId="913" xr:uid="{00000000-0005-0000-0000-000092030000}"/>
    <cellStyle name="Normal 15 5 2" xfId="914" xr:uid="{00000000-0005-0000-0000-000093030000}"/>
    <cellStyle name="Normal 15 5 2 2" xfId="3287" xr:uid="{78202E32-591B-4389-8CFB-C636F3F060EE}"/>
    <cellStyle name="Normal 15 5 3" xfId="915" xr:uid="{00000000-0005-0000-0000-000094030000}"/>
    <cellStyle name="Normal 15 5 4" xfId="916" xr:uid="{00000000-0005-0000-0000-000095030000}"/>
    <cellStyle name="Normal 15 5 5" xfId="3286" xr:uid="{899D63E8-BCF0-410B-83B5-473E38AAAC91}"/>
    <cellStyle name="Normal 15 6" xfId="917" xr:uid="{00000000-0005-0000-0000-000096030000}"/>
    <cellStyle name="Normal 15 6 2" xfId="918" xr:uid="{00000000-0005-0000-0000-000097030000}"/>
    <cellStyle name="Normal 15 6 2 2" xfId="3289" xr:uid="{16816CB1-37FE-45AE-A2E0-5A4683976063}"/>
    <cellStyle name="Normal 15 6 3" xfId="919" xr:uid="{00000000-0005-0000-0000-000098030000}"/>
    <cellStyle name="Normal 15 6 4" xfId="920" xr:uid="{00000000-0005-0000-0000-000099030000}"/>
    <cellStyle name="Normal 15 6 5" xfId="3288" xr:uid="{19D8686E-76D7-45D9-AF2A-2F0DE7C89EDD}"/>
    <cellStyle name="Normal 15 7" xfId="921" xr:uid="{00000000-0005-0000-0000-00009A030000}"/>
    <cellStyle name="Normal 15 7 2" xfId="922" xr:uid="{00000000-0005-0000-0000-00009B030000}"/>
    <cellStyle name="Normal 15 7 2 2" xfId="3291" xr:uid="{C8094C75-3B20-46F2-AB8E-75E98BA9CE1F}"/>
    <cellStyle name="Normal 15 7 3" xfId="923" xr:uid="{00000000-0005-0000-0000-00009C030000}"/>
    <cellStyle name="Normal 15 7 4" xfId="924" xr:uid="{00000000-0005-0000-0000-00009D030000}"/>
    <cellStyle name="Normal 15 7 5" xfId="3290" xr:uid="{80D78368-F0BB-41DE-94A7-9A9B1236EFEB}"/>
    <cellStyle name="Normal 15 8" xfId="925" xr:uid="{00000000-0005-0000-0000-00009E030000}"/>
    <cellStyle name="Normal 15 8 2" xfId="3292" xr:uid="{094455F5-772B-4F32-AE2D-8A41633A296E}"/>
    <cellStyle name="Normal 15 9" xfId="926" xr:uid="{00000000-0005-0000-0000-00009F030000}"/>
    <cellStyle name="Normal 16" xfId="927" xr:uid="{00000000-0005-0000-0000-0000A0030000}"/>
    <cellStyle name="Normal 16 10" xfId="928" xr:uid="{00000000-0005-0000-0000-0000A1030000}"/>
    <cellStyle name="Normal 16 11" xfId="3293" xr:uid="{85FF81BC-B63C-447D-AF61-D5399493E8D1}"/>
    <cellStyle name="Normal 16 2" xfId="929" xr:uid="{00000000-0005-0000-0000-0000A2030000}"/>
    <cellStyle name="Normal 16 2 2" xfId="930" xr:uid="{00000000-0005-0000-0000-0000A3030000}"/>
    <cellStyle name="Normal 16 2 2 2" xfId="931" xr:uid="{00000000-0005-0000-0000-0000A4030000}"/>
    <cellStyle name="Normal 16 2 2 2 2" xfId="932" xr:uid="{00000000-0005-0000-0000-0000A5030000}"/>
    <cellStyle name="Normal 16 2 2 2 2 2" xfId="3297" xr:uid="{5A815121-9354-4375-8FF0-D4CFB31C643B}"/>
    <cellStyle name="Normal 16 2 2 2 3" xfId="933" xr:uid="{00000000-0005-0000-0000-0000A6030000}"/>
    <cellStyle name="Normal 16 2 2 2 4" xfId="934" xr:uid="{00000000-0005-0000-0000-0000A7030000}"/>
    <cellStyle name="Normal 16 2 2 2 5" xfId="3296" xr:uid="{F09AC6FB-4942-4297-B5F3-998AC915EB95}"/>
    <cellStyle name="Normal 16 2 2 3" xfId="935" xr:uid="{00000000-0005-0000-0000-0000A8030000}"/>
    <cellStyle name="Normal 16 2 2 3 2" xfId="936" xr:uid="{00000000-0005-0000-0000-0000A9030000}"/>
    <cellStyle name="Normal 16 2 2 3 2 2" xfId="3299" xr:uid="{9F9AC99B-16E5-4882-89A1-007F413A7E6E}"/>
    <cellStyle name="Normal 16 2 2 3 3" xfId="937" xr:uid="{00000000-0005-0000-0000-0000AA030000}"/>
    <cellStyle name="Normal 16 2 2 3 4" xfId="938" xr:uid="{00000000-0005-0000-0000-0000AB030000}"/>
    <cellStyle name="Normal 16 2 2 3 5" xfId="3298" xr:uid="{C7ACED4F-07DD-4A02-BD4C-E6619BAB6F6C}"/>
    <cellStyle name="Normal 16 2 2 4" xfId="939" xr:uid="{00000000-0005-0000-0000-0000AC030000}"/>
    <cellStyle name="Normal 16 2 2 4 2" xfId="940" xr:uid="{00000000-0005-0000-0000-0000AD030000}"/>
    <cellStyle name="Normal 16 2 2 4 2 2" xfId="3301" xr:uid="{8FB40E64-CBE1-4E0F-9A10-ECD51E8DE6C3}"/>
    <cellStyle name="Normal 16 2 2 4 3" xfId="941" xr:uid="{00000000-0005-0000-0000-0000AE030000}"/>
    <cellStyle name="Normal 16 2 2 4 4" xfId="942" xr:uid="{00000000-0005-0000-0000-0000AF030000}"/>
    <cellStyle name="Normal 16 2 2 4 5" xfId="3300" xr:uid="{BBC6533D-24D9-4CB8-BABE-9A1270FC1807}"/>
    <cellStyle name="Normal 16 2 2 5" xfId="943" xr:uid="{00000000-0005-0000-0000-0000B0030000}"/>
    <cellStyle name="Normal 16 2 2 5 2" xfId="3302" xr:uid="{FCFA5685-9614-40DC-A755-D746C5E255E0}"/>
    <cellStyle name="Normal 16 2 2 6" xfId="944" xr:uid="{00000000-0005-0000-0000-0000B1030000}"/>
    <cellStyle name="Normal 16 2 2 7" xfId="945" xr:uid="{00000000-0005-0000-0000-0000B2030000}"/>
    <cellStyle name="Normal 16 2 2 8" xfId="3295" xr:uid="{23545E77-25AD-4F59-A3A5-59748DCF10C4}"/>
    <cellStyle name="Normal 16 2 3" xfId="946" xr:uid="{00000000-0005-0000-0000-0000B3030000}"/>
    <cellStyle name="Normal 16 2 3 2" xfId="947" xr:uid="{00000000-0005-0000-0000-0000B4030000}"/>
    <cellStyle name="Normal 16 2 3 2 2" xfId="3304" xr:uid="{A93463D7-D593-4B70-AB22-82AE53E4DF3B}"/>
    <cellStyle name="Normal 16 2 3 3" xfId="948" xr:uid="{00000000-0005-0000-0000-0000B5030000}"/>
    <cellStyle name="Normal 16 2 3 4" xfId="949" xr:uid="{00000000-0005-0000-0000-0000B6030000}"/>
    <cellStyle name="Normal 16 2 3 5" xfId="3303" xr:uid="{512C86A8-ED0F-4916-A207-F6337D1745FA}"/>
    <cellStyle name="Normal 16 2 4" xfId="950" xr:uid="{00000000-0005-0000-0000-0000B7030000}"/>
    <cellStyle name="Normal 16 2 4 2" xfId="951" xr:uid="{00000000-0005-0000-0000-0000B8030000}"/>
    <cellStyle name="Normal 16 2 4 2 2" xfId="3306" xr:uid="{CB4F0326-9889-4938-86AB-70F284BBB97A}"/>
    <cellStyle name="Normal 16 2 4 3" xfId="952" xr:uid="{00000000-0005-0000-0000-0000B9030000}"/>
    <cellStyle name="Normal 16 2 4 4" xfId="953" xr:uid="{00000000-0005-0000-0000-0000BA030000}"/>
    <cellStyle name="Normal 16 2 4 5" xfId="3305" xr:uid="{387D3398-3A49-49CF-A64E-0735973ECEC5}"/>
    <cellStyle name="Normal 16 2 5" xfId="954" xr:uid="{00000000-0005-0000-0000-0000BB030000}"/>
    <cellStyle name="Normal 16 2 5 2" xfId="955" xr:uid="{00000000-0005-0000-0000-0000BC030000}"/>
    <cellStyle name="Normal 16 2 5 2 2" xfId="3308" xr:uid="{453E3E3F-D197-451C-BA8A-50269DB84EFD}"/>
    <cellStyle name="Normal 16 2 5 3" xfId="956" xr:uid="{00000000-0005-0000-0000-0000BD030000}"/>
    <cellStyle name="Normal 16 2 5 4" xfId="957" xr:uid="{00000000-0005-0000-0000-0000BE030000}"/>
    <cellStyle name="Normal 16 2 5 5" xfId="3307" xr:uid="{6D13A34F-EA8D-4FBF-B65C-D4D4428EDC1A}"/>
    <cellStyle name="Normal 16 2 6" xfId="958" xr:uid="{00000000-0005-0000-0000-0000BF030000}"/>
    <cellStyle name="Normal 16 2 6 2" xfId="3309" xr:uid="{25317D20-A1DB-4651-812C-02A354E38F23}"/>
    <cellStyle name="Normal 16 2 7" xfId="959" xr:uid="{00000000-0005-0000-0000-0000C0030000}"/>
    <cellStyle name="Normal 16 2 8" xfId="960" xr:uid="{00000000-0005-0000-0000-0000C1030000}"/>
    <cellStyle name="Normal 16 2 9" xfId="3294" xr:uid="{25905F54-F835-4041-A17D-B002967D427B}"/>
    <cellStyle name="Normal 16 3" xfId="961" xr:uid="{00000000-0005-0000-0000-0000C2030000}"/>
    <cellStyle name="Normal 16 3 2" xfId="962" xr:uid="{00000000-0005-0000-0000-0000C3030000}"/>
    <cellStyle name="Normal 16 3 2 2" xfId="963" xr:uid="{00000000-0005-0000-0000-0000C4030000}"/>
    <cellStyle name="Normal 16 3 2 2 2" xfId="3312" xr:uid="{21747C6A-F694-4CE4-B34D-87758DB15F7B}"/>
    <cellStyle name="Normal 16 3 2 3" xfId="964" xr:uid="{00000000-0005-0000-0000-0000C5030000}"/>
    <cellStyle name="Normal 16 3 2 4" xfId="965" xr:uid="{00000000-0005-0000-0000-0000C6030000}"/>
    <cellStyle name="Normal 16 3 2 5" xfId="3311" xr:uid="{D4EFF85F-8C2D-4DBE-9F44-9B6469415010}"/>
    <cellStyle name="Normal 16 3 3" xfId="966" xr:uid="{00000000-0005-0000-0000-0000C7030000}"/>
    <cellStyle name="Normal 16 3 3 2" xfId="967" xr:uid="{00000000-0005-0000-0000-0000C8030000}"/>
    <cellStyle name="Normal 16 3 3 2 2" xfId="3314" xr:uid="{BFA345DF-E354-4532-8A6A-9C11E21BD817}"/>
    <cellStyle name="Normal 16 3 3 3" xfId="968" xr:uid="{00000000-0005-0000-0000-0000C9030000}"/>
    <cellStyle name="Normal 16 3 3 4" xfId="969" xr:uid="{00000000-0005-0000-0000-0000CA030000}"/>
    <cellStyle name="Normal 16 3 3 5" xfId="3313" xr:uid="{4D95B91D-AA6E-4207-B6DA-B2230045099E}"/>
    <cellStyle name="Normal 16 3 4" xfId="970" xr:uid="{00000000-0005-0000-0000-0000CB030000}"/>
    <cellStyle name="Normal 16 3 4 2" xfId="971" xr:uid="{00000000-0005-0000-0000-0000CC030000}"/>
    <cellStyle name="Normal 16 3 4 2 2" xfId="3316" xr:uid="{3E249CE5-7061-456D-A205-619217F6A1A8}"/>
    <cellStyle name="Normal 16 3 4 3" xfId="972" xr:uid="{00000000-0005-0000-0000-0000CD030000}"/>
    <cellStyle name="Normal 16 3 4 4" xfId="973" xr:uid="{00000000-0005-0000-0000-0000CE030000}"/>
    <cellStyle name="Normal 16 3 4 5" xfId="3315" xr:uid="{FA48E46E-BD27-4F9A-B7A4-D423BD72B369}"/>
    <cellStyle name="Normal 16 3 5" xfId="974" xr:uid="{00000000-0005-0000-0000-0000CF030000}"/>
    <cellStyle name="Normal 16 3 5 2" xfId="3317" xr:uid="{6633C265-ED8A-4D58-A596-8E76A907495C}"/>
    <cellStyle name="Normal 16 3 6" xfId="975" xr:uid="{00000000-0005-0000-0000-0000D0030000}"/>
    <cellStyle name="Normal 16 3 7" xfId="976" xr:uid="{00000000-0005-0000-0000-0000D1030000}"/>
    <cellStyle name="Normal 16 3 8" xfId="3310" xr:uid="{0D5B2581-4A75-4852-9C06-B9EF6B8A294F}"/>
    <cellStyle name="Normal 16 4" xfId="977" xr:uid="{00000000-0005-0000-0000-0000D2030000}"/>
    <cellStyle name="Normal 16 4 2" xfId="978" xr:uid="{00000000-0005-0000-0000-0000D3030000}"/>
    <cellStyle name="Normal 16 4 2 2" xfId="979" xr:uid="{00000000-0005-0000-0000-0000D4030000}"/>
    <cellStyle name="Normal 16 4 2 2 2" xfId="3320" xr:uid="{7450670D-C9DE-4038-A202-74C54A1E915B}"/>
    <cellStyle name="Normal 16 4 2 3" xfId="980" xr:uid="{00000000-0005-0000-0000-0000D5030000}"/>
    <cellStyle name="Normal 16 4 2 4" xfId="981" xr:uid="{00000000-0005-0000-0000-0000D6030000}"/>
    <cellStyle name="Normal 16 4 2 5" xfId="3319" xr:uid="{F9FBF321-1447-4B45-986D-A435CD4C7788}"/>
    <cellStyle name="Normal 16 4 3" xfId="982" xr:uid="{00000000-0005-0000-0000-0000D7030000}"/>
    <cellStyle name="Normal 16 4 3 2" xfId="983" xr:uid="{00000000-0005-0000-0000-0000D8030000}"/>
    <cellStyle name="Normal 16 4 3 2 2" xfId="3322" xr:uid="{08A6D61A-8259-4303-9AF0-1B52C17D8D85}"/>
    <cellStyle name="Normal 16 4 3 3" xfId="984" xr:uid="{00000000-0005-0000-0000-0000D9030000}"/>
    <cellStyle name="Normal 16 4 3 4" xfId="985" xr:uid="{00000000-0005-0000-0000-0000DA030000}"/>
    <cellStyle name="Normal 16 4 3 5" xfId="3321" xr:uid="{16DF333D-3654-408E-BBE3-2FB303DD1946}"/>
    <cellStyle name="Normal 16 4 4" xfId="986" xr:uid="{00000000-0005-0000-0000-0000DB030000}"/>
    <cellStyle name="Normal 16 4 4 2" xfId="987" xr:uid="{00000000-0005-0000-0000-0000DC030000}"/>
    <cellStyle name="Normal 16 4 4 2 2" xfId="3324" xr:uid="{689D169E-CF14-4443-953A-6DFE43D0484C}"/>
    <cellStyle name="Normal 16 4 4 3" xfId="988" xr:uid="{00000000-0005-0000-0000-0000DD030000}"/>
    <cellStyle name="Normal 16 4 4 4" xfId="989" xr:uid="{00000000-0005-0000-0000-0000DE030000}"/>
    <cellStyle name="Normal 16 4 4 5" xfId="3323" xr:uid="{8ABA48AE-E982-481B-A7AB-8934B6398FF3}"/>
    <cellStyle name="Normal 16 4 5" xfId="990" xr:uid="{00000000-0005-0000-0000-0000DF030000}"/>
    <cellStyle name="Normal 16 4 5 2" xfId="3325" xr:uid="{1D4D17EA-5635-4B68-8E37-8A9FD37E59E8}"/>
    <cellStyle name="Normal 16 4 6" xfId="991" xr:uid="{00000000-0005-0000-0000-0000E0030000}"/>
    <cellStyle name="Normal 16 4 7" xfId="992" xr:uid="{00000000-0005-0000-0000-0000E1030000}"/>
    <cellStyle name="Normal 16 4 8" xfId="3318" xr:uid="{57D1A791-C37C-4D38-9806-AD07A4CA7112}"/>
    <cellStyle name="Normal 16 5" xfId="993" xr:uid="{00000000-0005-0000-0000-0000E2030000}"/>
    <cellStyle name="Normal 16 5 2" xfId="994" xr:uid="{00000000-0005-0000-0000-0000E3030000}"/>
    <cellStyle name="Normal 16 5 2 2" xfId="3327" xr:uid="{31ACAC5A-915A-4633-96A7-EC1392C69EDB}"/>
    <cellStyle name="Normal 16 5 3" xfId="995" xr:uid="{00000000-0005-0000-0000-0000E4030000}"/>
    <cellStyle name="Normal 16 5 4" xfId="996" xr:uid="{00000000-0005-0000-0000-0000E5030000}"/>
    <cellStyle name="Normal 16 5 5" xfId="3326" xr:uid="{2D7833AF-1CAD-4DF0-B6F7-F0770771EDFD}"/>
    <cellStyle name="Normal 16 6" xfId="997" xr:uid="{00000000-0005-0000-0000-0000E6030000}"/>
    <cellStyle name="Normal 16 6 2" xfId="998" xr:uid="{00000000-0005-0000-0000-0000E7030000}"/>
    <cellStyle name="Normal 16 6 2 2" xfId="3329" xr:uid="{C5ACF077-22AA-4458-B6D0-DA28E92820AA}"/>
    <cellStyle name="Normal 16 6 3" xfId="999" xr:uid="{00000000-0005-0000-0000-0000E8030000}"/>
    <cellStyle name="Normal 16 6 4" xfId="1000" xr:uid="{00000000-0005-0000-0000-0000E9030000}"/>
    <cellStyle name="Normal 16 6 5" xfId="3328" xr:uid="{DBCE35DB-24BF-42BE-BE92-40DD1A0EC0BE}"/>
    <cellStyle name="Normal 16 7" xfId="1001" xr:uid="{00000000-0005-0000-0000-0000EA030000}"/>
    <cellStyle name="Normal 16 7 2" xfId="1002" xr:uid="{00000000-0005-0000-0000-0000EB030000}"/>
    <cellStyle name="Normal 16 7 2 2" xfId="3331" xr:uid="{02D8433A-2452-40CE-A4FB-4EB78A881CD3}"/>
    <cellStyle name="Normal 16 7 3" xfId="1003" xr:uid="{00000000-0005-0000-0000-0000EC030000}"/>
    <cellStyle name="Normal 16 7 4" xfId="1004" xr:uid="{00000000-0005-0000-0000-0000ED030000}"/>
    <cellStyle name="Normal 16 7 5" xfId="3330" xr:uid="{E822AB17-2BFB-4E6B-84E5-B55527AAD108}"/>
    <cellStyle name="Normal 16 8" xfId="1005" xr:uid="{00000000-0005-0000-0000-0000EE030000}"/>
    <cellStyle name="Normal 16 8 2" xfId="3332" xr:uid="{3AA7B13A-C346-47B6-AF43-56C599144FE1}"/>
    <cellStyle name="Normal 16 9" xfId="1006" xr:uid="{00000000-0005-0000-0000-0000EF030000}"/>
    <cellStyle name="Normal 17" xfId="1007" xr:uid="{00000000-0005-0000-0000-0000F0030000}"/>
    <cellStyle name="Normal 17 2" xfId="1008" xr:uid="{00000000-0005-0000-0000-0000F1030000}"/>
    <cellStyle name="Normal 18" xfId="1009" xr:uid="{00000000-0005-0000-0000-0000F2030000}"/>
    <cellStyle name="Normal 2" xfId="1010" xr:uid="{00000000-0005-0000-0000-0000F3030000}"/>
    <cellStyle name="Normal 2 2" xfId="1011" xr:uid="{00000000-0005-0000-0000-0000F4030000}"/>
    <cellStyle name="Normal 2 2 10" xfId="1012" xr:uid="{00000000-0005-0000-0000-0000F5030000}"/>
    <cellStyle name="Normal 2 2 10 2" xfId="3334" xr:uid="{EC06C117-A772-4720-A074-936A1826C204}"/>
    <cellStyle name="Normal 2 2 11" xfId="1013" xr:uid="{00000000-0005-0000-0000-0000F6030000}"/>
    <cellStyle name="Normal 2 2 12" xfId="1014" xr:uid="{00000000-0005-0000-0000-0000F7030000}"/>
    <cellStyle name="Normal 2 2 13" xfId="3333" xr:uid="{ED2C7C45-3443-4E8B-9AB7-E52072636397}"/>
    <cellStyle name="Normal 2 2 2" xfId="1015" xr:uid="{00000000-0005-0000-0000-0000F8030000}"/>
    <cellStyle name="Normal 2 2 2 10" xfId="1016" xr:uid="{00000000-0005-0000-0000-0000F9030000}"/>
    <cellStyle name="Normal 2 2 2 11" xfId="3335" xr:uid="{77B0F86F-80F9-4687-B825-CD7E24C59F2E}"/>
    <cellStyle name="Normal 2 2 2 2" xfId="1017" xr:uid="{00000000-0005-0000-0000-0000FA030000}"/>
    <cellStyle name="Normal 2 2 2 2 2" xfId="1018" xr:uid="{00000000-0005-0000-0000-0000FB030000}"/>
    <cellStyle name="Normal 2 2 2 2 2 2" xfId="1019" xr:uid="{00000000-0005-0000-0000-0000FC030000}"/>
    <cellStyle name="Normal 2 2 2 2 2 2 2" xfId="1020" xr:uid="{00000000-0005-0000-0000-0000FD030000}"/>
    <cellStyle name="Normal 2 2 2 2 2 2 2 2" xfId="3339" xr:uid="{432FE0CE-9201-4651-B949-8EB8289EFD0B}"/>
    <cellStyle name="Normal 2 2 2 2 2 2 3" xfId="1021" xr:uid="{00000000-0005-0000-0000-0000FE030000}"/>
    <cellStyle name="Normal 2 2 2 2 2 2 4" xfId="1022" xr:uid="{00000000-0005-0000-0000-0000FF030000}"/>
    <cellStyle name="Normal 2 2 2 2 2 2 5" xfId="3338" xr:uid="{4DAA2B14-1C76-41D4-BF1D-17DE7E0436A3}"/>
    <cellStyle name="Normal 2 2 2 2 2 3" xfId="1023" xr:uid="{00000000-0005-0000-0000-000000040000}"/>
    <cellStyle name="Normal 2 2 2 2 2 3 2" xfId="1024" xr:uid="{00000000-0005-0000-0000-000001040000}"/>
    <cellStyle name="Normal 2 2 2 2 2 3 2 2" xfId="3341" xr:uid="{7AA6660F-449D-4F81-ABB8-833E752B52E4}"/>
    <cellStyle name="Normal 2 2 2 2 2 3 3" xfId="1025" xr:uid="{00000000-0005-0000-0000-000002040000}"/>
    <cellStyle name="Normal 2 2 2 2 2 3 4" xfId="1026" xr:uid="{00000000-0005-0000-0000-000003040000}"/>
    <cellStyle name="Normal 2 2 2 2 2 3 5" xfId="3340" xr:uid="{E830F579-10C8-42AF-BD58-5AECEB916F25}"/>
    <cellStyle name="Normal 2 2 2 2 2 4" xfId="1027" xr:uid="{00000000-0005-0000-0000-000004040000}"/>
    <cellStyle name="Normal 2 2 2 2 2 4 2" xfId="1028" xr:uid="{00000000-0005-0000-0000-000005040000}"/>
    <cellStyle name="Normal 2 2 2 2 2 4 2 2" xfId="3343" xr:uid="{80DB279C-B7FC-4F4F-966E-DF96202BF699}"/>
    <cellStyle name="Normal 2 2 2 2 2 4 3" xfId="1029" xr:uid="{00000000-0005-0000-0000-000006040000}"/>
    <cellStyle name="Normal 2 2 2 2 2 4 4" xfId="1030" xr:uid="{00000000-0005-0000-0000-000007040000}"/>
    <cellStyle name="Normal 2 2 2 2 2 4 5" xfId="3342" xr:uid="{819CA019-F799-474D-99D4-8E7E562C331D}"/>
    <cellStyle name="Normal 2 2 2 2 2 5" xfId="1031" xr:uid="{00000000-0005-0000-0000-000008040000}"/>
    <cellStyle name="Normal 2 2 2 2 2 5 2" xfId="3344" xr:uid="{A373BC11-525E-4AA8-ACE2-843A5F00DEB8}"/>
    <cellStyle name="Normal 2 2 2 2 2 6" xfId="1032" xr:uid="{00000000-0005-0000-0000-000009040000}"/>
    <cellStyle name="Normal 2 2 2 2 2 7" xfId="1033" xr:uid="{00000000-0005-0000-0000-00000A040000}"/>
    <cellStyle name="Normal 2 2 2 2 2 8" xfId="3337" xr:uid="{958E39CE-C5EE-4EA2-8D85-5CBD15CDC72F}"/>
    <cellStyle name="Normal 2 2 2 2 3" xfId="1034" xr:uid="{00000000-0005-0000-0000-00000B040000}"/>
    <cellStyle name="Normal 2 2 2 2 3 2" xfId="1035" xr:uid="{00000000-0005-0000-0000-00000C040000}"/>
    <cellStyle name="Normal 2 2 2 2 3 2 2" xfId="3346" xr:uid="{C3312BE9-42A0-409D-B98D-831E871475A7}"/>
    <cellStyle name="Normal 2 2 2 2 3 3" xfId="1036" xr:uid="{00000000-0005-0000-0000-00000D040000}"/>
    <cellStyle name="Normal 2 2 2 2 3 4" xfId="1037" xr:uid="{00000000-0005-0000-0000-00000E040000}"/>
    <cellStyle name="Normal 2 2 2 2 3 5" xfId="3345" xr:uid="{78DE7ECF-D7BE-4ABC-AEDC-EE850F543D0C}"/>
    <cellStyle name="Normal 2 2 2 2 4" xfId="1038" xr:uid="{00000000-0005-0000-0000-00000F040000}"/>
    <cellStyle name="Normal 2 2 2 2 4 2" xfId="1039" xr:uid="{00000000-0005-0000-0000-000010040000}"/>
    <cellStyle name="Normal 2 2 2 2 4 2 2" xfId="3348" xr:uid="{0445F7EB-3080-443E-B5F1-A680D51A8EFA}"/>
    <cellStyle name="Normal 2 2 2 2 4 3" xfId="1040" xr:uid="{00000000-0005-0000-0000-000011040000}"/>
    <cellStyle name="Normal 2 2 2 2 4 4" xfId="1041" xr:uid="{00000000-0005-0000-0000-000012040000}"/>
    <cellStyle name="Normal 2 2 2 2 4 5" xfId="3347" xr:uid="{604B2341-F2CF-45B7-B34F-BF375723AF60}"/>
    <cellStyle name="Normal 2 2 2 2 5" xfId="1042" xr:uid="{00000000-0005-0000-0000-000013040000}"/>
    <cellStyle name="Normal 2 2 2 2 5 2" xfId="1043" xr:uid="{00000000-0005-0000-0000-000014040000}"/>
    <cellStyle name="Normal 2 2 2 2 5 2 2" xfId="3350" xr:uid="{FA13EAAF-E539-47B0-8716-36306112B164}"/>
    <cellStyle name="Normal 2 2 2 2 5 3" xfId="1044" xr:uid="{00000000-0005-0000-0000-000015040000}"/>
    <cellStyle name="Normal 2 2 2 2 5 4" xfId="1045" xr:uid="{00000000-0005-0000-0000-000016040000}"/>
    <cellStyle name="Normal 2 2 2 2 5 5" xfId="3349" xr:uid="{CB9079F0-8334-4EC1-A669-ED33DABA6BAC}"/>
    <cellStyle name="Normal 2 2 2 2 6" xfId="1046" xr:uid="{00000000-0005-0000-0000-000017040000}"/>
    <cellStyle name="Normal 2 2 2 2 6 2" xfId="3351" xr:uid="{08EBDB4B-51E2-489B-9CFB-F194A0A73248}"/>
    <cellStyle name="Normal 2 2 2 2 7" xfId="1047" xr:uid="{00000000-0005-0000-0000-000018040000}"/>
    <cellStyle name="Normal 2 2 2 2 8" xfId="1048" xr:uid="{00000000-0005-0000-0000-000019040000}"/>
    <cellStyle name="Normal 2 2 2 2 9" xfId="3336" xr:uid="{64B6A87F-B2FE-4876-B7AD-9EDFA7F464AF}"/>
    <cellStyle name="Normal 2 2 2 3" xfId="1049" xr:uid="{00000000-0005-0000-0000-00001A040000}"/>
    <cellStyle name="Normal 2 2 2 3 2" xfId="1050" xr:uid="{00000000-0005-0000-0000-00001B040000}"/>
    <cellStyle name="Normal 2 2 2 3 2 2" xfId="1051" xr:uid="{00000000-0005-0000-0000-00001C040000}"/>
    <cellStyle name="Normal 2 2 2 3 2 2 2" xfId="3354" xr:uid="{40F47C6B-75F6-4B76-A6B3-0021A677E4F9}"/>
    <cellStyle name="Normal 2 2 2 3 2 3" xfId="1052" xr:uid="{00000000-0005-0000-0000-00001D040000}"/>
    <cellStyle name="Normal 2 2 2 3 2 4" xfId="1053" xr:uid="{00000000-0005-0000-0000-00001E040000}"/>
    <cellStyle name="Normal 2 2 2 3 2 5" xfId="3353" xr:uid="{197518E8-408C-4536-ACF7-68073E731C03}"/>
    <cellStyle name="Normal 2 2 2 3 3" xfId="1054" xr:uid="{00000000-0005-0000-0000-00001F040000}"/>
    <cellStyle name="Normal 2 2 2 3 3 2" xfId="1055" xr:uid="{00000000-0005-0000-0000-000020040000}"/>
    <cellStyle name="Normal 2 2 2 3 3 2 2" xfId="3356" xr:uid="{272BB7BF-A212-486E-8F81-2ED605247F7B}"/>
    <cellStyle name="Normal 2 2 2 3 3 3" xfId="1056" xr:uid="{00000000-0005-0000-0000-000021040000}"/>
    <cellStyle name="Normal 2 2 2 3 3 4" xfId="1057" xr:uid="{00000000-0005-0000-0000-000022040000}"/>
    <cellStyle name="Normal 2 2 2 3 3 5" xfId="3355" xr:uid="{2BB7B467-EAE5-4A1F-8E6E-A03F9EF0419B}"/>
    <cellStyle name="Normal 2 2 2 3 4" xfId="1058" xr:uid="{00000000-0005-0000-0000-000023040000}"/>
    <cellStyle name="Normal 2 2 2 3 4 2" xfId="1059" xr:uid="{00000000-0005-0000-0000-000024040000}"/>
    <cellStyle name="Normal 2 2 2 3 4 2 2" xfId="3358" xr:uid="{719D6B38-997A-46EE-ABB6-6DFE5E7E98FD}"/>
    <cellStyle name="Normal 2 2 2 3 4 3" xfId="1060" xr:uid="{00000000-0005-0000-0000-000025040000}"/>
    <cellStyle name="Normal 2 2 2 3 4 4" xfId="1061" xr:uid="{00000000-0005-0000-0000-000026040000}"/>
    <cellStyle name="Normal 2 2 2 3 4 5" xfId="3357" xr:uid="{0D6A527E-A728-4A2E-8B84-B627C5BD4477}"/>
    <cellStyle name="Normal 2 2 2 3 5" xfId="1062" xr:uid="{00000000-0005-0000-0000-000027040000}"/>
    <cellStyle name="Normal 2 2 2 3 5 2" xfId="3359" xr:uid="{928FCB46-AAC7-41B7-BEDA-9803FD78A236}"/>
    <cellStyle name="Normal 2 2 2 3 6" xfId="1063" xr:uid="{00000000-0005-0000-0000-000028040000}"/>
    <cellStyle name="Normal 2 2 2 3 7" xfId="1064" xr:uid="{00000000-0005-0000-0000-000029040000}"/>
    <cellStyle name="Normal 2 2 2 3 8" xfId="3352" xr:uid="{B84D6756-FD51-4BB2-AF74-5EF6E7195162}"/>
    <cellStyle name="Normal 2 2 2 4" xfId="1065" xr:uid="{00000000-0005-0000-0000-00002A040000}"/>
    <cellStyle name="Normal 2 2 2 4 2" xfId="1066" xr:uid="{00000000-0005-0000-0000-00002B040000}"/>
    <cellStyle name="Normal 2 2 2 4 2 2" xfId="1067" xr:uid="{00000000-0005-0000-0000-00002C040000}"/>
    <cellStyle name="Normal 2 2 2 4 2 2 2" xfId="3362" xr:uid="{8EA10D16-7729-4636-A725-517CF01718D3}"/>
    <cellStyle name="Normal 2 2 2 4 2 3" xfId="1068" xr:uid="{00000000-0005-0000-0000-00002D040000}"/>
    <cellStyle name="Normal 2 2 2 4 2 4" xfId="1069" xr:uid="{00000000-0005-0000-0000-00002E040000}"/>
    <cellStyle name="Normal 2 2 2 4 2 5" xfId="3361" xr:uid="{F1E31A74-C371-42FE-A98A-12AD1AA5C228}"/>
    <cellStyle name="Normal 2 2 2 4 3" xfId="1070" xr:uid="{00000000-0005-0000-0000-00002F040000}"/>
    <cellStyle name="Normal 2 2 2 4 3 2" xfId="1071" xr:uid="{00000000-0005-0000-0000-000030040000}"/>
    <cellStyle name="Normal 2 2 2 4 3 2 2" xfId="3364" xr:uid="{A97BAF46-7AC1-484F-8C3A-4615251B4687}"/>
    <cellStyle name="Normal 2 2 2 4 3 3" xfId="1072" xr:uid="{00000000-0005-0000-0000-000031040000}"/>
    <cellStyle name="Normal 2 2 2 4 3 4" xfId="1073" xr:uid="{00000000-0005-0000-0000-000032040000}"/>
    <cellStyle name="Normal 2 2 2 4 3 5" xfId="3363" xr:uid="{972923BC-BA2B-4F19-B6CD-D393D8E0ADD2}"/>
    <cellStyle name="Normal 2 2 2 4 4" xfId="1074" xr:uid="{00000000-0005-0000-0000-000033040000}"/>
    <cellStyle name="Normal 2 2 2 4 4 2" xfId="1075" xr:uid="{00000000-0005-0000-0000-000034040000}"/>
    <cellStyle name="Normal 2 2 2 4 4 2 2" xfId="3366" xr:uid="{6F19FBC1-4FC6-4B2F-A302-529F98F01B2E}"/>
    <cellStyle name="Normal 2 2 2 4 4 3" xfId="1076" xr:uid="{00000000-0005-0000-0000-000035040000}"/>
    <cellStyle name="Normal 2 2 2 4 4 4" xfId="1077" xr:uid="{00000000-0005-0000-0000-000036040000}"/>
    <cellStyle name="Normal 2 2 2 4 4 5" xfId="3365" xr:uid="{D6EBC091-9A3F-4AC4-B92B-6A428E30F650}"/>
    <cellStyle name="Normal 2 2 2 4 5" xfId="1078" xr:uid="{00000000-0005-0000-0000-000037040000}"/>
    <cellStyle name="Normal 2 2 2 4 5 2" xfId="3367" xr:uid="{345B10A7-A9E6-478D-A328-668677733177}"/>
    <cellStyle name="Normal 2 2 2 4 6" xfId="1079" xr:uid="{00000000-0005-0000-0000-000038040000}"/>
    <cellStyle name="Normal 2 2 2 4 7" xfId="1080" xr:uid="{00000000-0005-0000-0000-000039040000}"/>
    <cellStyle name="Normal 2 2 2 4 8" xfId="3360" xr:uid="{F418BC94-F849-4200-BA13-3C2EA8D5E43B}"/>
    <cellStyle name="Normal 2 2 2 5" xfId="1081" xr:uid="{00000000-0005-0000-0000-00003A040000}"/>
    <cellStyle name="Normal 2 2 2 5 2" xfId="1082" xr:uid="{00000000-0005-0000-0000-00003B040000}"/>
    <cellStyle name="Normal 2 2 2 5 2 2" xfId="3369" xr:uid="{5108B3BB-290D-450A-826D-114BF365F9C4}"/>
    <cellStyle name="Normal 2 2 2 5 3" xfId="1083" xr:uid="{00000000-0005-0000-0000-00003C040000}"/>
    <cellStyle name="Normal 2 2 2 5 4" xfId="1084" xr:uid="{00000000-0005-0000-0000-00003D040000}"/>
    <cellStyle name="Normal 2 2 2 5 5" xfId="3368" xr:uid="{92116809-72A9-4FD7-8B0A-B01E00038877}"/>
    <cellStyle name="Normal 2 2 2 6" xfId="1085" xr:uid="{00000000-0005-0000-0000-00003E040000}"/>
    <cellStyle name="Normal 2 2 2 6 2" xfId="1086" xr:uid="{00000000-0005-0000-0000-00003F040000}"/>
    <cellStyle name="Normal 2 2 2 6 2 2" xfId="3371" xr:uid="{FDA67F27-26F3-468A-96E6-E9F1F5443D03}"/>
    <cellStyle name="Normal 2 2 2 6 3" xfId="1087" xr:uid="{00000000-0005-0000-0000-000040040000}"/>
    <cellStyle name="Normal 2 2 2 6 4" xfId="1088" xr:uid="{00000000-0005-0000-0000-000041040000}"/>
    <cellStyle name="Normal 2 2 2 6 5" xfId="3370" xr:uid="{E7127400-6349-45DF-A13C-F66732FE4DAB}"/>
    <cellStyle name="Normal 2 2 2 7" xfId="1089" xr:uid="{00000000-0005-0000-0000-000042040000}"/>
    <cellStyle name="Normal 2 2 2 7 2" xfId="1090" xr:uid="{00000000-0005-0000-0000-000043040000}"/>
    <cellStyle name="Normal 2 2 2 7 2 2" xfId="3373" xr:uid="{61D8DDD8-4360-4EB1-9635-C13538F6AF8A}"/>
    <cellStyle name="Normal 2 2 2 7 3" xfId="1091" xr:uid="{00000000-0005-0000-0000-000044040000}"/>
    <cellStyle name="Normal 2 2 2 7 4" xfId="1092" xr:uid="{00000000-0005-0000-0000-000045040000}"/>
    <cellStyle name="Normal 2 2 2 7 5" xfId="3372" xr:uid="{CBAFF774-D550-4D88-914F-FB020A4D5961}"/>
    <cellStyle name="Normal 2 2 2 8" xfId="1093" xr:uid="{00000000-0005-0000-0000-000046040000}"/>
    <cellStyle name="Normal 2 2 2 8 2" xfId="3374" xr:uid="{8BBA822C-D167-40FE-A6DD-CDA91D8B88CA}"/>
    <cellStyle name="Normal 2 2 2 9" xfId="1094" xr:uid="{00000000-0005-0000-0000-000047040000}"/>
    <cellStyle name="Normal 2 2 3" xfId="1095" xr:uid="{00000000-0005-0000-0000-000048040000}"/>
    <cellStyle name="Normal 2 2 3 2" xfId="1096" xr:uid="{00000000-0005-0000-0000-000049040000}"/>
    <cellStyle name="Normal 2 2 4" xfId="1097" xr:uid="{00000000-0005-0000-0000-00004A040000}"/>
    <cellStyle name="Normal 2 2 4 2" xfId="1098" xr:uid="{00000000-0005-0000-0000-00004B040000}"/>
    <cellStyle name="Normal 2 2 4 2 2" xfId="1099" xr:uid="{00000000-0005-0000-0000-00004C040000}"/>
    <cellStyle name="Normal 2 2 4 2 2 2" xfId="1100" xr:uid="{00000000-0005-0000-0000-00004D040000}"/>
    <cellStyle name="Normal 2 2 4 2 2 2 2" xfId="3378" xr:uid="{E7485094-8077-439B-BB14-13401ED3ABB4}"/>
    <cellStyle name="Normal 2 2 4 2 2 3" xfId="1101" xr:uid="{00000000-0005-0000-0000-00004E040000}"/>
    <cellStyle name="Normal 2 2 4 2 2 4" xfId="1102" xr:uid="{00000000-0005-0000-0000-00004F040000}"/>
    <cellStyle name="Normal 2 2 4 2 2 5" xfId="3377" xr:uid="{11363DC9-3F4C-422D-80F4-5759A0C4B327}"/>
    <cellStyle name="Normal 2 2 4 2 3" xfId="1103" xr:uid="{00000000-0005-0000-0000-000050040000}"/>
    <cellStyle name="Normal 2 2 4 2 3 2" xfId="1104" xr:uid="{00000000-0005-0000-0000-000051040000}"/>
    <cellStyle name="Normal 2 2 4 2 3 2 2" xfId="3380" xr:uid="{14B283D0-A34A-48F2-8F39-7B0043964C23}"/>
    <cellStyle name="Normal 2 2 4 2 3 3" xfId="1105" xr:uid="{00000000-0005-0000-0000-000052040000}"/>
    <cellStyle name="Normal 2 2 4 2 3 4" xfId="1106" xr:uid="{00000000-0005-0000-0000-000053040000}"/>
    <cellStyle name="Normal 2 2 4 2 3 5" xfId="3379" xr:uid="{0D2250A2-D146-4CC9-9E35-8EA8A5D78BEE}"/>
    <cellStyle name="Normal 2 2 4 2 4" xfId="1107" xr:uid="{00000000-0005-0000-0000-000054040000}"/>
    <cellStyle name="Normal 2 2 4 2 4 2" xfId="1108" xr:uid="{00000000-0005-0000-0000-000055040000}"/>
    <cellStyle name="Normal 2 2 4 2 4 2 2" xfId="3382" xr:uid="{0F8529E1-13E9-41F8-8488-744F7FA1403B}"/>
    <cellStyle name="Normal 2 2 4 2 4 3" xfId="1109" xr:uid="{00000000-0005-0000-0000-000056040000}"/>
    <cellStyle name="Normal 2 2 4 2 4 4" xfId="1110" xr:uid="{00000000-0005-0000-0000-000057040000}"/>
    <cellStyle name="Normal 2 2 4 2 4 5" xfId="3381" xr:uid="{FC668F32-92B0-4971-94C4-DFF62EB89955}"/>
    <cellStyle name="Normal 2 2 4 2 5" xfId="1111" xr:uid="{00000000-0005-0000-0000-000058040000}"/>
    <cellStyle name="Normal 2 2 4 2 5 2" xfId="3383" xr:uid="{90CA0070-2023-461D-A6C4-7FE8F961EA54}"/>
    <cellStyle name="Normal 2 2 4 2 6" xfId="1112" xr:uid="{00000000-0005-0000-0000-000059040000}"/>
    <cellStyle name="Normal 2 2 4 2 7" xfId="1113" xr:uid="{00000000-0005-0000-0000-00005A040000}"/>
    <cellStyle name="Normal 2 2 4 2 8" xfId="3376" xr:uid="{DE3A2C53-B3BE-42C1-837A-8E223D4F343B}"/>
    <cellStyle name="Normal 2 2 4 3" xfId="1114" xr:uid="{00000000-0005-0000-0000-00005B040000}"/>
    <cellStyle name="Normal 2 2 4 3 2" xfId="1115" xr:uid="{00000000-0005-0000-0000-00005C040000}"/>
    <cellStyle name="Normal 2 2 4 3 2 2" xfId="3385" xr:uid="{15F7E240-B905-4C54-96B2-8F6C9942FD92}"/>
    <cellStyle name="Normal 2 2 4 3 3" xfId="1116" xr:uid="{00000000-0005-0000-0000-00005D040000}"/>
    <cellStyle name="Normal 2 2 4 3 4" xfId="1117" xr:uid="{00000000-0005-0000-0000-00005E040000}"/>
    <cellStyle name="Normal 2 2 4 3 5" xfId="3384" xr:uid="{A722AE3D-E8D1-4015-AFF5-C2BCCAC6865D}"/>
    <cellStyle name="Normal 2 2 4 4" xfId="1118" xr:uid="{00000000-0005-0000-0000-00005F040000}"/>
    <cellStyle name="Normal 2 2 4 4 2" xfId="1119" xr:uid="{00000000-0005-0000-0000-000060040000}"/>
    <cellStyle name="Normal 2 2 4 4 2 2" xfId="3387" xr:uid="{08119F66-B336-4C99-86CA-8910EF39251B}"/>
    <cellStyle name="Normal 2 2 4 4 3" xfId="1120" xr:uid="{00000000-0005-0000-0000-000061040000}"/>
    <cellStyle name="Normal 2 2 4 4 4" xfId="1121" xr:uid="{00000000-0005-0000-0000-000062040000}"/>
    <cellStyle name="Normal 2 2 4 4 5" xfId="3386" xr:uid="{BCEC8FD2-8107-45AA-84EB-7874CCDA0A63}"/>
    <cellStyle name="Normal 2 2 4 5" xfId="1122" xr:uid="{00000000-0005-0000-0000-000063040000}"/>
    <cellStyle name="Normal 2 2 4 5 2" xfId="1123" xr:uid="{00000000-0005-0000-0000-000064040000}"/>
    <cellStyle name="Normal 2 2 4 5 2 2" xfId="3389" xr:uid="{BAE1B943-3106-454A-9A80-21493F020482}"/>
    <cellStyle name="Normal 2 2 4 5 3" xfId="1124" xr:uid="{00000000-0005-0000-0000-000065040000}"/>
    <cellStyle name="Normal 2 2 4 5 4" xfId="1125" xr:uid="{00000000-0005-0000-0000-000066040000}"/>
    <cellStyle name="Normal 2 2 4 5 5" xfId="3388" xr:uid="{FF29299A-22B1-4507-8292-3CA2B5B75A57}"/>
    <cellStyle name="Normal 2 2 4 6" xfId="1126" xr:uid="{00000000-0005-0000-0000-000067040000}"/>
    <cellStyle name="Normal 2 2 4 6 2" xfId="3390" xr:uid="{B4F0C5F8-AB7C-4CC2-9CB3-E197330AC846}"/>
    <cellStyle name="Normal 2 2 4 7" xfId="1127" xr:uid="{00000000-0005-0000-0000-000068040000}"/>
    <cellStyle name="Normal 2 2 4 8" xfId="1128" xr:uid="{00000000-0005-0000-0000-000069040000}"/>
    <cellStyle name="Normal 2 2 4 9" xfId="3375" xr:uid="{B681AE05-0C3B-4672-AD78-D0787A830096}"/>
    <cellStyle name="Normal 2 2 5" xfId="1129" xr:uid="{00000000-0005-0000-0000-00006A040000}"/>
    <cellStyle name="Normal 2 2 5 2" xfId="1130" xr:uid="{00000000-0005-0000-0000-00006B040000}"/>
    <cellStyle name="Normal 2 2 5 2 2" xfId="1131" xr:uid="{00000000-0005-0000-0000-00006C040000}"/>
    <cellStyle name="Normal 2 2 5 2 2 2" xfId="3393" xr:uid="{BF3FA636-A296-4E5B-9E94-ECEB31B47B91}"/>
    <cellStyle name="Normal 2 2 5 2 3" xfId="1132" xr:uid="{00000000-0005-0000-0000-00006D040000}"/>
    <cellStyle name="Normal 2 2 5 2 4" xfId="1133" xr:uid="{00000000-0005-0000-0000-00006E040000}"/>
    <cellStyle name="Normal 2 2 5 2 5" xfId="3392" xr:uid="{93718157-CE90-487F-92DB-DB11876E8B89}"/>
    <cellStyle name="Normal 2 2 5 3" xfId="1134" xr:uid="{00000000-0005-0000-0000-00006F040000}"/>
    <cellStyle name="Normal 2 2 5 3 2" xfId="1135" xr:uid="{00000000-0005-0000-0000-000070040000}"/>
    <cellStyle name="Normal 2 2 5 3 2 2" xfId="3395" xr:uid="{55927941-16A2-4F6F-B42F-AF0943B39F55}"/>
    <cellStyle name="Normal 2 2 5 3 3" xfId="1136" xr:uid="{00000000-0005-0000-0000-000071040000}"/>
    <cellStyle name="Normal 2 2 5 3 4" xfId="1137" xr:uid="{00000000-0005-0000-0000-000072040000}"/>
    <cellStyle name="Normal 2 2 5 3 5" xfId="3394" xr:uid="{3D101624-BC64-4FAD-951D-23310102EA92}"/>
    <cellStyle name="Normal 2 2 5 4" xfId="1138" xr:uid="{00000000-0005-0000-0000-000073040000}"/>
    <cellStyle name="Normal 2 2 5 4 2" xfId="1139" xr:uid="{00000000-0005-0000-0000-000074040000}"/>
    <cellStyle name="Normal 2 2 5 4 2 2" xfId="3397" xr:uid="{4557F4EF-FE0E-45CC-9296-F8066E3713C6}"/>
    <cellStyle name="Normal 2 2 5 4 3" xfId="1140" xr:uid="{00000000-0005-0000-0000-000075040000}"/>
    <cellStyle name="Normal 2 2 5 4 4" xfId="1141" xr:uid="{00000000-0005-0000-0000-000076040000}"/>
    <cellStyle name="Normal 2 2 5 4 5" xfId="3396" xr:uid="{4C6375AA-708C-4AD6-9C1E-5246785778EC}"/>
    <cellStyle name="Normal 2 2 5 5" xfId="1142" xr:uid="{00000000-0005-0000-0000-000077040000}"/>
    <cellStyle name="Normal 2 2 5 5 2" xfId="3398" xr:uid="{AFCB9945-2FD3-48CA-802F-67EDF19AE3ED}"/>
    <cellStyle name="Normal 2 2 5 6" xfId="1143" xr:uid="{00000000-0005-0000-0000-000078040000}"/>
    <cellStyle name="Normal 2 2 5 7" xfId="1144" xr:uid="{00000000-0005-0000-0000-000079040000}"/>
    <cellStyle name="Normal 2 2 5 8" xfId="3391" xr:uid="{FDA97CA2-E219-48C4-A9BC-EAEB3ABEFB5A}"/>
    <cellStyle name="Normal 2 2 6" xfId="1145" xr:uid="{00000000-0005-0000-0000-00007A040000}"/>
    <cellStyle name="Normal 2 2 6 2" xfId="1146" xr:uid="{00000000-0005-0000-0000-00007B040000}"/>
    <cellStyle name="Normal 2 2 6 2 2" xfId="1147" xr:uid="{00000000-0005-0000-0000-00007C040000}"/>
    <cellStyle name="Normal 2 2 6 2 2 2" xfId="3401" xr:uid="{B5536FD5-DE44-420F-A2A3-BDF94A3C076F}"/>
    <cellStyle name="Normal 2 2 6 2 3" xfId="1148" xr:uid="{00000000-0005-0000-0000-00007D040000}"/>
    <cellStyle name="Normal 2 2 6 2 4" xfId="1149" xr:uid="{00000000-0005-0000-0000-00007E040000}"/>
    <cellStyle name="Normal 2 2 6 2 5" xfId="3400" xr:uid="{46EB7D9E-0CCF-4111-935B-3D1E534DE86B}"/>
    <cellStyle name="Normal 2 2 6 3" xfId="1150" xr:uid="{00000000-0005-0000-0000-00007F040000}"/>
    <cellStyle name="Normal 2 2 6 3 2" xfId="1151" xr:uid="{00000000-0005-0000-0000-000080040000}"/>
    <cellStyle name="Normal 2 2 6 3 2 2" xfId="3403" xr:uid="{33410BBA-D519-40B9-8AFA-9290B4589464}"/>
    <cellStyle name="Normal 2 2 6 3 3" xfId="1152" xr:uid="{00000000-0005-0000-0000-000081040000}"/>
    <cellStyle name="Normal 2 2 6 3 4" xfId="1153" xr:uid="{00000000-0005-0000-0000-000082040000}"/>
    <cellStyle name="Normal 2 2 6 3 5" xfId="3402" xr:uid="{E02D6C84-9257-44BF-A13D-EC5E8A85B5D0}"/>
    <cellStyle name="Normal 2 2 6 4" xfId="1154" xr:uid="{00000000-0005-0000-0000-000083040000}"/>
    <cellStyle name="Normal 2 2 6 4 2" xfId="1155" xr:uid="{00000000-0005-0000-0000-000084040000}"/>
    <cellStyle name="Normal 2 2 6 4 2 2" xfId="3405" xr:uid="{50419422-D395-4DD7-A26C-56198BFF3920}"/>
    <cellStyle name="Normal 2 2 6 4 3" xfId="1156" xr:uid="{00000000-0005-0000-0000-000085040000}"/>
    <cellStyle name="Normal 2 2 6 4 4" xfId="1157" xr:uid="{00000000-0005-0000-0000-000086040000}"/>
    <cellStyle name="Normal 2 2 6 4 5" xfId="3404" xr:uid="{9C9844A7-6AD8-4C67-B6D2-0E17C15E8F5F}"/>
    <cellStyle name="Normal 2 2 6 5" xfId="1158" xr:uid="{00000000-0005-0000-0000-000087040000}"/>
    <cellStyle name="Normal 2 2 6 5 2" xfId="3406" xr:uid="{8D80FF8E-136A-4243-A10C-787004EF18AA}"/>
    <cellStyle name="Normal 2 2 6 6" xfId="1159" xr:uid="{00000000-0005-0000-0000-000088040000}"/>
    <cellStyle name="Normal 2 2 6 7" xfId="1160" xr:uid="{00000000-0005-0000-0000-000089040000}"/>
    <cellStyle name="Normal 2 2 6 8" xfId="3399" xr:uid="{BDA8A0D1-487E-46AB-9264-FA496D197173}"/>
    <cellStyle name="Normal 2 2 7" xfId="1161" xr:uid="{00000000-0005-0000-0000-00008A040000}"/>
    <cellStyle name="Normal 2 2 7 2" xfId="1162" xr:uid="{00000000-0005-0000-0000-00008B040000}"/>
    <cellStyle name="Normal 2 2 7 2 2" xfId="3408" xr:uid="{D0A96039-544F-4694-9BC9-6A0ABC87A2E2}"/>
    <cellStyle name="Normal 2 2 7 3" xfId="1163" xr:uid="{00000000-0005-0000-0000-00008C040000}"/>
    <cellStyle name="Normal 2 2 7 4" xfId="1164" xr:uid="{00000000-0005-0000-0000-00008D040000}"/>
    <cellStyle name="Normal 2 2 7 5" xfId="3407" xr:uid="{A1722C70-FEFA-40D4-8603-17748C69B189}"/>
    <cellStyle name="Normal 2 2 8" xfId="1165" xr:uid="{00000000-0005-0000-0000-00008E040000}"/>
    <cellStyle name="Normal 2 2 8 2" xfId="1166" xr:uid="{00000000-0005-0000-0000-00008F040000}"/>
    <cellStyle name="Normal 2 2 8 2 2" xfId="3410" xr:uid="{AA3E221D-FA90-48F4-9C03-4F59245BCB7A}"/>
    <cellStyle name="Normal 2 2 8 3" xfId="1167" xr:uid="{00000000-0005-0000-0000-000090040000}"/>
    <cellStyle name="Normal 2 2 8 4" xfId="1168" xr:uid="{00000000-0005-0000-0000-000091040000}"/>
    <cellStyle name="Normal 2 2 8 5" xfId="3409" xr:uid="{B599102F-3F23-4629-9E99-2C9E4B27DB3C}"/>
    <cellStyle name="Normal 2 2 9" xfId="1169" xr:uid="{00000000-0005-0000-0000-000092040000}"/>
    <cellStyle name="Normal 2 2 9 2" xfId="1170" xr:uid="{00000000-0005-0000-0000-000093040000}"/>
    <cellStyle name="Normal 2 2 9 2 2" xfId="3412" xr:uid="{31670865-4850-46D9-AAED-593320F5BD6D}"/>
    <cellStyle name="Normal 2 2 9 3" xfId="1171" xr:uid="{00000000-0005-0000-0000-000094040000}"/>
    <cellStyle name="Normal 2 2 9 4" xfId="1172" xr:uid="{00000000-0005-0000-0000-000095040000}"/>
    <cellStyle name="Normal 2 2 9 5" xfId="3411" xr:uid="{99042DB1-6AC9-4A9D-81F6-7D595E811C73}"/>
    <cellStyle name="Normal 2 3" xfId="1173" xr:uid="{00000000-0005-0000-0000-000096040000}"/>
    <cellStyle name="Normal 2 4" xfId="1174" xr:uid="{00000000-0005-0000-0000-000097040000}"/>
    <cellStyle name="Normal 2 4 2" xfId="1175" xr:uid="{00000000-0005-0000-0000-000098040000}"/>
    <cellStyle name="Normal 2 5" xfId="1176" xr:uid="{00000000-0005-0000-0000-000099040000}"/>
    <cellStyle name="Normal 3" xfId="1177" xr:uid="{00000000-0005-0000-0000-00009A040000}"/>
    <cellStyle name="Normal 3 2" xfId="1178" xr:uid="{00000000-0005-0000-0000-00009B040000}"/>
    <cellStyle name="Normal 3 3" xfId="1179" xr:uid="{00000000-0005-0000-0000-00009C040000}"/>
    <cellStyle name="Normal 3 3 10" xfId="1180" xr:uid="{00000000-0005-0000-0000-00009D040000}"/>
    <cellStyle name="Normal 3 3 11" xfId="3413" xr:uid="{A8D016D7-7D13-4F87-94D7-436DA559B9B3}"/>
    <cellStyle name="Normal 3 3 2" xfId="1181" xr:uid="{00000000-0005-0000-0000-00009E040000}"/>
    <cellStyle name="Normal 3 3 2 2" xfId="1182" xr:uid="{00000000-0005-0000-0000-00009F040000}"/>
    <cellStyle name="Normal 3 3 2 2 2" xfId="1183" xr:uid="{00000000-0005-0000-0000-0000A0040000}"/>
    <cellStyle name="Normal 3 3 2 2 2 2" xfId="1184" xr:uid="{00000000-0005-0000-0000-0000A1040000}"/>
    <cellStyle name="Normal 3 3 2 2 2 2 2" xfId="3417" xr:uid="{18CB3365-608E-4DEB-8A10-638350B4C518}"/>
    <cellStyle name="Normal 3 3 2 2 2 3" xfId="1185" xr:uid="{00000000-0005-0000-0000-0000A2040000}"/>
    <cellStyle name="Normal 3 3 2 2 2 4" xfId="1186" xr:uid="{00000000-0005-0000-0000-0000A3040000}"/>
    <cellStyle name="Normal 3 3 2 2 2 5" xfId="3416" xr:uid="{092108D2-B91D-4F86-B138-5F8ABE81E716}"/>
    <cellStyle name="Normal 3 3 2 2 3" xfId="1187" xr:uid="{00000000-0005-0000-0000-0000A4040000}"/>
    <cellStyle name="Normal 3 3 2 2 3 2" xfId="1188" xr:uid="{00000000-0005-0000-0000-0000A5040000}"/>
    <cellStyle name="Normal 3 3 2 2 3 2 2" xfId="3419" xr:uid="{029B7285-EC22-4B6C-AA77-A86DFB8CCCDF}"/>
    <cellStyle name="Normal 3 3 2 2 3 3" xfId="1189" xr:uid="{00000000-0005-0000-0000-0000A6040000}"/>
    <cellStyle name="Normal 3 3 2 2 3 4" xfId="1190" xr:uid="{00000000-0005-0000-0000-0000A7040000}"/>
    <cellStyle name="Normal 3 3 2 2 3 5" xfId="3418" xr:uid="{FC44E283-C205-4229-B07D-2CED4BF60877}"/>
    <cellStyle name="Normal 3 3 2 2 4" xfId="1191" xr:uid="{00000000-0005-0000-0000-0000A8040000}"/>
    <cellStyle name="Normal 3 3 2 2 4 2" xfId="1192" xr:uid="{00000000-0005-0000-0000-0000A9040000}"/>
    <cellStyle name="Normal 3 3 2 2 4 2 2" xfId="3421" xr:uid="{B60AC84E-B171-423D-A774-3F83010B6DC7}"/>
    <cellStyle name="Normal 3 3 2 2 4 3" xfId="1193" xr:uid="{00000000-0005-0000-0000-0000AA040000}"/>
    <cellStyle name="Normal 3 3 2 2 4 4" xfId="1194" xr:uid="{00000000-0005-0000-0000-0000AB040000}"/>
    <cellStyle name="Normal 3 3 2 2 4 5" xfId="3420" xr:uid="{CA8AD635-FFBD-47DC-AAEB-80016FB4B567}"/>
    <cellStyle name="Normal 3 3 2 2 5" xfId="1195" xr:uid="{00000000-0005-0000-0000-0000AC040000}"/>
    <cellStyle name="Normal 3 3 2 2 5 2" xfId="3422" xr:uid="{C0DDD283-F923-496E-9AEE-439A1480D6FC}"/>
    <cellStyle name="Normal 3 3 2 2 6" xfId="1196" xr:uid="{00000000-0005-0000-0000-0000AD040000}"/>
    <cellStyle name="Normal 3 3 2 2 7" xfId="1197" xr:uid="{00000000-0005-0000-0000-0000AE040000}"/>
    <cellStyle name="Normal 3 3 2 2 8" xfId="3415" xr:uid="{D9CD4D5C-F414-472E-A7F6-A309984E8B08}"/>
    <cellStyle name="Normal 3 3 2 3" xfId="1198" xr:uid="{00000000-0005-0000-0000-0000AF040000}"/>
    <cellStyle name="Normal 3 3 2 3 2" xfId="1199" xr:uid="{00000000-0005-0000-0000-0000B0040000}"/>
    <cellStyle name="Normal 3 3 2 3 2 2" xfId="3424" xr:uid="{E2708C8D-AAC0-45DB-81C0-5716E47EF645}"/>
    <cellStyle name="Normal 3 3 2 3 3" xfId="1200" xr:uid="{00000000-0005-0000-0000-0000B1040000}"/>
    <cellStyle name="Normal 3 3 2 3 4" xfId="1201" xr:uid="{00000000-0005-0000-0000-0000B2040000}"/>
    <cellStyle name="Normal 3 3 2 3 5" xfId="3423" xr:uid="{F13D5840-D3D1-4EBA-AC30-D168FBC3DC3F}"/>
    <cellStyle name="Normal 3 3 2 4" xfId="1202" xr:uid="{00000000-0005-0000-0000-0000B3040000}"/>
    <cellStyle name="Normal 3 3 2 4 2" xfId="1203" xr:uid="{00000000-0005-0000-0000-0000B4040000}"/>
    <cellStyle name="Normal 3 3 2 4 2 2" xfId="3426" xr:uid="{00C1029C-3F2B-4B0C-87DD-8B8EEDAA8F1D}"/>
    <cellStyle name="Normal 3 3 2 4 3" xfId="1204" xr:uid="{00000000-0005-0000-0000-0000B5040000}"/>
    <cellStyle name="Normal 3 3 2 4 4" xfId="1205" xr:uid="{00000000-0005-0000-0000-0000B6040000}"/>
    <cellStyle name="Normal 3 3 2 4 5" xfId="3425" xr:uid="{A3C00E0F-2081-49EC-AE00-0C92AFEDD700}"/>
    <cellStyle name="Normal 3 3 2 5" xfId="1206" xr:uid="{00000000-0005-0000-0000-0000B7040000}"/>
    <cellStyle name="Normal 3 3 2 5 2" xfId="1207" xr:uid="{00000000-0005-0000-0000-0000B8040000}"/>
    <cellStyle name="Normal 3 3 2 5 2 2" xfId="3428" xr:uid="{82AD70EB-5B8F-4832-AC0B-F511767B3B6B}"/>
    <cellStyle name="Normal 3 3 2 5 3" xfId="1208" xr:uid="{00000000-0005-0000-0000-0000B9040000}"/>
    <cellStyle name="Normal 3 3 2 5 4" xfId="1209" xr:uid="{00000000-0005-0000-0000-0000BA040000}"/>
    <cellStyle name="Normal 3 3 2 5 5" xfId="3427" xr:uid="{79849B6F-91C4-48FF-BC2F-B24485D71B9D}"/>
    <cellStyle name="Normal 3 3 2 6" xfId="1210" xr:uid="{00000000-0005-0000-0000-0000BB040000}"/>
    <cellStyle name="Normal 3 3 2 6 2" xfId="3429" xr:uid="{2645AE39-0892-41CC-A6CC-886385710D12}"/>
    <cellStyle name="Normal 3 3 2 7" xfId="1211" xr:uid="{00000000-0005-0000-0000-0000BC040000}"/>
    <cellStyle name="Normal 3 3 2 8" xfId="1212" xr:uid="{00000000-0005-0000-0000-0000BD040000}"/>
    <cellStyle name="Normal 3 3 2 9" xfId="3414" xr:uid="{E96F8C50-5B29-48B2-BD10-C8B0014A037C}"/>
    <cellStyle name="Normal 3 3 3" xfId="1213" xr:uid="{00000000-0005-0000-0000-0000BE040000}"/>
    <cellStyle name="Normal 3 3 3 2" xfId="1214" xr:uid="{00000000-0005-0000-0000-0000BF040000}"/>
    <cellStyle name="Normal 3 3 3 2 2" xfId="1215" xr:uid="{00000000-0005-0000-0000-0000C0040000}"/>
    <cellStyle name="Normal 3 3 3 2 2 2" xfId="3432" xr:uid="{EDD0435C-7CC5-4238-BFF4-53BF41803E92}"/>
    <cellStyle name="Normal 3 3 3 2 3" xfId="1216" xr:uid="{00000000-0005-0000-0000-0000C1040000}"/>
    <cellStyle name="Normal 3 3 3 2 4" xfId="1217" xr:uid="{00000000-0005-0000-0000-0000C2040000}"/>
    <cellStyle name="Normal 3 3 3 2 5" xfId="3431" xr:uid="{B5E42A2B-BB56-4F8D-BE0C-F27CD8CF9DC8}"/>
    <cellStyle name="Normal 3 3 3 3" xfId="1218" xr:uid="{00000000-0005-0000-0000-0000C3040000}"/>
    <cellStyle name="Normal 3 3 3 3 2" xfId="1219" xr:uid="{00000000-0005-0000-0000-0000C4040000}"/>
    <cellStyle name="Normal 3 3 3 3 2 2" xfId="3434" xr:uid="{FE69C1EE-FE6A-49D1-ADB8-0696866B2DEE}"/>
    <cellStyle name="Normal 3 3 3 3 3" xfId="1220" xr:uid="{00000000-0005-0000-0000-0000C5040000}"/>
    <cellStyle name="Normal 3 3 3 3 4" xfId="1221" xr:uid="{00000000-0005-0000-0000-0000C6040000}"/>
    <cellStyle name="Normal 3 3 3 3 5" xfId="3433" xr:uid="{E8F0055A-FC39-471B-A1B4-E340C4281918}"/>
    <cellStyle name="Normal 3 3 3 4" xfId="1222" xr:uid="{00000000-0005-0000-0000-0000C7040000}"/>
    <cellStyle name="Normal 3 3 3 4 2" xfId="1223" xr:uid="{00000000-0005-0000-0000-0000C8040000}"/>
    <cellStyle name="Normal 3 3 3 4 2 2" xfId="3436" xr:uid="{1660D69D-AA20-4672-93FD-15A8852B1D36}"/>
    <cellStyle name="Normal 3 3 3 4 3" xfId="1224" xr:uid="{00000000-0005-0000-0000-0000C9040000}"/>
    <cellStyle name="Normal 3 3 3 4 4" xfId="1225" xr:uid="{00000000-0005-0000-0000-0000CA040000}"/>
    <cellStyle name="Normal 3 3 3 4 5" xfId="3435" xr:uid="{D960D6A7-37EA-473E-A22C-24D30025DE26}"/>
    <cellStyle name="Normal 3 3 3 5" xfId="1226" xr:uid="{00000000-0005-0000-0000-0000CB040000}"/>
    <cellStyle name="Normal 3 3 3 5 2" xfId="3437" xr:uid="{CCE6CDF7-5846-40F0-A5EC-D3E42C8C0813}"/>
    <cellStyle name="Normal 3 3 3 6" xfId="1227" xr:uid="{00000000-0005-0000-0000-0000CC040000}"/>
    <cellStyle name="Normal 3 3 3 7" xfId="1228" xr:uid="{00000000-0005-0000-0000-0000CD040000}"/>
    <cellStyle name="Normal 3 3 3 8" xfId="3430" xr:uid="{55283835-FB60-4C10-9334-FEBD1F315BEF}"/>
    <cellStyle name="Normal 3 3 4" xfId="1229" xr:uid="{00000000-0005-0000-0000-0000CE040000}"/>
    <cellStyle name="Normal 3 3 4 2" xfId="1230" xr:uid="{00000000-0005-0000-0000-0000CF040000}"/>
    <cellStyle name="Normal 3 3 4 2 2" xfId="1231" xr:uid="{00000000-0005-0000-0000-0000D0040000}"/>
    <cellStyle name="Normal 3 3 4 2 2 2" xfId="3440" xr:uid="{3B8FC6FE-7387-4691-BF82-A206988907D0}"/>
    <cellStyle name="Normal 3 3 4 2 3" xfId="1232" xr:uid="{00000000-0005-0000-0000-0000D1040000}"/>
    <cellStyle name="Normal 3 3 4 2 4" xfId="1233" xr:uid="{00000000-0005-0000-0000-0000D2040000}"/>
    <cellStyle name="Normal 3 3 4 2 5" xfId="3439" xr:uid="{098446E0-071A-4D21-9557-9AA0D5241A16}"/>
    <cellStyle name="Normal 3 3 4 3" xfId="1234" xr:uid="{00000000-0005-0000-0000-0000D3040000}"/>
    <cellStyle name="Normal 3 3 4 3 2" xfId="1235" xr:uid="{00000000-0005-0000-0000-0000D4040000}"/>
    <cellStyle name="Normal 3 3 4 3 2 2" xfId="3442" xr:uid="{2885E940-606F-42EB-8CC7-160B764986E4}"/>
    <cellStyle name="Normal 3 3 4 3 3" xfId="1236" xr:uid="{00000000-0005-0000-0000-0000D5040000}"/>
    <cellStyle name="Normal 3 3 4 3 4" xfId="1237" xr:uid="{00000000-0005-0000-0000-0000D6040000}"/>
    <cellStyle name="Normal 3 3 4 3 5" xfId="3441" xr:uid="{4847D8E7-A93F-4FE3-B8E6-D43AB7C72126}"/>
    <cellStyle name="Normal 3 3 4 4" xfId="1238" xr:uid="{00000000-0005-0000-0000-0000D7040000}"/>
    <cellStyle name="Normal 3 3 4 4 2" xfId="1239" xr:uid="{00000000-0005-0000-0000-0000D8040000}"/>
    <cellStyle name="Normal 3 3 4 4 2 2" xfId="3444" xr:uid="{D0747A2D-CD9F-48E4-A471-367DC267392E}"/>
    <cellStyle name="Normal 3 3 4 4 3" xfId="1240" xr:uid="{00000000-0005-0000-0000-0000D9040000}"/>
    <cellStyle name="Normal 3 3 4 4 4" xfId="1241" xr:uid="{00000000-0005-0000-0000-0000DA040000}"/>
    <cellStyle name="Normal 3 3 4 4 5" xfId="3443" xr:uid="{C614ACDF-FA8C-4B2E-BF0F-CF32674E998A}"/>
    <cellStyle name="Normal 3 3 4 5" xfId="1242" xr:uid="{00000000-0005-0000-0000-0000DB040000}"/>
    <cellStyle name="Normal 3 3 4 5 2" xfId="3445" xr:uid="{26571554-CD7E-426B-900E-E2330C055511}"/>
    <cellStyle name="Normal 3 3 4 6" xfId="1243" xr:uid="{00000000-0005-0000-0000-0000DC040000}"/>
    <cellStyle name="Normal 3 3 4 7" xfId="1244" xr:uid="{00000000-0005-0000-0000-0000DD040000}"/>
    <cellStyle name="Normal 3 3 4 8" xfId="3438" xr:uid="{6EB06E7C-1942-4514-9542-A67D40C5D145}"/>
    <cellStyle name="Normal 3 3 5" xfId="1245" xr:uid="{00000000-0005-0000-0000-0000DE040000}"/>
    <cellStyle name="Normal 3 3 5 2" xfId="1246" xr:uid="{00000000-0005-0000-0000-0000DF040000}"/>
    <cellStyle name="Normal 3 3 5 2 2" xfId="3447" xr:uid="{078CA685-7486-423E-A3A8-374850828995}"/>
    <cellStyle name="Normal 3 3 5 3" xfId="1247" xr:uid="{00000000-0005-0000-0000-0000E0040000}"/>
    <cellStyle name="Normal 3 3 5 4" xfId="1248" xr:uid="{00000000-0005-0000-0000-0000E1040000}"/>
    <cellStyle name="Normal 3 3 5 5" xfId="3446" xr:uid="{647CDB45-9BE6-4845-91F7-D58338517E7E}"/>
    <cellStyle name="Normal 3 3 6" xfId="1249" xr:uid="{00000000-0005-0000-0000-0000E2040000}"/>
    <cellStyle name="Normal 3 3 6 2" xfId="1250" xr:uid="{00000000-0005-0000-0000-0000E3040000}"/>
    <cellStyle name="Normal 3 3 6 2 2" xfId="3449" xr:uid="{52EE4D21-AE7E-4972-8E98-241B0A814DBC}"/>
    <cellStyle name="Normal 3 3 6 3" xfId="1251" xr:uid="{00000000-0005-0000-0000-0000E4040000}"/>
    <cellStyle name="Normal 3 3 6 4" xfId="1252" xr:uid="{00000000-0005-0000-0000-0000E5040000}"/>
    <cellStyle name="Normal 3 3 6 5" xfId="3448" xr:uid="{AD6232AD-3F85-4117-A983-FE6FB4C1B5B8}"/>
    <cellStyle name="Normal 3 3 7" xfId="1253" xr:uid="{00000000-0005-0000-0000-0000E6040000}"/>
    <cellStyle name="Normal 3 3 7 2" xfId="1254" xr:uid="{00000000-0005-0000-0000-0000E7040000}"/>
    <cellStyle name="Normal 3 3 7 2 2" xfId="3451" xr:uid="{EA9D31D7-2DD9-4733-848A-B7C2AAC0E534}"/>
    <cellStyle name="Normal 3 3 7 3" xfId="1255" xr:uid="{00000000-0005-0000-0000-0000E8040000}"/>
    <cellStyle name="Normal 3 3 7 4" xfId="1256" xr:uid="{00000000-0005-0000-0000-0000E9040000}"/>
    <cellStyle name="Normal 3 3 7 5" xfId="3450" xr:uid="{74256ED7-4064-49F3-A047-785BA5BDF591}"/>
    <cellStyle name="Normal 3 3 8" xfId="1257" xr:uid="{00000000-0005-0000-0000-0000EA040000}"/>
    <cellStyle name="Normal 3 3 8 2" xfId="3452" xr:uid="{5D2F88D1-4E56-483C-B8A7-C59563D25580}"/>
    <cellStyle name="Normal 3 3 9" xfId="1258" xr:uid="{00000000-0005-0000-0000-0000EB040000}"/>
    <cellStyle name="Normal 3 4" xfId="1259" xr:uid="{00000000-0005-0000-0000-0000EC040000}"/>
    <cellStyle name="Normal 3 4 10" xfId="1260" xr:uid="{00000000-0005-0000-0000-0000ED040000}"/>
    <cellStyle name="Normal 3 4 11" xfId="3453" xr:uid="{8EBE0ADB-760E-42CA-81D0-ECDDB0AC8C8F}"/>
    <cellStyle name="Normal 3 4 2" xfId="1261" xr:uid="{00000000-0005-0000-0000-0000EE040000}"/>
    <cellStyle name="Normal 3 4 2 2" xfId="1262" xr:uid="{00000000-0005-0000-0000-0000EF040000}"/>
    <cellStyle name="Normal 3 4 2 2 2" xfId="1263" xr:uid="{00000000-0005-0000-0000-0000F0040000}"/>
    <cellStyle name="Normal 3 4 2 2 2 2" xfId="1264" xr:uid="{00000000-0005-0000-0000-0000F1040000}"/>
    <cellStyle name="Normal 3 4 2 2 2 2 2" xfId="3457" xr:uid="{E649AD52-0A35-4C76-8F18-154E8E5CA262}"/>
    <cellStyle name="Normal 3 4 2 2 2 3" xfId="1265" xr:uid="{00000000-0005-0000-0000-0000F2040000}"/>
    <cellStyle name="Normal 3 4 2 2 2 4" xfId="1266" xr:uid="{00000000-0005-0000-0000-0000F3040000}"/>
    <cellStyle name="Normal 3 4 2 2 2 5" xfId="3456" xr:uid="{5A4AD836-7604-4708-8EFC-116CD14F7F48}"/>
    <cellStyle name="Normal 3 4 2 2 3" xfId="1267" xr:uid="{00000000-0005-0000-0000-0000F4040000}"/>
    <cellStyle name="Normal 3 4 2 2 3 2" xfId="1268" xr:uid="{00000000-0005-0000-0000-0000F5040000}"/>
    <cellStyle name="Normal 3 4 2 2 3 2 2" xfId="3459" xr:uid="{3DB33E97-E508-4455-84DF-D01A885C8ADE}"/>
    <cellStyle name="Normal 3 4 2 2 3 3" xfId="1269" xr:uid="{00000000-0005-0000-0000-0000F6040000}"/>
    <cellStyle name="Normal 3 4 2 2 3 4" xfId="1270" xr:uid="{00000000-0005-0000-0000-0000F7040000}"/>
    <cellStyle name="Normal 3 4 2 2 3 5" xfId="3458" xr:uid="{58AA7062-7F01-4619-9B97-69CB244FF6C2}"/>
    <cellStyle name="Normal 3 4 2 2 4" xfId="1271" xr:uid="{00000000-0005-0000-0000-0000F8040000}"/>
    <cellStyle name="Normal 3 4 2 2 4 2" xfId="1272" xr:uid="{00000000-0005-0000-0000-0000F9040000}"/>
    <cellStyle name="Normal 3 4 2 2 4 2 2" xfId="3461" xr:uid="{5CE55437-4BE9-4598-A6A6-2E2A6A74835B}"/>
    <cellStyle name="Normal 3 4 2 2 4 3" xfId="1273" xr:uid="{00000000-0005-0000-0000-0000FA040000}"/>
    <cellStyle name="Normal 3 4 2 2 4 4" xfId="1274" xr:uid="{00000000-0005-0000-0000-0000FB040000}"/>
    <cellStyle name="Normal 3 4 2 2 4 5" xfId="3460" xr:uid="{E133281E-4212-41A0-AE84-5FA441D8C630}"/>
    <cellStyle name="Normal 3 4 2 2 5" xfId="1275" xr:uid="{00000000-0005-0000-0000-0000FC040000}"/>
    <cellStyle name="Normal 3 4 2 2 5 2" xfId="3462" xr:uid="{771E0522-1C7E-4713-B731-2EE63C26233B}"/>
    <cellStyle name="Normal 3 4 2 2 6" xfId="1276" xr:uid="{00000000-0005-0000-0000-0000FD040000}"/>
    <cellStyle name="Normal 3 4 2 2 7" xfId="1277" xr:uid="{00000000-0005-0000-0000-0000FE040000}"/>
    <cellStyle name="Normal 3 4 2 2 8" xfId="3455" xr:uid="{B93A6C26-840C-4684-BBB9-4D3A44E237AE}"/>
    <cellStyle name="Normal 3 4 2 3" xfId="1278" xr:uid="{00000000-0005-0000-0000-0000FF040000}"/>
    <cellStyle name="Normal 3 4 2 3 2" xfId="1279" xr:uid="{00000000-0005-0000-0000-000000050000}"/>
    <cellStyle name="Normal 3 4 2 3 2 2" xfId="3464" xr:uid="{03200135-F1D2-4147-BC24-200D46292C37}"/>
    <cellStyle name="Normal 3 4 2 3 3" xfId="1280" xr:uid="{00000000-0005-0000-0000-000001050000}"/>
    <cellStyle name="Normal 3 4 2 3 4" xfId="1281" xr:uid="{00000000-0005-0000-0000-000002050000}"/>
    <cellStyle name="Normal 3 4 2 3 5" xfId="3463" xr:uid="{3C666179-C021-4077-B4D2-F3BFA21649A9}"/>
    <cellStyle name="Normal 3 4 2 4" xfId="1282" xr:uid="{00000000-0005-0000-0000-000003050000}"/>
    <cellStyle name="Normal 3 4 2 4 2" xfId="1283" xr:uid="{00000000-0005-0000-0000-000004050000}"/>
    <cellStyle name="Normal 3 4 2 4 2 2" xfId="3466" xr:uid="{DFF812BB-5CD4-4C3B-8A22-2D0FDFE11DE4}"/>
    <cellStyle name="Normal 3 4 2 4 3" xfId="1284" xr:uid="{00000000-0005-0000-0000-000005050000}"/>
    <cellStyle name="Normal 3 4 2 4 4" xfId="1285" xr:uid="{00000000-0005-0000-0000-000006050000}"/>
    <cellStyle name="Normal 3 4 2 4 5" xfId="3465" xr:uid="{2A81D391-9DC3-4910-AA0B-FBAF60DAD0FA}"/>
    <cellStyle name="Normal 3 4 2 5" xfId="1286" xr:uid="{00000000-0005-0000-0000-000007050000}"/>
    <cellStyle name="Normal 3 4 2 5 2" xfId="1287" xr:uid="{00000000-0005-0000-0000-000008050000}"/>
    <cellStyle name="Normal 3 4 2 5 2 2" xfId="3468" xr:uid="{DDF585DB-A391-46B6-8147-9FC21D883F3F}"/>
    <cellStyle name="Normal 3 4 2 5 3" xfId="1288" xr:uid="{00000000-0005-0000-0000-000009050000}"/>
    <cellStyle name="Normal 3 4 2 5 4" xfId="1289" xr:uid="{00000000-0005-0000-0000-00000A050000}"/>
    <cellStyle name="Normal 3 4 2 5 5" xfId="3467" xr:uid="{C51855F9-4287-42B2-90F3-9B56AFB203E6}"/>
    <cellStyle name="Normal 3 4 2 6" xfId="1290" xr:uid="{00000000-0005-0000-0000-00000B050000}"/>
    <cellStyle name="Normal 3 4 2 6 2" xfId="3469" xr:uid="{7B9644EB-B05B-49ED-BFE8-4FD7AD6A5B71}"/>
    <cellStyle name="Normal 3 4 2 7" xfId="1291" xr:uid="{00000000-0005-0000-0000-00000C050000}"/>
    <cellStyle name="Normal 3 4 2 8" xfId="1292" xr:uid="{00000000-0005-0000-0000-00000D050000}"/>
    <cellStyle name="Normal 3 4 2 9" xfId="3454" xr:uid="{686C0864-827F-4F09-96ED-E5D15BD6CFEB}"/>
    <cellStyle name="Normal 3 4 3" xfId="1293" xr:uid="{00000000-0005-0000-0000-00000E050000}"/>
    <cellStyle name="Normal 3 4 3 2" xfId="1294" xr:uid="{00000000-0005-0000-0000-00000F050000}"/>
    <cellStyle name="Normal 3 4 3 2 2" xfId="1295" xr:uid="{00000000-0005-0000-0000-000010050000}"/>
    <cellStyle name="Normal 3 4 3 2 2 2" xfId="3472" xr:uid="{7DBB6EAF-7228-4C3D-8C58-9F3D297AA9A6}"/>
    <cellStyle name="Normal 3 4 3 2 3" xfId="1296" xr:uid="{00000000-0005-0000-0000-000011050000}"/>
    <cellStyle name="Normal 3 4 3 2 4" xfId="1297" xr:uid="{00000000-0005-0000-0000-000012050000}"/>
    <cellStyle name="Normal 3 4 3 2 5" xfId="3471" xr:uid="{6BDF2A4E-3640-44FC-8198-DCC1E0109ABE}"/>
    <cellStyle name="Normal 3 4 3 3" xfId="1298" xr:uid="{00000000-0005-0000-0000-000013050000}"/>
    <cellStyle name="Normal 3 4 3 3 2" xfId="1299" xr:uid="{00000000-0005-0000-0000-000014050000}"/>
    <cellStyle name="Normal 3 4 3 3 2 2" xfId="3474" xr:uid="{9697B645-5CB8-4B7E-815F-1E65FD9A01DF}"/>
    <cellStyle name="Normal 3 4 3 3 3" xfId="1300" xr:uid="{00000000-0005-0000-0000-000015050000}"/>
    <cellStyle name="Normal 3 4 3 3 4" xfId="1301" xr:uid="{00000000-0005-0000-0000-000016050000}"/>
    <cellStyle name="Normal 3 4 3 3 5" xfId="3473" xr:uid="{16BD190A-EFC5-4710-9DD4-320A436C3719}"/>
    <cellStyle name="Normal 3 4 3 4" xfId="1302" xr:uid="{00000000-0005-0000-0000-000017050000}"/>
    <cellStyle name="Normal 3 4 3 4 2" xfId="1303" xr:uid="{00000000-0005-0000-0000-000018050000}"/>
    <cellStyle name="Normal 3 4 3 4 2 2" xfId="3476" xr:uid="{38CB694D-0AD1-4F4D-BC69-E5F3F5066E62}"/>
    <cellStyle name="Normal 3 4 3 4 3" xfId="1304" xr:uid="{00000000-0005-0000-0000-000019050000}"/>
    <cellStyle name="Normal 3 4 3 4 4" xfId="1305" xr:uid="{00000000-0005-0000-0000-00001A050000}"/>
    <cellStyle name="Normal 3 4 3 4 5" xfId="3475" xr:uid="{75BBA0D7-63DA-4EB9-8FC7-3DB67D260C2B}"/>
    <cellStyle name="Normal 3 4 3 5" xfId="1306" xr:uid="{00000000-0005-0000-0000-00001B050000}"/>
    <cellStyle name="Normal 3 4 3 5 2" xfId="3477" xr:uid="{A7EB1E37-60C0-46B3-A9C4-8EF7CA7F82EB}"/>
    <cellStyle name="Normal 3 4 3 6" xfId="1307" xr:uid="{00000000-0005-0000-0000-00001C050000}"/>
    <cellStyle name="Normal 3 4 3 7" xfId="1308" xr:uid="{00000000-0005-0000-0000-00001D050000}"/>
    <cellStyle name="Normal 3 4 3 8" xfId="3470" xr:uid="{B14D68B6-7FD5-4F0D-AB4C-C84919532685}"/>
    <cellStyle name="Normal 3 4 4" xfId="1309" xr:uid="{00000000-0005-0000-0000-00001E050000}"/>
    <cellStyle name="Normal 3 4 4 2" xfId="1310" xr:uid="{00000000-0005-0000-0000-00001F050000}"/>
    <cellStyle name="Normal 3 4 4 2 2" xfId="1311" xr:uid="{00000000-0005-0000-0000-000020050000}"/>
    <cellStyle name="Normal 3 4 4 2 2 2" xfId="3480" xr:uid="{AA76A6D3-67AA-455D-92FE-BA8AAC384F7B}"/>
    <cellStyle name="Normal 3 4 4 2 3" xfId="1312" xr:uid="{00000000-0005-0000-0000-000021050000}"/>
    <cellStyle name="Normal 3 4 4 2 4" xfId="1313" xr:uid="{00000000-0005-0000-0000-000022050000}"/>
    <cellStyle name="Normal 3 4 4 2 5" xfId="3479" xr:uid="{83B95C61-5BE7-4BB6-B8D8-5857342C122B}"/>
    <cellStyle name="Normal 3 4 4 3" xfId="1314" xr:uid="{00000000-0005-0000-0000-000023050000}"/>
    <cellStyle name="Normal 3 4 4 3 2" xfId="1315" xr:uid="{00000000-0005-0000-0000-000024050000}"/>
    <cellStyle name="Normal 3 4 4 3 2 2" xfId="3482" xr:uid="{237D3B8A-AD8F-472E-8D54-C2C24704C9A7}"/>
    <cellStyle name="Normal 3 4 4 3 3" xfId="1316" xr:uid="{00000000-0005-0000-0000-000025050000}"/>
    <cellStyle name="Normal 3 4 4 3 4" xfId="1317" xr:uid="{00000000-0005-0000-0000-000026050000}"/>
    <cellStyle name="Normal 3 4 4 3 5" xfId="3481" xr:uid="{E8BCDBE3-11C1-42E4-A472-6E75DD217A70}"/>
    <cellStyle name="Normal 3 4 4 4" xfId="1318" xr:uid="{00000000-0005-0000-0000-000027050000}"/>
    <cellStyle name="Normal 3 4 4 4 2" xfId="1319" xr:uid="{00000000-0005-0000-0000-000028050000}"/>
    <cellStyle name="Normal 3 4 4 4 2 2" xfId="3484" xr:uid="{D9CB81AA-0743-407B-B7BE-8A0C194E8227}"/>
    <cellStyle name="Normal 3 4 4 4 3" xfId="1320" xr:uid="{00000000-0005-0000-0000-000029050000}"/>
    <cellStyle name="Normal 3 4 4 4 4" xfId="1321" xr:uid="{00000000-0005-0000-0000-00002A050000}"/>
    <cellStyle name="Normal 3 4 4 4 5" xfId="3483" xr:uid="{57FC67E2-3A08-4EDF-8ABC-739276DB514B}"/>
    <cellStyle name="Normal 3 4 4 5" xfId="1322" xr:uid="{00000000-0005-0000-0000-00002B050000}"/>
    <cellStyle name="Normal 3 4 4 5 2" xfId="3485" xr:uid="{902F947A-FCBA-48E5-A77F-650E9015E7A1}"/>
    <cellStyle name="Normal 3 4 4 6" xfId="1323" xr:uid="{00000000-0005-0000-0000-00002C050000}"/>
    <cellStyle name="Normal 3 4 4 7" xfId="1324" xr:uid="{00000000-0005-0000-0000-00002D050000}"/>
    <cellStyle name="Normal 3 4 4 8" xfId="3478" xr:uid="{5B8C16F7-9FAA-4D2E-8022-570D79DBAA45}"/>
    <cellStyle name="Normal 3 4 5" xfId="1325" xr:uid="{00000000-0005-0000-0000-00002E050000}"/>
    <cellStyle name="Normal 3 4 5 2" xfId="1326" xr:uid="{00000000-0005-0000-0000-00002F050000}"/>
    <cellStyle name="Normal 3 4 5 2 2" xfId="3487" xr:uid="{CF4462E3-1421-4472-8F51-1FA742910887}"/>
    <cellStyle name="Normal 3 4 5 3" xfId="1327" xr:uid="{00000000-0005-0000-0000-000030050000}"/>
    <cellStyle name="Normal 3 4 5 4" xfId="1328" xr:uid="{00000000-0005-0000-0000-000031050000}"/>
    <cellStyle name="Normal 3 4 5 5" xfId="3486" xr:uid="{3CF0D2E9-968F-4512-AE4B-F938D7FBDDE6}"/>
    <cellStyle name="Normal 3 4 6" xfId="1329" xr:uid="{00000000-0005-0000-0000-000032050000}"/>
    <cellStyle name="Normal 3 4 6 2" xfId="1330" xr:uid="{00000000-0005-0000-0000-000033050000}"/>
    <cellStyle name="Normal 3 4 6 2 2" xfId="3489" xr:uid="{84813330-5482-4186-99F9-4F5E34DF2D5F}"/>
    <cellStyle name="Normal 3 4 6 3" xfId="1331" xr:uid="{00000000-0005-0000-0000-000034050000}"/>
    <cellStyle name="Normal 3 4 6 4" xfId="1332" xr:uid="{00000000-0005-0000-0000-000035050000}"/>
    <cellStyle name="Normal 3 4 6 5" xfId="3488" xr:uid="{B00B74B6-00CD-4EA1-88E6-0F7DDAA61FED}"/>
    <cellStyle name="Normal 3 4 7" xfId="1333" xr:uid="{00000000-0005-0000-0000-000036050000}"/>
    <cellStyle name="Normal 3 4 7 2" xfId="1334" xr:uid="{00000000-0005-0000-0000-000037050000}"/>
    <cellStyle name="Normal 3 4 7 2 2" xfId="3491" xr:uid="{238826AB-0E70-4218-BA79-609984635227}"/>
    <cellStyle name="Normal 3 4 7 3" xfId="1335" xr:uid="{00000000-0005-0000-0000-000038050000}"/>
    <cellStyle name="Normal 3 4 7 4" xfId="1336" xr:uid="{00000000-0005-0000-0000-000039050000}"/>
    <cellStyle name="Normal 3 4 7 5" xfId="3490" xr:uid="{80C6659E-24F3-4495-B2C7-0B7EDB54D7FE}"/>
    <cellStyle name="Normal 3 4 8" xfId="1337" xr:uid="{00000000-0005-0000-0000-00003A050000}"/>
    <cellStyle name="Normal 3 4 8 2" xfId="3492" xr:uid="{5E299C3F-7773-4A42-9A57-C693EC6F5B00}"/>
    <cellStyle name="Normal 3 4 9" xfId="1338" xr:uid="{00000000-0005-0000-0000-00003B050000}"/>
    <cellStyle name="Normal 3 5" xfId="1339" xr:uid="{00000000-0005-0000-0000-00003C050000}"/>
    <cellStyle name="Normal 3 5 10" xfId="1340" xr:uid="{00000000-0005-0000-0000-00003D050000}"/>
    <cellStyle name="Normal 3 5 11" xfId="3493" xr:uid="{F5CC96A2-ECF8-4D34-A4A6-2B9547B2BF8B}"/>
    <cellStyle name="Normal 3 5 2" xfId="1341" xr:uid="{00000000-0005-0000-0000-00003E050000}"/>
    <cellStyle name="Normal 3 5 2 2" xfId="1342" xr:uid="{00000000-0005-0000-0000-00003F050000}"/>
    <cellStyle name="Normal 3 5 2 2 2" xfId="1343" xr:uid="{00000000-0005-0000-0000-000040050000}"/>
    <cellStyle name="Normal 3 5 2 2 2 2" xfId="1344" xr:uid="{00000000-0005-0000-0000-000041050000}"/>
    <cellStyle name="Normal 3 5 2 2 2 2 2" xfId="3497" xr:uid="{AD04BA24-21E1-4B3D-81F5-3EC253DACF70}"/>
    <cellStyle name="Normal 3 5 2 2 2 3" xfId="1345" xr:uid="{00000000-0005-0000-0000-000042050000}"/>
    <cellStyle name="Normal 3 5 2 2 2 4" xfId="1346" xr:uid="{00000000-0005-0000-0000-000043050000}"/>
    <cellStyle name="Normal 3 5 2 2 2 5" xfId="3496" xr:uid="{A8802947-68AF-47E2-AAD2-6F203A48F312}"/>
    <cellStyle name="Normal 3 5 2 2 3" xfId="1347" xr:uid="{00000000-0005-0000-0000-000044050000}"/>
    <cellStyle name="Normal 3 5 2 2 3 2" xfId="1348" xr:uid="{00000000-0005-0000-0000-000045050000}"/>
    <cellStyle name="Normal 3 5 2 2 3 2 2" xfId="3499" xr:uid="{6F4F9565-FE59-49D4-9F5B-C4F6C5175A77}"/>
    <cellStyle name="Normal 3 5 2 2 3 3" xfId="1349" xr:uid="{00000000-0005-0000-0000-000046050000}"/>
    <cellStyle name="Normal 3 5 2 2 3 4" xfId="1350" xr:uid="{00000000-0005-0000-0000-000047050000}"/>
    <cellStyle name="Normal 3 5 2 2 3 5" xfId="3498" xr:uid="{05670261-D978-4532-9570-290A7E762DBD}"/>
    <cellStyle name="Normal 3 5 2 2 4" xfId="1351" xr:uid="{00000000-0005-0000-0000-000048050000}"/>
    <cellStyle name="Normal 3 5 2 2 4 2" xfId="1352" xr:uid="{00000000-0005-0000-0000-000049050000}"/>
    <cellStyle name="Normal 3 5 2 2 4 2 2" xfId="3501" xr:uid="{5B8ACAAE-BE57-446A-8F27-D73FADB94C54}"/>
    <cellStyle name="Normal 3 5 2 2 4 3" xfId="1353" xr:uid="{00000000-0005-0000-0000-00004A050000}"/>
    <cellStyle name="Normal 3 5 2 2 4 4" xfId="1354" xr:uid="{00000000-0005-0000-0000-00004B050000}"/>
    <cellStyle name="Normal 3 5 2 2 4 5" xfId="3500" xr:uid="{88444A54-DC12-4098-9C9C-67D9AC8062D3}"/>
    <cellStyle name="Normal 3 5 2 2 5" xfId="1355" xr:uid="{00000000-0005-0000-0000-00004C050000}"/>
    <cellStyle name="Normal 3 5 2 2 5 2" xfId="3502" xr:uid="{20239D68-3800-4C02-8C00-F70E30F1463F}"/>
    <cellStyle name="Normal 3 5 2 2 6" xfId="1356" xr:uid="{00000000-0005-0000-0000-00004D050000}"/>
    <cellStyle name="Normal 3 5 2 2 7" xfId="1357" xr:uid="{00000000-0005-0000-0000-00004E050000}"/>
    <cellStyle name="Normal 3 5 2 2 8" xfId="3495" xr:uid="{E0E3D4C1-C78F-4A4A-B828-96B322AA89E9}"/>
    <cellStyle name="Normal 3 5 2 3" xfId="1358" xr:uid="{00000000-0005-0000-0000-00004F050000}"/>
    <cellStyle name="Normal 3 5 2 3 2" xfId="1359" xr:uid="{00000000-0005-0000-0000-000050050000}"/>
    <cellStyle name="Normal 3 5 2 3 2 2" xfId="3504" xr:uid="{BA17F253-35EB-410C-9466-7234E0C857A7}"/>
    <cellStyle name="Normal 3 5 2 3 3" xfId="1360" xr:uid="{00000000-0005-0000-0000-000051050000}"/>
    <cellStyle name="Normal 3 5 2 3 4" xfId="1361" xr:uid="{00000000-0005-0000-0000-000052050000}"/>
    <cellStyle name="Normal 3 5 2 3 5" xfId="3503" xr:uid="{C7793441-4629-4E19-8529-5457D112938F}"/>
    <cellStyle name="Normal 3 5 2 4" xfId="1362" xr:uid="{00000000-0005-0000-0000-000053050000}"/>
    <cellStyle name="Normal 3 5 2 4 2" xfId="1363" xr:uid="{00000000-0005-0000-0000-000054050000}"/>
    <cellStyle name="Normal 3 5 2 4 2 2" xfId="3506" xr:uid="{0CDF76D6-C123-4FE7-A813-5083CF54B3D5}"/>
    <cellStyle name="Normal 3 5 2 4 3" xfId="1364" xr:uid="{00000000-0005-0000-0000-000055050000}"/>
    <cellStyle name="Normal 3 5 2 4 4" xfId="1365" xr:uid="{00000000-0005-0000-0000-000056050000}"/>
    <cellStyle name="Normal 3 5 2 4 5" xfId="3505" xr:uid="{690C6846-B87B-4BF2-883C-F216CB9CE445}"/>
    <cellStyle name="Normal 3 5 2 5" xfId="1366" xr:uid="{00000000-0005-0000-0000-000057050000}"/>
    <cellStyle name="Normal 3 5 2 5 2" xfId="1367" xr:uid="{00000000-0005-0000-0000-000058050000}"/>
    <cellStyle name="Normal 3 5 2 5 2 2" xfId="3508" xr:uid="{8FC8C5E8-B0AC-42AB-8077-267C669D87C1}"/>
    <cellStyle name="Normal 3 5 2 5 3" xfId="1368" xr:uid="{00000000-0005-0000-0000-000059050000}"/>
    <cellStyle name="Normal 3 5 2 5 4" xfId="1369" xr:uid="{00000000-0005-0000-0000-00005A050000}"/>
    <cellStyle name="Normal 3 5 2 5 5" xfId="3507" xr:uid="{A250F9CD-EC64-4B70-8CBA-8F18417337DB}"/>
    <cellStyle name="Normal 3 5 2 6" xfId="1370" xr:uid="{00000000-0005-0000-0000-00005B050000}"/>
    <cellStyle name="Normal 3 5 2 6 2" xfId="3509" xr:uid="{9C692D70-10CF-48F5-B086-9596D492CB03}"/>
    <cellStyle name="Normal 3 5 2 7" xfId="1371" xr:uid="{00000000-0005-0000-0000-00005C050000}"/>
    <cellStyle name="Normal 3 5 2 8" xfId="1372" xr:uid="{00000000-0005-0000-0000-00005D050000}"/>
    <cellStyle name="Normal 3 5 2 9" xfId="3494" xr:uid="{594E8577-908B-40C1-8E53-1EB640AB5913}"/>
    <cellStyle name="Normal 3 5 3" xfId="1373" xr:uid="{00000000-0005-0000-0000-00005E050000}"/>
    <cellStyle name="Normal 3 5 3 2" xfId="1374" xr:uid="{00000000-0005-0000-0000-00005F050000}"/>
    <cellStyle name="Normal 3 5 3 2 2" xfId="1375" xr:uid="{00000000-0005-0000-0000-000060050000}"/>
    <cellStyle name="Normal 3 5 3 2 2 2" xfId="3512" xr:uid="{620B9F3B-1AD0-45A4-AC13-F17A17CAD490}"/>
    <cellStyle name="Normal 3 5 3 2 3" xfId="1376" xr:uid="{00000000-0005-0000-0000-000061050000}"/>
    <cellStyle name="Normal 3 5 3 2 4" xfId="1377" xr:uid="{00000000-0005-0000-0000-000062050000}"/>
    <cellStyle name="Normal 3 5 3 2 5" xfId="3511" xr:uid="{80778C0A-7969-4B3E-A41A-2039778F5881}"/>
    <cellStyle name="Normal 3 5 3 3" xfId="1378" xr:uid="{00000000-0005-0000-0000-000063050000}"/>
    <cellStyle name="Normal 3 5 3 3 2" xfId="1379" xr:uid="{00000000-0005-0000-0000-000064050000}"/>
    <cellStyle name="Normal 3 5 3 3 2 2" xfId="3514" xr:uid="{A34B35B6-844C-4F6D-A543-72F63F23E324}"/>
    <cellStyle name="Normal 3 5 3 3 3" xfId="1380" xr:uid="{00000000-0005-0000-0000-000065050000}"/>
    <cellStyle name="Normal 3 5 3 3 4" xfId="1381" xr:uid="{00000000-0005-0000-0000-000066050000}"/>
    <cellStyle name="Normal 3 5 3 3 5" xfId="3513" xr:uid="{ABA7EFA7-4FED-4C86-98C5-EC450B2A4300}"/>
    <cellStyle name="Normal 3 5 3 4" xfId="1382" xr:uid="{00000000-0005-0000-0000-000067050000}"/>
    <cellStyle name="Normal 3 5 3 4 2" xfId="1383" xr:uid="{00000000-0005-0000-0000-000068050000}"/>
    <cellStyle name="Normal 3 5 3 4 2 2" xfId="3516" xr:uid="{FF53B727-A8FE-4DA9-8850-DABEEDBE0D65}"/>
    <cellStyle name="Normal 3 5 3 4 3" xfId="1384" xr:uid="{00000000-0005-0000-0000-000069050000}"/>
    <cellStyle name="Normal 3 5 3 4 4" xfId="1385" xr:uid="{00000000-0005-0000-0000-00006A050000}"/>
    <cellStyle name="Normal 3 5 3 4 5" xfId="3515" xr:uid="{ADB45D10-9CBA-4D72-B063-C9911B20410A}"/>
    <cellStyle name="Normal 3 5 3 5" xfId="1386" xr:uid="{00000000-0005-0000-0000-00006B050000}"/>
    <cellStyle name="Normal 3 5 3 5 2" xfId="3517" xr:uid="{E40BD03A-28C8-45B1-B61F-17DD51732F57}"/>
    <cellStyle name="Normal 3 5 3 6" xfId="1387" xr:uid="{00000000-0005-0000-0000-00006C050000}"/>
    <cellStyle name="Normal 3 5 3 7" xfId="1388" xr:uid="{00000000-0005-0000-0000-00006D050000}"/>
    <cellStyle name="Normal 3 5 3 8" xfId="3510" xr:uid="{2538997E-F789-45D3-ABF5-D54447757BB0}"/>
    <cellStyle name="Normal 3 5 4" xfId="1389" xr:uid="{00000000-0005-0000-0000-00006E050000}"/>
    <cellStyle name="Normal 3 5 4 2" xfId="1390" xr:uid="{00000000-0005-0000-0000-00006F050000}"/>
    <cellStyle name="Normal 3 5 4 2 2" xfId="1391" xr:uid="{00000000-0005-0000-0000-000070050000}"/>
    <cellStyle name="Normal 3 5 4 2 2 2" xfId="3520" xr:uid="{1CF65ACD-A96F-40C2-83DF-634594C3BC47}"/>
    <cellStyle name="Normal 3 5 4 2 3" xfId="1392" xr:uid="{00000000-0005-0000-0000-000071050000}"/>
    <cellStyle name="Normal 3 5 4 2 4" xfId="1393" xr:uid="{00000000-0005-0000-0000-000072050000}"/>
    <cellStyle name="Normal 3 5 4 2 5" xfId="3519" xr:uid="{A36A1674-0F27-43A3-B0F9-B2A0C2AD0C2E}"/>
    <cellStyle name="Normal 3 5 4 3" xfId="1394" xr:uid="{00000000-0005-0000-0000-000073050000}"/>
    <cellStyle name="Normal 3 5 4 3 2" xfId="1395" xr:uid="{00000000-0005-0000-0000-000074050000}"/>
    <cellStyle name="Normal 3 5 4 3 2 2" xfId="3522" xr:uid="{1F3EC90B-3B97-49DC-9E0B-C4FE162F2D3F}"/>
    <cellStyle name="Normal 3 5 4 3 3" xfId="1396" xr:uid="{00000000-0005-0000-0000-000075050000}"/>
    <cellStyle name="Normal 3 5 4 3 4" xfId="1397" xr:uid="{00000000-0005-0000-0000-000076050000}"/>
    <cellStyle name="Normal 3 5 4 3 5" xfId="3521" xr:uid="{8A93970B-B051-4674-8F68-D006A2E7D040}"/>
    <cellStyle name="Normal 3 5 4 4" xfId="1398" xr:uid="{00000000-0005-0000-0000-000077050000}"/>
    <cellStyle name="Normal 3 5 4 4 2" xfId="1399" xr:uid="{00000000-0005-0000-0000-000078050000}"/>
    <cellStyle name="Normal 3 5 4 4 2 2" xfId="3524" xr:uid="{70A1196D-C78F-4320-AFD9-B0C7F944BC90}"/>
    <cellStyle name="Normal 3 5 4 4 3" xfId="1400" xr:uid="{00000000-0005-0000-0000-000079050000}"/>
    <cellStyle name="Normal 3 5 4 4 4" xfId="1401" xr:uid="{00000000-0005-0000-0000-00007A050000}"/>
    <cellStyle name="Normal 3 5 4 4 5" xfId="3523" xr:uid="{722EEF17-3F17-4839-A667-D3C7365D9498}"/>
    <cellStyle name="Normal 3 5 4 5" xfId="1402" xr:uid="{00000000-0005-0000-0000-00007B050000}"/>
    <cellStyle name="Normal 3 5 4 5 2" xfId="3525" xr:uid="{DDFD2B60-0E64-4D7A-BFA3-C30D1313DC96}"/>
    <cellStyle name="Normal 3 5 4 6" xfId="1403" xr:uid="{00000000-0005-0000-0000-00007C050000}"/>
    <cellStyle name="Normal 3 5 4 7" xfId="1404" xr:uid="{00000000-0005-0000-0000-00007D050000}"/>
    <cellStyle name="Normal 3 5 4 8" xfId="3518" xr:uid="{72DDE531-8CFA-48EE-B0F4-0BEECC86F9EF}"/>
    <cellStyle name="Normal 3 5 5" xfId="1405" xr:uid="{00000000-0005-0000-0000-00007E050000}"/>
    <cellStyle name="Normal 3 5 5 2" xfId="1406" xr:uid="{00000000-0005-0000-0000-00007F050000}"/>
    <cellStyle name="Normal 3 5 5 2 2" xfId="3527" xr:uid="{A61EE00C-4050-47AD-97D1-FD912ABE787C}"/>
    <cellStyle name="Normal 3 5 5 3" xfId="1407" xr:uid="{00000000-0005-0000-0000-000080050000}"/>
    <cellStyle name="Normal 3 5 5 4" xfId="1408" xr:uid="{00000000-0005-0000-0000-000081050000}"/>
    <cellStyle name="Normal 3 5 5 5" xfId="3526" xr:uid="{4A35F6C1-0C29-4865-A2DA-D7790782BFFA}"/>
    <cellStyle name="Normal 3 5 6" xfId="1409" xr:uid="{00000000-0005-0000-0000-000082050000}"/>
    <cellStyle name="Normal 3 5 6 2" xfId="1410" xr:uid="{00000000-0005-0000-0000-000083050000}"/>
    <cellStyle name="Normal 3 5 6 2 2" xfId="3529" xr:uid="{19AD8965-0B4A-4833-AE3D-8BEED78D12B8}"/>
    <cellStyle name="Normal 3 5 6 3" xfId="1411" xr:uid="{00000000-0005-0000-0000-000084050000}"/>
    <cellStyle name="Normal 3 5 6 4" xfId="1412" xr:uid="{00000000-0005-0000-0000-000085050000}"/>
    <cellStyle name="Normal 3 5 6 5" xfId="3528" xr:uid="{3F966A5E-BB98-4028-AC43-D36081F29765}"/>
    <cellStyle name="Normal 3 5 7" xfId="1413" xr:uid="{00000000-0005-0000-0000-000086050000}"/>
    <cellStyle name="Normal 3 5 7 2" xfId="1414" xr:uid="{00000000-0005-0000-0000-000087050000}"/>
    <cellStyle name="Normal 3 5 7 2 2" xfId="3531" xr:uid="{07F697D8-A4AF-4899-993A-FD3665AB3C85}"/>
    <cellStyle name="Normal 3 5 7 3" xfId="1415" xr:uid="{00000000-0005-0000-0000-000088050000}"/>
    <cellStyle name="Normal 3 5 7 4" xfId="1416" xr:uid="{00000000-0005-0000-0000-000089050000}"/>
    <cellStyle name="Normal 3 5 7 5" xfId="3530" xr:uid="{FABB6C81-65D8-40B8-9902-CA68AFD71D4F}"/>
    <cellStyle name="Normal 3 5 8" xfId="1417" xr:uid="{00000000-0005-0000-0000-00008A050000}"/>
    <cellStyle name="Normal 3 5 8 2" xfId="3532" xr:uid="{AC820F93-467A-41E0-BF9D-F334ECB614BF}"/>
    <cellStyle name="Normal 3 5 9" xfId="1418" xr:uid="{00000000-0005-0000-0000-00008B050000}"/>
    <cellStyle name="Normal 4" xfId="1419" xr:uid="{00000000-0005-0000-0000-00008C050000}"/>
    <cellStyle name="Normal 4 2" xfId="1420" xr:uid="{00000000-0005-0000-0000-00008D050000}"/>
    <cellStyle name="Normal 4 3" xfId="1421" xr:uid="{00000000-0005-0000-0000-00008E050000}"/>
    <cellStyle name="Normal 4 3 10" xfId="1422" xr:uid="{00000000-0005-0000-0000-00008F050000}"/>
    <cellStyle name="Normal 4 3 11" xfId="3533" xr:uid="{ED2FEC8C-C9CC-4EA4-A100-301C1D6B6744}"/>
    <cellStyle name="Normal 4 3 2" xfId="1423" xr:uid="{00000000-0005-0000-0000-000090050000}"/>
    <cellStyle name="Normal 4 3 2 2" xfId="1424" xr:uid="{00000000-0005-0000-0000-000091050000}"/>
    <cellStyle name="Normal 4 3 2 2 2" xfId="1425" xr:uid="{00000000-0005-0000-0000-000092050000}"/>
    <cellStyle name="Normal 4 3 2 2 2 2" xfId="1426" xr:uid="{00000000-0005-0000-0000-000093050000}"/>
    <cellStyle name="Normal 4 3 2 2 2 2 2" xfId="3537" xr:uid="{FFE3FDB2-A27E-44F4-860D-629FDB19EF16}"/>
    <cellStyle name="Normal 4 3 2 2 2 3" xfId="1427" xr:uid="{00000000-0005-0000-0000-000094050000}"/>
    <cellStyle name="Normal 4 3 2 2 2 4" xfId="1428" xr:uid="{00000000-0005-0000-0000-000095050000}"/>
    <cellStyle name="Normal 4 3 2 2 2 5" xfId="3536" xr:uid="{B625B6D3-DB14-499D-9809-08DA5DA2B813}"/>
    <cellStyle name="Normal 4 3 2 2 3" xfId="1429" xr:uid="{00000000-0005-0000-0000-000096050000}"/>
    <cellStyle name="Normal 4 3 2 2 3 2" xfId="1430" xr:uid="{00000000-0005-0000-0000-000097050000}"/>
    <cellStyle name="Normal 4 3 2 2 3 2 2" xfId="3539" xr:uid="{915C3BE8-F951-4B68-9818-63E47D202BFA}"/>
    <cellStyle name="Normal 4 3 2 2 3 3" xfId="1431" xr:uid="{00000000-0005-0000-0000-000098050000}"/>
    <cellStyle name="Normal 4 3 2 2 3 4" xfId="1432" xr:uid="{00000000-0005-0000-0000-000099050000}"/>
    <cellStyle name="Normal 4 3 2 2 3 5" xfId="3538" xr:uid="{9D3EE262-6BC7-4794-A1F2-81C55CE8444B}"/>
    <cellStyle name="Normal 4 3 2 2 4" xfId="1433" xr:uid="{00000000-0005-0000-0000-00009A050000}"/>
    <cellStyle name="Normal 4 3 2 2 4 2" xfId="1434" xr:uid="{00000000-0005-0000-0000-00009B050000}"/>
    <cellStyle name="Normal 4 3 2 2 4 2 2" xfId="3541" xr:uid="{B9D596DD-D02A-484C-BCFC-9AF0501E47E1}"/>
    <cellStyle name="Normal 4 3 2 2 4 3" xfId="1435" xr:uid="{00000000-0005-0000-0000-00009C050000}"/>
    <cellStyle name="Normal 4 3 2 2 4 4" xfId="1436" xr:uid="{00000000-0005-0000-0000-00009D050000}"/>
    <cellStyle name="Normal 4 3 2 2 4 5" xfId="3540" xr:uid="{9E1B8C2E-925B-42D1-BCBB-55D945FF29B0}"/>
    <cellStyle name="Normal 4 3 2 2 5" xfId="1437" xr:uid="{00000000-0005-0000-0000-00009E050000}"/>
    <cellStyle name="Normal 4 3 2 2 5 2" xfId="3542" xr:uid="{0DCB0C7F-E282-4DF5-B8D4-77CC0D1B6167}"/>
    <cellStyle name="Normal 4 3 2 2 6" xfId="1438" xr:uid="{00000000-0005-0000-0000-00009F050000}"/>
    <cellStyle name="Normal 4 3 2 2 7" xfId="1439" xr:uid="{00000000-0005-0000-0000-0000A0050000}"/>
    <cellStyle name="Normal 4 3 2 2 8" xfId="3535" xr:uid="{B69C388B-FBF4-49FC-97D5-18EC792E012B}"/>
    <cellStyle name="Normal 4 3 2 3" xfId="1440" xr:uid="{00000000-0005-0000-0000-0000A1050000}"/>
    <cellStyle name="Normal 4 3 2 3 2" xfId="1441" xr:uid="{00000000-0005-0000-0000-0000A2050000}"/>
    <cellStyle name="Normal 4 3 2 3 2 2" xfId="3544" xr:uid="{B64F5223-80DF-4665-9CCE-4780B8AC3D98}"/>
    <cellStyle name="Normal 4 3 2 3 3" xfId="1442" xr:uid="{00000000-0005-0000-0000-0000A3050000}"/>
    <cellStyle name="Normal 4 3 2 3 4" xfId="1443" xr:uid="{00000000-0005-0000-0000-0000A4050000}"/>
    <cellStyle name="Normal 4 3 2 3 5" xfId="3543" xr:uid="{B2BB5B38-CADD-44F9-A211-2B88ECF97182}"/>
    <cellStyle name="Normal 4 3 2 4" xfId="1444" xr:uid="{00000000-0005-0000-0000-0000A5050000}"/>
    <cellStyle name="Normal 4 3 2 4 2" xfId="1445" xr:uid="{00000000-0005-0000-0000-0000A6050000}"/>
    <cellStyle name="Normal 4 3 2 4 2 2" xfId="3546" xr:uid="{7CB9A2EF-6FED-488F-AC80-3B903A58886F}"/>
    <cellStyle name="Normal 4 3 2 4 3" xfId="1446" xr:uid="{00000000-0005-0000-0000-0000A7050000}"/>
    <cellStyle name="Normal 4 3 2 4 4" xfId="1447" xr:uid="{00000000-0005-0000-0000-0000A8050000}"/>
    <cellStyle name="Normal 4 3 2 4 5" xfId="3545" xr:uid="{43FFEF5A-27B0-469E-ABE8-6087980FB207}"/>
    <cellStyle name="Normal 4 3 2 5" xfId="1448" xr:uid="{00000000-0005-0000-0000-0000A9050000}"/>
    <cellStyle name="Normal 4 3 2 5 2" xfId="1449" xr:uid="{00000000-0005-0000-0000-0000AA050000}"/>
    <cellStyle name="Normal 4 3 2 5 2 2" xfId="3548" xr:uid="{A66F39AE-6875-4F83-BCB1-69CFF5A5C950}"/>
    <cellStyle name="Normal 4 3 2 5 3" xfId="1450" xr:uid="{00000000-0005-0000-0000-0000AB050000}"/>
    <cellStyle name="Normal 4 3 2 5 4" xfId="1451" xr:uid="{00000000-0005-0000-0000-0000AC050000}"/>
    <cellStyle name="Normal 4 3 2 5 5" xfId="3547" xr:uid="{0994827E-B8A7-4F35-A93C-DEE15C57DA96}"/>
    <cellStyle name="Normal 4 3 2 6" xfId="1452" xr:uid="{00000000-0005-0000-0000-0000AD050000}"/>
    <cellStyle name="Normal 4 3 2 6 2" xfId="3549" xr:uid="{69FE88D8-3CF0-4A3D-9548-60F32EAE2B3D}"/>
    <cellStyle name="Normal 4 3 2 7" xfId="1453" xr:uid="{00000000-0005-0000-0000-0000AE050000}"/>
    <cellStyle name="Normal 4 3 2 8" xfId="1454" xr:uid="{00000000-0005-0000-0000-0000AF050000}"/>
    <cellStyle name="Normal 4 3 2 9" xfId="3534" xr:uid="{C409BE59-09CD-4F5F-A17D-D06BA7DFC390}"/>
    <cellStyle name="Normal 4 3 3" xfId="1455" xr:uid="{00000000-0005-0000-0000-0000B0050000}"/>
    <cellStyle name="Normal 4 3 3 2" xfId="1456" xr:uid="{00000000-0005-0000-0000-0000B1050000}"/>
    <cellStyle name="Normal 4 3 3 2 2" xfId="1457" xr:uid="{00000000-0005-0000-0000-0000B2050000}"/>
    <cellStyle name="Normal 4 3 3 2 2 2" xfId="3552" xr:uid="{D0EED911-73BF-474A-A508-95E6C287F4C6}"/>
    <cellStyle name="Normal 4 3 3 2 3" xfId="1458" xr:uid="{00000000-0005-0000-0000-0000B3050000}"/>
    <cellStyle name="Normal 4 3 3 2 4" xfId="1459" xr:uid="{00000000-0005-0000-0000-0000B4050000}"/>
    <cellStyle name="Normal 4 3 3 2 5" xfId="3551" xr:uid="{94405FCF-C974-429A-B472-159B5225A68F}"/>
    <cellStyle name="Normal 4 3 3 3" xfId="1460" xr:uid="{00000000-0005-0000-0000-0000B5050000}"/>
    <cellStyle name="Normal 4 3 3 3 2" xfId="1461" xr:uid="{00000000-0005-0000-0000-0000B6050000}"/>
    <cellStyle name="Normal 4 3 3 3 2 2" xfId="3554" xr:uid="{4B79A866-7C9A-4E9E-8CD9-E5BEA229A79F}"/>
    <cellStyle name="Normal 4 3 3 3 3" xfId="1462" xr:uid="{00000000-0005-0000-0000-0000B7050000}"/>
    <cellStyle name="Normal 4 3 3 3 4" xfId="1463" xr:uid="{00000000-0005-0000-0000-0000B8050000}"/>
    <cellStyle name="Normal 4 3 3 3 5" xfId="3553" xr:uid="{48993ABA-49E9-4E3B-BD4A-C8B8BA12FD57}"/>
    <cellStyle name="Normal 4 3 3 4" xfId="1464" xr:uid="{00000000-0005-0000-0000-0000B9050000}"/>
    <cellStyle name="Normal 4 3 3 4 2" xfId="1465" xr:uid="{00000000-0005-0000-0000-0000BA050000}"/>
    <cellStyle name="Normal 4 3 3 4 2 2" xfId="3556" xr:uid="{0BA5333C-D405-49F1-8877-CCC7675F02D3}"/>
    <cellStyle name="Normal 4 3 3 4 3" xfId="1466" xr:uid="{00000000-0005-0000-0000-0000BB050000}"/>
    <cellStyle name="Normal 4 3 3 4 4" xfId="1467" xr:uid="{00000000-0005-0000-0000-0000BC050000}"/>
    <cellStyle name="Normal 4 3 3 4 5" xfId="3555" xr:uid="{B1CF671A-2619-4A62-B6FD-5A8712CCB45A}"/>
    <cellStyle name="Normal 4 3 3 5" xfId="1468" xr:uid="{00000000-0005-0000-0000-0000BD050000}"/>
    <cellStyle name="Normal 4 3 3 5 2" xfId="3557" xr:uid="{730D6384-7E67-474E-9FEE-6FDDB0A3A0CB}"/>
    <cellStyle name="Normal 4 3 3 6" xfId="1469" xr:uid="{00000000-0005-0000-0000-0000BE050000}"/>
    <cellStyle name="Normal 4 3 3 7" xfId="1470" xr:uid="{00000000-0005-0000-0000-0000BF050000}"/>
    <cellStyle name="Normal 4 3 3 8" xfId="3550" xr:uid="{63D9CAD5-09E9-4667-927A-3F74D672DA94}"/>
    <cellStyle name="Normal 4 3 4" xfId="1471" xr:uid="{00000000-0005-0000-0000-0000C0050000}"/>
    <cellStyle name="Normal 4 3 4 2" xfId="1472" xr:uid="{00000000-0005-0000-0000-0000C1050000}"/>
    <cellStyle name="Normal 4 3 4 2 2" xfId="1473" xr:uid="{00000000-0005-0000-0000-0000C2050000}"/>
    <cellStyle name="Normal 4 3 4 2 2 2" xfId="3560" xr:uid="{20CAB9EB-92DC-4BD8-98E4-CDD433F2522D}"/>
    <cellStyle name="Normal 4 3 4 2 3" xfId="1474" xr:uid="{00000000-0005-0000-0000-0000C3050000}"/>
    <cellStyle name="Normal 4 3 4 2 4" xfId="1475" xr:uid="{00000000-0005-0000-0000-0000C4050000}"/>
    <cellStyle name="Normal 4 3 4 2 5" xfId="3559" xr:uid="{D5587760-9EA8-441A-BB20-5059A006CF74}"/>
    <cellStyle name="Normal 4 3 4 3" xfId="1476" xr:uid="{00000000-0005-0000-0000-0000C5050000}"/>
    <cellStyle name="Normal 4 3 4 3 2" xfId="1477" xr:uid="{00000000-0005-0000-0000-0000C6050000}"/>
    <cellStyle name="Normal 4 3 4 3 2 2" xfId="3562" xr:uid="{04EFB823-3BB9-43CF-BA22-3528DA4989B0}"/>
    <cellStyle name="Normal 4 3 4 3 3" xfId="1478" xr:uid="{00000000-0005-0000-0000-0000C7050000}"/>
    <cellStyle name="Normal 4 3 4 3 4" xfId="1479" xr:uid="{00000000-0005-0000-0000-0000C8050000}"/>
    <cellStyle name="Normal 4 3 4 3 5" xfId="3561" xr:uid="{55AC47C7-8DE9-41A3-BE37-717619B14ABE}"/>
    <cellStyle name="Normal 4 3 4 4" xfId="1480" xr:uid="{00000000-0005-0000-0000-0000C9050000}"/>
    <cellStyle name="Normal 4 3 4 4 2" xfId="1481" xr:uid="{00000000-0005-0000-0000-0000CA050000}"/>
    <cellStyle name="Normal 4 3 4 4 2 2" xfId="3564" xr:uid="{DC3DC171-73AE-428D-8DDB-20AF1000EFA8}"/>
    <cellStyle name="Normal 4 3 4 4 3" xfId="1482" xr:uid="{00000000-0005-0000-0000-0000CB050000}"/>
    <cellStyle name="Normal 4 3 4 4 4" xfId="1483" xr:uid="{00000000-0005-0000-0000-0000CC050000}"/>
    <cellStyle name="Normal 4 3 4 4 5" xfId="3563" xr:uid="{748EAEC1-EA7B-4BFC-86CE-FB08EE9061B7}"/>
    <cellStyle name="Normal 4 3 4 5" xfId="1484" xr:uid="{00000000-0005-0000-0000-0000CD050000}"/>
    <cellStyle name="Normal 4 3 4 5 2" xfId="3565" xr:uid="{D588E3DD-0610-40AA-91C6-FCD368DDABFA}"/>
    <cellStyle name="Normal 4 3 4 6" xfId="1485" xr:uid="{00000000-0005-0000-0000-0000CE050000}"/>
    <cellStyle name="Normal 4 3 4 7" xfId="1486" xr:uid="{00000000-0005-0000-0000-0000CF050000}"/>
    <cellStyle name="Normal 4 3 4 8" xfId="3558" xr:uid="{11EB8225-2489-4E03-9674-72AB88F53D6E}"/>
    <cellStyle name="Normal 4 3 5" xfId="1487" xr:uid="{00000000-0005-0000-0000-0000D0050000}"/>
    <cellStyle name="Normal 4 3 5 2" xfId="1488" xr:uid="{00000000-0005-0000-0000-0000D1050000}"/>
    <cellStyle name="Normal 4 3 5 2 2" xfId="3567" xr:uid="{8E603F50-8BB5-4286-AB79-A5E548DD9867}"/>
    <cellStyle name="Normal 4 3 5 3" xfId="1489" xr:uid="{00000000-0005-0000-0000-0000D2050000}"/>
    <cellStyle name="Normal 4 3 5 4" xfId="1490" xr:uid="{00000000-0005-0000-0000-0000D3050000}"/>
    <cellStyle name="Normal 4 3 5 5" xfId="3566" xr:uid="{AC7FBAA8-CA0F-4072-AEDA-060D8EBEDF2C}"/>
    <cellStyle name="Normal 4 3 6" xfId="1491" xr:uid="{00000000-0005-0000-0000-0000D4050000}"/>
    <cellStyle name="Normal 4 3 6 2" xfId="1492" xr:uid="{00000000-0005-0000-0000-0000D5050000}"/>
    <cellStyle name="Normal 4 3 6 2 2" xfId="3569" xr:uid="{23D46B51-BEF9-4A71-BD71-B6CD1146CB57}"/>
    <cellStyle name="Normal 4 3 6 3" xfId="1493" xr:uid="{00000000-0005-0000-0000-0000D6050000}"/>
    <cellStyle name="Normal 4 3 6 4" xfId="1494" xr:uid="{00000000-0005-0000-0000-0000D7050000}"/>
    <cellStyle name="Normal 4 3 6 5" xfId="3568" xr:uid="{DCCA23F2-ECEC-4AC5-B621-A87E3D58B194}"/>
    <cellStyle name="Normal 4 3 7" xfId="1495" xr:uid="{00000000-0005-0000-0000-0000D8050000}"/>
    <cellStyle name="Normal 4 3 7 2" xfId="1496" xr:uid="{00000000-0005-0000-0000-0000D9050000}"/>
    <cellStyle name="Normal 4 3 7 2 2" xfId="3571" xr:uid="{41E87975-A188-4AEA-9A7E-7594D6B6FED1}"/>
    <cellStyle name="Normal 4 3 7 3" xfId="1497" xr:uid="{00000000-0005-0000-0000-0000DA050000}"/>
    <cellStyle name="Normal 4 3 7 4" xfId="1498" xr:uid="{00000000-0005-0000-0000-0000DB050000}"/>
    <cellStyle name="Normal 4 3 7 5" xfId="3570" xr:uid="{4308496C-5D2D-46F8-B180-1B691C0676C7}"/>
    <cellStyle name="Normal 4 3 8" xfId="1499" xr:uid="{00000000-0005-0000-0000-0000DC050000}"/>
    <cellStyle name="Normal 4 3 8 2" xfId="3572" xr:uid="{8BD3F5B1-327A-4CCF-A670-1C4486C7465C}"/>
    <cellStyle name="Normal 4 3 9" xfId="1500" xr:uid="{00000000-0005-0000-0000-0000DD050000}"/>
    <cellStyle name="Normal 4 4" xfId="1501" xr:uid="{00000000-0005-0000-0000-0000DE050000}"/>
    <cellStyle name="Normal 4 4 10" xfId="1502" xr:uid="{00000000-0005-0000-0000-0000DF050000}"/>
    <cellStyle name="Normal 4 4 11" xfId="3573" xr:uid="{A5D3F49F-52A2-47AD-BE4D-381D8158371D}"/>
    <cellStyle name="Normal 4 4 2" xfId="1503" xr:uid="{00000000-0005-0000-0000-0000E0050000}"/>
    <cellStyle name="Normal 4 4 2 2" xfId="1504" xr:uid="{00000000-0005-0000-0000-0000E1050000}"/>
    <cellStyle name="Normal 4 4 2 2 2" xfId="1505" xr:uid="{00000000-0005-0000-0000-0000E2050000}"/>
    <cellStyle name="Normal 4 4 2 2 2 2" xfId="1506" xr:uid="{00000000-0005-0000-0000-0000E3050000}"/>
    <cellStyle name="Normal 4 4 2 2 2 2 2" xfId="3577" xr:uid="{1A9C142C-17E5-4289-8657-2FB9669EF155}"/>
    <cellStyle name="Normal 4 4 2 2 2 3" xfId="1507" xr:uid="{00000000-0005-0000-0000-0000E4050000}"/>
    <cellStyle name="Normal 4 4 2 2 2 4" xfId="1508" xr:uid="{00000000-0005-0000-0000-0000E5050000}"/>
    <cellStyle name="Normal 4 4 2 2 2 5" xfId="3576" xr:uid="{E5507D4D-D33E-4028-9076-F66FA14CCD80}"/>
    <cellStyle name="Normal 4 4 2 2 3" xfId="1509" xr:uid="{00000000-0005-0000-0000-0000E6050000}"/>
    <cellStyle name="Normal 4 4 2 2 3 2" xfId="1510" xr:uid="{00000000-0005-0000-0000-0000E7050000}"/>
    <cellStyle name="Normal 4 4 2 2 3 2 2" xfId="3579" xr:uid="{FF1FA378-8B8C-4B2F-98A4-B2821EE47390}"/>
    <cellStyle name="Normal 4 4 2 2 3 3" xfId="1511" xr:uid="{00000000-0005-0000-0000-0000E8050000}"/>
    <cellStyle name="Normal 4 4 2 2 3 4" xfId="1512" xr:uid="{00000000-0005-0000-0000-0000E9050000}"/>
    <cellStyle name="Normal 4 4 2 2 3 5" xfId="3578" xr:uid="{1426EF5B-64FB-48F0-AC7F-A291C2807F65}"/>
    <cellStyle name="Normal 4 4 2 2 4" xfId="1513" xr:uid="{00000000-0005-0000-0000-0000EA050000}"/>
    <cellStyle name="Normal 4 4 2 2 4 2" xfId="1514" xr:uid="{00000000-0005-0000-0000-0000EB050000}"/>
    <cellStyle name="Normal 4 4 2 2 4 2 2" xfId="3581" xr:uid="{C9FA4390-03D3-4FCE-BD6B-755BB625A0D5}"/>
    <cellStyle name="Normal 4 4 2 2 4 3" xfId="1515" xr:uid="{00000000-0005-0000-0000-0000EC050000}"/>
    <cellStyle name="Normal 4 4 2 2 4 4" xfId="1516" xr:uid="{00000000-0005-0000-0000-0000ED050000}"/>
    <cellStyle name="Normal 4 4 2 2 4 5" xfId="3580" xr:uid="{FA9121E4-BF1A-4790-A1E0-82C6A74F399B}"/>
    <cellStyle name="Normal 4 4 2 2 5" xfId="1517" xr:uid="{00000000-0005-0000-0000-0000EE050000}"/>
    <cellStyle name="Normal 4 4 2 2 5 2" xfId="3582" xr:uid="{F024E57F-C4F2-4D79-B3DA-BFB339A457A5}"/>
    <cellStyle name="Normal 4 4 2 2 6" xfId="1518" xr:uid="{00000000-0005-0000-0000-0000EF050000}"/>
    <cellStyle name="Normal 4 4 2 2 7" xfId="1519" xr:uid="{00000000-0005-0000-0000-0000F0050000}"/>
    <cellStyle name="Normal 4 4 2 2 8" xfId="3575" xr:uid="{EED66AB0-3F64-46A7-B5F9-AFB54C3016A4}"/>
    <cellStyle name="Normal 4 4 2 3" xfId="1520" xr:uid="{00000000-0005-0000-0000-0000F1050000}"/>
    <cellStyle name="Normal 4 4 2 3 2" xfId="1521" xr:uid="{00000000-0005-0000-0000-0000F2050000}"/>
    <cellStyle name="Normal 4 4 2 3 2 2" xfId="3584" xr:uid="{1E127E8C-8BAB-494E-B367-C2A580BC46A2}"/>
    <cellStyle name="Normal 4 4 2 3 3" xfId="1522" xr:uid="{00000000-0005-0000-0000-0000F3050000}"/>
    <cellStyle name="Normal 4 4 2 3 4" xfId="1523" xr:uid="{00000000-0005-0000-0000-0000F4050000}"/>
    <cellStyle name="Normal 4 4 2 3 5" xfId="3583" xr:uid="{0E260CC5-753A-4C27-9C7F-76160E2A66C8}"/>
    <cellStyle name="Normal 4 4 2 4" xfId="1524" xr:uid="{00000000-0005-0000-0000-0000F5050000}"/>
    <cellStyle name="Normal 4 4 2 4 2" xfId="1525" xr:uid="{00000000-0005-0000-0000-0000F6050000}"/>
    <cellStyle name="Normal 4 4 2 4 2 2" xfId="3586" xr:uid="{8ED9D69D-A48A-4892-96EE-0139FBB653BB}"/>
    <cellStyle name="Normal 4 4 2 4 3" xfId="1526" xr:uid="{00000000-0005-0000-0000-0000F7050000}"/>
    <cellStyle name="Normal 4 4 2 4 4" xfId="1527" xr:uid="{00000000-0005-0000-0000-0000F8050000}"/>
    <cellStyle name="Normal 4 4 2 4 5" xfId="3585" xr:uid="{7F75860C-A71B-4E7E-9EC4-9477089C6ED6}"/>
    <cellStyle name="Normal 4 4 2 5" xfId="1528" xr:uid="{00000000-0005-0000-0000-0000F9050000}"/>
    <cellStyle name="Normal 4 4 2 5 2" xfId="1529" xr:uid="{00000000-0005-0000-0000-0000FA050000}"/>
    <cellStyle name="Normal 4 4 2 5 2 2" xfId="3588" xr:uid="{4730CF41-C150-43B6-B5F5-67A69ACF9862}"/>
    <cellStyle name="Normal 4 4 2 5 3" xfId="1530" xr:uid="{00000000-0005-0000-0000-0000FB050000}"/>
    <cellStyle name="Normal 4 4 2 5 4" xfId="1531" xr:uid="{00000000-0005-0000-0000-0000FC050000}"/>
    <cellStyle name="Normal 4 4 2 5 5" xfId="3587" xr:uid="{986B6095-758D-4DAB-AF08-9CA1850E2335}"/>
    <cellStyle name="Normal 4 4 2 6" xfId="1532" xr:uid="{00000000-0005-0000-0000-0000FD050000}"/>
    <cellStyle name="Normal 4 4 2 6 2" xfId="3589" xr:uid="{57BF139A-C704-4BA8-A92A-6DD1060AED94}"/>
    <cellStyle name="Normal 4 4 2 7" xfId="1533" xr:uid="{00000000-0005-0000-0000-0000FE050000}"/>
    <cellStyle name="Normal 4 4 2 8" xfId="1534" xr:uid="{00000000-0005-0000-0000-0000FF050000}"/>
    <cellStyle name="Normal 4 4 2 9" xfId="3574" xr:uid="{796E7FD3-E0A7-409E-836D-AE05F275EDD1}"/>
    <cellStyle name="Normal 4 4 3" xfId="1535" xr:uid="{00000000-0005-0000-0000-000000060000}"/>
    <cellStyle name="Normal 4 4 3 2" xfId="1536" xr:uid="{00000000-0005-0000-0000-000001060000}"/>
    <cellStyle name="Normal 4 4 3 2 2" xfId="1537" xr:uid="{00000000-0005-0000-0000-000002060000}"/>
    <cellStyle name="Normal 4 4 3 2 2 2" xfId="3592" xr:uid="{77740ACE-AE70-43EB-9E50-1E63DDE6145F}"/>
    <cellStyle name="Normal 4 4 3 2 3" xfId="1538" xr:uid="{00000000-0005-0000-0000-000003060000}"/>
    <cellStyle name="Normal 4 4 3 2 4" xfId="1539" xr:uid="{00000000-0005-0000-0000-000004060000}"/>
    <cellStyle name="Normal 4 4 3 2 5" xfId="3591" xr:uid="{D6DA326A-BC1B-48AF-982E-1677655B2F4D}"/>
    <cellStyle name="Normal 4 4 3 3" xfId="1540" xr:uid="{00000000-0005-0000-0000-000005060000}"/>
    <cellStyle name="Normal 4 4 3 3 2" xfId="1541" xr:uid="{00000000-0005-0000-0000-000006060000}"/>
    <cellStyle name="Normal 4 4 3 3 2 2" xfId="3594" xr:uid="{F225DA69-BB20-4C42-AC49-F45408F0DAF8}"/>
    <cellStyle name="Normal 4 4 3 3 3" xfId="1542" xr:uid="{00000000-0005-0000-0000-000007060000}"/>
    <cellStyle name="Normal 4 4 3 3 4" xfId="1543" xr:uid="{00000000-0005-0000-0000-000008060000}"/>
    <cellStyle name="Normal 4 4 3 3 5" xfId="3593" xr:uid="{B9CB1579-8654-46DE-A0DE-8D38E7342DB1}"/>
    <cellStyle name="Normal 4 4 3 4" xfId="1544" xr:uid="{00000000-0005-0000-0000-000009060000}"/>
    <cellStyle name="Normal 4 4 3 4 2" xfId="1545" xr:uid="{00000000-0005-0000-0000-00000A060000}"/>
    <cellStyle name="Normal 4 4 3 4 2 2" xfId="3596" xr:uid="{D39C4E5C-BC3B-42B3-86BF-4DE1667CA5EC}"/>
    <cellStyle name="Normal 4 4 3 4 3" xfId="1546" xr:uid="{00000000-0005-0000-0000-00000B060000}"/>
    <cellStyle name="Normal 4 4 3 4 4" xfId="1547" xr:uid="{00000000-0005-0000-0000-00000C060000}"/>
    <cellStyle name="Normal 4 4 3 4 5" xfId="3595" xr:uid="{D47B22D6-FF13-4B45-ACFF-BC9C534B5663}"/>
    <cellStyle name="Normal 4 4 3 5" xfId="1548" xr:uid="{00000000-0005-0000-0000-00000D060000}"/>
    <cellStyle name="Normal 4 4 3 5 2" xfId="3597" xr:uid="{4BF88A75-29E0-458D-85A2-284F0E9ECEBB}"/>
    <cellStyle name="Normal 4 4 3 6" xfId="1549" xr:uid="{00000000-0005-0000-0000-00000E060000}"/>
    <cellStyle name="Normal 4 4 3 7" xfId="1550" xr:uid="{00000000-0005-0000-0000-00000F060000}"/>
    <cellStyle name="Normal 4 4 3 8" xfId="3590" xr:uid="{93E294F9-4D50-4CE3-A428-2CBF2FED4BFC}"/>
    <cellStyle name="Normal 4 4 4" xfId="1551" xr:uid="{00000000-0005-0000-0000-000010060000}"/>
    <cellStyle name="Normal 4 4 4 2" xfId="1552" xr:uid="{00000000-0005-0000-0000-000011060000}"/>
    <cellStyle name="Normal 4 4 4 2 2" xfId="1553" xr:uid="{00000000-0005-0000-0000-000012060000}"/>
    <cellStyle name="Normal 4 4 4 2 2 2" xfId="3600" xr:uid="{810D12B8-B66C-4CDB-B4FB-B62F6A955209}"/>
    <cellStyle name="Normal 4 4 4 2 3" xfId="1554" xr:uid="{00000000-0005-0000-0000-000013060000}"/>
    <cellStyle name="Normal 4 4 4 2 4" xfId="1555" xr:uid="{00000000-0005-0000-0000-000014060000}"/>
    <cellStyle name="Normal 4 4 4 2 5" xfId="3599" xr:uid="{44770B09-61D8-4389-A89C-E15CD8E04A61}"/>
    <cellStyle name="Normal 4 4 4 3" xfId="1556" xr:uid="{00000000-0005-0000-0000-000015060000}"/>
    <cellStyle name="Normal 4 4 4 3 2" xfId="1557" xr:uid="{00000000-0005-0000-0000-000016060000}"/>
    <cellStyle name="Normal 4 4 4 3 2 2" xfId="3602" xr:uid="{E2BD73CE-4E67-4C9B-8D42-091965FDC916}"/>
    <cellStyle name="Normal 4 4 4 3 3" xfId="1558" xr:uid="{00000000-0005-0000-0000-000017060000}"/>
    <cellStyle name="Normal 4 4 4 3 4" xfId="1559" xr:uid="{00000000-0005-0000-0000-000018060000}"/>
    <cellStyle name="Normal 4 4 4 3 5" xfId="3601" xr:uid="{96A55B71-B238-4157-8D7D-70540C948273}"/>
    <cellStyle name="Normal 4 4 4 4" xfId="1560" xr:uid="{00000000-0005-0000-0000-000019060000}"/>
    <cellStyle name="Normal 4 4 4 4 2" xfId="1561" xr:uid="{00000000-0005-0000-0000-00001A060000}"/>
    <cellStyle name="Normal 4 4 4 4 2 2" xfId="3604" xr:uid="{B1061DD9-1DE7-415B-A86D-10CDFE96CCAF}"/>
    <cellStyle name="Normal 4 4 4 4 3" xfId="1562" xr:uid="{00000000-0005-0000-0000-00001B060000}"/>
    <cellStyle name="Normal 4 4 4 4 4" xfId="1563" xr:uid="{00000000-0005-0000-0000-00001C060000}"/>
    <cellStyle name="Normal 4 4 4 4 5" xfId="3603" xr:uid="{05E917F2-A1C9-46B6-8029-A5EB8E639336}"/>
    <cellStyle name="Normal 4 4 4 5" xfId="1564" xr:uid="{00000000-0005-0000-0000-00001D060000}"/>
    <cellStyle name="Normal 4 4 4 5 2" xfId="3605" xr:uid="{3B118BAD-726D-4296-A39C-46DD9D76309B}"/>
    <cellStyle name="Normal 4 4 4 6" xfId="1565" xr:uid="{00000000-0005-0000-0000-00001E060000}"/>
    <cellStyle name="Normal 4 4 4 7" xfId="1566" xr:uid="{00000000-0005-0000-0000-00001F060000}"/>
    <cellStyle name="Normal 4 4 4 8" xfId="3598" xr:uid="{091D6917-4938-46A9-95F7-CFB7F8827806}"/>
    <cellStyle name="Normal 4 4 5" xfId="1567" xr:uid="{00000000-0005-0000-0000-000020060000}"/>
    <cellStyle name="Normal 4 4 5 2" xfId="1568" xr:uid="{00000000-0005-0000-0000-000021060000}"/>
    <cellStyle name="Normal 4 4 5 2 2" xfId="3607" xr:uid="{6D603D25-B4ED-4632-95D6-744C1EA73BCC}"/>
    <cellStyle name="Normal 4 4 5 3" xfId="1569" xr:uid="{00000000-0005-0000-0000-000022060000}"/>
    <cellStyle name="Normal 4 4 5 4" xfId="1570" xr:uid="{00000000-0005-0000-0000-000023060000}"/>
    <cellStyle name="Normal 4 4 5 5" xfId="3606" xr:uid="{5E33EF0C-3213-430B-81EF-D95B94616DAC}"/>
    <cellStyle name="Normal 4 4 6" xfId="1571" xr:uid="{00000000-0005-0000-0000-000024060000}"/>
    <cellStyle name="Normal 4 4 6 2" xfId="1572" xr:uid="{00000000-0005-0000-0000-000025060000}"/>
    <cellStyle name="Normal 4 4 6 2 2" xfId="3609" xr:uid="{FF5E5805-4CD1-4B8F-806D-C714B861A064}"/>
    <cellStyle name="Normal 4 4 6 3" xfId="1573" xr:uid="{00000000-0005-0000-0000-000026060000}"/>
    <cellStyle name="Normal 4 4 6 4" xfId="1574" xr:uid="{00000000-0005-0000-0000-000027060000}"/>
    <cellStyle name="Normal 4 4 6 5" xfId="3608" xr:uid="{92D1FD50-7FDC-43B6-82AA-9820B9AACFB3}"/>
    <cellStyle name="Normal 4 4 7" xfId="1575" xr:uid="{00000000-0005-0000-0000-000028060000}"/>
    <cellStyle name="Normal 4 4 7 2" xfId="1576" xr:uid="{00000000-0005-0000-0000-000029060000}"/>
    <cellStyle name="Normal 4 4 7 2 2" xfId="3611" xr:uid="{1A87FD11-D901-4397-BE60-B693A764B359}"/>
    <cellStyle name="Normal 4 4 7 3" xfId="1577" xr:uid="{00000000-0005-0000-0000-00002A060000}"/>
    <cellStyle name="Normal 4 4 7 4" xfId="1578" xr:uid="{00000000-0005-0000-0000-00002B060000}"/>
    <cellStyle name="Normal 4 4 7 5" xfId="3610" xr:uid="{EC10A673-7FCF-49F6-A9A2-238CB2C6E544}"/>
    <cellStyle name="Normal 4 4 8" xfId="1579" xr:uid="{00000000-0005-0000-0000-00002C060000}"/>
    <cellStyle name="Normal 4 4 8 2" xfId="3612" xr:uid="{8E305A36-F813-452B-AEAA-19237FC8A116}"/>
    <cellStyle name="Normal 4 4 9" xfId="1580" xr:uid="{00000000-0005-0000-0000-00002D060000}"/>
    <cellStyle name="Normal 4 5" xfId="1581" xr:uid="{00000000-0005-0000-0000-00002E060000}"/>
    <cellStyle name="Normal 4 5 10" xfId="1582" xr:uid="{00000000-0005-0000-0000-00002F060000}"/>
    <cellStyle name="Normal 4 5 11" xfId="3613" xr:uid="{766D6A1E-A2B7-4D0C-8C4C-5D75ACD9BBBF}"/>
    <cellStyle name="Normal 4 5 2" xfId="1583" xr:uid="{00000000-0005-0000-0000-000030060000}"/>
    <cellStyle name="Normal 4 5 2 2" xfId="1584" xr:uid="{00000000-0005-0000-0000-000031060000}"/>
    <cellStyle name="Normal 4 5 2 2 2" xfId="1585" xr:uid="{00000000-0005-0000-0000-000032060000}"/>
    <cellStyle name="Normal 4 5 2 2 2 2" xfId="1586" xr:uid="{00000000-0005-0000-0000-000033060000}"/>
    <cellStyle name="Normal 4 5 2 2 2 2 2" xfId="3617" xr:uid="{4345AF6C-1BDA-43FC-869C-BD68E3AE8A87}"/>
    <cellStyle name="Normal 4 5 2 2 2 3" xfId="1587" xr:uid="{00000000-0005-0000-0000-000034060000}"/>
    <cellStyle name="Normal 4 5 2 2 2 4" xfId="1588" xr:uid="{00000000-0005-0000-0000-000035060000}"/>
    <cellStyle name="Normal 4 5 2 2 2 5" xfId="3616" xr:uid="{7F38881E-A8F0-43FA-86F0-3FDAFC67AB67}"/>
    <cellStyle name="Normal 4 5 2 2 3" xfId="1589" xr:uid="{00000000-0005-0000-0000-000036060000}"/>
    <cellStyle name="Normal 4 5 2 2 3 2" xfId="1590" xr:uid="{00000000-0005-0000-0000-000037060000}"/>
    <cellStyle name="Normal 4 5 2 2 3 2 2" xfId="3619" xr:uid="{AA152AFD-019A-430C-BF12-09105E24C0E2}"/>
    <cellStyle name="Normal 4 5 2 2 3 3" xfId="1591" xr:uid="{00000000-0005-0000-0000-000038060000}"/>
    <cellStyle name="Normal 4 5 2 2 3 4" xfId="1592" xr:uid="{00000000-0005-0000-0000-000039060000}"/>
    <cellStyle name="Normal 4 5 2 2 3 5" xfId="3618" xr:uid="{38C96048-FBBE-4283-A415-46972C142A41}"/>
    <cellStyle name="Normal 4 5 2 2 4" xfId="1593" xr:uid="{00000000-0005-0000-0000-00003A060000}"/>
    <cellStyle name="Normal 4 5 2 2 4 2" xfId="1594" xr:uid="{00000000-0005-0000-0000-00003B060000}"/>
    <cellStyle name="Normal 4 5 2 2 4 2 2" xfId="3621" xr:uid="{830BCE05-346A-476B-9514-F1ED429F3E29}"/>
    <cellStyle name="Normal 4 5 2 2 4 3" xfId="1595" xr:uid="{00000000-0005-0000-0000-00003C060000}"/>
    <cellStyle name="Normal 4 5 2 2 4 4" xfId="1596" xr:uid="{00000000-0005-0000-0000-00003D060000}"/>
    <cellStyle name="Normal 4 5 2 2 4 5" xfId="3620" xr:uid="{93F6DAD7-CA05-4F50-B45F-B0A199B9961A}"/>
    <cellStyle name="Normal 4 5 2 2 5" xfId="1597" xr:uid="{00000000-0005-0000-0000-00003E060000}"/>
    <cellStyle name="Normal 4 5 2 2 5 2" xfId="3622" xr:uid="{4134B93F-7781-450B-820B-175FB040C5AA}"/>
    <cellStyle name="Normal 4 5 2 2 6" xfId="1598" xr:uid="{00000000-0005-0000-0000-00003F060000}"/>
    <cellStyle name="Normal 4 5 2 2 7" xfId="1599" xr:uid="{00000000-0005-0000-0000-000040060000}"/>
    <cellStyle name="Normal 4 5 2 2 8" xfId="3615" xr:uid="{32ECCF2B-F275-4E4A-B4DF-0715D8B106E1}"/>
    <cellStyle name="Normal 4 5 2 3" xfId="1600" xr:uid="{00000000-0005-0000-0000-000041060000}"/>
    <cellStyle name="Normal 4 5 2 3 2" xfId="1601" xr:uid="{00000000-0005-0000-0000-000042060000}"/>
    <cellStyle name="Normal 4 5 2 3 2 2" xfId="3624" xr:uid="{1A77262B-52EA-4D2A-8B99-87DCE514B0C6}"/>
    <cellStyle name="Normal 4 5 2 3 3" xfId="1602" xr:uid="{00000000-0005-0000-0000-000043060000}"/>
    <cellStyle name="Normal 4 5 2 3 4" xfId="1603" xr:uid="{00000000-0005-0000-0000-000044060000}"/>
    <cellStyle name="Normal 4 5 2 3 5" xfId="3623" xr:uid="{27DD7F5D-FAA8-4087-A059-24DEB195BC48}"/>
    <cellStyle name="Normal 4 5 2 4" xfId="1604" xr:uid="{00000000-0005-0000-0000-000045060000}"/>
    <cellStyle name="Normal 4 5 2 4 2" xfId="1605" xr:uid="{00000000-0005-0000-0000-000046060000}"/>
    <cellStyle name="Normal 4 5 2 4 2 2" xfId="3626" xr:uid="{B98FF1AA-2CA4-4294-9D93-38CFD88AE38A}"/>
    <cellStyle name="Normal 4 5 2 4 3" xfId="1606" xr:uid="{00000000-0005-0000-0000-000047060000}"/>
    <cellStyle name="Normal 4 5 2 4 4" xfId="1607" xr:uid="{00000000-0005-0000-0000-000048060000}"/>
    <cellStyle name="Normal 4 5 2 4 5" xfId="3625" xr:uid="{3EFF27AE-F521-4ED9-8F1C-82B4AB96C6C9}"/>
    <cellStyle name="Normal 4 5 2 5" xfId="1608" xr:uid="{00000000-0005-0000-0000-000049060000}"/>
    <cellStyle name="Normal 4 5 2 5 2" xfId="1609" xr:uid="{00000000-0005-0000-0000-00004A060000}"/>
    <cellStyle name="Normal 4 5 2 5 2 2" xfId="3628" xr:uid="{6EB150C7-0CAA-4B29-A0AA-68A1DEC6C3F0}"/>
    <cellStyle name="Normal 4 5 2 5 3" xfId="1610" xr:uid="{00000000-0005-0000-0000-00004B060000}"/>
    <cellStyle name="Normal 4 5 2 5 4" xfId="1611" xr:uid="{00000000-0005-0000-0000-00004C060000}"/>
    <cellStyle name="Normal 4 5 2 5 5" xfId="3627" xr:uid="{850673DB-C840-44C7-94BF-2722EC494FFE}"/>
    <cellStyle name="Normal 4 5 2 6" xfId="1612" xr:uid="{00000000-0005-0000-0000-00004D060000}"/>
    <cellStyle name="Normal 4 5 2 6 2" xfId="3629" xr:uid="{97FBDE96-2E11-40E7-AB04-D374D107F62B}"/>
    <cellStyle name="Normal 4 5 2 7" xfId="1613" xr:uid="{00000000-0005-0000-0000-00004E060000}"/>
    <cellStyle name="Normal 4 5 2 8" xfId="1614" xr:uid="{00000000-0005-0000-0000-00004F060000}"/>
    <cellStyle name="Normal 4 5 2 9" xfId="3614" xr:uid="{9488A3A0-694B-4248-88FD-30D5F9C88966}"/>
    <cellStyle name="Normal 4 5 3" xfId="1615" xr:uid="{00000000-0005-0000-0000-000050060000}"/>
    <cellStyle name="Normal 4 5 3 2" xfId="1616" xr:uid="{00000000-0005-0000-0000-000051060000}"/>
    <cellStyle name="Normal 4 5 3 2 2" xfId="1617" xr:uid="{00000000-0005-0000-0000-000052060000}"/>
    <cellStyle name="Normal 4 5 3 2 2 2" xfId="3632" xr:uid="{709A948E-195D-4DA2-B6A9-A199591790E9}"/>
    <cellStyle name="Normal 4 5 3 2 3" xfId="1618" xr:uid="{00000000-0005-0000-0000-000053060000}"/>
    <cellStyle name="Normal 4 5 3 2 4" xfId="1619" xr:uid="{00000000-0005-0000-0000-000054060000}"/>
    <cellStyle name="Normal 4 5 3 2 5" xfId="3631" xr:uid="{2A7DF770-83D3-47F5-AAED-779A66BBC49B}"/>
    <cellStyle name="Normal 4 5 3 3" xfId="1620" xr:uid="{00000000-0005-0000-0000-000055060000}"/>
    <cellStyle name="Normal 4 5 3 3 2" xfId="1621" xr:uid="{00000000-0005-0000-0000-000056060000}"/>
    <cellStyle name="Normal 4 5 3 3 2 2" xfId="3634" xr:uid="{D819F704-FFDE-4C97-BE09-865B1885D645}"/>
    <cellStyle name="Normal 4 5 3 3 3" xfId="1622" xr:uid="{00000000-0005-0000-0000-000057060000}"/>
    <cellStyle name="Normal 4 5 3 3 4" xfId="1623" xr:uid="{00000000-0005-0000-0000-000058060000}"/>
    <cellStyle name="Normal 4 5 3 3 5" xfId="3633" xr:uid="{392D0017-23D7-4B31-BD41-A3F57057CCC2}"/>
    <cellStyle name="Normal 4 5 3 4" xfId="1624" xr:uid="{00000000-0005-0000-0000-000059060000}"/>
    <cellStyle name="Normal 4 5 3 4 2" xfId="1625" xr:uid="{00000000-0005-0000-0000-00005A060000}"/>
    <cellStyle name="Normal 4 5 3 4 2 2" xfId="3636" xr:uid="{B34FC8A5-4DD4-4051-AB3B-D3A441B43F9D}"/>
    <cellStyle name="Normal 4 5 3 4 3" xfId="1626" xr:uid="{00000000-0005-0000-0000-00005B060000}"/>
    <cellStyle name="Normal 4 5 3 4 4" xfId="1627" xr:uid="{00000000-0005-0000-0000-00005C060000}"/>
    <cellStyle name="Normal 4 5 3 4 5" xfId="3635" xr:uid="{E53A879B-A9E7-4DD7-99F5-D68D80CF07DA}"/>
    <cellStyle name="Normal 4 5 3 5" xfId="1628" xr:uid="{00000000-0005-0000-0000-00005D060000}"/>
    <cellStyle name="Normal 4 5 3 5 2" xfId="3637" xr:uid="{60C85E6D-C7C2-4DAF-94CC-8AA920858756}"/>
    <cellStyle name="Normal 4 5 3 6" xfId="1629" xr:uid="{00000000-0005-0000-0000-00005E060000}"/>
    <cellStyle name="Normal 4 5 3 7" xfId="1630" xr:uid="{00000000-0005-0000-0000-00005F060000}"/>
    <cellStyle name="Normal 4 5 3 8" xfId="3630" xr:uid="{C713AD2E-CC90-4FFA-AD77-1BAED3890BCA}"/>
    <cellStyle name="Normal 4 5 4" xfId="1631" xr:uid="{00000000-0005-0000-0000-000060060000}"/>
    <cellStyle name="Normal 4 5 4 2" xfId="1632" xr:uid="{00000000-0005-0000-0000-000061060000}"/>
    <cellStyle name="Normal 4 5 4 2 2" xfId="1633" xr:uid="{00000000-0005-0000-0000-000062060000}"/>
    <cellStyle name="Normal 4 5 4 2 2 2" xfId="3640" xr:uid="{E63ACB8F-C898-4616-8115-47EC0F5DC52B}"/>
    <cellStyle name="Normal 4 5 4 2 3" xfId="1634" xr:uid="{00000000-0005-0000-0000-000063060000}"/>
    <cellStyle name="Normal 4 5 4 2 4" xfId="1635" xr:uid="{00000000-0005-0000-0000-000064060000}"/>
    <cellStyle name="Normal 4 5 4 2 5" xfId="3639" xr:uid="{EEF85F0A-E9DE-4C27-8F48-3650272B1EC2}"/>
    <cellStyle name="Normal 4 5 4 3" xfId="1636" xr:uid="{00000000-0005-0000-0000-000065060000}"/>
    <cellStyle name="Normal 4 5 4 3 2" xfId="1637" xr:uid="{00000000-0005-0000-0000-000066060000}"/>
    <cellStyle name="Normal 4 5 4 3 2 2" xfId="3642" xr:uid="{415C2824-9AE3-4C06-9518-E81E69DC9F2C}"/>
    <cellStyle name="Normal 4 5 4 3 3" xfId="1638" xr:uid="{00000000-0005-0000-0000-000067060000}"/>
    <cellStyle name="Normal 4 5 4 3 4" xfId="1639" xr:uid="{00000000-0005-0000-0000-000068060000}"/>
    <cellStyle name="Normal 4 5 4 3 5" xfId="3641" xr:uid="{4B543C7F-AC26-4851-A53B-B7C99772D99F}"/>
    <cellStyle name="Normal 4 5 4 4" xfId="1640" xr:uid="{00000000-0005-0000-0000-000069060000}"/>
    <cellStyle name="Normal 4 5 4 4 2" xfId="1641" xr:uid="{00000000-0005-0000-0000-00006A060000}"/>
    <cellStyle name="Normal 4 5 4 4 2 2" xfId="3644" xr:uid="{0D5EDC0C-64AA-4DA1-8859-F96928C25CC8}"/>
    <cellStyle name="Normal 4 5 4 4 3" xfId="1642" xr:uid="{00000000-0005-0000-0000-00006B060000}"/>
    <cellStyle name="Normal 4 5 4 4 4" xfId="1643" xr:uid="{00000000-0005-0000-0000-00006C060000}"/>
    <cellStyle name="Normal 4 5 4 4 5" xfId="3643" xr:uid="{FD7BD914-85FC-4DA0-8E94-1086A2CD7B48}"/>
    <cellStyle name="Normal 4 5 4 5" xfId="1644" xr:uid="{00000000-0005-0000-0000-00006D060000}"/>
    <cellStyle name="Normal 4 5 4 5 2" xfId="3645" xr:uid="{B898D192-3537-4AF7-9612-D9F33A2EA9C5}"/>
    <cellStyle name="Normal 4 5 4 6" xfId="1645" xr:uid="{00000000-0005-0000-0000-00006E060000}"/>
    <cellStyle name="Normal 4 5 4 7" xfId="1646" xr:uid="{00000000-0005-0000-0000-00006F060000}"/>
    <cellStyle name="Normal 4 5 4 8" xfId="3638" xr:uid="{560B222F-8943-4924-8FB3-DD898159C36C}"/>
    <cellStyle name="Normal 4 5 5" xfId="1647" xr:uid="{00000000-0005-0000-0000-000070060000}"/>
    <cellStyle name="Normal 4 5 5 2" xfId="1648" xr:uid="{00000000-0005-0000-0000-000071060000}"/>
    <cellStyle name="Normal 4 5 5 2 2" xfId="3647" xr:uid="{7EF1392A-E23E-4593-A72B-00266D4D01C4}"/>
    <cellStyle name="Normal 4 5 5 3" xfId="1649" xr:uid="{00000000-0005-0000-0000-000072060000}"/>
    <cellStyle name="Normal 4 5 5 4" xfId="1650" xr:uid="{00000000-0005-0000-0000-000073060000}"/>
    <cellStyle name="Normal 4 5 5 5" xfId="3646" xr:uid="{5E4DD8E9-1D43-48F3-AF40-DA77E5C5CE05}"/>
    <cellStyle name="Normal 4 5 6" xfId="1651" xr:uid="{00000000-0005-0000-0000-000074060000}"/>
    <cellStyle name="Normal 4 5 6 2" xfId="1652" xr:uid="{00000000-0005-0000-0000-000075060000}"/>
    <cellStyle name="Normal 4 5 6 2 2" xfId="3649" xr:uid="{5ED19613-6813-475D-A4F1-7DF0A912FEFA}"/>
    <cellStyle name="Normal 4 5 6 3" xfId="1653" xr:uid="{00000000-0005-0000-0000-000076060000}"/>
    <cellStyle name="Normal 4 5 6 4" xfId="1654" xr:uid="{00000000-0005-0000-0000-000077060000}"/>
    <cellStyle name="Normal 4 5 6 5" xfId="3648" xr:uid="{4B0112BD-345D-4CBC-A825-F063FE8BB556}"/>
    <cellStyle name="Normal 4 5 7" xfId="1655" xr:uid="{00000000-0005-0000-0000-000078060000}"/>
    <cellStyle name="Normal 4 5 7 2" xfId="1656" xr:uid="{00000000-0005-0000-0000-000079060000}"/>
    <cellStyle name="Normal 4 5 7 2 2" xfId="3651" xr:uid="{7450427F-1D48-4124-B6C8-73467B97A982}"/>
    <cellStyle name="Normal 4 5 7 3" xfId="1657" xr:uid="{00000000-0005-0000-0000-00007A060000}"/>
    <cellStyle name="Normal 4 5 7 4" xfId="1658" xr:uid="{00000000-0005-0000-0000-00007B060000}"/>
    <cellStyle name="Normal 4 5 7 5" xfId="3650" xr:uid="{6E588F4F-9052-43C4-B571-A39DE1FC3A4D}"/>
    <cellStyle name="Normal 4 5 8" xfId="1659" xr:uid="{00000000-0005-0000-0000-00007C060000}"/>
    <cellStyle name="Normal 4 5 8 2" xfId="3652" xr:uid="{585491EE-903C-47DD-A1C8-11BE0277038B}"/>
    <cellStyle name="Normal 4 5 9" xfId="1660" xr:uid="{00000000-0005-0000-0000-00007D060000}"/>
    <cellStyle name="Normal 5" xfId="1661" xr:uid="{00000000-0005-0000-0000-00007E060000}"/>
    <cellStyle name="Normal 5 2" xfId="1662" xr:uid="{00000000-0005-0000-0000-00007F060000}"/>
    <cellStyle name="Normal 5 3" xfId="1663" xr:uid="{00000000-0005-0000-0000-000080060000}"/>
    <cellStyle name="Normal 5 3 10" xfId="1664" xr:uid="{00000000-0005-0000-0000-000081060000}"/>
    <cellStyle name="Normal 5 3 11" xfId="3653" xr:uid="{E5D7FB3F-4305-42F1-94A4-39FDE0FDCA9C}"/>
    <cellStyle name="Normal 5 3 2" xfId="1665" xr:uid="{00000000-0005-0000-0000-000082060000}"/>
    <cellStyle name="Normal 5 3 2 2" xfId="1666" xr:uid="{00000000-0005-0000-0000-000083060000}"/>
    <cellStyle name="Normal 5 3 2 2 2" xfId="1667" xr:uid="{00000000-0005-0000-0000-000084060000}"/>
    <cellStyle name="Normal 5 3 2 2 2 2" xfId="1668" xr:uid="{00000000-0005-0000-0000-000085060000}"/>
    <cellStyle name="Normal 5 3 2 2 2 2 2" xfId="3657" xr:uid="{39D6FB69-D062-43A9-8D98-C556D46014C3}"/>
    <cellStyle name="Normal 5 3 2 2 2 3" xfId="1669" xr:uid="{00000000-0005-0000-0000-000086060000}"/>
    <cellStyle name="Normal 5 3 2 2 2 4" xfId="1670" xr:uid="{00000000-0005-0000-0000-000087060000}"/>
    <cellStyle name="Normal 5 3 2 2 2 5" xfId="3656" xr:uid="{0609F138-943D-4CE9-86F6-912B15B7C4DB}"/>
    <cellStyle name="Normal 5 3 2 2 3" xfId="1671" xr:uid="{00000000-0005-0000-0000-000088060000}"/>
    <cellStyle name="Normal 5 3 2 2 3 2" xfId="1672" xr:uid="{00000000-0005-0000-0000-000089060000}"/>
    <cellStyle name="Normal 5 3 2 2 3 2 2" xfId="3659" xr:uid="{15537A6E-5059-4C05-B23A-46F477A6DC67}"/>
    <cellStyle name="Normal 5 3 2 2 3 3" xfId="1673" xr:uid="{00000000-0005-0000-0000-00008A060000}"/>
    <cellStyle name="Normal 5 3 2 2 3 4" xfId="1674" xr:uid="{00000000-0005-0000-0000-00008B060000}"/>
    <cellStyle name="Normal 5 3 2 2 3 5" xfId="3658" xr:uid="{C29B6C3C-9786-4EC1-A55D-BC2A29AD1C5A}"/>
    <cellStyle name="Normal 5 3 2 2 4" xfId="1675" xr:uid="{00000000-0005-0000-0000-00008C060000}"/>
    <cellStyle name="Normal 5 3 2 2 4 2" xfId="1676" xr:uid="{00000000-0005-0000-0000-00008D060000}"/>
    <cellStyle name="Normal 5 3 2 2 4 2 2" xfId="3661" xr:uid="{925FA35F-719E-498C-BEDE-06AA4994567C}"/>
    <cellStyle name="Normal 5 3 2 2 4 3" xfId="1677" xr:uid="{00000000-0005-0000-0000-00008E060000}"/>
    <cellStyle name="Normal 5 3 2 2 4 4" xfId="1678" xr:uid="{00000000-0005-0000-0000-00008F060000}"/>
    <cellStyle name="Normal 5 3 2 2 4 5" xfId="3660" xr:uid="{0B83D8B9-94A4-4AEC-84F1-89CA60FA8D82}"/>
    <cellStyle name="Normal 5 3 2 2 5" xfId="1679" xr:uid="{00000000-0005-0000-0000-000090060000}"/>
    <cellStyle name="Normal 5 3 2 2 5 2" xfId="3662" xr:uid="{F0E65969-9222-4133-9F3C-EFC667B86A30}"/>
    <cellStyle name="Normal 5 3 2 2 6" xfId="1680" xr:uid="{00000000-0005-0000-0000-000091060000}"/>
    <cellStyle name="Normal 5 3 2 2 7" xfId="1681" xr:uid="{00000000-0005-0000-0000-000092060000}"/>
    <cellStyle name="Normal 5 3 2 2 8" xfId="3655" xr:uid="{E9C639AB-8BF6-4097-829C-C46C4FB3E43B}"/>
    <cellStyle name="Normal 5 3 2 3" xfId="1682" xr:uid="{00000000-0005-0000-0000-000093060000}"/>
    <cellStyle name="Normal 5 3 2 3 2" xfId="1683" xr:uid="{00000000-0005-0000-0000-000094060000}"/>
    <cellStyle name="Normal 5 3 2 3 2 2" xfId="3664" xr:uid="{477E2CEC-D96E-46F6-B1AD-2B5DB4C4B28F}"/>
    <cellStyle name="Normal 5 3 2 3 3" xfId="1684" xr:uid="{00000000-0005-0000-0000-000095060000}"/>
    <cellStyle name="Normal 5 3 2 3 4" xfId="1685" xr:uid="{00000000-0005-0000-0000-000096060000}"/>
    <cellStyle name="Normal 5 3 2 3 5" xfId="3663" xr:uid="{FFD65B33-084C-4471-A187-20586935D297}"/>
    <cellStyle name="Normal 5 3 2 4" xfId="1686" xr:uid="{00000000-0005-0000-0000-000097060000}"/>
    <cellStyle name="Normal 5 3 2 4 2" xfId="1687" xr:uid="{00000000-0005-0000-0000-000098060000}"/>
    <cellStyle name="Normal 5 3 2 4 2 2" xfId="3666" xr:uid="{70160DDE-E782-474F-A4EE-1ADCD33F7346}"/>
    <cellStyle name="Normal 5 3 2 4 3" xfId="1688" xr:uid="{00000000-0005-0000-0000-000099060000}"/>
    <cellStyle name="Normal 5 3 2 4 4" xfId="1689" xr:uid="{00000000-0005-0000-0000-00009A060000}"/>
    <cellStyle name="Normal 5 3 2 4 5" xfId="3665" xr:uid="{0B465033-7715-49F0-B90D-06159C30489B}"/>
    <cellStyle name="Normal 5 3 2 5" xfId="1690" xr:uid="{00000000-0005-0000-0000-00009B060000}"/>
    <cellStyle name="Normal 5 3 2 5 2" xfId="1691" xr:uid="{00000000-0005-0000-0000-00009C060000}"/>
    <cellStyle name="Normal 5 3 2 5 2 2" xfId="3668" xr:uid="{DA836CA6-EB4F-4552-812E-9004D32CC3B6}"/>
    <cellStyle name="Normal 5 3 2 5 3" xfId="1692" xr:uid="{00000000-0005-0000-0000-00009D060000}"/>
    <cellStyle name="Normal 5 3 2 5 4" xfId="1693" xr:uid="{00000000-0005-0000-0000-00009E060000}"/>
    <cellStyle name="Normal 5 3 2 5 5" xfId="3667" xr:uid="{34AFA582-D544-4744-B20A-F2745C7FA39C}"/>
    <cellStyle name="Normal 5 3 2 6" xfId="1694" xr:uid="{00000000-0005-0000-0000-00009F060000}"/>
    <cellStyle name="Normal 5 3 2 6 2" xfId="3669" xr:uid="{9DC7500E-87AB-4E7A-AB9D-2B7EA51462A4}"/>
    <cellStyle name="Normal 5 3 2 7" xfId="1695" xr:uid="{00000000-0005-0000-0000-0000A0060000}"/>
    <cellStyle name="Normal 5 3 2 8" xfId="1696" xr:uid="{00000000-0005-0000-0000-0000A1060000}"/>
    <cellStyle name="Normal 5 3 2 9" xfId="3654" xr:uid="{6EEBA64E-F2F6-4DAA-B910-04D8B54F3F14}"/>
    <cellStyle name="Normal 5 3 3" xfId="1697" xr:uid="{00000000-0005-0000-0000-0000A2060000}"/>
    <cellStyle name="Normal 5 3 3 2" xfId="1698" xr:uid="{00000000-0005-0000-0000-0000A3060000}"/>
    <cellStyle name="Normal 5 3 3 2 2" xfId="1699" xr:uid="{00000000-0005-0000-0000-0000A4060000}"/>
    <cellStyle name="Normal 5 3 3 2 2 2" xfId="3672" xr:uid="{7DC939A8-6D97-4019-A3EE-028B39EFDE12}"/>
    <cellStyle name="Normal 5 3 3 2 3" xfId="1700" xr:uid="{00000000-0005-0000-0000-0000A5060000}"/>
    <cellStyle name="Normal 5 3 3 2 4" xfId="1701" xr:uid="{00000000-0005-0000-0000-0000A6060000}"/>
    <cellStyle name="Normal 5 3 3 2 5" xfId="3671" xr:uid="{03B31539-1700-44E3-B2F4-7B184D8756F7}"/>
    <cellStyle name="Normal 5 3 3 3" xfId="1702" xr:uid="{00000000-0005-0000-0000-0000A7060000}"/>
    <cellStyle name="Normal 5 3 3 3 2" xfId="1703" xr:uid="{00000000-0005-0000-0000-0000A8060000}"/>
    <cellStyle name="Normal 5 3 3 3 2 2" xfId="3674" xr:uid="{CE9D5421-99A4-4ECA-A09B-3578EC0314B5}"/>
    <cellStyle name="Normal 5 3 3 3 3" xfId="1704" xr:uid="{00000000-0005-0000-0000-0000A9060000}"/>
    <cellStyle name="Normal 5 3 3 3 4" xfId="1705" xr:uid="{00000000-0005-0000-0000-0000AA060000}"/>
    <cellStyle name="Normal 5 3 3 3 5" xfId="3673" xr:uid="{AD518DDD-6DBB-4AEF-BF56-F50EAC0933C4}"/>
    <cellStyle name="Normal 5 3 3 4" xfId="1706" xr:uid="{00000000-0005-0000-0000-0000AB060000}"/>
    <cellStyle name="Normal 5 3 3 4 2" xfId="1707" xr:uid="{00000000-0005-0000-0000-0000AC060000}"/>
    <cellStyle name="Normal 5 3 3 4 2 2" xfId="3676" xr:uid="{6C9A360E-A2DA-47C5-864C-45D881FD1650}"/>
    <cellStyle name="Normal 5 3 3 4 3" xfId="1708" xr:uid="{00000000-0005-0000-0000-0000AD060000}"/>
    <cellStyle name="Normal 5 3 3 4 4" xfId="1709" xr:uid="{00000000-0005-0000-0000-0000AE060000}"/>
    <cellStyle name="Normal 5 3 3 4 5" xfId="3675" xr:uid="{1F35E20B-619A-499F-AB80-B6A5C86DCED8}"/>
    <cellStyle name="Normal 5 3 3 5" xfId="1710" xr:uid="{00000000-0005-0000-0000-0000AF060000}"/>
    <cellStyle name="Normal 5 3 3 5 2" xfId="3677" xr:uid="{44DED202-5762-407E-9417-76027F8EC185}"/>
    <cellStyle name="Normal 5 3 3 6" xfId="1711" xr:uid="{00000000-0005-0000-0000-0000B0060000}"/>
    <cellStyle name="Normal 5 3 3 7" xfId="1712" xr:uid="{00000000-0005-0000-0000-0000B1060000}"/>
    <cellStyle name="Normal 5 3 3 8" xfId="3670" xr:uid="{0CD23DAF-415B-4C1C-B845-74A84A137B58}"/>
    <cellStyle name="Normal 5 3 4" xfId="1713" xr:uid="{00000000-0005-0000-0000-0000B2060000}"/>
    <cellStyle name="Normal 5 3 4 2" xfId="1714" xr:uid="{00000000-0005-0000-0000-0000B3060000}"/>
    <cellStyle name="Normal 5 3 4 2 2" xfId="1715" xr:uid="{00000000-0005-0000-0000-0000B4060000}"/>
    <cellStyle name="Normal 5 3 4 2 2 2" xfId="3680" xr:uid="{86FDE6CA-9770-4FE1-8135-B316AA92413A}"/>
    <cellStyle name="Normal 5 3 4 2 3" xfId="1716" xr:uid="{00000000-0005-0000-0000-0000B5060000}"/>
    <cellStyle name="Normal 5 3 4 2 4" xfId="1717" xr:uid="{00000000-0005-0000-0000-0000B6060000}"/>
    <cellStyle name="Normal 5 3 4 2 5" xfId="3679" xr:uid="{DB411F9D-377C-46FC-93D9-9D408AC2D76F}"/>
    <cellStyle name="Normal 5 3 4 3" xfId="1718" xr:uid="{00000000-0005-0000-0000-0000B7060000}"/>
    <cellStyle name="Normal 5 3 4 3 2" xfId="1719" xr:uid="{00000000-0005-0000-0000-0000B8060000}"/>
    <cellStyle name="Normal 5 3 4 3 2 2" xfId="3682" xr:uid="{E4B7241A-9975-47C1-BB9D-0BA410581A6E}"/>
    <cellStyle name="Normal 5 3 4 3 3" xfId="1720" xr:uid="{00000000-0005-0000-0000-0000B9060000}"/>
    <cellStyle name="Normal 5 3 4 3 4" xfId="1721" xr:uid="{00000000-0005-0000-0000-0000BA060000}"/>
    <cellStyle name="Normal 5 3 4 3 5" xfId="3681" xr:uid="{32C6AF3D-1CD9-4C0D-BF80-DD26F5F157B7}"/>
    <cellStyle name="Normal 5 3 4 4" xfId="1722" xr:uid="{00000000-0005-0000-0000-0000BB060000}"/>
    <cellStyle name="Normal 5 3 4 4 2" xfId="1723" xr:uid="{00000000-0005-0000-0000-0000BC060000}"/>
    <cellStyle name="Normal 5 3 4 4 2 2" xfId="3684" xr:uid="{5FA68B51-A297-4557-9992-C9033DDE5CB1}"/>
    <cellStyle name="Normal 5 3 4 4 3" xfId="1724" xr:uid="{00000000-0005-0000-0000-0000BD060000}"/>
    <cellStyle name="Normal 5 3 4 4 4" xfId="1725" xr:uid="{00000000-0005-0000-0000-0000BE060000}"/>
    <cellStyle name="Normal 5 3 4 4 5" xfId="3683" xr:uid="{C2EF8B31-2697-4E16-9280-77D69B2E5E1D}"/>
    <cellStyle name="Normal 5 3 4 5" xfId="1726" xr:uid="{00000000-0005-0000-0000-0000BF060000}"/>
    <cellStyle name="Normal 5 3 4 5 2" xfId="3685" xr:uid="{E6C19F3B-BB76-4B36-9E99-575A13E06235}"/>
    <cellStyle name="Normal 5 3 4 6" xfId="1727" xr:uid="{00000000-0005-0000-0000-0000C0060000}"/>
    <cellStyle name="Normal 5 3 4 7" xfId="1728" xr:uid="{00000000-0005-0000-0000-0000C1060000}"/>
    <cellStyle name="Normal 5 3 4 8" xfId="3678" xr:uid="{D1E13F42-B9C0-4625-BEA7-2DD72EB5A088}"/>
    <cellStyle name="Normal 5 3 5" xfId="1729" xr:uid="{00000000-0005-0000-0000-0000C2060000}"/>
    <cellStyle name="Normal 5 3 5 2" xfId="1730" xr:uid="{00000000-0005-0000-0000-0000C3060000}"/>
    <cellStyle name="Normal 5 3 5 2 2" xfId="3687" xr:uid="{DFCB96E3-1A31-4F90-B0DE-913FA23987B2}"/>
    <cellStyle name="Normal 5 3 5 3" xfId="1731" xr:uid="{00000000-0005-0000-0000-0000C4060000}"/>
    <cellStyle name="Normal 5 3 5 4" xfId="1732" xr:uid="{00000000-0005-0000-0000-0000C5060000}"/>
    <cellStyle name="Normal 5 3 5 5" xfId="3686" xr:uid="{73B6294F-2536-4BC6-9517-10423C6BF5F7}"/>
    <cellStyle name="Normal 5 3 6" xfId="1733" xr:uid="{00000000-0005-0000-0000-0000C6060000}"/>
    <cellStyle name="Normal 5 3 6 2" xfId="1734" xr:uid="{00000000-0005-0000-0000-0000C7060000}"/>
    <cellStyle name="Normal 5 3 6 2 2" xfId="3689" xr:uid="{04486F99-B241-40F9-9228-981B017C989F}"/>
    <cellStyle name="Normal 5 3 6 3" xfId="1735" xr:uid="{00000000-0005-0000-0000-0000C8060000}"/>
    <cellStyle name="Normal 5 3 6 4" xfId="1736" xr:uid="{00000000-0005-0000-0000-0000C9060000}"/>
    <cellStyle name="Normal 5 3 6 5" xfId="3688" xr:uid="{F2A718B5-0419-451E-8ECC-B04E8D08E790}"/>
    <cellStyle name="Normal 5 3 7" xfId="1737" xr:uid="{00000000-0005-0000-0000-0000CA060000}"/>
    <cellStyle name="Normal 5 3 7 2" xfId="1738" xr:uid="{00000000-0005-0000-0000-0000CB060000}"/>
    <cellStyle name="Normal 5 3 7 2 2" xfId="3691" xr:uid="{176B2CE3-ADEA-458C-B209-56978B3DF7DF}"/>
    <cellStyle name="Normal 5 3 7 3" xfId="1739" xr:uid="{00000000-0005-0000-0000-0000CC060000}"/>
    <cellStyle name="Normal 5 3 7 4" xfId="1740" xr:uid="{00000000-0005-0000-0000-0000CD060000}"/>
    <cellStyle name="Normal 5 3 7 5" xfId="3690" xr:uid="{00B96006-A71F-4F57-B367-0E3E0D3E8AFD}"/>
    <cellStyle name="Normal 5 3 8" xfId="1741" xr:uid="{00000000-0005-0000-0000-0000CE060000}"/>
    <cellStyle name="Normal 5 3 8 2" xfId="3692" xr:uid="{9775641E-E354-4E3A-BB32-21C3C40B0852}"/>
    <cellStyle name="Normal 5 3 9" xfId="1742" xr:uid="{00000000-0005-0000-0000-0000CF060000}"/>
    <cellStyle name="Normal 5 4" xfId="1743" xr:uid="{00000000-0005-0000-0000-0000D0060000}"/>
    <cellStyle name="Normal 5 4 10" xfId="1744" xr:uid="{00000000-0005-0000-0000-0000D1060000}"/>
    <cellStyle name="Normal 5 4 11" xfId="3693" xr:uid="{F1CF2434-1654-4178-B844-3F5E96E3FC2F}"/>
    <cellStyle name="Normal 5 4 2" xfId="1745" xr:uid="{00000000-0005-0000-0000-0000D2060000}"/>
    <cellStyle name="Normal 5 4 2 2" xfId="1746" xr:uid="{00000000-0005-0000-0000-0000D3060000}"/>
    <cellStyle name="Normal 5 4 2 2 2" xfId="1747" xr:uid="{00000000-0005-0000-0000-0000D4060000}"/>
    <cellStyle name="Normal 5 4 2 2 2 2" xfId="1748" xr:uid="{00000000-0005-0000-0000-0000D5060000}"/>
    <cellStyle name="Normal 5 4 2 2 2 2 2" xfId="3697" xr:uid="{CB25862A-5791-400C-97CE-80FF4522DAA5}"/>
    <cellStyle name="Normal 5 4 2 2 2 3" xfId="1749" xr:uid="{00000000-0005-0000-0000-0000D6060000}"/>
    <cellStyle name="Normal 5 4 2 2 2 4" xfId="1750" xr:uid="{00000000-0005-0000-0000-0000D7060000}"/>
    <cellStyle name="Normal 5 4 2 2 2 5" xfId="3696" xr:uid="{5ACA8EFC-9611-49EC-A84A-FD9E918CA08C}"/>
    <cellStyle name="Normal 5 4 2 2 3" xfId="1751" xr:uid="{00000000-0005-0000-0000-0000D8060000}"/>
    <cellStyle name="Normal 5 4 2 2 3 2" xfId="1752" xr:uid="{00000000-0005-0000-0000-0000D9060000}"/>
    <cellStyle name="Normal 5 4 2 2 3 2 2" xfId="3699" xr:uid="{A84A96ED-9458-4E91-9D5C-7964E6C25BCB}"/>
    <cellStyle name="Normal 5 4 2 2 3 3" xfId="1753" xr:uid="{00000000-0005-0000-0000-0000DA060000}"/>
    <cellStyle name="Normal 5 4 2 2 3 4" xfId="1754" xr:uid="{00000000-0005-0000-0000-0000DB060000}"/>
    <cellStyle name="Normal 5 4 2 2 3 5" xfId="3698" xr:uid="{402B3A7D-FF5E-499B-A7BA-779A4D4BBFFB}"/>
    <cellStyle name="Normal 5 4 2 2 4" xfId="1755" xr:uid="{00000000-0005-0000-0000-0000DC060000}"/>
    <cellStyle name="Normal 5 4 2 2 4 2" xfId="1756" xr:uid="{00000000-0005-0000-0000-0000DD060000}"/>
    <cellStyle name="Normal 5 4 2 2 4 2 2" xfId="3701" xr:uid="{5DF37814-9E53-4EA9-967B-2121F2413701}"/>
    <cellStyle name="Normal 5 4 2 2 4 3" xfId="1757" xr:uid="{00000000-0005-0000-0000-0000DE060000}"/>
    <cellStyle name="Normal 5 4 2 2 4 4" xfId="1758" xr:uid="{00000000-0005-0000-0000-0000DF060000}"/>
    <cellStyle name="Normal 5 4 2 2 4 5" xfId="3700" xr:uid="{740994B5-32F0-4662-8FC8-7DABCBAE0CFB}"/>
    <cellStyle name="Normal 5 4 2 2 5" xfId="1759" xr:uid="{00000000-0005-0000-0000-0000E0060000}"/>
    <cellStyle name="Normal 5 4 2 2 5 2" xfId="3702" xr:uid="{EBF5D551-D113-4320-B37B-6595CC3284ED}"/>
    <cellStyle name="Normal 5 4 2 2 6" xfId="1760" xr:uid="{00000000-0005-0000-0000-0000E1060000}"/>
    <cellStyle name="Normal 5 4 2 2 7" xfId="1761" xr:uid="{00000000-0005-0000-0000-0000E2060000}"/>
    <cellStyle name="Normal 5 4 2 2 8" xfId="3695" xr:uid="{02F38108-EA6C-4DEA-B348-73DBB44F9AD7}"/>
    <cellStyle name="Normal 5 4 2 3" xfId="1762" xr:uid="{00000000-0005-0000-0000-0000E3060000}"/>
    <cellStyle name="Normal 5 4 2 3 2" xfId="1763" xr:uid="{00000000-0005-0000-0000-0000E4060000}"/>
    <cellStyle name="Normal 5 4 2 3 2 2" xfId="3704" xr:uid="{25958ADF-9597-46B0-9237-D900879C96A2}"/>
    <cellStyle name="Normal 5 4 2 3 3" xfId="1764" xr:uid="{00000000-0005-0000-0000-0000E5060000}"/>
    <cellStyle name="Normal 5 4 2 3 4" xfId="1765" xr:uid="{00000000-0005-0000-0000-0000E6060000}"/>
    <cellStyle name="Normal 5 4 2 3 5" xfId="3703" xr:uid="{D7D7C792-FA04-44D1-B5F8-A6BB5FFE135E}"/>
    <cellStyle name="Normal 5 4 2 4" xfId="1766" xr:uid="{00000000-0005-0000-0000-0000E7060000}"/>
    <cellStyle name="Normal 5 4 2 4 2" xfId="1767" xr:uid="{00000000-0005-0000-0000-0000E8060000}"/>
    <cellStyle name="Normal 5 4 2 4 2 2" xfId="3706" xr:uid="{35164169-7265-4412-982B-3A84D0D108E7}"/>
    <cellStyle name="Normal 5 4 2 4 3" xfId="1768" xr:uid="{00000000-0005-0000-0000-0000E9060000}"/>
    <cellStyle name="Normal 5 4 2 4 4" xfId="1769" xr:uid="{00000000-0005-0000-0000-0000EA060000}"/>
    <cellStyle name="Normal 5 4 2 4 5" xfId="3705" xr:uid="{41FA1140-0C7F-4F65-9371-21628EAD085D}"/>
    <cellStyle name="Normal 5 4 2 5" xfId="1770" xr:uid="{00000000-0005-0000-0000-0000EB060000}"/>
    <cellStyle name="Normal 5 4 2 5 2" xfId="1771" xr:uid="{00000000-0005-0000-0000-0000EC060000}"/>
    <cellStyle name="Normal 5 4 2 5 2 2" xfId="3708" xr:uid="{79F0905E-D998-4C7A-8EB8-C4984420351C}"/>
    <cellStyle name="Normal 5 4 2 5 3" xfId="1772" xr:uid="{00000000-0005-0000-0000-0000ED060000}"/>
    <cellStyle name="Normal 5 4 2 5 4" xfId="1773" xr:uid="{00000000-0005-0000-0000-0000EE060000}"/>
    <cellStyle name="Normal 5 4 2 5 5" xfId="3707" xr:uid="{E3811D4E-5A8B-48CE-8301-415C9EBF93A2}"/>
    <cellStyle name="Normal 5 4 2 6" xfId="1774" xr:uid="{00000000-0005-0000-0000-0000EF060000}"/>
    <cellStyle name="Normal 5 4 2 6 2" xfId="3709" xr:uid="{86762B17-A743-4C5B-A24D-D4DA31635758}"/>
    <cellStyle name="Normal 5 4 2 7" xfId="1775" xr:uid="{00000000-0005-0000-0000-0000F0060000}"/>
    <cellStyle name="Normal 5 4 2 8" xfId="1776" xr:uid="{00000000-0005-0000-0000-0000F1060000}"/>
    <cellStyle name="Normal 5 4 2 9" xfId="3694" xr:uid="{571C83AE-A1D7-44AE-8421-EBD10FFF00FF}"/>
    <cellStyle name="Normal 5 4 3" xfId="1777" xr:uid="{00000000-0005-0000-0000-0000F2060000}"/>
    <cellStyle name="Normal 5 4 3 2" xfId="1778" xr:uid="{00000000-0005-0000-0000-0000F3060000}"/>
    <cellStyle name="Normal 5 4 3 2 2" xfId="1779" xr:uid="{00000000-0005-0000-0000-0000F4060000}"/>
    <cellStyle name="Normal 5 4 3 2 2 2" xfId="3712" xr:uid="{7270FC9F-C29E-4171-AB6F-5DF45CABDDEA}"/>
    <cellStyle name="Normal 5 4 3 2 3" xfId="1780" xr:uid="{00000000-0005-0000-0000-0000F5060000}"/>
    <cellStyle name="Normal 5 4 3 2 4" xfId="1781" xr:uid="{00000000-0005-0000-0000-0000F6060000}"/>
    <cellStyle name="Normal 5 4 3 2 5" xfId="3711" xr:uid="{0749832B-19B5-4BD2-9A97-B3FE773B5C4E}"/>
    <cellStyle name="Normal 5 4 3 3" xfId="1782" xr:uid="{00000000-0005-0000-0000-0000F7060000}"/>
    <cellStyle name="Normal 5 4 3 3 2" xfId="1783" xr:uid="{00000000-0005-0000-0000-0000F8060000}"/>
    <cellStyle name="Normal 5 4 3 3 2 2" xfId="3714" xr:uid="{73B1224A-6B42-4C82-AA8A-7B871F0CAA15}"/>
    <cellStyle name="Normal 5 4 3 3 3" xfId="1784" xr:uid="{00000000-0005-0000-0000-0000F9060000}"/>
    <cellStyle name="Normal 5 4 3 3 4" xfId="1785" xr:uid="{00000000-0005-0000-0000-0000FA060000}"/>
    <cellStyle name="Normal 5 4 3 3 5" xfId="3713" xr:uid="{94148E3F-E617-4B42-A799-135B99D931FC}"/>
    <cellStyle name="Normal 5 4 3 4" xfId="1786" xr:uid="{00000000-0005-0000-0000-0000FB060000}"/>
    <cellStyle name="Normal 5 4 3 4 2" xfId="1787" xr:uid="{00000000-0005-0000-0000-0000FC060000}"/>
    <cellStyle name="Normal 5 4 3 4 2 2" xfId="3716" xr:uid="{EBDE1EE3-F333-46EC-9FBF-A954E7B2F809}"/>
    <cellStyle name="Normal 5 4 3 4 3" xfId="1788" xr:uid="{00000000-0005-0000-0000-0000FD060000}"/>
    <cellStyle name="Normal 5 4 3 4 4" xfId="1789" xr:uid="{00000000-0005-0000-0000-0000FE060000}"/>
    <cellStyle name="Normal 5 4 3 4 5" xfId="3715" xr:uid="{CF5B715B-4500-49AC-8D4B-BE04FBFC4488}"/>
    <cellStyle name="Normal 5 4 3 5" xfId="1790" xr:uid="{00000000-0005-0000-0000-0000FF060000}"/>
    <cellStyle name="Normal 5 4 3 5 2" xfId="3717" xr:uid="{2DE89EEE-34C2-4C00-AEB6-59768F022FFB}"/>
    <cellStyle name="Normal 5 4 3 6" xfId="1791" xr:uid="{00000000-0005-0000-0000-000000070000}"/>
    <cellStyle name="Normal 5 4 3 7" xfId="1792" xr:uid="{00000000-0005-0000-0000-000001070000}"/>
    <cellStyle name="Normal 5 4 3 8" xfId="3710" xr:uid="{A4CF97CA-FCD4-44CA-A132-175546B9384A}"/>
    <cellStyle name="Normal 5 4 4" xfId="1793" xr:uid="{00000000-0005-0000-0000-000002070000}"/>
    <cellStyle name="Normal 5 4 4 2" xfId="1794" xr:uid="{00000000-0005-0000-0000-000003070000}"/>
    <cellStyle name="Normal 5 4 4 2 2" xfId="1795" xr:uid="{00000000-0005-0000-0000-000004070000}"/>
    <cellStyle name="Normal 5 4 4 2 2 2" xfId="3720" xr:uid="{105FE15F-946B-423B-B41E-BF4435D8B06D}"/>
    <cellStyle name="Normal 5 4 4 2 3" xfId="1796" xr:uid="{00000000-0005-0000-0000-000005070000}"/>
    <cellStyle name="Normal 5 4 4 2 4" xfId="1797" xr:uid="{00000000-0005-0000-0000-000006070000}"/>
    <cellStyle name="Normal 5 4 4 2 5" xfId="3719" xr:uid="{CA6A53F6-96E6-4882-BF4C-715CA1F2B054}"/>
    <cellStyle name="Normal 5 4 4 3" xfId="1798" xr:uid="{00000000-0005-0000-0000-000007070000}"/>
    <cellStyle name="Normal 5 4 4 3 2" xfId="1799" xr:uid="{00000000-0005-0000-0000-000008070000}"/>
    <cellStyle name="Normal 5 4 4 3 2 2" xfId="3722" xr:uid="{C5735697-DE4D-49C4-95F3-A62D6AF68373}"/>
    <cellStyle name="Normal 5 4 4 3 3" xfId="1800" xr:uid="{00000000-0005-0000-0000-000009070000}"/>
    <cellStyle name="Normal 5 4 4 3 4" xfId="1801" xr:uid="{00000000-0005-0000-0000-00000A070000}"/>
    <cellStyle name="Normal 5 4 4 3 5" xfId="3721" xr:uid="{FA1B9F3A-C30C-4425-8097-278A88E75A05}"/>
    <cellStyle name="Normal 5 4 4 4" xfId="1802" xr:uid="{00000000-0005-0000-0000-00000B070000}"/>
    <cellStyle name="Normal 5 4 4 4 2" xfId="1803" xr:uid="{00000000-0005-0000-0000-00000C070000}"/>
    <cellStyle name="Normal 5 4 4 4 2 2" xfId="3724" xr:uid="{791C779C-C1C0-4F26-A71C-596D6554E50F}"/>
    <cellStyle name="Normal 5 4 4 4 3" xfId="1804" xr:uid="{00000000-0005-0000-0000-00000D070000}"/>
    <cellStyle name="Normal 5 4 4 4 4" xfId="1805" xr:uid="{00000000-0005-0000-0000-00000E070000}"/>
    <cellStyle name="Normal 5 4 4 4 5" xfId="3723" xr:uid="{FAE31619-CBF6-47F8-91CB-C811876CC581}"/>
    <cellStyle name="Normal 5 4 4 5" xfId="1806" xr:uid="{00000000-0005-0000-0000-00000F070000}"/>
    <cellStyle name="Normal 5 4 4 5 2" xfId="3725" xr:uid="{F89C06A9-2256-47DC-9D2A-A544556EF73D}"/>
    <cellStyle name="Normal 5 4 4 6" xfId="1807" xr:uid="{00000000-0005-0000-0000-000010070000}"/>
    <cellStyle name="Normal 5 4 4 7" xfId="1808" xr:uid="{00000000-0005-0000-0000-000011070000}"/>
    <cellStyle name="Normal 5 4 4 8" xfId="3718" xr:uid="{783B96DF-A30B-46D6-83D7-61722253603B}"/>
    <cellStyle name="Normal 5 4 5" xfId="1809" xr:uid="{00000000-0005-0000-0000-000012070000}"/>
    <cellStyle name="Normal 5 4 5 2" xfId="1810" xr:uid="{00000000-0005-0000-0000-000013070000}"/>
    <cellStyle name="Normal 5 4 5 2 2" xfId="3727" xr:uid="{E5854593-134B-40CC-BF64-7B806B8933D4}"/>
    <cellStyle name="Normal 5 4 5 3" xfId="1811" xr:uid="{00000000-0005-0000-0000-000014070000}"/>
    <cellStyle name="Normal 5 4 5 4" xfId="1812" xr:uid="{00000000-0005-0000-0000-000015070000}"/>
    <cellStyle name="Normal 5 4 5 5" xfId="3726" xr:uid="{0961344D-402E-4445-A544-59A3832E8C42}"/>
    <cellStyle name="Normal 5 4 6" xfId="1813" xr:uid="{00000000-0005-0000-0000-000016070000}"/>
    <cellStyle name="Normal 5 4 6 2" xfId="1814" xr:uid="{00000000-0005-0000-0000-000017070000}"/>
    <cellStyle name="Normal 5 4 6 2 2" xfId="3729" xr:uid="{FB4F6E4A-EF0F-42D4-99AF-83614B2A50A8}"/>
    <cellStyle name="Normal 5 4 6 3" xfId="1815" xr:uid="{00000000-0005-0000-0000-000018070000}"/>
    <cellStyle name="Normal 5 4 6 4" xfId="1816" xr:uid="{00000000-0005-0000-0000-000019070000}"/>
    <cellStyle name="Normal 5 4 6 5" xfId="3728" xr:uid="{62085F23-7409-40CB-BF69-E86B1E5055DA}"/>
    <cellStyle name="Normal 5 4 7" xfId="1817" xr:uid="{00000000-0005-0000-0000-00001A070000}"/>
    <cellStyle name="Normal 5 4 7 2" xfId="1818" xr:uid="{00000000-0005-0000-0000-00001B070000}"/>
    <cellStyle name="Normal 5 4 7 2 2" xfId="3731" xr:uid="{B54348D9-75DC-4CE4-AA86-22E9A0628D39}"/>
    <cellStyle name="Normal 5 4 7 3" xfId="1819" xr:uid="{00000000-0005-0000-0000-00001C070000}"/>
    <cellStyle name="Normal 5 4 7 4" xfId="1820" xr:uid="{00000000-0005-0000-0000-00001D070000}"/>
    <cellStyle name="Normal 5 4 7 5" xfId="3730" xr:uid="{5AC17CD2-13F2-4CD0-BF63-9FBB0525A855}"/>
    <cellStyle name="Normal 5 4 8" xfId="1821" xr:uid="{00000000-0005-0000-0000-00001E070000}"/>
    <cellStyle name="Normal 5 4 8 2" xfId="3732" xr:uid="{9E658853-6B2A-44F3-B7DE-DD6F56A63BAA}"/>
    <cellStyle name="Normal 5 4 9" xfId="1822" xr:uid="{00000000-0005-0000-0000-00001F070000}"/>
    <cellStyle name="Normal 5 5" xfId="1823" xr:uid="{00000000-0005-0000-0000-000020070000}"/>
    <cellStyle name="Normal 5 5 10" xfId="1824" xr:uid="{00000000-0005-0000-0000-000021070000}"/>
    <cellStyle name="Normal 5 5 11" xfId="3733" xr:uid="{83CD0F80-CAFE-4300-9CE9-A709790EEAE8}"/>
    <cellStyle name="Normal 5 5 2" xfId="1825" xr:uid="{00000000-0005-0000-0000-000022070000}"/>
    <cellStyle name="Normal 5 5 2 2" xfId="1826" xr:uid="{00000000-0005-0000-0000-000023070000}"/>
    <cellStyle name="Normal 5 5 2 2 2" xfId="1827" xr:uid="{00000000-0005-0000-0000-000024070000}"/>
    <cellStyle name="Normal 5 5 2 2 2 2" xfId="1828" xr:uid="{00000000-0005-0000-0000-000025070000}"/>
    <cellStyle name="Normal 5 5 2 2 2 2 2" xfId="3737" xr:uid="{6A514B83-AEC2-4A03-8150-A6A42A82D457}"/>
    <cellStyle name="Normal 5 5 2 2 2 3" xfId="1829" xr:uid="{00000000-0005-0000-0000-000026070000}"/>
    <cellStyle name="Normal 5 5 2 2 2 4" xfId="1830" xr:uid="{00000000-0005-0000-0000-000027070000}"/>
    <cellStyle name="Normal 5 5 2 2 2 5" xfId="3736" xr:uid="{DD63F486-FEEF-4269-B3ED-34C2994CB6D6}"/>
    <cellStyle name="Normal 5 5 2 2 3" xfId="1831" xr:uid="{00000000-0005-0000-0000-000028070000}"/>
    <cellStyle name="Normal 5 5 2 2 3 2" xfId="1832" xr:uid="{00000000-0005-0000-0000-000029070000}"/>
    <cellStyle name="Normal 5 5 2 2 3 2 2" xfId="3739" xr:uid="{85F7A1BC-1244-4D93-8D2D-A31B6EF30629}"/>
    <cellStyle name="Normal 5 5 2 2 3 3" xfId="1833" xr:uid="{00000000-0005-0000-0000-00002A070000}"/>
    <cellStyle name="Normal 5 5 2 2 3 4" xfId="1834" xr:uid="{00000000-0005-0000-0000-00002B070000}"/>
    <cellStyle name="Normal 5 5 2 2 3 5" xfId="3738" xr:uid="{C4B08130-B79F-4C93-AAF5-D65E79D95582}"/>
    <cellStyle name="Normal 5 5 2 2 4" xfId="1835" xr:uid="{00000000-0005-0000-0000-00002C070000}"/>
    <cellStyle name="Normal 5 5 2 2 4 2" xfId="1836" xr:uid="{00000000-0005-0000-0000-00002D070000}"/>
    <cellStyle name="Normal 5 5 2 2 4 2 2" xfId="3741" xr:uid="{968317D5-1FB7-4FA3-8DD2-0D81F7806555}"/>
    <cellStyle name="Normal 5 5 2 2 4 3" xfId="1837" xr:uid="{00000000-0005-0000-0000-00002E070000}"/>
    <cellStyle name="Normal 5 5 2 2 4 4" xfId="1838" xr:uid="{00000000-0005-0000-0000-00002F070000}"/>
    <cellStyle name="Normal 5 5 2 2 4 5" xfId="3740" xr:uid="{D73DFCE2-ADF2-4934-AFDF-50C495031338}"/>
    <cellStyle name="Normal 5 5 2 2 5" xfId="1839" xr:uid="{00000000-0005-0000-0000-000030070000}"/>
    <cellStyle name="Normal 5 5 2 2 5 2" xfId="3742" xr:uid="{B96EDCAB-1584-4808-8E3B-F14FF505CF8E}"/>
    <cellStyle name="Normal 5 5 2 2 6" xfId="1840" xr:uid="{00000000-0005-0000-0000-000031070000}"/>
    <cellStyle name="Normal 5 5 2 2 7" xfId="1841" xr:uid="{00000000-0005-0000-0000-000032070000}"/>
    <cellStyle name="Normal 5 5 2 2 8" xfId="3735" xr:uid="{55807A54-9E6B-48B5-8EB7-9394CE3E9F4E}"/>
    <cellStyle name="Normal 5 5 2 3" xfId="1842" xr:uid="{00000000-0005-0000-0000-000033070000}"/>
    <cellStyle name="Normal 5 5 2 3 2" xfId="1843" xr:uid="{00000000-0005-0000-0000-000034070000}"/>
    <cellStyle name="Normal 5 5 2 3 2 2" xfId="3744" xr:uid="{39F40B9B-2B25-45AA-BC77-ED6473BCAF4A}"/>
    <cellStyle name="Normal 5 5 2 3 3" xfId="1844" xr:uid="{00000000-0005-0000-0000-000035070000}"/>
    <cellStyle name="Normal 5 5 2 3 4" xfId="1845" xr:uid="{00000000-0005-0000-0000-000036070000}"/>
    <cellStyle name="Normal 5 5 2 3 5" xfId="3743" xr:uid="{64286377-1203-4317-9E24-EFD01C76EAC1}"/>
    <cellStyle name="Normal 5 5 2 4" xfId="1846" xr:uid="{00000000-0005-0000-0000-000037070000}"/>
    <cellStyle name="Normal 5 5 2 4 2" xfId="1847" xr:uid="{00000000-0005-0000-0000-000038070000}"/>
    <cellStyle name="Normal 5 5 2 4 2 2" xfId="3746" xr:uid="{D428B391-2C7E-4119-9A8C-F6A942EBEE53}"/>
    <cellStyle name="Normal 5 5 2 4 3" xfId="1848" xr:uid="{00000000-0005-0000-0000-000039070000}"/>
    <cellStyle name="Normal 5 5 2 4 4" xfId="1849" xr:uid="{00000000-0005-0000-0000-00003A070000}"/>
    <cellStyle name="Normal 5 5 2 4 5" xfId="3745" xr:uid="{AEBB6148-7337-44AE-8F9E-E1376678EC3A}"/>
    <cellStyle name="Normal 5 5 2 5" xfId="1850" xr:uid="{00000000-0005-0000-0000-00003B070000}"/>
    <cellStyle name="Normal 5 5 2 5 2" xfId="1851" xr:uid="{00000000-0005-0000-0000-00003C070000}"/>
    <cellStyle name="Normal 5 5 2 5 2 2" xfId="3748" xr:uid="{0D4ADD19-EF06-45C7-8579-017D09450854}"/>
    <cellStyle name="Normal 5 5 2 5 3" xfId="1852" xr:uid="{00000000-0005-0000-0000-00003D070000}"/>
    <cellStyle name="Normal 5 5 2 5 4" xfId="1853" xr:uid="{00000000-0005-0000-0000-00003E070000}"/>
    <cellStyle name="Normal 5 5 2 5 5" xfId="3747" xr:uid="{1498FA81-A3E7-4191-917D-EB42B09C68D0}"/>
    <cellStyle name="Normal 5 5 2 6" xfId="1854" xr:uid="{00000000-0005-0000-0000-00003F070000}"/>
    <cellStyle name="Normal 5 5 2 6 2" xfId="3749" xr:uid="{2DE37C25-6222-4A54-BFD5-8BBE93AB035C}"/>
    <cellStyle name="Normal 5 5 2 7" xfId="1855" xr:uid="{00000000-0005-0000-0000-000040070000}"/>
    <cellStyle name="Normal 5 5 2 8" xfId="1856" xr:uid="{00000000-0005-0000-0000-000041070000}"/>
    <cellStyle name="Normal 5 5 2 9" xfId="3734" xr:uid="{DE69B8FD-3820-48B0-B47C-F81B43AFC2C4}"/>
    <cellStyle name="Normal 5 5 3" xfId="1857" xr:uid="{00000000-0005-0000-0000-000042070000}"/>
    <cellStyle name="Normal 5 5 3 2" xfId="1858" xr:uid="{00000000-0005-0000-0000-000043070000}"/>
    <cellStyle name="Normal 5 5 3 2 2" xfId="1859" xr:uid="{00000000-0005-0000-0000-000044070000}"/>
    <cellStyle name="Normal 5 5 3 2 2 2" xfId="3752" xr:uid="{27FAB23B-9E89-4F9B-9685-71923F1DA47A}"/>
    <cellStyle name="Normal 5 5 3 2 3" xfId="1860" xr:uid="{00000000-0005-0000-0000-000045070000}"/>
    <cellStyle name="Normal 5 5 3 2 4" xfId="1861" xr:uid="{00000000-0005-0000-0000-000046070000}"/>
    <cellStyle name="Normal 5 5 3 2 5" xfId="3751" xr:uid="{FE4AD8B1-C546-489F-91FA-5D4ADC90DDC9}"/>
    <cellStyle name="Normal 5 5 3 3" xfId="1862" xr:uid="{00000000-0005-0000-0000-000047070000}"/>
    <cellStyle name="Normal 5 5 3 3 2" xfId="1863" xr:uid="{00000000-0005-0000-0000-000048070000}"/>
    <cellStyle name="Normal 5 5 3 3 2 2" xfId="3754" xr:uid="{FB7E7931-C8D2-40B0-A5D3-2C4F68897106}"/>
    <cellStyle name="Normal 5 5 3 3 3" xfId="1864" xr:uid="{00000000-0005-0000-0000-000049070000}"/>
    <cellStyle name="Normal 5 5 3 3 4" xfId="1865" xr:uid="{00000000-0005-0000-0000-00004A070000}"/>
    <cellStyle name="Normal 5 5 3 3 5" xfId="3753" xr:uid="{BEC05BA5-5935-439C-A8CF-5F70A6806A21}"/>
    <cellStyle name="Normal 5 5 3 4" xfId="1866" xr:uid="{00000000-0005-0000-0000-00004B070000}"/>
    <cellStyle name="Normal 5 5 3 4 2" xfId="1867" xr:uid="{00000000-0005-0000-0000-00004C070000}"/>
    <cellStyle name="Normal 5 5 3 4 2 2" xfId="3756" xr:uid="{D1874CBD-1D64-40DA-B312-1EB6DC882BB5}"/>
    <cellStyle name="Normal 5 5 3 4 3" xfId="1868" xr:uid="{00000000-0005-0000-0000-00004D070000}"/>
    <cellStyle name="Normal 5 5 3 4 4" xfId="1869" xr:uid="{00000000-0005-0000-0000-00004E070000}"/>
    <cellStyle name="Normal 5 5 3 4 5" xfId="3755" xr:uid="{67765D41-0695-452F-94E3-90D215C43875}"/>
    <cellStyle name="Normal 5 5 3 5" xfId="1870" xr:uid="{00000000-0005-0000-0000-00004F070000}"/>
    <cellStyle name="Normal 5 5 3 5 2" xfId="3757" xr:uid="{4B725E22-4001-419D-B968-305B13960225}"/>
    <cellStyle name="Normal 5 5 3 6" xfId="1871" xr:uid="{00000000-0005-0000-0000-000050070000}"/>
    <cellStyle name="Normal 5 5 3 7" xfId="1872" xr:uid="{00000000-0005-0000-0000-000051070000}"/>
    <cellStyle name="Normal 5 5 3 8" xfId="3750" xr:uid="{4C5419F1-504E-4C27-896D-A80B85F1A4F4}"/>
    <cellStyle name="Normal 5 5 4" xfId="1873" xr:uid="{00000000-0005-0000-0000-000052070000}"/>
    <cellStyle name="Normal 5 5 4 2" xfId="1874" xr:uid="{00000000-0005-0000-0000-000053070000}"/>
    <cellStyle name="Normal 5 5 4 2 2" xfId="1875" xr:uid="{00000000-0005-0000-0000-000054070000}"/>
    <cellStyle name="Normal 5 5 4 2 2 2" xfId="3760" xr:uid="{9C159AB9-DC6C-416E-A03A-66D5B3EEB2A7}"/>
    <cellStyle name="Normal 5 5 4 2 3" xfId="1876" xr:uid="{00000000-0005-0000-0000-000055070000}"/>
    <cellStyle name="Normal 5 5 4 2 4" xfId="1877" xr:uid="{00000000-0005-0000-0000-000056070000}"/>
    <cellStyle name="Normal 5 5 4 2 5" xfId="3759" xr:uid="{FE02F1A6-AF9D-4DBA-887F-D32E3BBE3FA8}"/>
    <cellStyle name="Normal 5 5 4 3" xfId="1878" xr:uid="{00000000-0005-0000-0000-000057070000}"/>
    <cellStyle name="Normal 5 5 4 3 2" xfId="1879" xr:uid="{00000000-0005-0000-0000-000058070000}"/>
    <cellStyle name="Normal 5 5 4 3 2 2" xfId="3762" xr:uid="{DAC5CAE4-4DC0-42B5-91C5-CB6F53A2B457}"/>
    <cellStyle name="Normal 5 5 4 3 3" xfId="1880" xr:uid="{00000000-0005-0000-0000-000059070000}"/>
    <cellStyle name="Normal 5 5 4 3 4" xfId="1881" xr:uid="{00000000-0005-0000-0000-00005A070000}"/>
    <cellStyle name="Normal 5 5 4 3 5" xfId="3761" xr:uid="{039C8DD1-FA4C-4061-BCE3-F2804180B039}"/>
    <cellStyle name="Normal 5 5 4 4" xfId="1882" xr:uid="{00000000-0005-0000-0000-00005B070000}"/>
    <cellStyle name="Normal 5 5 4 4 2" xfId="1883" xr:uid="{00000000-0005-0000-0000-00005C070000}"/>
    <cellStyle name="Normal 5 5 4 4 2 2" xfId="3764" xr:uid="{C71431CE-2870-4040-9EBD-0E6C18819DE1}"/>
    <cellStyle name="Normal 5 5 4 4 3" xfId="1884" xr:uid="{00000000-0005-0000-0000-00005D070000}"/>
    <cellStyle name="Normal 5 5 4 4 4" xfId="1885" xr:uid="{00000000-0005-0000-0000-00005E070000}"/>
    <cellStyle name="Normal 5 5 4 4 5" xfId="3763" xr:uid="{F4ABF797-2B74-4CD1-B256-404AF4F74F95}"/>
    <cellStyle name="Normal 5 5 4 5" xfId="1886" xr:uid="{00000000-0005-0000-0000-00005F070000}"/>
    <cellStyle name="Normal 5 5 4 5 2" xfId="3765" xr:uid="{A2972054-4754-4DD4-917D-C355A73211CB}"/>
    <cellStyle name="Normal 5 5 4 6" xfId="1887" xr:uid="{00000000-0005-0000-0000-000060070000}"/>
    <cellStyle name="Normal 5 5 4 7" xfId="1888" xr:uid="{00000000-0005-0000-0000-000061070000}"/>
    <cellStyle name="Normal 5 5 4 8" xfId="3758" xr:uid="{E1E1B1E2-0A2F-4D99-A422-E35DE7F29EE0}"/>
    <cellStyle name="Normal 5 5 5" xfId="1889" xr:uid="{00000000-0005-0000-0000-000062070000}"/>
    <cellStyle name="Normal 5 5 5 2" xfId="1890" xr:uid="{00000000-0005-0000-0000-000063070000}"/>
    <cellStyle name="Normal 5 5 5 2 2" xfId="3767" xr:uid="{29F57865-5BB6-4C86-9F58-116119FA998F}"/>
    <cellStyle name="Normal 5 5 5 3" xfId="1891" xr:uid="{00000000-0005-0000-0000-000064070000}"/>
    <cellStyle name="Normal 5 5 5 4" xfId="1892" xr:uid="{00000000-0005-0000-0000-000065070000}"/>
    <cellStyle name="Normal 5 5 5 5" xfId="3766" xr:uid="{BC77B237-2407-418C-ACE4-2C43CF9C940C}"/>
    <cellStyle name="Normal 5 5 6" xfId="1893" xr:uid="{00000000-0005-0000-0000-000066070000}"/>
    <cellStyle name="Normal 5 5 6 2" xfId="1894" xr:uid="{00000000-0005-0000-0000-000067070000}"/>
    <cellStyle name="Normal 5 5 6 2 2" xfId="3769" xr:uid="{7BE19AD0-FD12-48ED-A737-C6383596E0FC}"/>
    <cellStyle name="Normal 5 5 6 3" xfId="1895" xr:uid="{00000000-0005-0000-0000-000068070000}"/>
    <cellStyle name="Normal 5 5 6 4" xfId="1896" xr:uid="{00000000-0005-0000-0000-000069070000}"/>
    <cellStyle name="Normal 5 5 6 5" xfId="3768" xr:uid="{B285C4E4-72CA-499D-8627-1419C9648D43}"/>
    <cellStyle name="Normal 5 5 7" xfId="1897" xr:uid="{00000000-0005-0000-0000-00006A070000}"/>
    <cellStyle name="Normal 5 5 7 2" xfId="1898" xr:uid="{00000000-0005-0000-0000-00006B070000}"/>
    <cellStyle name="Normal 5 5 7 2 2" xfId="3771" xr:uid="{8D337FF0-5DA9-4D70-94EF-FAC4932DA800}"/>
    <cellStyle name="Normal 5 5 7 3" xfId="1899" xr:uid="{00000000-0005-0000-0000-00006C070000}"/>
    <cellStyle name="Normal 5 5 7 4" xfId="1900" xr:uid="{00000000-0005-0000-0000-00006D070000}"/>
    <cellStyle name="Normal 5 5 7 5" xfId="3770" xr:uid="{45499553-679C-4609-B023-EBBFA8F4C7CC}"/>
    <cellStyle name="Normal 5 5 8" xfId="1901" xr:uid="{00000000-0005-0000-0000-00006E070000}"/>
    <cellStyle name="Normal 5 5 8 2" xfId="3772" xr:uid="{FF37C107-21DB-4284-8DBD-B4278E5FFD97}"/>
    <cellStyle name="Normal 5 5 9" xfId="1902" xr:uid="{00000000-0005-0000-0000-00006F070000}"/>
    <cellStyle name="Normal 6" xfId="1903" xr:uid="{00000000-0005-0000-0000-000070070000}"/>
    <cellStyle name="Normal 6 2" xfId="1904" xr:uid="{00000000-0005-0000-0000-000071070000}"/>
    <cellStyle name="Normal 6 3" xfId="1905" xr:uid="{00000000-0005-0000-0000-000072070000}"/>
    <cellStyle name="Normal 6 3 10" xfId="1906" xr:uid="{00000000-0005-0000-0000-000073070000}"/>
    <cellStyle name="Normal 6 3 11" xfId="3773" xr:uid="{CE1477B4-4CEE-42DF-A5B7-52906760B947}"/>
    <cellStyle name="Normal 6 3 2" xfId="1907" xr:uid="{00000000-0005-0000-0000-000074070000}"/>
    <cellStyle name="Normal 6 3 2 2" xfId="1908" xr:uid="{00000000-0005-0000-0000-000075070000}"/>
    <cellStyle name="Normal 6 3 2 2 2" xfId="1909" xr:uid="{00000000-0005-0000-0000-000076070000}"/>
    <cellStyle name="Normal 6 3 2 2 2 2" xfId="1910" xr:uid="{00000000-0005-0000-0000-000077070000}"/>
    <cellStyle name="Normal 6 3 2 2 2 2 2" xfId="3777" xr:uid="{4A8517D2-9CBE-47A7-9B72-06205F1F548A}"/>
    <cellStyle name="Normal 6 3 2 2 2 3" xfId="1911" xr:uid="{00000000-0005-0000-0000-000078070000}"/>
    <cellStyle name="Normal 6 3 2 2 2 4" xfId="1912" xr:uid="{00000000-0005-0000-0000-000079070000}"/>
    <cellStyle name="Normal 6 3 2 2 2 5" xfId="3776" xr:uid="{7725D6C0-24D2-447C-922C-51316960AD7A}"/>
    <cellStyle name="Normal 6 3 2 2 3" xfId="1913" xr:uid="{00000000-0005-0000-0000-00007A070000}"/>
    <cellStyle name="Normal 6 3 2 2 3 2" xfId="1914" xr:uid="{00000000-0005-0000-0000-00007B070000}"/>
    <cellStyle name="Normal 6 3 2 2 3 2 2" xfId="3779" xr:uid="{57C9C2D6-34F8-42AC-99D6-1E93C6CE10BE}"/>
    <cellStyle name="Normal 6 3 2 2 3 3" xfId="1915" xr:uid="{00000000-0005-0000-0000-00007C070000}"/>
    <cellStyle name="Normal 6 3 2 2 3 4" xfId="1916" xr:uid="{00000000-0005-0000-0000-00007D070000}"/>
    <cellStyle name="Normal 6 3 2 2 3 5" xfId="3778" xr:uid="{6374C6AD-F9E8-4645-B847-A76617290A08}"/>
    <cellStyle name="Normal 6 3 2 2 4" xfId="1917" xr:uid="{00000000-0005-0000-0000-00007E070000}"/>
    <cellStyle name="Normal 6 3 2 2 4 2" xfId="1918" xr:uid="{00000000-0005-0000-0000-00007F070000}"/>
    <cellStyle name="Normal 6 3 2 2 4 2 2" xfId="3781" xr:uid="{82442BB5-EE5D-441B-8D3A-662857C6BF87}"/>
    <cellStyle name="Normal 6 3 2 2 4 3" xfId="1919" xr:uid="{00000000-0005-0000-0000-000080070000}"/>
    <cellStyle name="Normal 6 3 2 2 4 4" xfId="1920" xr:uid="{00000000-0005-0000-0000-000081070000}"/>
    <cellStyle name="Normal 6 3 2 2 4 5" xfId="3780" xr:uid="{1D4F0E36-DDE6-41EB-9CCC-69E1D491D763}"/>
    <cellStyle name="Normal 6 3 2 2 5" xfId="1921" xr:uid="{00000000-0005-0000-0000-000082070000}"/>
    <cellStyle name="Normal 6 3 2 2 5 2" xfId="3782" xr:uid="{4D4B778C-A5C5-4052-A511-EE2208B330B8}"/>
    <cellStyle name="Normal 6 3 2 2 6" xfId="1922" xr:uid="{00000000-0005-0000-0000-000083070000}"/>
    <cellStyle name="Normal 6 3 2 2 7" xfId="1923" xr:uid="{00000000-0005-0000-0000-000084070000}"/>
    <cellStyle name="Normal 6 3 2 2 8" xfId="3775" xr:uid="{C9594A1C-4B30-4293-9D15-61F7DAE81876}"/>
    <cellStyle name="Normal 6 3 2 3" xfId="1924" xr:uid="{00000000-0005-0000-0000-000085070000}"/>
    <cellStyle name="Normal 6 3 2 3 2" xfId="1925" xr:uid="{00000000-0005-0000-0000-000086070000}"/>
    <cellStyle name="Normal 6 3 2 3 2 2" xfId="3784" xr:uid="{808D587E-74D6-4634-828F-88AD8AB56A82}"/>
    <cellStyle name="Normal 6 3 2 3 3" xfId="1926" xr:uid="{00000000-0005-0000-0000-000087070000}"/>
    <cellStyle name="Normal 6 3 2 3 4" xfId="1927" xr:uid="{00000000-0005-0000-0000-000088070000}"/>
    <cellStyle name="Normal 6 3 2 3 5" xfId="3783" xr:uid="{09745D5A-BE57-4569-BAD1-DD5FFCAC5D2A}"/>
    <cellStyle name="Normal 6 3 2 4" xfId="1928" xr:uid="{00000000-0005-0000-0000-000089070000}"/>
    <cellStyle name="Normal 6 3 2 4 2" xfId="1929" xr:uid="{00000000-0005-0000-0000-00008A070000}"/>
    <cellStyle name="Normal 6 3 2 4 2 2" xfId="3786" xr:uid="{149DF875-7D82-4588-A26A-4CDE8CC4B016}"/>
    <cellStyle name="Normal 6 3 2 4 3" xfId="1930" xr:uid="{00000000-0005-0000-0000-00008B070000}"/>
    <cellStyle name="Normal 6 3 2 4 4" xfId="1931" xr:uid="{00000000-0005-0000-0000-00008C070000}"/>
    <cellStyle name="Normal 6 3 2 4 5" xfId="3785" xr:uid="{D855E173-19BC-4360-9A85-A6F2129CDFAC}"/>
    <cellStyle name="Normal 6 3 2 5" xfId="1932" xr:uid="{00000000-0005-0000-0000-00008D070000}"/>
    <cellStyle name="Normal 6 3 2 5 2" xfId="1933" xr:uid="{00000000-0005-0000-0000-00008E070000}"/>
    <cellStyle name="Normal 6 3 2 5 2 2" xfId="3788" xr:uid="{0F417D60-608F-4501-8434-3B147CCD1975}"/>
    <cellStyle name="Normal 6 3 2 5 3" xfId="1934" xr:uid="{00000000-0005-0000-0000-00008F070000}"/>
    <cellStyle name="Normal 6 3 2 5 4" xfId="1935" xr:uid="{00000000-0005-0000-0000-000090070000}"/>
    <cellStyle name="Normal 6 3 2 5 5" xfId="3787" xr:uid="{97A555C3-0C03-4483-BE8E-F64AE20B224A}"/>
    <cellStyle name="Normal 6 3 2 6" xfId="1936" xr:uid="{00000000-0005-0000-0000-000091070000}"/>
    <cellStyle name="Normal 6 3 2 6 2" xfId="3789" xr:uid="{3CB5A52B-DE6B-4E7B-AE8E-287EF3267BAD}"/>
    <cellStyle name="Normal 6 3 2 7" xfId="1937" xr:uid="{00000000-0005-0000-0000-000092070000}"/>
    <cellStyle name="Normal 6 3 2 8" xfId="1938" xr:uid="{00000000-0005-0000-0000-000093070000}"/>
    <cellStyle name="Normal 6 3 2 9" xfId="3774" xr:uid="{5D2AF98C-8254-4479-A9CA-5EED3F4AB25E}"/>
    <cellStyle name="Normal 6 3 3" xfId="1939" xr:uid="{00000000-0005-0000-0000-000094070000}"/>
    <cellStyle name="Normal 6 3 3 2" xfId="1940" xr:uid="{00000000-0005-0000-0000-000095070000}"/>
    <cellStyle name="Normal 6 3 3 2 2" xfId="1941" xr:uid="{00000000-0005-0000-0000-000096070000}"/>
    <cellStyle name="Normal 6 3 3 2 2 2" xfId="3792" xr:uid="{4C51E55D-6B4C-40DB-836C-BBC888C55B10}"/>
    <cellStyle name="Normal 6 3 3 2 3" xfId="1942" xr:uid="{00000000-0005-0000-0000-000097070000}"/>
    <cellStyle name="Normal 6 3 3 2 4" xfId="1943" xr:uid="{00000000-0005-0000-0000-000098070000}"/>
    <cellStyle name="Normal 6 3 3 2 5" xfId="3791" xr:uid="{8E182471-6250-476D-B4F0-D68D5E46DFA4}"/>
    <cellStyle name="Normal 6 3 3 3" xfId="1944" xr:uid="{00000000-0005-0000-0000-000099070000}"/>
    <cellStyle name="Normal 6 3 3 3 2" xfId="1945" xr:uid="{00000000-0005-0000-0000-00009A070000}"/>
    <cellStyle name="Normal 6 3 3 3 2 2" xfId="3794" xr:uid="{B15B84C7-4544-4BB9-925E-004EA5A060CC}"/>
    <cellStyle name="Normal 6 3 3 3 3" xfId="1946" xr:uid="{00000000-0005-0000-0000-00009B070000}"/>
    <cellStyle name="Normal 6 3 3 3 4" xfId="1947" xr:uid="{00000000-0005-0000-0000-00009C070000}"/>
    <cellStyle name="Normal 6 3 3 3 5" xfId="3793" xr:uid="{CD4C3572-CE3A-4E36-A0FF-CAB474DC4E69}"/>
    <cellStyle name="Normal 6 3 3 4" xfId="1948" xr:uid="{00000000-0005-0000-0000-00009D070000}"/>
    <cellStyle name="Normal 6 3 3 4 2" xfId="1949" xr:uid="{00000000-0005-0000-0000-00009E070000}"/>
    <cellStyle name="Normal 6 3 3 4 2 2" xfId="3796" xr:uid="{1C765E21-FB36-4214-93AC-DEF2DC8EDCEC}"/>
    <cellStyle name="Normal 6 3 3 4 3" xfId="1950" xr:uid="{00000000-0005-0000-0000-00009F070000}"/>
    <cellStyle name="Normal 6 3 3 4 4" xfId="1951" xr:uid="{00000000-0005-0000-0000-0000A0070000}"/>
    <cellStyle name="Normal 6 3 3 4 5" xfId="3795" xr:uid="{8723CF17-8CFC-40D2-9ECB-69542240C72F}"/>
    <cellStyle name="Normal 6 3 3 5" xfId="1952" xr:uid="{00000000-0005-0000-0000-0000A1070000}"/>
    <cellStyle name="Normal 6 3 3 5 2" xfId="3797" xr:uid="{4C7B9039-8FAA-4407-99DB-C9C1118DDA5B}"/>
    <cellStyle name="Normal 6 3 3 6" xfId="1953" xr:uid="{00000000-0005-0000-0000-0000A2070000}"/>
    <cellStyle name="Normal 6 3 3 7" xfId="1954" xr:uid="{00000000-0005-0000-0000-0000A3070000}"/>
    <cellStyle name="Normal 6 3 3 8" xfId="3790" xr:uid="{6CB093C9-1E2D-48B6-9EAA-B452D2267C37}"/>
    <cellStyle name="Normal 6 3 4" xfId="1955" xr:uid="{00000000-0005-0000-0000-0000A4070000}"/>
    <cellStyle name="Normal 6 3 4 2" xfId="1956" xr:uid="{00000000-0005-0000-0000-0000A5070000}"/>
    <cellStyle name="Normal 6 3 4 2 2" xfId="1957" xr:uid="{00000000-0005-0000-0000-0000A6070000}"/>
    <cellStyle name="Normal 6 3 4 2 2 2" xfId="3800" xr:uid="{6FF17727-2184-4013-8725-022CD38FDB97}"/>
    <cellStyle name="Normal 6 3 4 2 3" xfId="1958" xr:uid="{00000000-0005-0000-0000-0000A7070000}"/>
    <cellStyle name="Normal 6 3 4 2 4" xfId="1959" xr:uid="{00000000-0005-0000-0000-0000A8070000}"/>
    <cellStyle name="Normal 6 3 4 2 5" xfId="3799" xr:uid="{443576D9-9F9A-4921-B8E6-89452917732F}"/>
    <cellStyle name="Normal 6 3 4 3" xfId="1960" xr:uid="{00000000-0005-0000-0000-0000A9070000}"/>
    <cellStyle name="Normal 6 3 4 3 2" xfId="1961" xr:uid="{00000000-0005-0000-0000-0000AA070000}"/>
    <cellStyle name="Normal 6 3 4 3 2 2" xfId="3802" xr:uid="{BFF289D6-2872-450C-BABE-396AC40886B9}"/>
    <cellStyle name="Normal 6 3 4 3 3" xfId="1962" xr:uid="{00000000-0005-0000-0000-0000AB070000}"/>
    <cellStyle name="Normal 6 3 4 3 4" xfId="1963" xr:uid="{00000000-0005-0000-0000-0000AC070000}"/>
    <cellStyle name="Normal 6 3 4 3 5" xfId="3801" xr:uid="{34B79D36-B462-4F56-A1D3-6D0DA36C792B}"/>
    <cellStyle name="Normal 6 3 4 4" xfId="1964" xr:uid="{00000000-0005-0000-0000-0000AD070000}"/>
    <cellStyle name="Normal 6 3 4 4 2" xfId="1965" xr:uid="{00000000-0005-0000-0000-0000AE070000}"/>
    <cellStyle name="Normal 6 3 4 4 2 2" xfId="3804" xr:uid="{C4D2EF93-CAB5-4F99-8D03-6EACB46AA5AA}"/>
    <cellStyle name="Normal 6 3 4 4 3" xfId="1966" xr:uid="{00000000-0005-0000-0000-0000AF070000}"/>
    <cellStyle name="Normal 6 3 4 4 4" xfId="1967" xr:uid="{00000000-0005-0000-0000-0000B0070000}"/>
    <cellStyle name="Normal 6 3 4 4 5" xfId="3803" xr:uid="{D171FA80-8964-42A2-A64E-9DF2E6AE4079}"/>
    <cellStyle name="Normal 6 3 4 5" xfId="1968" xr:uid="{00000000-0005-0000-0000-0000B1070000}"/>
    <cellStyle name="Normal 6 3 4 5 2" xfId="3805" xr:uid="{4447B71E-7AC3-4DFE-9503-BB760F3051E6}"/>
    <cellStyle name="Normal 6 3 4 6" xfId="1969" xr:uid="{00000000-0005-0000-0000-0000B2070000}"/>
    <cellStyle name="Normal 6 3 4 7" xfId="1970" xr:uid="{00000000-0005-0000-0000-0000B3070000}"/>
    <cellStyle name="Normal 6 3 4 8" xfId="3798" xr:uid="{D46C15AA-ED4D-4DAB-BB4E-344416A5222C}"/>
    <cellStyle name="Normal 6 3 5" xfId="1971" xr:uid="{00000000-0005-0000-0000-0000B4070000}"/>
    <cellStyle name="Normal 6 3 5 2" xfId="1972" xr:uid="{00000000-0005-0000-0000-0000B5070000}"/>
    <cellStyle name="Normal 6 3 5 2 2" xfId="3807" xr:uid="{111A1344-9D14-479E-82EF-A4F04112AD72}"/>
    <cellStyle name="Normal 6 3 5 3" xfId="1973" xr:uid="{00000000-0005-0000-0000-0000B6070000}"/>
    <cellStyle name="Normal 6 3 5 4" xfId="1974" xr:uid="{00000000-0005-0000-0000-0000B7070000}"/>
    <cellStyle name="Normal 6 3 5 5" xfId="3806" xr:uid="{9008E541-232C-446E-985D-60695338D37E}"/>
    <cellStyle name="Normal 6 3 6" xfId="1975" xr:uid="{00000000-0005-0000-0000-0000B8070000}"/>
    <cellStyle name="Normal 6 3 6 2" xfId="1976" xr:uid="{00000000-0005-0000-0000-0000B9070000}"/>
    <cellStyle name="Normal 6 3 6 2 2" xfId="3809" xr:uid="{0B9D570D-8A47-4C5D-8BB9-16CA4222F372}"/>
    <cellStyle name="Normal 6 3 6 3" xfId="1977" xr:uid="{00000000-0005-0000-0000-0000BA070000}"/>
    <cellStyle name="Normal 6 3 6 4" xfId="1978" xr:uid="{00000000-0005-0000-0000-0000BB070000}"/>
    <cellStyle name="Normal 6 3 6 5" xfId="3808" xr:uid="{10D3143C-3FFD-4AF2-90F1-79D252D93B22}"/>
    <cellStyle name="Normal 6 3 7" xfId="1979" xr:uid="{00000000-0005-0000-0000-0000BC070000}"/>
    <cellStyle name="Normal 6 3 7 2" xfId="1980" xr:uid="{00000000-0005-0000-0000-0000BD070000}"/>
    <cellStyle name="Normal 6 3 7 2 2" xfId="3811" xr:uid="{402FE4E8-D7BF-4B1B-86EF-228D7A9C033D}"/>
    <cellStyle name="Normal 6 3 7 3" xfId="1981" xr:uid="{00000000-0005-0000-0000-0000BE070000}"/>
    <cellStyle name="Normal 6 3 7 4" xfId="1982" xr:uid="{00000000-0005-0000-0000-0000BF070000}"/>
    <cellStyle name="Normal 6 3 7 5" xfId="3810" xr:uid="{F485C1BB-8C52-4750-9BAB-E143D9B84788}"/>
    <cellStyle name="Normal 6 3 8" xfId="1983" xr:uid="{00000000-0005-0000-0000-0000C0070000}"/>
    <cellStyle name="Normal 6 3 8 2" xfId="3812" xr:uid="{C7E8F713-D3EF-4E34-BD55-DD1D312958F8}"/>
    <cellStyle name="Normal 6 3 9" xfId="1984" xr:uid="{00000000-0005-0000-0000-0000C1070000}"/>
    <cellStyle name="Normal 6 4" xfId="1985" xr:uid="{00000000-0005-0000-0000-0000C2070000}"/>
    <cellStyle name="Normal 6 4 10" xfId="1986" xr:uid="{00000000-0005-0000-0000-0000C3070000}"/>
    <cellStyle name="Normal 6 4 11" xfId="3813" xr:uid="{F2987AC6-6852-4101-AF7B-06707DE6FB00}"/>
    <cellStyle name="Normal 6 4 2" xfId="1987" xr:uid="{00000000-0005-0000-0000-0000C4070000}"/>
    <cellStyle name="Normal 6 4 2 2" xfId="1988" xr:uid="{00000000-0005-0000-0000-0000C5070000}"/>
    <cellStyle name="Normal 6 4 2 2 2" xfId="1989" xr:uid="{00000000-0005-0000-0000-0000C6070000}"/>
    <cellStyle name="Normal 6 4 2 2 2 2" xfId="1990" xr:uid="{00000000-0005-0000-0000-0000C7070000}"/>
    <cellStyle name="Normal 6 4 2 2 2 2 2" xfId="3817" xr:uid="{C53FDED9-6CDB-4192-B721-42BA5F828BF7}"/>
    <cellStyle name="Normal 6 4 2 2 2 3" xfId="1991" xr:uid="{00000000-0005-0000-0000-0000C8070000}"/>
    <cellStyle name="Normal 6 4 2 2 2 4" xfId="1992" xr:uid="{00000000-0005-0000-0000-0000C9070000}"/>
    <cellStyle name="Normal 6 4 2 2 2 5" xfId="3816" xr:uid="{F1F804BB-6999-4D4D-91F1-00850FA97CEB}"/>
    <cellStyle name="Normal 6 4 2 2 3" xfId="1993" xr:uid="{00000000-0005-0000-0000-0000CA070000}"/>
    <cellStyle name="Normal 6 4 2 2 3 2" xfId="1994" xr:uid="{00000000-0005-0000-0000-0000CB070000}"/>
    <cellStyle name="Normal 6 4 2 2 3 2 2" xfId="3819" xr:uid="{D536AB8B-1F87-4022-B0EA-5FFBA36C3839}"/>
    <cellStyle name="Normal 6 4 2 2 3 3" xfId="1995" xr:uid="{00000000-0005-0000-0000-0000CC070000}"/>
    <cellStyle name="Normal 6 4 2 2 3 4" xfId="1996" xr:uid="{00000000-0005-0000-0000-0000CD070000}"/>
    <cellStyle name="Normal 6 4 2 2 3 5" xfId="3818" xr:uid="{36489409-EDF0-4CAA-BEE1-E9B9BDA055DC}"/>
    <cellStyle name="Normal 6 4 2 2 4" xfId="1997" xr:uid="{00000000-0005-0000-0000-0000CE070000}"/>
    <cellStyle name="Normal 6 4 2 2 4 2" xfId="1998" xr:uid="{00000000-0005-0000-0000-0000CF070000}"/>
    <cellStyle name="Normal 6 4 2 2 4 2 2" xfId="3821" xr:uid="{B30D0AF2-FAB5-4610-8AA2-6A70F931D71F}"/>
    <cellStyle name="Normal 6 4 2 2 4 3" xfId="1999" xr:uid="{00000000-0005-0000-0000-0000D0070000}"/>
    <cellStyle name="Normal 6 4 2 2 4 4" xfId="2000" xr:uid="{00000000-0005-0000-0000-0000D1070000}"/>
    <cellStyle name="Normal 6 4 2 2 4 5" xfId="3820" xr:uid="{557F7712-0AEC-45A9-8DB8-C68F2E12BBF9}"/>
    <cellStyle name="Normal 6 4 2 2 5" xfId="2001" xr:uid="{00000000-0005-0000-0000-0000D2070000}"/>
    <cellStyle name="Normal 6 4 2 2 5 2" xfId="3822" xr:uid="{AE38FE13-D40E-4552-8446-270E72A32596}"/>
    <cellStyle name="Normal 6 4 2 2 6" xfId="2002" xr:uid="{00000000-0005-0000-0000-0000D3070000}"/>
    <cellStyle name="Normal 6 4 2 2 7" xfId="2003" xr:uid="{00000000-0005-0000-0000-0000D4070000}"/>
    <cellStyle name="Normal 6 4 2 2 8" xfId="3815" xr:uid="{71E12082-4BC2-4ED7-87D7-D0869D9B27D5}"/>
    <cellStyle name="Normal 6 4 2 3" xfId="2004" xr:uid="{00000000-0005-0000-0000-0000D5070000}"/>
    <cellStyle name="Normal 6 4 2 3 2" xfId="2005" xr:uid="{00000000-0005-0000-0000-0000D6070000}"/>
    <cellStyle name="Normal 6 4 2 3 2 2" xfId="3824" xr:uid="{B2C15875-B3DB-49A5-8460-C7536410BEC1}"/>
    <cellStyle name="Normal 6 4 2 3 3" xfId="2006" xr:uid="{00000000-0005-0000-0000-0000D7070000}"/>
    <cellStyle name="Normal 6 4 2 3 4" xfId="2007" xr:uid="{00000000-0005-0000-0000-0000D8070000}"/>
    <cellStyle name="Normal 6 4 2 3 5" xfId="3823" xr:uid="{C60DBF42-ABB9-41E6-A624-9C906DEB3C6E}"/>
    <cellStyle name="Normal 6 4 2 4" xfId="2008" xr:uid="{00000000-0005-0000-0000-0000D9070000}"/>
    <cellStyle name="Normal 6 4 2 4 2" xfId="2009" xr:uid="{00000000-0005-0000-0000-0000DA070000}"/>
    <cellStyle name="Normal 6 4 2 4 2 2" xfId="3826" xr:uid="{B98CA7AF-67E7-4AA1-95E2-39FC593FC4CB}"/>
    <cellStyle name="Normal 6 4 2 4 3" xfId="2010" xr:uid="{00000000-0005-0000-0000-0000DB070000}"/>
    <cellStyle name="Normal 6 4 2 4 4" xfId="2011" xr:uid="{00000000-0005-0000-0000-0000DC070000}"/>
    <cellStyle name="Normal 6 4 2 4 5" xfId="3825" xr:uid="{4AF965B7-FBDB-4EB6-BA88-8CF7CB8463C0}"/>
    <cellStyle name="Normal 6 4 2 5" xfId="2012" xr:uid="{00000000-0005-0000-0000-0000DD070000}"/>
    <cellStyle name="Normal 6 4 2 5 2" xfId="2013" xr:uid="{00000000-0005-0000-0000-0000DE070000}"/>
    <cellStyle name="Normal 6 4 2 5 2 2" xfId="3828" xr:uid="{E16E77CC-7224-457A-A07A-36E9DA6AE5A3}"/>
    <cellStyle name="Normal 6 4 2 5 3" xfId="2014" xr:uid="{00000000-0005-0000-0000-0000DF070000}"/>
    <cellStyle name="Normal 6 4 2 5 4" xfId="2015" xr:uid="{00000000-0005-0000-0000-0000E0070000}"/>
    <cellStyle name="Normal 6 4 2 5 5" xfId="3827" xr:uid="{A2EB89F4-2C4B-40DE-9736-F7AA6E73222A}"/>
    <cellStyle name="Normal 6 4 2 6" xfId="2016" xr:uid="{00000000-0005-0000-0000-0000E1070000}"/>
    <cellStyle name="Normal 6 4 2 6 2" xfId="3829" xr:uid="{54E2A0B0-839E-4BA0-88AE-C7076CAA125D}"/>
    <cellStyle name="Normal 6 4 2 7" xfId="2017" xr:uid="{00000000-0005-0000-0000-0000E2070000}"/>
    <cellStyle name="Normal 6 4 2 8" xfId="2018" xr:uid="{00000000-0005-0000-0000-0000E3070000}"/>
    <cellStyle name="Normal 6 4 2 9" xfId="3814" xr:uid="{68B1B5D8-BCAD-4D84-90ED-9929FA666D60}"/>
    <cellStyle name="Normal 6 4 3" xfId="2019" xr:uid="{00000000-0005-0000-0000-0000E4070000}"/>
    <cellStyle name="Normal 6 4 3 2" xfId="2020" xr:uid="{00000000-0005-0000-0000-0000E5070000}"/>
    <cellStyle name="Normal 6 4 3 2 2" xfId="2021" xr:uid="{00000000-0005-0000-0000-0000E6070000}"/>
    <cellStyle name="Normal 6 4 3 2 2 2" xfId="3832" xr:uid="{3C71E102-806A-473F-B589-E6A5DF924D80}"/>
    <cellStyle name="Normal 6 4 3 2 3" xfId="2022" xr:uid="{00000000-0005-0000-0000-0000E7070000}"/>
    <cellStyle name="Normal 6 4 3 2 4" xfId="2023" xr:uid="{00000000-0005-0000-0000-0000E8070000}"/>
    <cellStyle name="Normal 6 4 3 2 5" xfId="3831" xr:uid="{D57A0F62-C495-40B5-9AFC-A4866B3F882E}"/>
    <cellStyle name="Normal 6 4 3 3" xfId="2024" xr:uid="{00000000-0005-0000-0000-0000E9070000}"/>
    <cellStyle name="Normal 6 4 3 3 2" xfId="2025" xr:uid="{00000000-0005-0000-0000-0000EA070000}"/>
    <cellStyle name="Normal 6 4 3 3 2 2" xfId="3834" xr:uid="{BC7B2547-7DD0-419C-9752-397EF8776CC5}"/>
    <cellStyle name="Normal 6 4 3 3 3" xfId="2026" xr:uid="{00000000-0005-0000-0000-0000EB070000}"/>
    <cellStyle name="Normal 6 4 3 3 4" xfId="2027" xr:uid="{00000000-0005-0000-0000-0000EC070000}"/>
    <cellStyle name="Normal 6 4 3 3 5" xfId="3833" xr:uid="{0DCA0808-F036-4166-8AD0-9EF4B26FC6D8}"/>
    <cellStyle name="Normal 6 4 3 4" xfId="2028" xr:uid="{00000000-0005-0000-0000-0000ED070000}"/>
    <cellStyle name="Normal 6 4 3 4 2" xfId="2029" xr:uid="{00000000-0005-0000-0000-0000EE070000}"/>
    <cellStyle name="Normal 6 4 3 4 2 2" xfId="3836" xr:uid="{BC365FEA-23AA-4B1D-B8AC-11A651E58D01}"/>
    <cellStyle name="Normal 6 4 3 4 3" xfId="2030" xr:uid="{00000000-0005-0000-0000-0000EF070000}"/>
    <cellStyle name="Normal 6 4 3 4 4" xfId="2031" xr:uid="{00000000-0005-0000-0000-0000F0070000}"/>
    <cellStyle name="Normal 6 4 3 4 5" xfId="3835" xr:uid="{6EEE1608-C6D6-4A33-8807-DEC5272EA3D7}"/>
    <cellStyle name="Normal 6 4 3 5" xfId="2032" xr:uid="{00000000-0005-0000-0000-0000F1070000}"/>
    <cellStyle name="Normal 6 4 3 5 2" xfId="3837" xr:uid="{893B2C29-CA69-4D1B-8065-1C0616FC8B18}"/>
    <cellStyle name="Normal 6 4 3 6" xfId="2033" xr:uid="{00000000-0005-0000-0000-0000F2070000}"/>
    <cellStyle name="Normal 6 4 3 7" xfId="2034" xr:uid="{00000000-0005-0000-0000-0000F3070000}"/>
    <cellStyle name="Normal 6 4 3 8" xfId="3830" xr:uid="{F0294BA4-21CF-4AC8-B49D-3A228DA49A58}"/>
    <cellStyle name="Normal 6 4 4" xfId="2035" xr:uid="{00000000-0005-0000-0000-0000F4070000}"/>
    <cellStyle name="Normal 6 4 4 2" xfId="2036" xr:uid="{00000000-0005-0000-0000-0000F5070000}"/>
    <cellStyle name="Normal 6 4 4 2 2" xfId="2037" xr:uid="{00000000-0005-0000-0000-0000F6070000}"/>
    <cellStyle name="Normal 6 4 4 2 2 2" xfId="3840" xr:uid="{7E5FCEB7-22CE-49A8-B932-0BB882026965}"/>
    <cellStyle name="Normal 6 4 4 2 3" xfId="2038" xr:uid="{00000000-0005-0000-0000-0000F7070000}"/>
    <cellStyle name="Normal 6 4 4 2 4" xfId="2039" xr:uid="{00000000-0005-0000-0000-0000F8070000}"/>
    <cellStyle name="Normal 6 4 4 2 5" xfId="3839" xr:uid="{629C0345-560A-4530-9C02-18DE9EEC0DD8}"/>
    <cellStyle name="Normal 6 4 4 3" xfId="2040" xr:uid="{00000000-0005-0000-0000-0000F9070000}"/>
    <cellStyle name="Normal 6 4 4 3 2" xfId="2041" xr:uid="{00000000-0005-0000-0000-0000FA070000}"/>
    <cellStyle name="Normal 6 4 4 3 2 2" xfId="3842" xr:uid="{9DE8ED13-42B6-4788-A10C-3A1496BC3343}"/>
    <cellStyle name="Normal 6 4 4 3 3" xfId="2042" xr:uid="{00000000-0005-0000-0000-0000FB070000}"/>
    <cellStyle name="Normal 6 4 4 3 4" xfId="2043" xr:uid="{00000000-0005-0000-0000-0000FC070000}"/>
    <cellStyle name="Normal 6 4 4 3 5" xfId="3841" xr:uid="{8A502B6A-1031-4464-B98F-34CE423E349A}"/>
    <cellStyle name="Normal 6 4 4 4" xfId="2044" xr:uid="{00000000-0005-0000-0000-0000FD070000}"/>
    <cellStyle name="Normal 6 4 4 4 2" xfId="2045" xr:uid="{00000000-0005-0000-0000-0000FE070000}"/>
    <cellStyle name="Normal 6 4 4 4 2 2" xfId="3844" xr:uid="{E1EE6EAA-2EBC-4885-8204-0245378B09FA}"/>
    <cellStyle name="Normal 6 4 4 4 3" xfId="2046" xr:uid="{00000000-0005-0000-0000-0000FF070000}"/>
    <cellStyle name="Normal 6 4 4 4 4" xfId="2047" xr:uid="{00000000-0005-0000-0000-000000080000}"/>
    <cellStyle name="Normal 6 4 4 4 5" xfId="3843" xr:uid="{4D50ABCA-ED7D-454F-B683-A9220478CB8E}"/>
    <cellStyle name="Normal 6 4 4 5" xfId="2048" xr:uid="{00000000-0005-0000-0000-000001080000}"/>
    <cellStyle name="Normal 6 4 4 5 2" xfId="3845" xr:uid="{DC504DDF-9608-4B39-BE2C-B8176D605626}"/>
    <cellStyle name="Normal 6 4 4 6" xfId="2049" xr:uid="{00000000-0005-0000-0000-000002080000}"/>
    <cellStyle name="Normal 6 4 4 7" xfId="2050" xr:uid="{00000000-0005-0000-0000-000003080000}"/>
    <cellStyle name="Normal 6 4 4 8" xfId="3838" xr:uid="{348077D5-6CF8-43AA-BFA5-14506924F9E6}"/>
    <cellStyle name="Normal 6 4 5" xfId="2051" xr:uid="{00000000-0005-0000-0000-000004080000}"/>
    <cellStyle name="Normal 6 4 5 2" xfId="2052" xr:uid="{00000000-0005-0000-0000-000005080000}"/>
    <cellStyle name="Normal 6 4 5 2 2" xfId="3847" xr:uid="{6C2C6B51-FEC3-43D1-9D00-BAE7DDA27969}"/>
    <cellStyle name="Normal 6 4 5 3" xfId="2053" xr:uid="{00000000-0005-0000-0000-000006080000}"/>
    <cellStyle name="Normal 6 4 5 4" xfId="2054" xr:uid="{00000000-0005-0000-0000-000007080000}"/>
    <cellStyle name="Normal 6 4 5 5" xfId="3846" xr:uid="{F3334A41-F4CD-455F-B8DC-C435FDFF9B3D}"/>
    <cellStyle name="Normal 6 4 6" xfId="2055" xr:uid="{00000000-0005-0000-0000-000008080000}"/>
    <cellStyle name="Normal 6 4 6 2" xfId="2056" xr:uid="{00000000-0005-0000-0000-000009080000}"/>
    <cellStyle name="Normal 6 4 6 2 2" xfId="3849" xr:uid="{3EF13A9E-8745-4A8B-8C4B-311D245063B3}"/>
    <cellStyle name="Normal 6 4 6 3" xfId="2057" xr:uid="{00000000-0005-0000-0000-00000A080000}"/>
    <cellStyle name="Normal 6 4 6 4" xfId="2058" xr:uid="{00000000-0005-0000-0000-00000B080000}"/>
    <cellStyle name="Normal 6 4 6 5" xfId="3848" xr:uid="{26CF8988-0D7A-4BC8-8DA5-42E99C8A32A1}"/>
    <cellStyle name="Normal 6 4 7" xfId="2059" xr:uid="{00000000-0005-0000-0000-00000C080000}"/>
    <cellStyle name="Normal 6 4 7 2" xfId="2060" xr:uid="{00000000-0005-0000-0000-00000D080000}"/>
    <cellStyle name="Normal 6 4 7 2 2" xfId="3851" xr:uid="{14D1ACE7-2B3A-4327-A056-C633C6F3BF6F}"/>
    <cellStyle name="Normal 6 4 7 3" xfId="2061" xr:uid="{00000000-0005-0000-0000-00000E080000}"/>
    <cellStyle name="Normal 6 4 7 4" xfId="2062" xr:uid="{00000000-0005-0000-0000-00000F080000}"/>
    <cellStyle name="Normal 6 4 7 5" xfId="3850" xr:uid="{CCD81820-E799-4932-B488-71CC24F7136A}"/>
    <cellStyle name="Normal 6 4 8" xfId="2063" xr:uid="{00000000-0005-0000-0000-000010080000}"/>
    <cellStyle name="Normal 6 4 8 2" xfId="3852" xr:uid="{F0584E8B-3519-4459-9EDF-11ABD3AB0324}"/>
    <cellStyle name="Normal 6 4 9" xfId="2064" xr:uid="{00000000-0005-0000-0000-000011080000}"/>
    <cellStyle name="Normal 6 5" xfId="2065" xr:uid="{00000000-0005-0000-0000-000012080000}"/>
    <cellStyle name="Normal 6 5 10" xfId="2066" xr:uid="{00000000-0005-0000-0000-000013080000}"/>
    <cellStyle name="Normal 6 5 11" xfId="3853" xr:uid="{BDFB700E-9ADF-4D4C-8BB9-8891CB0795B9}"/>
    <cellStyle name="Normal 6 5 2" xfId="2067" xr:uid="{00000000-0005-0000-0000-000014080000}"/>
    <cellStyle name="Normal 6 5 2 2" xfId="2068" xr:uid="{00000000-0005-0000-0000-000015080000}"/>
    <cellStyle name="Normal 6 5 2 2 2" xfId="2069" xr:uid="{00000000-0005-0000-0000-000016080000}"/>
    <cellStyle name="Normal 6 5 2 2 2 2" xfId="2070" xr:uid="{00000000-0005-0000-0000-000017080000}"/>
    <cellStyle name="Normal 6 5 2 2 2 2 2" xfId="3857" xr:uid="{70B86101-4D2D-424F-AAAA-B041137A43F8}"/>
    <cellStyle name="Normal 6 5 2 2 2 3" xfId="2071" xr:uid="{00000000-0005-0000-0000-000018080000}"/>
    <cellStyle name="Normal 6 5 2 2 2 4" xfId="2072" xr:uid="{00000000-0005-0000-0000-000019080000}"/>
    <cellStyle name="Normal 6 5 2 2 2 5" xfId="3856" xr:uid="{6357F946-6FC8-4805-8E90-1F844DFBE463}"/>
    <cellStyle name="Normal 6 5 2 2 3" xfId="2073" xr:uid="{00000000-0005-0000-0000-00001A080000}"/>
    <cellStyle name="Normal 6 5 2 2 3 2" xfId="2074" xr:uid="{00000000-0005-0000-0000-00001B080000}"/>
    <cellStyle name="Normal 6 5 2 2 3 2 2" xfId="3859" xr:uid="{53A30715-045A-4DF3-8937-1F4544828C43}"/>
    <cellStyle name="Normal 6 5 2 2 3 3" xfId="2075" xr:uid="{00000000-0005-0000-0000-00001C080000}"/>
    <cellStyle name="Normal 6 5 2 2 3 4" xfId="2076" xr:uid="{00000000-0005-0000-0000-00001D080000}"/>
    <cellStyle name="Normal 6 5 2 2 3 5" xfId="3858" xr:uid="{09B1DDBB-3617-46AA-A3B6-503320569D88}"/>
    <cellStyle name="Normal 6 5 2 2 4" xfId="2077" xr:uid="{00000000-0005-0000-0000-00001E080000}"/>
    <cellStyle name="Normal 6 5 2 2 4 2" xfId="2078" xr:uid="{00000000-0005-0000-0000-00001F080000}"/>
    <cellStyle name="Normal 6 5 2 2 4 2 2" xfId="3861" xr:uid="{A8C7A095-3617-4E5E-BE0F-FE5DCDF40E8B}"/>
    <cellStyle name="Normal 6 5 2 2 4 3" xfId="2079" xr:uid="{00000000-0005-0000-0000-000020080000}"/>
    <cellStyle name="Normal 6 5 2 2 4 4" xfId="2080" xr:uid="{00000000-0005-0000-0000-000021080000}"/>
    <cellStyle name="Normal 6 5 2 2 4 5" xfId="3860" xr:uid="{B40F73AA-35A8-4882-BC9A-5137D928A007}"/>
    <cellStyle name="Normal 6 5 2 2 5" xfId="2081" xr:uid="{00000000-0005-0000-0000-000022080000}"/>
    <cellStyle name="Normal 6 5 2 2 5 2" xfId="3862" xr:uid="{E2F30613-DEA6-4E08-B43B-F4D89E4D5AC0}"/>
    <cellStyle name="Normal 6 5 2 2 6" xfId="2082" xr:uid="{00000000-0005-0000-0000-000023080000}"/>
    <cellStyle name="Normal 6 5 2 2 7" xfId="2083" xr:uid="{00000000-0005-0000-0000-000024080000}"/>
    <cellStyle name="Normal 6 5 2 2 8" xfId="3855" xr:uid="{5B953A21-6D97-466A-A6FF-D62A5ABF477E}"/>
    <cellStyle name="Normal 6 5 2 3" xfId="2084" xr:uid="{00000000-0005-0000-0000-000025080000}"/>
    <cellStyle name="Normal 6 5 2 3 2" xfId="2085" xr:uid="{00000000-0005-0000-0000-000026080000}"/>
    <cellStyle name="Normal 6 5 2 3 2 2" xfId="3864" xr:uid="{CCB67DD5-1C2B-4311-8492-5655A6FAA6FF}"/>
    <cellStyle name="Normal 6 5 2 3 3" xfId="2086" xr:uid="{00000000-0005-0000-0000-000027080000}"/>
    <cellStyle name="Normal 6 5 2 3 4" xfId="2087" xr:uid="{00000000-0005-0000-0000-000028080000}"/>
    <cellStyle name="Normal 6 5 2 3 5" xfId="3863" xr:uid="{9446086F-0CDB-4F06-B205-189BEE587627}"/>
    <cellStyle name="Normal 6 5 2 4" xfId="2088" xr:uid="{00000000-0005-0000-0000-000029080000}"/>
    <cellStyle name="Normal 6 5 2 4 2" xfId="2089" xr:uid="{00000000-0005-0000-0000-00002A080000}"/>
    <cellStyle name="Normal 6 5 2 4 2 2" xfId="3866" xr:uid="{D49F9AA0-F18E-493F-8EDB-AAE77C4E9FBB}"/>
    <cellStyle name="Normal 6 5 2 4 3" xfId="2090" xr:uid="{00000000-0005-0000-0000-00002B080000}"/>
    <cellStyle name="Normal 6 5 2 4 4" xfId="2091" xr:uid="{00000000-0005-0000-0000-00002C080000}"/>
    <cellStyle name="Normal 6 5 2 4 5" xfId="3865" xr:uid="{C309629D-7840-4281-B8CA-A176DFD8B85A}"/>
    <cellStyle name="Normal 6 5 2 5" xfId="2092" xr:uid="{00000000-0005-0000-0000-00002D080000}"/>
    <cellStyle name="Normal 6 5 2 5 2" xfId="2093" xr:uid="{00000000-0005-0000-0000-00002E080000}"/>
    <cellStyle name="Normal 6 5 2 5 2 2" xfId="3868" xr:uid="{38A4E184-6A66-4EBB-80F4-B7EEA4461E87}"/>
    <cellStyle name="Normal 6 5 2 5 3" xfId="2094" xr:uid="{00000000-0005-0000-0000-00002F080000}"/>
    <cellStyle name="Normal 6 5 2 5 4" xfId="2095" xr:uid="{00000000-0005-0000-0000-000030080000}"/>
    <cellStyle name="Normal 6 5 2 5 5" xfId="3867" xr:uid="{CCA20221-9285-4A76-B03B-BD8DCD28C72C}"/>
    <cellStyle name="Normal 6 5 2 6" xfId="2096" xr:uid="{00000000-0005-0000-0000-000031080000}"/>
    <cellStyle name="Normal 6 5 2 6 2" xfId="3869" xr:uid="{8C903536-5AA1-4AAA-A6D6-4130711A1575}"/>
    <cellStyle name="Normal 6 5 2 7" xfId="2097" xr:uid="{00000000-0005-0000-0000-000032080000}"/>
    <cellStyle name="Normal 6 5 2 8" xfId="2098" xr:uid="{00000000-0005-0000-0000-000033080000}"/>
    <cellStyle name="Normal 6 5 2 9" xfId="3854" xr:uid="{1BE0AF22-EC75-4855-ABE0-3A7705893512}"/>
    <cellStyle name="Normal 6 5 3" xfId="2099" xr:uid="{00000000-0005-0000-0000-000034080000}"/>
    <cellStyle name="Normal 6 5 3 2" xfId="2100" xr:uid="{00000000-0005-0000-0000-000035080000}"/>
    <cellStyle name="Normal 6 5 3 2 2" xfId="2101" xr:uid="{00000000-0005-0000-0000-000036080000}"/>
    <cellStyle name="Normal 6 5 3 2 2 2" xfId="3872" xr:uid="{98C3B336-0B2A-4140-9125-10C5C1EF4183}"/>
    <cellStyle name="Normal 6 5 3 2 3" xfId="2102" xr:uid="{00000000-0005-0000-0000-000037080000}"/>
    <cellStyle name="Normal 6 5 3 2 4" xfId="2103" xr:uid="{00000000-0005-0000-0000-000038080000}"/>
    <cellStyle name="Normal 6 5 3 2 5" xfId="3871" xr:uid="{B499F40E-3078-4F13-83C1-BFB96D5EFEDD}"/>
    <cellStyle name="Normal 6 5 3 3" xfId="2104" xr:uid="{00000000-0005-0000-0000-000039080000}"/>
    <cellStyle name="Normal 6 5 3 3 2" xfId="2105" xr:uid="{00000000-0005-0000-0000-00003A080000}"/>
    <cellStyle name="Normal 6 5 3 3 2 2" xfId="3874" xr:uid="{5E459746-12F0-48BA-BC08-397D06F10813}"/>
    <cellStyle name="Normal 6 5 3 3 3" xfId="2106" xr:uid="{00000000-0005-0000-0000-00003B080000}"/>
    <cellStyle name="Normal 6 5 3 3 4" xfId="2107" xr:uid="{00000000-0005-0000-0000-00003C080000}"/>
    <cellStyle name="Normal 6 5 3 3 5" xfId="3873" xr:uid="{118102AC-981D-481B-93E0-1EBC682F3C76}"/>
    <cellStyle name="Normal 6 5 3 4" xfId="2108" xr:uid="{00000000-0005-0000-0000-00003D080000}"/>
    <cellStyle name="Normal 6 5 3 4 2" xfId="2109" xr:uid="{00000000-0005-0000-0000-00003E080000}"/>
    <cellStyle name="Normal 6 5 3 4 2 2" xfId="3876" xr:uid="{4B494044-B33B-47CF-8A4C-7A2CC45E77D1}"/>
    <cellStyle name="Normal 6 5 3 4 3" xfId="2110" xr:uid="{00000000-0005-0000-0000-00003F080000}"/>
    <cellStyle name="Normal 6 5 3 4 4" xfId="2111" xr:uid="{00000000-0005-0000-0000-000040080000}"/>
    <cellStyle name="Normal 6 5 3 4 5" xfId="3875" xr:uid="{16506FBD-BB02-4B68-A45F-AA7273B00AFA}"/>
    <cellStyle name="Normal 6 5 3 5" xfId="2112" xr:uid="{00000000-0005-0000-0000-000041080000}"/>
    <cellStyle name="Normal 6 5 3 5 2" xfId="3877" xr:uid="{EA434F82-71B9-4D4D-B71B-C724B441DB99}"/>
    <cellStyle name="Normal 6 5 3 6" xfId="2113" xr:uid="{00000000-0005-0000-0000-000042080000}"/>
    <cellStyle name="Normal 6 5 3 7" xfId="2114" xr:uid="{00000000-0005-0000-0000-000043080000}"/>
    <cellStyle name="Normal 6 5 3 8" xfId="3870" xr:uid="{9F503FE8-6BEB-4A41-BCDE-254F0B7C70AB}"/>
    <cellStyle name="Normal 6 5 4" xfId="2115" xr:uid="{00000000-0005-0000-0000-000044080000}"/>
    <cellStyle name="Normal 6 5 4 2" xfId="2116" xr:uid="{00000000-0005-0000-0000-000045080000}"/>
    <cellStyle name="Normal 6 5 4 2 2" xfId="2117" xr:uid="{00000000-0005-0000-0000-000046080000}"/>
    <cellStyle name="Normal 6 5 4 2 2 2" xfId="3880" xr:uid="{37E72D99-671D-4257-BE2B-C7D90A178D13}"/>
    <cellStyle name="Normal 6 5 4 2 3" xfId="2118" xr:uid="{00000000-0005-0000-0000-000047080000}"/>
    <cellStyle name="Normal 6 5 4 2 4" xfId="2119" xr:uid="{00000000-0005-0000-0000-000048080000}"/>
    <cellStyle name="Normal 6 5 4 2 5" xfId="3879" xr:uid="{43413704-45F8-41FD-AE5E-36B02C80E123}"/>
    <cellStyle name="Normal 6 5 4 3" xfId="2120" xr:uid="{00000000-0005-0000-0000-000049080000}"/>
    <cellStyle name="Normal 6 5 4 3 2" xfId="2121" xr:uid="{00000000-0005-0000-0000-00004A080000}"/>
    <cellStyle name="Normal 6 5 4 3 2 2" xfId="3882" xr:uid="{F0F4586E-1110-4560-920E-F4154DD36CF7}"/>
    <cellStyle name="Normal 6 5 4 3 3" xfId="2122" xr:uid="{00000000-0005-0000-0000-00004B080000}"/>
    <cellStyle name="Normal 6 5 4 3 4" xfId="2123" xr:uid="{00000000-0005-0000-0000-00004C080000}"/>
    <cellStyle name="Normal 6 5 4 3 5" xfId="3881" xr:uid="{1739D3D7-D195-4260-BABD-423A00E100FF}"/>
    <cellStyle name="Normal 6 5 4 4" xfId="2124" xr:uid="{00000000-0005-0000-0000-00004D080000}"/>
    <cellStyle name="Normal 6 5 4 4 2" xfId="2125" xr:uid="{00000000-0005-0000-0000-00004E080000}"/>
    <cellStyle name="Normal 6 5 4 4 2 2" xfId="3884" xr:uid="{4209C666-AD43-4A99-902F-C10B8BF6281E}"/>
    <cellStyle name="Normal 6 5 4 4 3" xfId="2126" xr:uid="{00000000-0005-0000-0000-00004F080000}"/>
    <cellStyle name="Normal 6 5 4 4 4" xfId="2127" xr:uid="{00000000-0005-0000-0000-000050080000}"/>
    <cellStyle name="Normal 6 5 4 4 5" xfId="3883" xr:uid="{B6685B42-0826-4680-945F-C903ADADE497}"/>
    <cellStyle name="Normal 6 5 4 5" xfId="2128" xr:uid="{00000000-0005-0000-0000-000051080000}"/>
    <cellStyle name="Normal 6 5 4 5 2" xfId="3885" xr:uid="{53803715-7215-4AA2-A1C6-C2EFE3A6869A}"/>
    <cellStyle name="Normal 6 5 4 6" xfId="2129" xr:uid="{00000000-0005-0000-0000-000052080000}"/>
    <cellStyle name="Normal 6 5 4 7" xfId="2130" xr:uid="{00000000-0005-0000-0000-000053080000}"/>
    <cellStyle name="Normal 6 5 4 8" xfId="3878" xr:uid="{B2DBA6DD-D820-4242-849E-10E885D7A9CD}"/>
    <cellStyle name="Normal 6 5 5" xfId="2131" xr:uid="{00000000-0005-0000-0000-000054080000}"/>
    <cellStyle name="Normal 6 5 5 2" xfId="2132" xr:uid="{00000000-0005-0000-0000-000055080000}"/>
    <cellStyle name="Normal 6 5 5 2 2" xfId="3887" xr:uid="{145EAD5A-3A0B-477D-B147-48338F9D2E76}"/>
    <cellStyle name="Normal 6 5 5 3" xfId="2133" xr:uid="{00000000-0005-0000-0000-000056080000}"/>
    <cellStyle name="Normal 6 5 5 4" xfId="2134" xr:uid="{00000000-0005-0000-0000-000057080000}"/>
    <cellStyle name="Normal 6 5 5 5" xfId="3886" xr:uid="{B157EA5A-63A9-4458-9F19-34AF21B27E55}"/>
    <cellStyle name="Normal 6 5 6" xfId="2135" xr:uid="{00000000-0005-0000-0000-000058080000}"/>
    <cellStyle name="Normal 6 5 6 2" xfId="2136" xr:uid="{00000000-0005-0000-0000-000059080000}"/>
    <cellStyle name="Normal 6 5 6 2 2" xfId="3889" xr:uid="{5DF206F5-6435-4D82-8A88-0CB809EAF857}"/>
    <cellStyle name="Normal 6 5 6 3" xfId="2137" xr:uid="{00000000-0005-0000-0000-00005A080000}"/>
    <cellStyle name="Normal 6 5 6 4" xfId="2138" xr:uid="{00000000-0005-0000-0000-00005B080000}"/>
    <cellStyle name="Normal 6 5 6 5" xfId="3888" xr:uid="{086238E4-A878-4C4E-AF36-BC8245562D6D}"/>
    <cellStyle name="Normal 6 5 7" xfId="2139" xr:uid="{00000000-0005-0000-0000-00005C080000}"/>
    <cellStyle name="Normal 6 5 7 2" xfId="2140" xr:uid="{00000000-0005-0000-0000-00005D080000}"/>
    <cellStyle name="Normal 6 5 7 2 2" xfId="3891" xr:uid="{9E5F3428-8FCE-4315-B59B-94CBE1F521AF}"/>
    <cellStyle name="Normal 6 5 7 3" xfId="2141" xr:uid="{00000000-0005-0000-0000-00005E080000}"/>
    <cellStyle name="Normal 6 5 7 4" xfId="2142" xr:uid="{00000000-0005-0000-0000-00005F080000}"/>
    <cellStyle name="Normal 6 5 7 5" xfId="3890" xr:uid="{9138AF22-A5EA-419B-B88A-AB4DE9C50C67}"/>
    <cellStyle name="Normal 6 5 8" xfId="2143" xr:uid="{00000000-0005-0000-0000-000060080000}"/>
    <cellStyle name="Normal 6 5 8 2" xfId="3892" xr:uid="{454E21E0-F143-41C3-B711-18905B05CA05}"/>
    <cellStyle name="Normal 6 5 9" xfId="2144" xr:uid="{00000000-0005-0000-0000-000061080000}"/>
    <cellStyle name="Normal 7" xfId="2145" xr:uid="{00000000-0005-0000-0000-000062080000}"/>
    <cellStyle name="Normal 7 10" xfId="2146" xr:uid="{00000000-0005-0000-0000-000063080000}"/>
    <cellStyle name="Normal 7 10 2" xfId="3894" xr:uid="{F20DC0D0-AF19-4196-9B14-354FC2F75695}"/>
    <cellStyle name="Normal 7 11" xfId="2147" xr:uid="{00000000-0005-0000-0000-000064080000}"/>
    <cellStyle name="Normal 7 12" xfId="2148" xr:uid="{00000000-0005-0000-0000-000065080000}"/>
    <cellStyle name="Normal 7 13" xfId="3893" xr:uid="{ADD22485-1FA3-48FE-9415-D8CB19F9CBBD}"/>
    <cellStyle name="Normal 7 2" xfId="2149" xr:uid="{00000000-0005-0000-0000-000066080000}"/>
    <cellStyle name="Normal 7 2 10" xfId="2150" xr:uid="{00000000-0005-0000-0000-000067080000}"/>
    <cellStyle name="Normal 7 2 11" xfId="3895" xr:uid="{B0F916A6-9AC9-4DF9-B270-2077A8F94D9D}"/>
    <cellStyle name="Normal 7 2 2" xfId="2151" xr:uid="{00000000-0005-0000-0000-000068080000}"/>
    <cellStyle name="Normal 7 2 2 2" xfId="2152" xr:uid="{00000000-0005-0000-0000-000069080000}"/>
    <cellStyle name="Normal 7 2 2 2 2" xfId="2153" xr:uid="{00000000-0005-0000-0000-00006A080000}"/>
    <cellStyle name="Normal 7 2 2 2 2 2" xfId="2154" xr:uid="{00000000-0005-0000-0000-00006B080000}"/>
    <cellStyle name="Normal 7 2 2 2 2 2 2" xfId="3899" xr:uid="{8EC2C01D-4BBB-4E73-AE2F-9E37D4433FEB}"/>
    <cellStyle name="Normal 7 2 2 2 2 3" xfId="2155" xr:uid="{00000000-0005-0000-0000-00006C080000}"/>
    <cellStyle name="Normal 7 2 2 2 2 4" xfId="2156" xr:uid="{00000000-0005-0000-0000-00006D080000}"/>
    <cellStyle name="Normal 7 2 2 2 2 5" xfId="3898" xr:uid="{1E28AE31-4CFE-442D-8D9F-BCB64CFAAAF4}"/>
    <cellStyle name="Normal 7 2 2 2 3" xfId="2157" xr:uid="{00000000-0005-0000-0000-00006E080000}"/>
    <cellStyle name="Normal 7 2 2 2 3 2" xfId="2158" xr:uid="{00000000-0005-0000-0000-00006F080000}"/>
    <cellStyle name="Normal 7 2 2 2 3 2 2" xfId="3901" xr:uid="{2DAC73BF-E31C-4D7A-8407-AAEA6B576523}"/>
    <cellStyle name="Normal 7 2 2 2 3 3" xfId="2159" xr:uid="{00000000-0005-0000-0000-000070080000}"/>
    <cellStyle name="Normal 7 2 2 2 3 4" xfId="2160" xr:uid="{00000000-0005-0000-0000-000071080000}"/>
    <cellStyle name="Normal 7 2 2 2 3 5" xfId="3900" xr:uid="{F0A6C725-D00B-4824-B20A-48616A1E2B85}"/>
    <cellStyle name="Normal 7 2 2 2 4" xfId="2161" xr:uid="{00000000-0005-0000-0000-000072080000}"/>
    <cellStyle name="Normal 7 2 2 2 4 2" xfId="2162" xr:uid="{00000000-0005-0000-0000-000073080000}"/>
    <cellStyle name="Normal 7 2 2 2 4 2 2" xfId="3903" xr:uid="{F5F3907C-7DBE-41F8-B8B2-0DD2E0B54CFF}"/>
    <cellStyle name="Normal 7 2 2 2 4 3" xfId="2163" xr:uid="{00000000-0005-0000-0000-000074080000}"/>
    <cellStyle name="Normal 7 2 2 2 4 4" xfId="2164" xr:uid="{00000000-0005-0000-0000-000075080000}"/>
    <cellStyle name="Normal 7 2 2 2 4 5" xfId="3902" xr:uid="{B0F51260-5682-46A3-9F75-27878D03E3D7}"/>
    <cellStyle name="Normal 7 2 2 2 5" xfId="2165" xr:uid="{00000000-0005-0000-0000-000076080000}"/>
    <cellStyle name="Normal 7 2 2 2 5 2" xfId="3904" xr:uid="{B4240AC5-57C1-4ADF-AC7F-81ABD8E878D2}"/>
    <cellStyle name="Normal 7 2 2 2 6" xfId="2166" xr:uid="{00000000-0005-0000-0000-000077080000}"/>
    <cellStyle name="Normal 7 2 2 2 7" xfId="2167" xr:uid="{00000000-0005-0000-0000-000078080000}"/>
    <cellStyle name="Normal 7 2 2 2 8" xfId="3897" xr:uid="{F4ECAB9C-FA9F-4160-B6DF-8BC124F95E31}"/>
    <cellStyle name="Normal 7 2 2 3" xfId="2168" xr:uid="{00000000-0005-0000-0000-000079080000}"/>
    <cellStyle name="Normal 7 2 2 3 2" xfId="2169" xr:uid="{00000000-0005-0000-0000-00007A080000}"/>
    <cellStyle name="Normal 7 2 2 3 2 2" xfId="3906" xr:uid="{CD7A30B0-84B9-4354-A3F5-D517DB4B0A04}"/>
    <cellStyle name="Normal 7 2 2 3 3" xfId="2170" xr:uid="{00000000-0005-0000-0000-00007B080000}"/>
    <cellStyle name="Normal 7 2 2 3 4" xfId="2171" xr:uid="{00000000-0005-0000-0000-00007C080000}"/>
    <cellStyle name="Normal 7 2 2 3 5" xfId="3905" xr:uid="{D65BF22E-8902-4EEB-8165-F4461E5E4CCF}"/>
    <cellStyle name="Normal 7 2 2 4" xfId="2172" xr:uid="{00000000-0005-0000-0000-00007D080000}"/>
    <cellStyle name="Normal 7 2 2 4 2" xfId="2173" xr:uid="{00000000-0005-0000-0000-00007E080000}"/>
    <cellStyle name="Normal 7 2 2 4 2 2" xfId="3908" xr:uid="{F34AA27B-F2B0-441D-8FA6-265301C1489C}"/>
    <cellStyle name="Normal 7 2 2 4 3" xfId="2174" xr:uid="{00000000-0005-0000-0000-00007F080000}"/>
    <cellStyle name="Normal 7 2 2 4 4" xfId="2175" xr:uid="{00000000-0005-0000-0000-000080080000}"/>
    <cellStyle name="Normal 7 2 2 4 5" xfId="3907" xr:uid="{12D12FB5-9969-4408-89ED-6B61C484415C}"/>
    <cellStyle name="Normal 7 2 2 5" xfId="2176" xr:uid="{00000000-0005-0000-0000-000081080000}"/>
    <cellStyle name="Normal 7 2 2 5 2" xfId="2177" xr:uid="{00000000-0005-0000-0000-000082080000}"/>
    <cellStyle name="Normal 7 2 2 5 2 2" xfId="3910" xr:uid="{B033AE5F-3597-4BEC-9AD6-CCDF68817FB1}"/>
    <cellStyle name="Normal 7 2 2 5 3" xfId="2178" xr:uid="{00000000-0005-0000-0000-000083080000}"/>
    <cellStyle name="Normal 7 2 2 5 4" xfId="2179" xr:uid="{00000000-0005-0000-0000-000084080000}"/>
    <cellStyle name="Normal 7 2 2 5 5" xfId="3909" xr:uid="{8B1FA0A8-B5D6-4EBD-8D1E-08B32C17E9F5}"/>
    <cellStyle name="Normal 7 2 2 6" xfId="2180" xr:uid="{00000000-0005-0000-0000-000085080000}"/>
    <cellStyle name="Normal 7 2 2 6 2" xfId="3911" xr:uid="{90684E8F-0F71-43DE-A1E2-ECEA8BB949CE}"/>
    <cellStyle name="Normal 7 2 2 7" xfId="2181" xr:uid="{00000000-0005-0000-0000-000086080000}"/>
    <cellStyle name="Normal 7 2 2 8" xfId="2182" xr:uid="{00000000-0005-0000-0000-000087080000}"/>
    <cellStyle name="Normal 7 2 2 9" xfId="3896" xr:uid="{51494C16-DD42-4B5F-AACF-C51634B17DE2}"/>
    <cellStyle name="Normal 7 2 3" xfId="2183" xr:uid="{00000000-0005-0000-0000-000088080000}"/>
    <cellStyle name="Normal 7 2 3 2" xfId="2184" xr:uid="{00000000-0005-0000-0000-000089080000}"/>
    <cellStyle name="Normal 7 2 3 2 2" xfId="2185" xr:uid="{00000000-0005-0000-0000-00008A080000}"/>
    <cellStyle name="Normal 7 2 3 2 2 2" xfId="3914" xr:uid="{6306EB95-B2BD-4969-BF38-D27F40820AAD}"/>
    <cellStyle name="Normal 7 2 3 2 3" xfId="2186" xr:uid="{00000000-0005-0000-0000-00008B080000}"/>
    <cellStyle name="Normal 7 2 3 2 4" xfId="2187" xr:uid="{00000000-0005-0000-0000-00008C080000}"/>
    <cellStyle name="Normal 7 2 3 2 5" xfId="3913" xr:uid="{8F9AE985-A031-4E7F-88A0-00F97A9709C8}"/>
    <cellStyle name="Normal 7 2 3 3" xfId="2188" xr:uid="{00000000-0005-0000-0000-00008D080000}"/>
    <cellStyle name="Normal 7 2 3 3 2" xfId="2189" xr:uid="{00000000-0005-0000-0000-00008E080000}"/>
    <cellStyle name="Normal 7 2 3 3 2 2" xfId="3916" xr:uid="{F9ECAB9C-26A7-43FC-84CE-EBA628181C2B}"/>
    <cellStyle name="Normal 7 2 3 3 3" xfId="2190" xr:uid="{00000000-0005-0000-0000-00008F080000}"/>
    <cellStyle name="Normal 7 2 3 3 4" xfId="2191" xr:uid="{00000000-0005-0000-0000-000090080000}"/>
    <cellStyle name="Normal 7 2 3 3 5" xfId="3915" xr:uid="{90D0A49B-6B4B-493F-A579-AFD93BB47FE9}"/>
    <cellStyle name="Normal 7 2 3 4" xfId="2192" xr:uid="{00000000-0005-0000-0000-000091080000}"/>
    <cellStyle name="Normal 7 2 3 4 2" xfId="2193" xr:uid="{00000000-0005-0000-0000-000092080000}"/>
    <cellStyle name="Normal 7 2 3 4 2 2" xfId="3918" xr:uid="{9063364E-C0E0-44AB-A6BF-6AD6F6E7ADA3}"/>
    <cellStyle name="Normal 7 2 3 4 3" xfId="2194" xr:uid="{00000000-0005-0000-0000-000093080000}"/>
    <cellStyle name="Normal 7 2 3 4 4" xfId="2195" xr:uid="{00000000-0005-0000-0000-000094080000}"/>
    <cellStyle name="Normal 7 2 3 4 5" xfId="3917" xr:uid="{8DA24E4D-A9B6-4339-BD48-9A54305C9E90}"/>
    <cellStyle name="Normal 7 2 3 5" xfId="2196" xr:uid="{00000000-0005-0000-0000-000095080000}"/>
    <cellStyle name="Normal 7 2 3 5 2" xfId="3919" xr:uid="{41BE0A7A-DA2D-45A3-AF6C-1A314AE791B7}"/>
    <cellStyle name="Normal 7 2 3 6" xfId="2197" xr:uid="{00000000-0005-0000-0000-000096080000}"/>
    <cellStyle name="Normal 7 2 3 7" xfId="2198" xr:uid="{00000000-0005-0000-0000-000097080000}"/>
    <cellStyle name="Normal 7 2 3 8" xfId="3912" xr:uid="{D7F58D54-6273-48A4-BD5F-7D3797BF8C1E}"/>
    <cellStyle name="Normal 7 2 4" xfId="2199" xr:uid="{00000000-0005-0000-0000-000098080000}"/>
    <cellStyle name="Normal 7 2 4 2" xfId="2200" xr:uid="{00000000-0005-0000-0000-000099080000}"/>
    <cellStyle name="Normal 7 2 4 2 2" xfId="2201" xr:uid="{00000000-0005-0000-0000-00009A080000}"/>
    <cellStyle name="Normal 7 2 4 2 2 2" xfId="3922" xr:uid="{5BD28BA8-375A-493A-9AB9-EA4244C2D585}"/>
    <cellStyle name="Normal 7 2 4 2 3" xfId="2202" xr:uid="{00000000-0005-0000-0000-00009B080000}"/>
    <cellStyle name="Normal 7 2 4 2 4" xfId="2203" xr:uid="{00000000-0005-0000-0000-00009C080000}"/>
    <cellStyle name="Normal 7 2 4 2 5" xfId="3921" xr:uid="{F8F3E4B8-C38A-4243-B070-549211C1F69C}"/>
    <cellStyle name="Normal 7 2 4 3" xfId="2204" xr:uid="{00000000-0005-0000-0000-00009D080000}"/>
    <cellStyle name="Normal 7 2 4 3 2" xfId="2205" xr:uid="{00000000-0005-0000-0000-00009E080000}"/>
    <cellStyle name="Normal 7 2 4 3 2 2" xfId="3924" xr:uid="{24B9C709-3145-46F5-A7CA-A74685203353}"/>
    <cellStyle name="Normal 7 2 4 3 3" xfId="2206" xr:uid="{00000000-0005-0000-0000-00009F080000}"/>
    <cellStyle name="Normal 7 2 4 3 4" xfId="2207" xr:uid="{00000000-0005-0000-0000-0000A0080000}"/>
    <cellStyle name="Normal 7 2 4 3 5" xfId="3923" xr:uid="{C1A49E03-EC30-4210-9798-33D93E2DC371}"/>
    <cellStyle name="Normal 7 2 4 4" xfId="2208" xr:uid="{00000000-0005-0000-0000-0000A1080000}"/>
    <cellStyle name="Normal 7 2 4 4 2" xfId="2209" xr:uid="{00000000-0005-0000-0000-0000A2080000}"/>
    <cellStyle name="Normal 7 2 4 4 2 2" xfId="3926" xr:uid="{F43044A1-B509-47F1-9980-3D71905D7EB4}"/>
    <cellStyle name="Normal 7 2 4 4 3" xfId="2210" xr:uid="{00000000-0005-0000-0000-0000A3080000}"/>
    <cellStyle name="Normal 7 2 4 4 4" xfId="2211" xr:uid="{00000000-0005-0000-0000-0000A4080000}"/>
    <cellStyle name="Normal 7 2 4 4 5" xfId="3925" xr:uid="{4AF1B8E9-C5C1-4A3E-865A-05B3DF6A4BDC}"/>
    <cellStyle name="Normal 7 2 4 5" xfId="2212" xr:uid="{00000000-0005-0000-0000-0000A5080000}"/>
    <cellStyle name="Normal 7 2 4 5 2" xfId="3927" xr:uid="{7B091B55-B6BD-4F90-A3B9-C2BD34141F67}"/>
    <cellStyle name="Normal 7 2 4 6" xfId="2213" xr:uid="{00000000-0005-0000-0000-0000A6080000}"/>
    <cellStyle name="Normal 7 2 4 7" xfId="2214" xr:uid="{00000000-0005-0000-0000-0000A7080000}"/>
    <cellStyle name="Normal 7 2 4 8" xfId="3920" xr:uid="{8CBA6FB3-AEA0-4BF1-BDBB-0207D9A0969B}"/>
    <cellStyle name="Normal 7 2 5" xfId="2215" xr:uid="{00000000-0005-0000-0000-0000A8080000}"/>
    <cellStyle name="Normal 7 2 5 2" xfId="2216" xr:uid="{00000000-0005-0000-0000-0000A9080000}"/>
    <cellStyle name="Normal 7 2 5 2 2" xfId="3929" xr:uid="{8505FF64-145D-4484-9276-D85D3EF07CD1}"/>
    <cellStyle name="Normal 7 2 5 3" xfId="2217" xr:uid="{00000000-0005-0000-0000-0000AA080000}"/>
    <cellStyle name="Normal 7 2 5 4" xfId="2218" xr:uid="{00000000-0005-0000-0000-0000AB080000}"/>
    <cellStyle name="Normal 7 2 5 5" xfId="3928" xr:uid="{523CDB2A-E71A-457A-A04F-856FDC1742EE}"/>
    <cellStyle name="Normal 7 2 6" xfId="2219" xr:uid="{00000000-0005-0000-0000-0000AC080000}"/>
    <cellStyle name="Normal 7 2 6 2" xfId="2220" xr:uid="{00000000-0005-0000-0000-0000AD080000}"/>
    <cellStyle name="Normal 7 2 6 2 2" xfId="3931" xr:uid="{A7320491-3706-4216-891B-A2C1EC2FC563}"/>
    <cellStyle name="Normal 7 2 6 3" xfId="2221" xr:uid="{00000000-0005-0000-0000-0000AE080000}"/>
    <cellStyle name="Normal 7 2 6 4" xfId="2222" xr:uid="{00000000-0005-0000-0000-0000AF080000}"/>
    <cellStyle name="Normal 7 2 6 5" xfId="3930" xr:uid="{7EB888EB-921E-4AF0-8EF3-2520A6EC37E8}"/>
    <cellStyle name="Normal 7 2 7" xfId="2223" xr:uid="{00000000-0005-0000-0000-0000B0080000}"/>
    <cellStyle name="Normal 7 2 7 2" xfId="2224" xr:uid="{00000000-0005-0000-0000-0000B1080000}"/>
    <cellStyle name="Normal 7 2 7 2 2" xfId="3933" xr:uid="{55387375-F7DD-4A27-9905-0DB68239A2A7}"/>
    <cellStyle name="Normal 7 2 7 3" xfId="2225" xr:uid="{00000000-0005-0000-0000-0000B2080000}"/>
    <cellStyle name="Normal 7 2 7 4" xfId="2226" xr:uid="{00000000-0005-0000-0000-0000B3080000}"/>
    <cellStyle name="Normal 7 2 7 5" xfId="3932" xr:uid="{0EC2D1C7-3E6C-4102-9E4A-CE23DDA0960A}"/>
    <cellStyle name="Normal 7 2 8" xfId="2227" xr:uid="{00000000-0005-0000-0000-0000B4080000}"/>
    <cellStyle name="Normal 7 2 8 2" xfId="3934" xr:uid="{F3715BD0-9AA2-4573-86F0-B7C46D57351D}"/>
    <cellStyle name="Normal 7 2 9" xfId="2228" xr:uid="{00000000-0005-0000-0000-0000B5080000}"/>
    <cellStyle name="Normal 7 3" xfId="2229" xr:uid="{00000000-0005-0000-0000-0000B6080000}"/>
    <cellStyle name="Normal 7 3 10" xfId="2230" xr:uid="{00000000-0005-0000-0000-0000B7080000}"/>
    <cellStyle name="Normal 7 3 11" xfId="3935" xr:uid="{E1056F4B-A45D-4EFC-983C-7FB53EBE38A1}"/>
    <cellStyle name="Normal 7 3 2" xfId="2231" xr:uid="{00000000-0005-0000-0000-0000B8080000}"/>
    <cellStyle name="Normal 7 3 2 2" xfId="2232" xr:uid="{00000000-0005-0000-0000-0000B9080000}"/>
    <cellStyle name="Normal 7 3 2 2 2" xfId="2233" xr:uid="{00000000-0005-0000-0000-0000BA080000}"/>
    <cellStyle name="Normal 7 3 2 2 2 2" xfId="2234" xr:uid="{00000000-0005-0000-0000-0000BB080000}"/>
    <cellStyle name="Normal 7 3 2 2 2 2 2" xfId="3939" xr:uid="{E4E5381A-0EF1-4D99-8081-EBB91232192E}"/>
    <cellStyle name="Normal 7 3 2 2 2 3" xfId="2235" xr:uid="{00000000-0005-0000-0000-0000BC080000}"/>
    <cellStyle name="Normal 7 3 2 2 2 4" xfId="2236" xr:uid="{00000000-0005-0000-0000-0000BD080000}"/>
    <cellStyle name="Normal 7 3 2 2 2 5" xfId="3938" xr:uid="{75F22376-6A99-45B2-80A3-CBC2421E6103}"/>
    <cellStyle name="Normal 7 3 2 2 3" xfId="2237" xr:uid="{00000000-0005-0000-0000-0000BE080000}"/>
    <cellStyle name="Normal 7 3 2 2 3 2" xfId="2238" xr:uid="{00000000-0005-0000-0000-0000BF080000}"/>
    <cellStyle name="Normal 7 3 2 2 3 2 2" xfId="3941" xr:uid="{9EB0222D-BCCE-4126-B19D-069C0EA89704}"/>
    <cellStyle name="Normal 7 3 2 2 3 3" xfId="2239" xr:uid="{00000000-0005-0000-0000-0000C0080000}"/>
    <cellStyle name="Normal 7 3 2 2 3 4" xfId="2240" xr:uid="{00000000-0005-0000-0000-0000C1080000}"/>
    <cellStyle name="Normal 7 3 2 2 3 5" xfId="3940" xr:uid="{7DA96B26-C2B1-4EA0-A155-32E78540BFA1}"/>
    <cellStyle name="Normal 7 3 2 2 4" xfId="2241" xr:uid="{00000000-0005-0000-0000-0000C2080000}"/>
    <cellStyle name="Normal 7 3 2 2 4 2" xfId="2242" xr:uid="{00000000-0005-0000-0000-0000C3080000}"/>
    <cellStyle name="Normal 7 3 2 2 4 2 2" xfId="3943" xr:uid="{E671009B-B603-4C74-B793-474D29A582F7}"/>
    <cellStyle name="Normal 7 3 2 2 4 3" xfId="2243" xr:uid="{00000000-0005-0000-0000-0000C4080000}"/>
    <cellStyle name="Normal 7 3 2 2 4 4" xfId="2244" xr:uid="{00000000-0005-0000-0000-0000C5080000}"/>
    <cellStyle name="Normal 7 3 2 2 4 5" xfId="3942" xr:uid="{A0623596-4956-4836-85CF-F542347EAC9F}"/>
    <cellStyle name="Normal 7 3 2 2 5" xfId="2245" xr:uid="{00000000-0005-0000-0000-0000C6080000}"/>
    <cellStyle name="Normal 7 3 2 2 5 2" xfId="3944" xr:uid="{1D8DC785-428A-4475-BB5C-593EAF9E845B}"/>
    <cellStyle name="Normal 7 3 2 2 6" xfId="2246" xr:uid="{00000000-0005-0000-0000-0000C7080000}"/>
    <cellStyle name="Normal 7 3 2 2 7" xfId="2247" xr:uid="{00000000-0005-0000-0000-0000C8080000}"/>
    <cellStyle name="Normal 7 3 2 2 8" xfId="3937" xr:uid="{E4960E17-28EB-47B2-AF73-31AC325F4374}"/>
    <cellStyle name="Normal 7 3 2 3" xfId="2248" xr:uid="{00000000-0005-0000-0000-0000C9080000}"/>
    <cellStyle name="Normal 7 3 2 3 2" xfId="2249" xr:uid="{00000000-0005-0000-0000-0000CA080000}"/>
    <cellStyle name="Normal 7 3 2 3 2 2" xfId="3946" xr:uid="{392D59AA-4D29-4B8F-8FAA-7DD65B873145}"/>
    <cellStyle name="Normal 7 3 2 3 3" xfId="2250" xr:uid="{00000000-0005-0000-0000-0000CB080000}"/>
    <cellStyle name="Normal 7 3 2 3 4" xfId="2251" xr:uid="{00000000-0005-0000-0000-0000CC080000}"/>
    <cellStyle name="Normal 7 3 2 3 5" xfId="3945" xr:uid="{00E87FD0-ED30-4B78-89CE-609B3F790426}"/>
    <cellStyle name="Normal 7 3 2 4" xfId="2252" xr:uid="{00000000-0005-0000-0000-0000CD080000}"/>
    <cellStyle name="Normal 7 3 2 4 2" xfId="2253" xr:uid="{00000000-0005-0000-0000-0000CE080000}"/>
    <cellStyle name="Normal 7 3 2 4 2 2" xfId="3948" xr:uid="{5046A5F3-26FE-4999-9E5D-212CEEB75D32}"/>
    <cellStyle name="Normal 7 3 2 4 3" xfId="2254" xr:uid="{00000000-0005-0000-0000-0000CF080000}"/>
    <cellStyle name="Normal 7 3 2 4 4" xfId="2255" xr:uid="{00000000-0005-0000-0000-0000D0080000}"/>
    <cellStyle name="Normal 7 3 2 4 5" xfId="3947" xr:uid="{4B7E3F94-DA73-43B0-9622-13984DDEDF2E}"/>
    <cellStyle name="Normal 7 3 2 5" xfId="2256" xr:uid="{00000000-0005-0000-0000-0000D1080000}"/>
    <cellStyle name="Normal 7 3 2 5 2" xfId="2257" xr:uid="{00000000-0005-0000-0000-0000D2080000}"/>
    <cellStyle name="Normal 7 3 2 5 2 2" xfId="3950" xr:uid="{D5BF0845-77E6-45D3-BFF0-8E105D0C1DF9}"/>
    <cellStyle name="Normal 7 3 2 5 3" xfId="2258" xr:uid="{00000000-0005-0000-0000-0000D3080000}"/>
    <cellStyle name="Normal 7 3 2 5 4" xfId="2259" xr:uid="{00000000-0005-0000-0000-0000D4080000}"/>
    <cellStyle name="Normal 7 3 2 5 5" xfId="3949" xr:uid="{1F5B3822-E19C-4278-8186-7BF730C9E8C5}"/>
    <cellStyle name="Normal 7 3 2 6" xfId="2260" xr:uid="{00000000-0005-0000-0000-0000D5080000}"/>
    <cellStyle name="Normal 7 3 2 6 2" xfId="3951" xr:uid="{C272753A-EFD8-4A89-97C8-255160D1E783}"/>
    <cellStyle name="Normal 7 3 2 7" xfId="2261" xr:uid="{00000000-0005-0000-0000-0000D6080000}"/>
    <cellStyle name="Normal 7 3 2 8" xfId="2262" xr:uid="{00000000-0005-0000-0000-0000D7080000}"/>
    <cellStyle name="Normal 7 3 2 9" xfId="3936" xr:uid="{02BF1065-9E7E-4A7C-B128-112A23631C40}"/>
    <cellStyle name="Normal 7 3 3" xfId="2263" xr:uid="{00000000-0005-0000-0000-0000D8080000}"/>
    <cellStyle name="Normal 7 3 3 2" xfId="2264" xr:uid="{00000000-0005-0000-0000-0000D9080000}"/>
    <cellStyle name="Normal 7 3 3 2 2" xfId="2265" xr:uid="{00000000-0005-0000-0000-0000DA080000}"/>
    <cellStyle name="Normal 7 3 3 2 2 2" xfId="3954" xr:uid="{2176F221-6DE8-4599-9912-3BFC98F5A1F9}"/>
    <cellStyle name="Normal 7 3 3 2 3" xfId="2266" xr:uid="{00000000-0005-0000-0000-0000DB080000}"/>
    <cellStyle name="Normal 7 3 3 2 4" xfId="2267" xr:uid="{00000000-0005-0000-0000-0000DC080000}"/>
    <cellStyle name="Normal 7 3 3 2 5" xfId="3953" xr:uid="{44BD2368-8565-4533-A64E-5FB2DD62D442}"/>
    <cellStyle name="Normal 7 3 3 3" xfId="2268" xr:uid="{00000000-0005-0000-0000-0000DD080000}"/>
    <cellStyle name="Normal 7 3 3 3 2" xfId="2269" xr:uid="{00000000-0005-0000-0000-0000DE080000}"/>
    <cellStyle name="Normal 7 3 3 3 2 2" xfId="3956" xr:uid="{83048315-2575-4C6F-B63E-FE8AD172002D}"/>
    <cellStyle name="Normal 7 3 3 3 3" xfId="2270" xr:uid="{00000000-0005-0000-0000-0000DF080000}"/>
    <cellStyle name="Normal 7 3 3 3 4" xfId="2271" xr:uid="{00000000-0005-0000-0000-0000E0080000}"/>
    <cellStyle name="Normal 7 3 3 3 5" xfId="3955" xr:uid="{49C9AB96-B9D0-496B-B7AE-2B1E4ACCCC1E}"/>
    <cellStyle name="Normal 7 3 3 4" xfId="2272" xr:uid="{00000000-0005-0000-0000-0000E1080000}"/>
    <cellStyle name="Normal 7 3 3 4 2" xfId="2273" xr:uid="{00000000-0005-0000-0000-0000E2080000}"/>
    <cellStyle name="Normal 7 3 3 4 2 2" xfId="3958" xr:uid="{00BC9578-8464-4EDB-AD60-6B3C273BE9CE}"/>
    <cellStyle name="Normal 7 3 3 4 3" xfId="2274" xr:uid="{00000000-0005-0000-0000-0000E3080000}"/>
    <cellStyle name="Normal 7 3 3 4 4" xfId="2275" xr:uid="{00000000-0005-0000-0000-0000E4080000}"/>
    <cellStyle name="Normal 7 3 3 4 5" xfId="3957" xr:uid="{30CD0774-8E8C-442F-A4F9-F0B0CD4E01CE}"/>
    <cellStyle name="Normal 7 3 3 5" xfId="2276" xr:uid="{00000000-0005-0000-0000-0000E5080000}"/>
    <cellStyle name="Normal 7 3 3 5 2" xfId="3959" xr:uid="{7A4F6648-2AE4-45D4-A741-34EA508A24BD}"/>
    <cellStyle name="Normal 7 3 3 6" xfId="2277" xr:uid="{00000000-0005-0000-0000-0000E6080000}"/>
    <cellStyle name="Normal 7 3 3 7" xfId="2278" xr:uid="{00000000-0005-0000-0000-0000E7080000}"/>
    <cellStyle name="Normal 7 3 3 8" xfId="3952" xr:uid="{C15627FB-73B7-40B7-9810-DCBB36900145}"/>
    <cellStyle name="Normal 7 3 4" xfId="2279" xr:uid="{00000000-0005-0000-0000-0000E8080000}"/>
    <cellStyle name="Normal 7 3 4 2" xfId="2280" xr:uid="{00000000-0005-0000-0000-0000E9080000}"/>
    <cellStyle name="Normal 7 3 4 2 2" xfId="2281" xr:uid="{00000000-0005-0000-0000-0000EA080000}"/>
    <cellStyle name="Normal 7 3 4 2 2 2" xfId="3962" xr:uid="{E5D228FC-1488-42B4-8F07-F94BF8844BD0}"/>
    <cellStyle name="Normal 7 3 4 2 3" xfId="2282" xr:uid="{00000000-0005-0000-0000-0000EB080000}"/>
    <cellStyle name="Normal 7 3 4 2 4" xfId="2283" xr:uid="{00000000-0005-0000-0000-0000EC080000}"/>
    <cellStyle name="Normal 7 3 4 2 5" xfId="3961" xr:uid="{2442CF0A-4892-47D0-92DE-805086122F29}"/>
    <cellStyle name="Normal 7 3 4 3" xfId="2284" xr:uid="{00000000-0005-0000-0000-0000ED080000}"/>
    <cellStyle name="Normal 7 3 4 3 2" xfId="2285" xr:uid="{00000000-0005-0000-0000-0000EE080000}"/>
    <cellStyle name="Normal 7 3 4 3 2 2" xfId="3964" xr:uid="{A4323A56-FF68-4FF3-B195-357409C58AC1}"/>
    <cellStyle name="Normal 7 3 4 3 3" xfId="2286" xr:uid="{00000000-0005-0000-0000-0000EF080000}"/>
    <cellStyle name="Normal 7 3 4 3 4" xfId="2287" xr:uid="{00000000-0005-0000-0000-0000F0080000}"/>
    <cellStyle name="Normal 7 3 4 3 5" xfId="3963" xr:uid="{74D5735A-FE8C-4792-803C-2F436C5DBC5A}"/>
    <cellStyle name="Normal 7 3 4 4" xfId="2288" xr:uid="{00000000-0005-0000-0000-0000F1080000}"/>
    <cellStyle name="Normal 7 3 4 4 2" xfId="2289" xr:uid="{00000000-0005-0000-0000-0000F2080000}"/>
    <cellStyle name="Normal 7 3 4 4 2 2" xfId="3966" xr:uid="{2A0C58EC-DF30-4702-B27C-3D9D24B47CB5}"/>
    <cellStyle name="Normal 7 3 4 4 3" xfId="2290" xr:uid="{00000000-0005-0000-0000-0000F3080000}"/>
    <cellStyle name="Normal 7 3 4 4 4" xfId="2291" xr:uid="{00000000-0005-0000-0000-0000F4080000}"/>
    <cellStyle name="Normal 7 3 4 4 5" xfId="3965" xr:uid="{05813768-BBF7-49BF-81B2-AB9B68CA40C2}"/>
    <cellStyle name="Normal 7 3 4 5" xfId="2292" xr:uid="{00000000-0005-0000-0000-0000F5080000}"/>
    <cellStyle name="Normal 7 3 4 5 2" xfId="3967" xr:uid="{F5143F99-1BFE-40E3-9610-A23D3FB2D83A}"/>
    <cellStyle name="Normal 7 3 4 6" xfId="2293" xr:uid="{00000000-0005-0000-0000-0000F6080000}"/>
    <cellStyle name="Normal 7 3 4 7" xfId="2294" xr:uid="{00000000-0005-0000-0000-0000F7080000}"/>
    <cellStyle name="Normal 7 3 4 8" xfId="3960" xr:uid="{8065904E-6C25-47BE-A35F-CD77A88C4EFD}"/>
    <cellStyle name="Normal 7 3 5" xfId="2295" xr:uid="{00000000-0005-0000-0000-0000F8080000}"/>
    <cellStyle name="Normal 7 3 5 2" xfId="2296" xr:uid="{00000000-0005-0000-0000-0000F9080000}"/>
    <cellStyle name="Normal 7 3 5 2 2" xfId="3969" xr:uid="{05F4B4B6-D80F-489A-A447-ABE946C22435}"/>
    <cellStyle name="Normal 7 3 5 3" xfId="2297" xr:uid="{00000000-0005-0000-0000-0000FA080000}"/>
    <cellStyle name="Normal 7 3 5 4" xfId="2298" xr:uid="{00000000-0005-0000-0000-0000FB080000}"/>
    <cellStyle name="Normal 7 3 5 5" xfId="3968" xr:uid="{F0075F9E-7BF5-4633-B4CE-757D5D6943AD}"/>
    <cellStyle name="Normal 7 3 6" xfId="2299" xr:uid="{00000000-0005-0000-0000-0000FC080000}"/>
    <cellStyle name="Normal 7 3 6 2" xfId="2300" xr:uid="{00000000-0005-0000-0000-0000FD080000}"/>
    <cellStyle name="Normal 7 3 6 2 2" xfId="3971" xr:uid="{FE92040B-048D-4065-8200-0190C370A94D}"/>
    <cellStyle name="Normal 7 3 6 3" xfId="2301" xr:uid="{00000000-0005-0000-0000-0000FE080000}"/>
    <cellStyle name="Normal 7 3 6 4" xfId="2302" xr:uid="{00000000-0005-0000-0000-0000FF080000}"/>
    <cellStyle name="Normal 7 3 6 5" xfId="3970" xr:uid="{CE54D0A2-7F74-488D-BC6A-E2EC9968387F}"/>
    <cellStyle name="Normal 7 3 7" xfId="2303" xr:uid="{00000000-0005-0000-0000-000000090000}"/>
    <cellStyle name="Normal 7 3 7 2" xfId="2304" xr:uid="{00000000-0005-0000-0000-000001090000}"/>
    <cellStyle name="Normal 7 3 7 2 2" xfId="3973" xr:uid="{69957F78-D3F3-4912-850C-B241DB2F1C7B}"/>
    <cellStyle name="Normal 7 3 7 3" xfId="2305" xr:uid="{00000000-0005-0000-0000-000002090000}"/>
    <cellStyle name="Normal 7 3 7 4" xfId="2306" xr:uid="{00000000-0005-0000-0000-000003090000}"/>
    <cellStyle name="Normal 7 3 7 5" xfId="3972" xr:uid="{C7FAFD50-FCBB-499C-AA8E-FFAC5C2E6B56}"/>
    <cellStyle name="Normal 7 3 8" xfId="2307" xr:uid="{00000000-0005-0000-0000-000004090000}"/>
    <cellStyle name="Normal 7 3 8 2" xfId="3974" xr:uid="{B70CE789-39AB-48FD-AA48-A0D91AEB204F}"/>
    <cellStyle name="Normal 7 3 9" xfId="2308" xr:uid="{00000000-0005-0000-0000-000005090000}"/>
    <cellStyle name="Normal 7 4" xfId="2309" xr:uid="{00000000-0005-0000-0000-000006090000}"/>
    <cellStyle name="Normal 7 4 2" xfId="2310" xr:uid="{00000000-0005-0000-0000-000007090000}"/>
    <cellStyle name="Normal 7 4 2 2" xfId="2311" xr:uid="{00000000-0005-0000-0000-000008090000}"/>
    <cellStyle name="Normal 7 4 2 2 2" xfId="2312" xr:uid="{00000000-0005-0000-0000-000009090000}"/>
    <cellStyle name="Normal 7 4 2 2 2 2" xfId="3978" xr:uid="{28C7CEAB-7D59-4AC8-81B5-631938268B53}"/>
    <cellStyle name="Normal 7 4 2 2 3" xfId="2313" xr:uid="{00000000-0005-0000-0000-00000A090000}"/>
    <cellStyle name="Normal 7 4 2 2 4" xfId="2314" xr:uid="{00000000-0005-0000-0000-00000B090000}"/>
    <cellStyle name="Normal 7 4 2 2 5" xfId="3977" xr:uid="{4161E8E8-E276-4480-AF74-97FA6DFEDA44}"/>
    <cellStyle name="Normal 7 4 2 3" xfId="2315" xr:uid="{00000000-0005-0000-0000-00000C090000}"/>
    <cellStyle name="Normal 7 4 2 3 2" xfId="2316" xr:uid="{00000000-0005-0000-0000-00000D090000}"/>
    <cellStyle name="Normal 7 4 2 3 2 2" xfId="3980" xr:uid="{D9BE24DE-AD7F-47C6-AEF2-78745B8F6A3A}"/>
    <cellStyle name="Normal 7 4 2 3 3" xfId="2317" xr:uid="{00000000-0005-0000-0000-00000E090000}"/>
    <cellStyle name="Normal 7 4 2 3 4" xfId="2318" xr:uid="{00000000-0005-0000-0000-00000F090000}"/>
    <cellStyle name="Normal 7 4 2 3 5" xfId="3979" xr:uid="{35FC7E0D-F037-4278-B51E-7F92D3EDC41C}"/>
    <cellStyle name="Normal 7 4 2 4" xfId="2319" xr:uid="{00000000-0005-0000-0000-000010090000}"/>
    <cellStyle name="Normal 7 4 2 4 2" xfId="2320" xr:uid="{00000000-0005-0000-0000-000011090000}"/>
    <cellStyle name="Normal 7 4 2 4 2 2" xfId="3982" xr:uid="{8DE47098-730C-45F4-9577-9BE50221A21F}"/>
    <cellStyle name="Normal 7 4 2 4 3" xfId="2321" xr:uid="{00000000-0005-0000-0000-000012090000}"/>
    <cellStyle name="Normal 7 4 2 4 4" xfId="2322" xr:uid="{00000000-0005-0000-0000-000013090000}"/>
    <cellStyle name="Normal 7 4 2 4 5" xfId="3981" xr:uid="{D92FBE33-4CEB-47C8-A0DB-C864562EE559}"/>
    <cellStyle name="Normal 7 4 2 5" xfId="2323" xr:uid="{00000000-0005-0000-0000-000014090000}"/>
    <cellStyle name="Normal 7 4 2 5 2" xfId="3983" xr:uid="{2051B705-839A-4426-87E1-C4692880ECB5}"/>
    <cellStyle name="Normal 7 4 2 6" xfId="2324" xr:uid="{00000000-0005-0000-0000-000015090000}"/>
    <cellStyle name="Normal 7 4 2 7" xfId="2325" xr:uid="{00000000-0005-0000-0000-000016090000}"/>
    <cellStyle name="Normal 7 4 2 8" xfId="3976" xr:uid="{ED110B9B-7B97-40BA-A944-CBA092D4853B}"/>
    <cellStyle name="Normal 7 4 3" xfId="2326" xr:uid="{00000000-0005-0000-0000-000017090000}"/>
    <cellStyle name="Normal 7 4 3 2" xfId="2327" xr:uid="{00000000-0005-0000-0000-000018090000}"/>
    <cellStyle name="Normal 7 4 3 2 2" xfId="3985" xr:uid="{7E3B2ABE-95E9-4CFC-8728-5DD6A18B00EA}"/>
    <cellStyle name="Normal 7 4 3 3" xfId="2328" xr:uid="{00000000-0005-0000-0000-000019090000}"/>
    <cellStyle name="Normal 7 4 3 4" xfId="2329" xr:uid="{00000000-0005-0000-0000-00001A090000}"/>
    <cellStyle name="Normal 7 4 3 5" xfId="3984" xr:uid="{97F81604-378F-49EB-B675-B31F8BDAE056}"/>
    <cellStyle name="Normal 7 4 4" xfId="2330" xr:uid="{00000000-0005-0000-0000-00001B090000}"/>
    <cellStyle name="Normal 7 4 4 2" xfId="2331" xr:uid="{00000000-0005-0000-0000-00001C090000}"/>
    <cellStyle name="Normal 7 4 4 2 2" xfId="3987" xr:uid="{8B5DD5CC-225C-4DD8-9B18-EC97DD7B2629}"/>
    <cellStyle name="Normal 7 4 4 3" xfId="2332" xr:uid="{00000000-0005-0000-0000-00001D090000}"/>
    <cellStyle name="Normal 7 4 4 4" xfId="2333" xr:uid="{00000000-0005-0000-0000-00001E090000}"/>
    <cellStyle name="Normal 7 4 4 5" xfId="3986" xr:uid="{AD160FBB-6EBE-4F37-A9BB-139E3BF29D98}"/>
    <cellStyle name="Normal 7 4 5" xfId="2334" xr:uid="{00000000-0005-0000-0000-00001F090000}"/>
    <cellStyle name="Normal 7 4 5 2" xfId="2335" xr:uid="{00000000-0005-0000-0000-000020090000}"/>
    <cellStyle name="Normal 7 4 5 2 2" xfId="3989" xr:uid="{5725F484-37DD-494F-8DA8-FCA20AF6EE03}"/>
    <cellStyle name="Normal 7 4 5 3" xfId="2336" xr:uid="{00000000-0005-0000-0000-000021090000}"/>
    <cellStyle name="Normal 7 4 5 4" xfId="2337" xr:uid="{00000000-0005-0000-0000-000022090000}"/>
    <cellStyle name="Normal 7 4 5 5" xfId="3988" xr:uid="{AAC41FCD-2FE2-4E02-B5EA-DA5CFC496CBB}"/>
    <cellStyle name="Normal 7 4 6" xfId="2338" xr:uid="{00000000-0005-0000-0000-000023090000}"/>
    <cellStyle name="Normal 7 4 6 2" xfId="3990" xr:uid="{9C013279-A235-4E20-94BD-48710729B7BF}"/>
    <cellStyle name="Normal 7 4 7" xfId="2339" xr:uid="{00000000-0005-0000-0000-000024090000}"/>
    <cellStyle name="Normal 7 4 8" xfId="2340" xr:uid="{00000000-0005-0000-0000-000025090000}"/>
    <cellStyle name="Normal 7 4 9" xfId="3975" xr:uid="{07913AA1-03E5-49B8-BF63-0F1199B8D894}"/>
    <cellStyle name="Normal 7 5" xfId="2341" xr:uid="{00000000-0005-0000-0000-000026090000}"/>
    <cellStyle name="Normal 7 5 2" xfId="2342" xr:uid="{00000000-0005-0000-0000-000027090000}"/>
    <cellStyle name="Normal 7 5 2 2" xfId="2343" xr:uid="{00000000-0005-0000-0000-000028090000}"/>
    <cellStyle name="Normal 7 5 2 2 2" xfId="3993" xr:uid="{0D2F4584-794C-41D2-B268-CAC0CFBBCE80}"/>
    <cellStyle name="Normal 7 5 2 3" xfId="2344" xr:uid="{00000000-0005-0000-0000-000029090000}"/>
    <cellStyle name="Normal 7 5 2 4" xfId="2345" xr:uid="{00000000-0005-0000-0000-00002A090000}"/>
    <cellStyle name="Normal 7 5 2 5" xfId="3992" xr:uid="{D385386A-C25F-4C92-9F4A-F60365B19946}"/>
    <cellStyle name="Normal 7 5 3" xfId="2346" xr:uid="{00000000-0005-0000-0000-00002B090000}"/>
    <cellStyle name="Normal 7 5 3 2" xfId="2347" xr:uid="{00000000-0005-0000-0000-00002C090000}"/>
    <cellStyle name="Normal 7 5 3 2 2" xfId="3995" xr:uid="{4F8937DF-56CD-4AF7-9011-34605C5AB5A2}"/>
    <cellStyle name="Normal 7 5 3 3" xfId="2348" xr:uid="{00000000-0005-0000-0000-00002D090000}"/>
    <cellStyle name="Normal 7 5 3 4" xfId="2349" xr:uid="{00000000-0005-0000-0000-00002E090000}"/>
    <cellStyle name="Normal 7 5 3 5" xfId="3994" xr:uid="{498AA21C-ED09-4AED-B7C9-3D57FA2C9B65}"/>
    <cellStyle name="Normal 7 5 4" xfId="2350" xr:uid="{00000000-0005-0000-0000-00002F090000}"/>
    <cellStyle name="Normal 7 5 4 2" xfId="2351" xr:uid="{00000000-0005-0000-0000-000030090000}"/>
    <cellStyle name="Normal 7 5 4 2 2" xfId="3997" xr:uid="{ABCD3AC2-E2F2-4381-B100-517EC54CB3E5}"/>
    <cellStyle name="Normal 7 5 4 3" xfId="2352" xr:uid="{00000000-0005-0000-0000-000031090000}"/>
    <cellStyle name="Normal 7 5 4 4" xfId="2353" xr:uid="{00000000-0005-0000-0000-000032090000}"/>
    <cellStyle name="Normal 7 5 4 5" xfId="3996" xr:uid="{FAE475FD-2258-4FBB-B267-69FE44CD59CF}"/>
    <cellStyle name="Normal 7 5 5" xfId="2354" xr:uid="{00000000-0005-0000-0000-000033090000}"/>
    <cellStyle name="Normal 7 5 5 2" xfId="3998" xr:uid="{61866CB0-88DC-4B6F-869C-353C084D4C05}"/>
    <cellStyle name="Normal 7 5 6" xfId="2355" xr:uid="{00000000-0005-0000-0000-000034090000}"/>
    <cellStyle name="Normal 7 5 7" xfId="2356" xr:uid="{00000000-0005-0000-0000-000035090000}"/>
    <cellStyle name="Normal 7 5 8" xfId="3991" xr:uid="{ABBB5850-9045-49B7-A8B9-260D7CC16C6C}"/>
    <cellStyle name="Normal 7 6" xfId="2357" xr:uid="{00000000-0005-0000-0000-000036090000}"/>
    <cellStyle name="Normal 7 6 2" xfId="2358" xr:uid="{00000000-0005-0000-0000-000037090000}"/>
    <cellStyle name="Normal 7 6 2 2" xfId="2359" xr:uid="{00000000-0005-0000-0000-000038090000}"/>
    <cellStyle name="Normal 7 6 2 2 2" xfId="4001" xr:uid="{73282404-5110-4DA4-B49D-D20CFF3D91B9}"/>
    <cellStyle name="Normal 7 6 2 3" xfId="2360" xr:uid="{00000000-0005-0000-0000-000039090000}"/>
    <cellStyle name="Normal 7 6 2 4" xfId="2361" xr:uid="{00000000-0005-0000-0000-00003A090000}"/>
    <cellStyle name="Normal 7 6 2 5" xfId="4000" xr:uid="{BFEEE972-7BEF-4399-8386-A0EFD7A07DE3}"/>
    <cellStyle name="Normal 7 6 3" xfId="2362" xr:uid="{00000000-0005-0000-0000-00003B090000}"/>
    <cellStyle name="Normal 7 6 3 2" xfId="2363" xr:uid="{00000000-0005-0000-0000-00003C090000}"/>
    <cellStyle name="Normal 7 6 3 2 2" xfId="4003" xr:uid="{5ACDC5CA-8063-4866-9DA0-C3519B8B8F7A}"/>
    <cellStyle name="Normal 7 6 3 3" xfId="2364" xr:uid="{00000000-0005-0000-0000-00003D090000}"/>
    <cellStyle name="Normal 7 6 3 4" xfId="2365" xr:uid="{00000000-0005-0000-0000-00003E090000}"/>
    <cellStyle name="Normal 7 6 3 5" xfId="4002" xr:uid="{CA7AF3B2-6804-4D74-89F2-2CD659C3A664}"/>
    <cellStyle name="Normal 7 6 4" xfId="2366" xr:uid="{00000000-0005-0000-0000-00003F090000}"/>
    <cellStyle name="Normal 7 6 4 2" xfId="2367" xr:uid="{00000000-0005-0000-0000-000040090000}"/>
    <cellStyle name="Normal 7 6 4 2 2" xfId="4005" xr:uid="{06E31DBF-7ECE-4C46-AC86-F635E22D137E}"/>
    <cellStyle name="Normal 7 6 4 3" xfId="2368" xr:uid="{00000000-0005-0000-0000-000041090000}"/>
    <cellStyle name="Normal 7 6 4 4" xfId="2369" xr:uid="{00000000-0005-0000-0000-000042090000}"/>
    <cellStyle name="Normal 7 6 4 5" xfId="4004" xr:uid="{7D23FF0C-46F7-4E6F-BC9E-82EE763184F4}"/>
    <cellStyle name="Normal 7 6 5" xfId="2370" xr:uid="{00000000-0005-0000-0000-000043090000}"/>
    <cellStyle name="Normal 7 6 5 2" xfId="4006" xr:uid="{06A0B6A9-3FF5-40BA-BA4D-75306988AA8E}"/>
    <cellStyle name="Normal 7 6 6" xfId="2371" xr:uid="{00000000-0005-0000-0000-000044090000}"/>
    <cellStyle name="Normal 7 6 7" xfId="2372" xr:uid="{00000000-0005-0000-0000-000045090000}"/>
    <cellStyle name="Normal 7 6 8" xfId="3999" xr:uid="{4BFE697A-BCA6-48CC-95CE-0DD212166286}"/>
    <cellStyle name="Normal 7 7" xfId="2373" xr:uid="{00000000-0005-0000-0000-000046090000}"/>
    <cellStyle name="Normal 7 7 2" xfId="2374" xr:uid="{00000000-0005-0000-0000-000047090000}"/>
    <cellStyle name="Normal 7 7 2 2" xfId="4008" xr:uid="{D5851E1B-73B7-4190-A5D4-2B8D7365FB69}"/>
    <cellStyle name="Normal 7 7 3" xfId="2375" xr:uid="{00000000-0005-0000-0000-000048090000}"/>
    <cellStyle name="Normal 7 7 4" xfId="2376" xr:uid="{00000000-0005-0000-0000-000049090000}"/>
    <cellStyle name="Normal 7 7 5" xfId="4007" xr:uid="{C5FEFFB7-5955-447F-B2FC-3401962AF8AA}"/>
    <cellStyle name="Normal 7 8" xfId="2377" xr:uid="{00000000-0005-0000-0000-00004A090000}"/>
    <cellStyle name="Normal 7 8 2" xfId="2378" xr:uid="{00000000-0005-0000-0000-00004B090000}"/>
    <cellStyle name="Normal 7 8 2 2" xfId="4010" xr:uid="{04811E2A-7510-485D-9CF3-79793D195BF5}"/>
    <cellStyle name="Normal 7 8 3" xfId="2379" xr:uid="{00000000-0005-0000-0000-00004C090000}"/>
    <cellStyle name="Normal 7 8 4" xfId="2380" xr:uid="{00000000-0005-0000-0000-00004D090000}"/>
    <cellStyle name="Normal 7 8 5" xfId="4009" xr:uid="{DF8D2F41-6DD7-40D8-A902-A2CB9DE36067}"/>
    <cellStyle name="Normal 7 9" xfId="2381" xr:uid="{00000000-0005-0000-0000-00004E090000}"/>
    <cellStyle name="Normal 7 9 2" xfId="2382" xr:uid="{00000000-0005-0000-0000-00004F090000}"/>
    <cellStyle name="Normal 7 9 2 2" xfId="4012" xr:uid="{6A0409A9-3DFA-48C1-9551-E465C27BBCE5}"/>
    <cellStyle name="Normal 7 9 3" xfId="2383" xr:uid="{00000000-0005-0000-0000-000050090000}"/>
    <cellStyle name="Normal 7 9 4" xfId="2384" xr:uid="{00000000-0005-0000-0000-000051090000}"/>
    <cellStyle name="Normal 7 9 5" xfId="4011" xr:uid="{2337F0E1-D57C-4B8A-B2FD-989C4A1BB283}"/>
    <cellStyle name="Normal 8" xfId="2385" xr:uid="{00000000-0005-0000-0000-000052090000}"/>
    <cellStyle name="Normal 8 2" xfId="2386" xr:uid="{00000000-0005-0000-0000-000053090000}"/>
    <cellStyle name="Normal 8 2 2" xfId="2387" xr:uid="{00000000-0005-0000-0000-000054090000}"/>
    <cellStyle name="Normal 8 3" xfId="2388" xr:uid="{00000000-0005-0000-0000-000055090000}"/>
    <cellStyle name="Normal 9" xfId="2389" xr:uid="{00000000-0005-0000-0000-000056090000}"/>
    <cellStyle name="Normal 9 10" xfId="2390" xr:uid="{00000000-0005-0000-0000-000057090000}"/>
    <cellStyle name="Normal 9 10 2" xfId="4014" xr:uid="{A49D7C39-ACFE-4ADB-8474-727608283BEC}"/>
    <cellStyle name="Normal 9 11" xfId="2391" xr:uid="{00000000-0005-0000-0000-000058090000}"/>
    <cellStyle name="Normal 9 12" xfId="2392" xr:uid="{00000000-0005-0000-0000-000059090000}"/>
    <cellStyle name="Normal 9 13" xfId="4013" xr:uid="{A083487C-D6EC-4EEE-9CF6-6911D82F78C5}"/>
    <cellStyle name="Normal 9 2" xfId="2393" xr:uid="{00000000-0005-0000-0000-00005A090000}"/>
    <cellStyle name="Normal 9 2 10" xfId="2394" xr:uid="{00000000-0005-0000-0000-00005B090000}"/>
    <cellStyle name="Normal 9 2 11" xfId="4015" xr:uid="{24F9B705-173F-45FD-8717-42C825ECA69F}"/>
    <cellStyle name="Normal 9 2 2" xfId="2395" xr:uid="{00000000-0005-0000-0000-00005C090000}"/>
    <cellStyle name="Normal 9 2 2 2" xfId="2396" xr:uid="{00000000-0005-0000-0000-00005D090000}"/>
    <cellStyle name="Normal 9 2 2 2 2" xfId="2397" xr:uid="{00000000-0005-0000-0000-00005E090000}"/>
    <cellStyle name="Normal 9 2 2 2 2 2" xfId="2398" xr:uid="{00000000-0005-0000-0000-00005F090000}"/>
    <cellStyle name="Normal 9 2 2 2 2 2 2" xfId="4019" xr:uid="{4D69D8F9-0EDD-4608-ACA9-BD4BDB57A542}"/>
    <cellStyle name="Normal 9 2 2 2 2 3" xfId="2399" xr:uid="{00000000-0005-0000-0000-000060090000}"/>
    <cellStyle name="Normal 9 2 2 2 2 4" xfId="2400" xr:uid="{00000000-0005-0000-0000-000061090000}"/>
    <cellStyle name="Normal 9 2 2 2 2 5" xfId="4018" xr:uid="{065D87B2-80AD-4076-ABBC-F027AB64549F}"/>
    <cellStyle name="Normal 9 2 2 2 3" xfId="2401" xr:uid="{00000000-0005-0000-0000-000062090000}"/>
    <cellStyle name="Normal 9 2 2 2 3 2" xfId="2402" xr:uid="{00000000-0005-0000-0000-000063090000}"/>
    <cellStyle name="Normal 9 2 2 2 3 2 2" xfId="4021" xr:uid="{AD0F83B8-EE58-4F2A-B384-A99E30D95FAD}"/>
    <cellStyle name="Normal 9 2 2 2 3 3" xfId="2403" xr:uid="{00000000-0005-0000-0000-000064090000}"/>
    <cellStyle name="Normal 9 2 2 2 3 4" xfId="2404" xr:uid="{00000000-0005-0000-0000-000065090000}"/>
    <cellStyle name="Normal 9 2 2 2 3 5" xfId="4020" xr:uid="{9A3C8230-75E4-495C-8FDE-60A8723727E9}"/>
    <cellStyle name="Normal 9 2 2 2 4" xfId="2405" xr:uid="{00000000-0005-0000-0000-000066090000}"/>
    <cellStyle name="Normal 9 2 2 2 4 2" xfId="2406" xr:uid="{00000000-0005-0000-0000-000067090000}"/>
    <cellStyle name="Normal 9 2 2 2 4 2 2" xfId="4023" xr:uid="{62D0F66C-546C-475A-8839-41A823759B58}"/>
    <cellStyle name="Normal 9 2 2 2 4 3" xfId="2407" xr:uid="{00000000-0005-0000-0000-000068090000}"/>
    <cellStyle name="Normal 9 2 2 2 4 4" xfId="2408" xr:uid="{00000000-0005-0000-0000-000069090000}"/>
    <cellStyle name="Normal 9 2 2 2 4 5" xfId="4022" xr:uid="{30FD7668-ABF6-47F4-9007-FDB3F13B8AD1}"/>
    <cellStyle name="Normal 9 2 2 2 5" xfId="2409" xr:uid="{00000000-0005-0000-0000-00006A090000}"/>
    <cellStyle name="Normal 9 2 2 2 5 2" xfId="4024" xr:uid="{EF14FB6E-4228-4552-9A20-0A4BD3598BD0}"/>
    <cellStyle name="Normal 9 2 2 2 6" xfId="2410" xr:uid="{00000000-0005-0000-0000-00006B090000}"/>
    <cellStyle name="Normal 9 2 2 2 7" xfId="2411" xr:uid="{00000000-0005-0000-0000-00006C090000}"/>
    <cellStyle name="Normal 9 2 2 2 8" xfId="4017" xr:uid="{CB46003B-0991-45E6-8D67-C798271D2071}"/>
    <cellStyle name="Normal 9 2 2 3" xfId="2412" xr:uid="{00000000-0005-0000-0000-00006D090000}"/>
    <cellStyle name="Normal 9 2 2 3 2" xfId="2413" xr:uid="{00000000-0005-0000-0000-00006E090000}"/>
    <cellStyle name="Normal 9 2 2 3 2 2" xfId="4026" xr:uid="{18D0C1B2-1E4F-4FA7-A61B-56333D57443E}"/>
    <cellStyle name="Normal 9 2 2 3 3" xfId="2414" xr:uid="{00000000-0005-0000-0000-00006F090000}"/>
    <cellStyle name="Normal 9 2 2 3 4" xfId="2415" xr:uid="{00000000-0005-0000-0000-000070090000}"/>
    <cellStyle name="Normal 9 2 2 3 5" xfId="4025" xr:uid="{10B43519-CBB8-4C99-8763-EE3E289BE061}"/>
    <cellStyle name="Normal 9 2 2 4" xfId="2416" xr:uid="{00000000-0005-0000-0000-000071090000}"/>
    <cellStyle name="Normal 9 2 2 4 2" xfId="2417" xr:uid="{00000000-0005-0000-0000-000072090000}"/>
    <cellStyle name="Normal 9 2 2 4 2 2" xfId="4028" xr:uid="{2CA8CEED-971E-4E12-91E0-34E878A1EC6C}"/>
    <cellStyle name="Normal 9 2 2 4 3" xfId="2418" xr:uid="{00000000-0005-0000-0000-000073090000}"/>
    <cellStyle name="Normal 9 2 2 4 4" xfId="2419" xr:uid="{00000000-0005-0000-0000-000074090000}"/>
    <cellStyle name="Normal 9 2 2 4 5" xfId="4027" xr:uid="{7FF91BAE-EBCB-4EDD-BAE1-56AE1495DDDA}"/>
    <cellStyle name="Normal 9 2 2 5" xfId="2420" xr:uid="{00000000-0005-0000-0000-000075090000}"/>
    <cellStyle name="Normal 9 2 2 5 2" xfId="2421" xr:uid="{00000000-0005-0000-0000-000076090000}"/>
    <cellStyle name="Normal 9 2 2 5 2 2" xfId="4030" xr:uid="{10DAFB06-61D7-4936-980B-4481309D4776}"/>
    <cellStyle name="Normal 9 2 2 5 3" xfId="2422" xr:uid="{00000000-0005-0000-0000-000077090000}"/>
    <cellStyle name="Normal 9 2 2 5 4" xfId="2423" xr:uid="{00000000-0005-0000-0000-000078090000}"/>
    <cellStyle name="Normal 9 2 2 5 5" xfId="4029" xr:uid="{63F08AD3-2D4B-4F0F-BC7E-D10EC87D55E6}"/>
    <cellStyle name="Normal 9 2 2 6" xfId="2424" xr:uid="{00000000-0005-0000-0000-000079090000}"/>
    <cellStyle name="Normal 9 2 2 6 2" xfId="4031" xr:uid="{14FBF1A6-79EA-4C92-ABB5-B2E7F41CE5FD}"/>
    <cellStyle name="Normal 9 2 2 7" xfId="2425" xr:uid="{00000000-0005-0000-0000-00007A090000}"/>
    <cellStyle name="Normal 9 2 2 8" xfId="2426" xr:uid="{00000000-0005-0000-0000-00007B090000}"/>
    <cellStyle name="Normal 9 2 2 9" xfId="4016" xr:uid="{01A38562-EB9E-46CB-8E6B-4AD9FDE6BBF5}"/>
    <cellStyle name="Normal 9 2 3" xfId="2427" xr:uid="{00000000-0005-0000-0000-00007C090000}"/>
    <cellStyle name="Normal 9 2 3 2" xfId="2428" xr:uid="{00000000-0005-0000-0000-00007D090000}"/>
    <cellStyle name="Normal 9 2 3 2 2" xfId="2429" xr:uid="{00000000-0005-0000-0000-00007E090000}"/>
    <cellStyle name="Normal 9 2 3 2 2 2" xfId="4034" xr:uid="{F218CAD9-824C-4F09-9FEC-C6CD9CCC242C}"/>
    <cellStyle name="Normal 9 2 3 2 3" xfId="2430" xr:uid="{00000000-0005-0000-0000-00007F090000}"/>
    <cellStyle name="Normal 9 2 3 2 4" xfId="2431" xr:uid="{00000000-0005-0000-0000-000080090000}"/>
    <cellStyle name="Normal 9 2 3 2 5" xfId="4033" xr:uid="{553451A1-6C38-45D3-84C8-1F479CD4C0E8}"/>
    <cellStyle name="Normal 9 2 3 3" xfId="2432" xr:uid="{00000000-0005-0000-0000-000081090000}"/>
    <cellStyle name="Normal 9 2 3 3 2" xfId="2433" xr:uid="{00000000-0005-0000-0000-000082090000}"/>
    <cellStyle name="Normal 9 2 3 3 2 2" xfId="4036" xr:uid="{B0C0B604-CBBB-49DF-B2FF-729BCDF786B2}"/>
    <cellStyle name="Normal 9 2 3 3 3" xfId="2434" xr:uid="{00000000-0005-0000-0000-000083090000}"/>
    <cellStyle name="Normal 9 2 3 3 4" xfId="2435" xr:uid="{00000000-0005-0000-0000-000084090000}"/>
    <cellStyle name="Normal 9 2 3 3 5" xfId="4035" xr:uid="{EFEB3BD7-1C10-4165-9FA0-70A3A8802934}"/>
    <cellStyle name="Normal 9 2 3 4" xfId="2436" xr:uid="{00000000-0005-0000-0000-000085090000}"/>
    <cellStyle name="Normal 9 2 3 4 2" xfId="2437" xr:uid="{00000000-0005-0000-0000-000086090000}"/>
    <cellStyle name="Normal 9 2 3 4 2 2" xfId="4038" xr:uid="{EAFAA7E4-4D39-48C4-AB14-70586B83E7D7}"/>
    <cellStyle name="Normal 9 2 3 4 3" xfId="2438" xr:uid="{00000000-0005-0000-0000-000087090000}"/>
    <cellStyle name="Normal 9 2 3 4 4" xfId="2439" xr:uid="{00000000-0005-0000-0000-000088090000}"/>
    <cellStyle name="Normal 9 2 3 4 5" xfId="4037" xr:uid="{0B633D41-46E0-4EB9-8797-7C009BE0CE33}"/>
    <cellStyle name="Normal 9 2 3 5" xfId="2440" xr:uid="{00000000-0005-0000-0000-000089090000}"/>
    <cellStyle name="Normal 9 2 3 5 2" xfId="4039" xr:uid="{9C46AD21-1D6A-46B6-97F7-E169A351A5F6}"/>
    <cellStyle name="Normal 9 2 3 6" xfId="2441" xr:uid="{00000000-0005-0000-0000-00008A090000}"/>
    <cellStyle name="Normal 9 2 3 7" xfId="2442" xr:uid="{00000000-0005-0000-0000-00008B090000}"/>
    <cellStyle name="Normal 9 2 3 8" xfId="4032" xr:uid="{DB9655DB-3E19-43E6-A420-595CED9176B8}"/>
    <cellStyle name="Normal 9 2 4" xfId="2443" xr:uid="{00000000-0005-0000-0000-00008C090000}"/>
    <cellStyle name="Normal 9 2 4 2" xfId="2444" xr:uid="{00000000-0005-0000-0000-00008D090000}"/>
    <cellStyle name="Normal 9 2 4 2 2" xfId="2445" xr:uid="{00000000-0005-0000-0000-00008E090000}"/>
    <cellStyle name="Normal 9 2 4 2 2 2" xfId="4042" xr:uid="{E86FF64C-5393-4BA5-B7C7-2678D6C5899F}"/>
    <cellStyle name="Normal 9 2 4 2 3" xfId="2446" xr:uid="{00000000-0005-0000-0000-00008F090000}"/>
    <cellStyle name="Normal 9 2 4 2 4" xfId="2447" xr:uid="{00000000-0005-0000-0000-000090090000}"/>
    <cellStyle name="Normal 9 2 4 2 5" xfId="4041" xr:uid="{798C9551-3744-4057-A93A-82271BD7581C}"/>
    <cellStyle name="Normal 9 2 4 3" xfId="2448" xr:uid="{00000000-0005-0000-0000-000091090000}"/>
    <cellStyle name="Normal 9 2 4 3 2" xfId="2449" xr:uid="{00000000-0005-0000-0000-000092090000}"/>
    <cellStyle name="Normal 9 2 4 3 2 2" xfId="4044" xr:uid="{46A4AA1C-A2C0-4AF8-B0EF-8C687E618B89}"/>
    <cellStyle name="Normal 9 2 4 3 3" xfId="2450" xr:uid="{00000000-0005-0000-0000-000093090000}"/>
    <cellStyle name="Normal 9 2 4 3 4" xfId="2451" xr:uid="{00000000-0005-0000-0000-000094090000}"/>
    <cellStyle name="Normal 9 2 4 3 5" xfId="4043" xr:uid="{0474B5CB-4C30-4FF2-B03D-BBEE597D9853}"/>
    <cellStyle name="Normal 9 2 4 4" xfId="2452" xr:uid="{00000000-0005-0000-0000-000095090000}"/>
    <cellStyle name="Normal 9 2 4 4 2" xfId="2453" xr:uid="{00000000-0005-0000-0000-000096090000}"/>
    <cellStyle name="Normal 9 2 4 4 2 2" xfId="4046" xr:uid="{D3CE31B2-713C-41AC-A868-39486F43DC44}"/>
    <cellStyle name="Normal 9 2 4 4 3" xfId="2454" xr:uid="{00000000-0005-0000-0000-000097090000}"/>
    <cellStyle name="Normal 9 2 4 4 4" xfId="2455" xr:uid="{00000000-0005-0000-0000-000098090000}"/>
    <cellStyle name="Normal 9 2 4 4 5" xfId="4045" xr:uid="{F6CF05CF-B11A-442E-88A2-48BE8489B7E5}"/>
    <cellStyle name="Normal 9 2 4 5" xfId="2456" xr:uid="{00000000-0005-0000-0000-000099090000}"/>
    <cellStyle name="Normal 9 2 4 5 2" xfId="4047" xr:uid="{AB71FD01-4029-4775-95C6-B2E54BDBEDE2}"/>
    <cellStyle name="Normal 9 2 4 6" xfId="2457" xr:uid="{00000000-0005-0000-0000-00009A090000}"/>
    <cellStyle name="Normal 9 2 4 7" xfId="2458" xr:uid="{00000000-0005-0000-0000-00009B090000}"/>
    <cellStyle name="Normal 9 2 4 8" xfId="4040" xr:uid="{1615C758-1386-4041-86F8-7AA6E217029D}"/>
    <cellStyle name="Normal 9 2 5" xfId="2459" xr:uid="{00000000-0005-0000-0000-00009C090000}"/>
    <cellStyle name="Normal 9 2 5 2" xfId="2460" xr:uid="{00000000-0005-0000-0000-00009D090000}"/>
    <cellStyle name="Normal 9 2 5 2 2" xfId="4049" xr:uid="{69B9CFA5-B118-4821-9D79-EF3A3292C199}"/>
    <cellStyle name="Normal 9 2 5 3" xfId="2461" xr:uid="{00000000-0005-0000-0000-00009E090000}"/>
    <cellStyle name="Normal 9 2 5 4" xfId="2462" xr:uid="{00000000-0005-0000-0000-00009F090000}"/>
    <cellStyle name="Normal 9 2 5 5" xfId="4048" xr:uid="{623D3604-0622-493A-9345-2200D4D799EE}"/>
    <cellStyle name="Normal 9 2 6" xfId="2463" xr:uid="{00000000-0005-0000-0000-0000A0090000}"/>
    <cellStyle name="Normal 9 2 6 2" xfId="2464" xr:uid="{00000000-0005-0000-0000-0000A1090000}"/>
    <cellStyle name="Normal 9 2 6 2 2" xfId="4051" xr:uid="{60A4C1FD-4034-455B-8030-B067CA5F4AE7}"/>
    <cellStyle name="Normal 9 2 6 3" xfId="2465" xr:uid="{00000000-0005-0000-0000-0000A2090000}"/>
    <cellStyle name="Normal 9 2 6 4" xfId="2466" xr:uid="{00000000-0005-0000-0000-0000A3090000}"/>
    <cellStyle name="Normal 9 2 6 5" xfId="4050" xr:uid="{7A7C5A49-7754-4953-ADA4-9BD851C173D9}"/>
    <cellStyle name="Normal 9 2 7" xfId="2467" xr:uid="{00000000-0005-0000-0000-0000A4090000}"/>
    <cellStyle name="Normal 9 2 7 2" xfId="2468" xr:uid="{00000000-0005-0000-0000-0000A5090000}"/>
    <cellStyle name="Normal 9 2 7 2 2" xfId="4053" xr:uid="{905E04A6-6188-4836-9E31-436C5D8D02BF}"/>
    <cellStyle name="Normal 9 2 7 3" xfId="2469" xr:uid="{00000000-0005-0000-0000-0000A6090000}"/>
    <cellStyle name="Normal 9 2 7 4" xfId="2470" xr:uid="{00000000-0005-0000-0000-0000A7090000}"/>
    <cellStyle name="Normal 9 2 7 5" xfId="4052" xr:uid="{1F6B599D-E878-4F49-9052-1D6784AF4DBD}"/>
    <cellStyle name="Normal 9 2 8" xfId="2471" xr:uid="{00000000-0005-0000-0000-0000A8090000}"/>
    <cellStyle name="Normal 9 2 8 2" xfId="4054" xr:uid="{B118B62F-ED74-47E6-8E85-DDA280015F02}"/>
    <cellStyle name="Normal 9 2 9" xfId="2472" xr:uid="{00000000-0005-0000-0000-0000A9090000}"/>
    <cellStyle name="Normal 9 3" xfId="2473" xr:uid="{00000000-0005-0000-0000-0000AA090000}"/>
    <cellStyle name="Normal 9 3 10" xfId="2474" xr:uid="{00000000-0005-0000-0000-0000AB090000}"/>
    <cellStyle name="Normal 9 3 11" xfId="4055" xr:uid="{B30E6E38-5D55-49CC-9078-427F89789A9E}"/>
    <cellStyle name="Normal 9 3 2" xfId="2475" xr:uid="{00000000-0005-0000-0000-0000AC090000}"/>
    <cellStyle name="Normal 9 3 2 2" xfId="2476" xr:uid="{00000000-0005-0000-0000-0000AD090000}"/>
    <cellStyle name="Normal 9 3 2 2 2" xfId="2477" xr:uid="{00000000-0005-0000-0000-0000AE090000}"/>
    <cellStyle name="Normal 9 3 2 2 2 2" xfId="2478" xr:uid="{00000000-0005-0000-0000-0000AF090000}"/>
    <cellStyle name="Normal 9 3 2 2 2 2 2" xfId="4059" xr:uid="{A991C570-D499-4773-99C8-98BA7969B263}"/>
    <cellStyle name="Normal 9 3 2 2 2 3" xfId="2479" xr:uid="{00000000-0005-0000-0000-0000B0090000}"/>
    <cellStyle name="Normal 9 3 2 2 2 4" xfId="2480" xr:uid="{00000000-0005-0000-0000-0000B1090000}"/>
    <cellStyle name="Normal 9 3 2 2 2 5" xfId="4058" xr:uid="{0B9FF374-205C-4C08-80A0-E7757128908A}"/>
    <cellStyle name="Normal 9 3 2 2 3" xfId="2481" xr:uid="{00000000-0005-0000-0000-0000B2090000}"/>
    <cellStyle name="Normal 9 3 2 2 3 2" xfId="2482" xr:uid="{00000000-0005-0000-0000-0000B3090000}"/>
    <cellStyle name="Normal 9 3 2 2 3 2 2" xfId="4061" xr:uid="{EBE7B809-4C5E-4D37-82BA-0EFE311C7086}"/>
    <cellStyle name="Normal 9 3 2 2 3 3" xfId="2483" xr:uid="{00000000-0005-0000-0000-0000B4090000}"/>
    <cellStyle name="Normal 9 3 2 2 3 4" xfId="2484" xr:uid="{00000000-0005-0000-0000-0000B5090000}"/>
    <cellStyle name="Normal 9 3 2 2 3 5" xfId="4060" xr:uid="{2C89EDB9-16F6-4B99-BAC7-C33A4EFAD6B1}"/>
    <cellStyle name="Normal 9 3 2 2 4" xfId="2485" xr:uid="{00000000-0005-0000-0000-0000B6090000}"/>
    <cellStyle name="Normal 9 3 2 2 4 2" xfId="2486" xr:uid="{00000000-0005-0000-0000-0000B7090000}"/>
    <cellStyle name="Normal 9 3 2 2 4 2 2" xfId="4063" xr:uid="{3BCEE888-E578-46DC-A998-885A37B60520}"/>
    <cellStyle name="Normal 9 3 2 2 4 3" xfId="2487" xr:uid="{00000000-0005-0000-0000-0000B8090000}"/>
    <cellStyle name="Normal 9 3 2 2 4 4" xfId="2488" xr:uid="{00000000-0005-0000-0000-0000B9090000}"/>
    <cellStyle name="Normal 9 3 2 2 4 5" xfId="4062" xr:uid="{00B2025C-0578-4B5D-A2CF-8CBE5E1B1EFA}"/>
    <cellStyle name="Normal 9 3 2 2 5" xfId="2489" xr:uid="{00000000-0005-0000-0000-0000BA090000}"/>
    <cellStyle name="Normal 9 3 2 2 5 2" xfId="4064" xr:uid="{57564BA8-22A1-4232-A8AF-AEC4C536924A}"/>
    <cellStyle name="Normal 9 3 2 2 6" xfId="2490" xr:uid="{00000000-0005-0000-0000-0000BB090000}"/>
    <cellStyle name="Normal 9 3 2 2 7" xfId="2491" xr:uid="{00000000-0005-0000-0000-0000BC090000}"/>
    <cellStyle name="Normal 9 3 2 2 8" xfId="4057" xr:uid="{9764F273-5686-405C-8DD1-1194E272E197}"/>
    <cellStyle name="Normal 9 3 2 3" xfId="2492" xr:uid="{00000000-0005-0000-0000-0000BD090000}"/>
    <cellStyle name="Normal 9 3 2 3 2" xfId="2493" xr:uid="{00000000-0005-0000-0000-0000BE090000}"/>
    <cellStyle name="Normal 9 3 2 3 2 2" xfId="4066" xr:uid="{CDE33712-097A-4F97-965A-222765B008C6}"/>
    <cellStyle name="Normal 9 3 2 3 3" xfId="2494" xr:uid="{00000000-0005-0000-0000-0000BF090000}"/>
    <cellStyle name="Normal 9 3 2 3 4" xfId="2495" xr:uid="{00000000-0005-0000-0000-0000C0090000}"/>
    <cellStyle name="Normal 9 3 2 3 5" xfId="4065" xr:uid="{AEAC0FA6-82D4-4147-931A-B286B493DEE3}"/>
    <cellStyle name="Normal 9 3 2 4" xfId="2496" xr:uid="{00000000-0005-0000-0000-0000C1090000}"/>
    <cellStyle name="Normal 9 3 2 4 2" xfId="2497" xr:uid="{00000000-0005-0000-0000-0000C2090000}"/>
    <cellStyle name="Normal 9 3 2 4 2 2" xfId="4068" xr:uid="{4A82031A-7034-4EB3-BEE0-AE3BA197829B}"/>
    <cellStyle name="Normal 9 3 2 4 3" xfId="2498" xr:uid="{00000000-0005-0000-0000-0000C3090000}"/>
    <cellStyle name="Normal 9 3 2 4 4" xfId="2499" xr:uid="{00000000-0005-0000-0000-0000C4090000}"/>
    <cellStyle name="Normal 9 3 2 4 5" xfId="4067" xr:uid="{9F469038-324C-4B1E-A0F2-3BE80E9D9308}"/>
    <cellStyle name="Normal 9 3 2 5" xfId="2500" xr:uid="{00000000-0005-0000-0000-0000C5090000}"/>
    <cellStyle name="Normal 9 3 2 5 2" xfId="2501" xr:uid="{00000000-0005-0000-0000-0000C6090000}"/>
    <cellStyle name="Normal 9 3 2 5 2 2" xfId="4070" xr:uid="{42282C91-0FF1-4E31-B192-9F3E50A0C574}"/>
    <cellStyle name="Normal 9 3 2 5 3" xfId="2502" xr:uid="{00000000-0005-0000-0000-0000C7090000}"/>
    <cellStyle name="Normal 9 3 2 5 4" xfId="2503" xr:uid="{00000000-0005-0000-0000-0000C8090000}"/>
    <cellStyle name="Normal 9 3 2 5 5" xfId="4069" xr:uid="{16A3EEC1-87EE-494B-93AF-1EECA46A91C6}"/>
    <cellStyle name="Normal 9 3 2 6" xfId="2504" xr:uid="{00000000-0005-0000-0000-0000C9090000}"/>
    <cellStyle name="Normal 9 3 2 6 2" xfId="4071" xr:uid="{DF53A5E4-85B0-4B5E-85FF-3E04A65A3AC8}"/>
    <cellStyle name="Normal 9 3 2 7" xfId="2505" xr:uid="{00000000-0005-0000-0000-0000CA090000}"/>
    <cellStyle name="Normal 9 3 2 8" xfId="2506" xr:uid="{00000000-0005-0000-0000-0000CB090000}"/>
    <cellStyle name="Normal 9 3 2 9" xfId="4056" xr:uid="{9ED13017-AC84-4C1B-9332-8D646B43FD5A}"/>
    <cellStyle name="Normal 9 3 3" xfId="2507" xr:uid="{00000000-0005-0000-0000-0000CC090000}"/>
    <cellStyle name="Normal 9 3 3 2" xfId="2508" xr:uid="{00000000-0005-0000-0000-0000CD090000}"/>
    <cellStyle name="Normal 9 3 3 2 2" xfId="2509" xr:uid="{00000000-0005-0000-0000-0000CE090000}"/>
    <cellStyle name="Normal 9 3 3 2 2 2" xfId="4074" xr:uid="{49B673A3-58EF-42C6-9FA8-CA2899980B65}"/>
    <cellStyle name="Normal 9 3 3 2 3" xfId="2510" xr:uid="{00000000-0005-0000-0000-0000CF090000}"/>
    <cellStyle name="Normal 9 3 3 2 4" xfId="2511" xr:uid="{00000000-0005-0000-0000-0000D0090000}"/>
    <cellStyle name="Normal 9 3 3 2 5" xfId="4073" xr:uid="{6B755E9E-0B4B-4898-B7DD-1C8E5A126A01}"/>
    <cellStyle name="Normal 9 3 3 3" xfId="2512" xr:uid="{00000000-0005-0000-0000-0000D1090000}"/>
    <cellStyle name="Normal 9 3 3 3 2" xfId="2513" xr:uid="{00000000-0005-0000-0000-0000D2090000}"/>
    <cellStyle name="Normal 9 3 3 3 2 2" xfId="4076" xr:uid="{FB4A4CEF-CF4E-4301-8C23-8E0B6C07956A}"/>
    <cellStyle name="Normal 9 3 3 3 3" xfId="2514" xr:uid="{00000000-0005-0000-0000-0000D3090000}"/>
    <cellStyle name="Normal 9 3 3 3 4" xfId="2515" xr:uid="{00000000-0005-0000-0000-0000D4090000}"/>
    <cellStyle name="Normal 9 3 3 3 5" xfId="4075" xr:uid="{EBE2EC07-43D0-4CB7-8F47-5ABEE6B10057}"/>
    <cellStyle name="Normal 9 3 3 4" xfId="2516" xr:uid="{00000000-0005-0000-0000-0000D5090000}"/>
    <cellStyle name="Normal 9 3 3 4 2" xfId="2517" xr:uid="{00000000-0005-0000-0000-0000D6090000}"/>
    <cellStyle name="Normal 9 3 3 4 2 2" xfId="4078" xr:uid="{C4540CF3-ABBC-4D4A-9791-6711DABDF502}"/>
    <cellStyle name="Normal 9 3 3 4 3" xfId="2518" xr:uid="{00000000-0005-0000-0000-0000D7090000}"/>
    <cellStyle name="Normal 9 3 3 4 4" xfId="2519" xr:uid="{00000000-0005-0000-0000-0000D8090000}"/>
    <cellStyle name="Normal 9 3 3 4 5" xfId="4077" xr:uid="{1C1E49B0-8FA8-465D-8E49-C7DDB12C49DE}"/>
    <cellStyle name="Normal 9 3 3 5" xfId="2520" xr:uid="{00000000-0005-0000-0000-0000D9090000}"/>
    <cellStyle name="Normal 9 3 3 5 2" xfId="4079" xr:uid="{ED8012BE-D030-4A37-B9A1-A51B2EDEAC06}"/>
    <cellStyle name="Normal 9 3 3 6" xfId="2521" xr:uid="{00000000-0005-0000-0000-0000DA090000}"/>
    <cellStyle name="Normal 9 3 3 7" xfId="2522" xr:uid="{00000000-0005-0000-0000-0000DB090000}"/>
    <cellStyle name="Normal 9 3 3 8" xfId="4072" xr:uid="{1374112B-F0CF-4A08-A924-DD5C86295076}"/>
    <cellStyle name="Normal 9 3 4" xfId="2523" xr:uid="{00000000-0005-0000-0000-0000DC090000}"/>
    <cellStyle name="Normal 9 3 4 2" xfId="2524" xr:uid="{00000000-0005-0000-0000-0000DD090000}"/>
    <cellStyle name="Normal 9 3 4 2 2" xfId="2525" xr:uid="{00000000-0005-0000-0000-0000DE090000}"/>
    <cellStyle name="Normal 9 3 4 2 2 2" xfId="4082" xr:uid="{B79A1623-5E94-4C3D-8D9F-2FB3342D9EF6}"/>
    <cellStyle name="Normal 9 3 4 2 3" xfId="2526" xr:uid="{00000000-0005-0000-0000-0000DF090000}"/>
    <cellStyle name="Normal 9 3 4 2 4" xfId="2527" xr:uid="{00000000-0005-0000-0000-0000E0090000}"/>
    <cellStyle name="Normal 9 3 4 2 5" xfId="4081" xr:uid="{AE2E23F3-458F-4ACB-885D-27EFC0BEE0FF}"/>
    <cellStyle name="Normal 9 3 4 3" xfId="2528" xr:uid="{00000000-0005-0000-0000-0000E1090000}"/>
    <cellStyle name="Normal 9 3 4 3 2" xfId="2529" xr:uid="{00000000-0005-0000-0000-0000E2090000}"/>
    <cellStyle name="Normal 9 3 4 3 2 2" xfId="4084" xr:uid="{C5DDF1D4-1BE7-422E-98A1-AA6425037AF7}"/>
    <cellStyle name="Normal 9 3 4 3 3" xfId="2530" xr:uid="{00000000-0005-0000-0000-0000E3090000}"/>
    <cellStyle name="Normal 9 3 4 3 4" xfId="2531" xr:uid="{00000000-0005-0000-0000-0000E4090000}"/>
    <cellStyle name="Normal 9 3 4 3 5" xfId="4083" xr:uid="{7B31E275-F8BB-4B69-B714-D33684C8508D}"/>
    <cellStyle name="Normal 9 3 4 4" xfId="2532" xr:uid="{00000000-0005-0000-0000-0000E5090000}"/>
    <cellStyle name="Normal 9 3 4 4 2" xfId="2533" xr:uid="{00000000-0005-0000-0000-0000E6090000}"/>
    <cellStyle name="Normal 9 3 4 4 2 2" xfId="4086" xr:uid="{2D0BDE59-0D35-4521-B52D-DC204C2DEEC3}"/>
    <cellStyle name="Normal 9 3 4 4 3" xfId="2534" xr:uid="{00000000-0005-0000-0000-0000E7090000}"/>
    <cellStyle name="Normal 9 3 4 4 4" xfId="2535" xr:uid="{00000000-0005-0000-0000-0000E8090000}"/>
    <cellStyle name="Normal 9 3 4 4 5" xfId="4085" xr:uid="{D5D01480-411A-4BE2-8E12-F9FF031BD239}"/>
    <cellStyle name="Normal 9 3 4 5" xfId="2536" xr:uid="{00000000-0005-0000-0000-0000E9090000}"/>
    <cellStyle name="Normal 9 3 4 5 2" xfId="4087" xr:uid="{B5F38229-A833-47C8-BCA9-A6B9282A1E17}"/>
    <cellStyle name="Normal 9 3 4 6" xfId="2537" xr:uid="{00000000-0005-0000-0000-0000EA090000}"/>
    <cellStyle name="Normal 9 3 4 7" xfId="2538" xr:uid="{00000000-0005-0000-0000-0000EB090000}"/>
    <cellStyle name="Normal 9 3 4 8" xfId="4080" xr:uid="{3A679BBB-C1C9-41F4-A70A-6123D9921723}"/>
    <cellStyle name="Normal 9 3 5" xfId="2539" xr:uid="{00000000-0005-0000-0000-0000EC090000}"/>
    <cellStyle name="Normal 9 3 5 2" xfId="2540" xr:uid="{00000000-0005-0000-0000-0000ED090000}"/>
    <cellStyle name="Normal 9 3 5 2 2" xfId="4089" xr:uid="{C90B3425-8478-4139-9FF8-96DF9B50708B}"/>
    <cellStyle name="Normal 9 3 5 3" xfId="2541" xr:uid="{00000000-0005-0000-0000-0000EE090000}"/>
    <cellStyle name="Normal 9 3 5 4" xfId="2542" xr:uid="{00000000-0005-0000-0000-0000EF090000}"/>
    <cellStyle name="Normal 9 3 5 5" xfId="4088" xr:uid="{4E7653F5-ED69-4A41-8F19-9DB7CC23A55A}"/>
    <cellStyle name="Normal 9 3 6" xfId="2543" xr:uid="{00000000-0005-0000-0000-0000F0090000}"/>
    <cellStyle name="Normal 9 3 6 2" xfId="2544" xr:uid="{00000000-0005-0000-0000-0000F1090000}"/>
    <cellStyle name="Normal 9 3 6 2 2" xfId="4091" xr:uid="{D4403C98-E910-419C-8493-21B996C77AFC}"/>
    <cellStyle name="Normal 9 3 6 3" xfId="2545" xr:uid="{00000000-0005-0000-0000-0000F2090000}"/>
    <cellStyle name="Normal 9 3 6 4" xfId="2546" xr:uid="{00000000-0005-0000-0000-0000F3090000}"/>
    <cellStyle name="Normal 9 3 6 5" xfId="4090" xr:uid="{68C7C120-A81D-40E6-9B04-AE3F15960910}"/>
    <cellStyle name="Normal 9 3 7" xfId="2547" xr:uid="{00000000-0005-0000-0000-0000F4090000}"/>
    <cellStyle name="Normal 9 3 7 2" xfId="2548" xr:uid="{00000000-0005-0000-0000-0000F5090000}"/>
    <cellStyle name="Normal 9 3 7 2 2" xfId="4093" xr:uid="{56C5E445-5B46-461E-BC3C-AAC8452181FD}"/>
    <cellStyle name="Normal 9 3 7 3" xfId="2549" xr:uid="{00000000-0005-0000-0000-0000F6090000}"/>
    <cellStyle name="Normal 9 3 7 4" xfId="2550" xr:uid="{00000000-0005-0000-0000-0000F7090000}"/>
    <cellStyle name="Normal 9 3 7 5" xfId="4092" xr:uid="{846A38DC-AF39-4EF2-8441-583E8F9BA35B}"/>
    <cellStyle name="Normal 9 3 8" xfId="2551" xr:uid="{00000000-0005-0000-0000-0000F8090000}"/>
    <cellStyle name="Normal 9 3 8 2" xfId="4094" xr:uid="{715FFFF7-50BF-428B-95AA-BD9473FAFA14}"/>
    <cellStyle name="Normal 9 3 9" xfId="2552" xr:uid="{00000000-0005-0000-0000-0000F9090000}"/>
    <cellStyle name="Normal 9 4" xfId="2553" xr:uid="{00000000-0005-0000-0000-0000FA090000}"/>
    <cellStyle name="Normal 9 4 2" xfId="2554" xr:uid="{00000000-0005-0000-0000-0000FB090000}"/>
    <cellStyle name="Normal 9 4 2 2" xfId="2555" xr:uid="{00000000-0005-0000-0000-0000FC090000}"/>
    <cellStyle name="Normal 9 4 2 2 2" xfId="2556" xr:uid="{00000000-0005-0000-0000-0000FD090000}"/>
    <cellStyle name="Normal 9 4 2 2 2 2" xfId="4098" xr:uid="{C8E0C6DF-885C-4F0F-8D2A-A9839017C048}"/>
    <cellStyle name="Normal 9 4 2 2 3" xfId="2557" xr:uid="{00000000-0005-0000-0000-0000FE090000}"/>
    <cellStyle name="Normal 9 4 2 2 4" xfId="2558" xr:uid="{00000000-0005-0000-0000-0000FF090000}"/>
    <cellStyle name="Normal 9 4 2 2 5" xfId="4097" xr:uid="{FDF618E5-D848-41A2-A0A0-80FB34312846}"/>
    <cellStyle name="Normal 9 4 2 3" xfId="2559" xr:uid="{00000000-0005-0000-0000-0000000A0000}"/>
    <cellStyle name="Normal 9 4 2 3 2" xfId="2560" xr:uid="{00000000-0005-0000-0000-0000010A0000}"/>
    <cellStyle name="Normal 9 4 2 3 2 2" xfId="4100" xr:uid="{1A1A780C-7F48-4360-8D89-794B75EFC962}"/>
    <cellStyle name="Normal 9 4 2 3 3" xfId="2561" xr:uid="{00000000-0005-0000-0000-0000020A0000}"/>
    <cellStyle name="Normal 9 4 2 3 4" xfId="2562" xr:uid="{00000000-0005-0000-0000-0000030A0000}"/>
    <cellStyle name="Normal 9 4 2 3 5" xfId="4099" xr:uid="{381E3D9D-B1E8-4DE6-9DB6-E651A9016B15}"/>
    <cellStyle name="Normal 9 4 2 4" xfId="2563" xr:uid="{00000000-0005-0000-0000-0000040A0000}"/>
    <cellStyle name="Normal 9 4 2 4 2" xfId="2564" xr:uid="{00000000-0005-0000-0000-0000050A0000}"/>
    <cellStyle name="Normal 9 4 2 4 2 2" xfId="4102" xr:uid="{DD7FE4AD-996D-499C-8D30-B428255F35B0}"/>
    <cellStyle name="Normal 9 4 2 4 3" xfId="2565" xr:uid="{00000000-0005-0000-0000-0000060A0000}"/>
    <cellStyle name="Normal 9 4 2 4 4" xfId="2566" xr:uid="{00000000-0005-0000-0000-0000070A0000}"/>
    <cellStyle name="Normal 9 4 2 4 5" xfId="4101" xr:uid="{EF0B22F4-387F-4456-93BF-43DE02651621}"/>
    <cellStyle name="Normal 9 4 2 5" xfId="2567" xr:uid="{00000000-0005-0000-0000-0000080A0000}"/>
    <cellStyle name="Normal 9 4 2 5 2" xfId="4103" xr:uid="{41636B45-4CF7-43FE-BC0D-EC5F5B5FA530}"/>
    <cellStyle name="Normal 9 4 2 6" xfId="2568" xr:uid="{00000000-0005-0000-0000-0000090A0000}"/>
    <cellStyle name="Normal 9 4 2 7" xfId="2569" xr:uid="{00000000-0005-0000-0000-00000A0A0000}"/>
    <cellStyle name="Normal 9 4 2 8" xfId="4096" xr:uid="{F462347C-F751-4D42-B06C-2B4AF6A57BFA}"/>
    <cellStyle name="Normal 9 4 3" xfId="2570" xr:uid="{00000000-0005-0000-0000-00000B0A0000}"/>
    <cellStyle name="Normal 9 4 3 2" xfId="2571" xr:uid="{00000000-0005-0000-0000-00000C0A0000}"/>
    <cellStyle name="Normal 9 4 3 2 2" xfId="4105" xr:uid="{D3D1ACF0-259A-4B7F-8113-0160C61494BB}"/>
    <cellStyle name="Normal 9 4 3 3" xfId="2572" xr:uid="{00000000-0005-0000-0000-00000D0A0000}"/>
    <cellStyle name="Normal 9 4 3 4" xfId="2573" xr:uid="{00000000-0005-0000-0000-00000E0A0000}"/>
    <cellStyle name="Normal 9 4 3 5" xfId="4104" xr:uid="{90C0025B-E103-448E-A512-BEEB0DA09FEA}"/>
    <cellStyle name="Normal 9 4 4" xfId="2574" xr:uid="{00000000-0005-0000-0000-00000F0A0000}"/>
    <cellStyle name="Normal 9 4 4 2" xfId="2575" xr:uid="{00000000-0005-0000-0000-0000100A0000}"/>
    <cellStyle name="Normal 9 4 4 2 2" xfId="4107" xr:uid="{A02BEDEF-0718-43BA-9B20-6807DA6D9D88}"/>
    <cellStyle name="Normal 9 4 4 3" xfId="2576" xr:uid="{00000000-0005-0000-0000-0000110A0000}"/>
    <cellStyle name="Normal 9 4 4 4" xfId="2577" xr:uid="{00000000-0005-0000-0000-0000120A0000}"/>
    <cellStyle name="Normal 9 4 4 5" xfId="4106" xr:uid="{2F6EBCA4-B16F-4969-89A1-09264FDDA03F}"/>
    <cellStyle name="Normal 9 4 5" xfId="2578" xr:uid="{00000000-0005-0000-0000-0000130A0000}"/>
    <cellStyle name="Normal 9 4 5 2" xfId="2579" xr:uid="{00000000-0005-0000-0000-0000140A0000}"/>
    <cellStyle name="Normal 9 4 5 2 2" xfId="4109" xr:uid="{ADFFE412-4701-447E-BD4D-C924AAF34447}"/>
    <cellStyle name="Normal 9 4 5 3" xfId="2580" xr:uid="{00000000-0005-0000-0000-0000150A0000}"/>
    <cellStyle name="Normal 9 4 5 4" xfId="2581" xr:uid="{00000000-0005-0000-0000-0000160A0000}"/>
    <cellStyle name="Normal 9 4 5 5" xfId="4108" xr:uid="{E318F33C-2925-4559-B4B5-3A71E64B4AED}"/>
    <cellStyle name="Normal 9 4 6" xfId="2582" xr:uid="{00000000-0005-0000-0000-0000170A0000}"/>
    <cellStyle name="Normal 9 4 6 2" xfId="4110" xr:uid="{70180276-A07F-450D-80DD-BBF0E9AA4A12}"/>
    <cellStyle name="Normal 9 4 7" xfId="2583" xr:uid="{00000000-0005-0000-0000-0000180A0000}"/>
    <cellStyle name="Normal 9 4 8" xfId="2584" xr:uid="{00000000-0005-0000-0000-0000190A0000}"/>
    <cellStyle name="Normal 9 4 9" xfId="4095" xr:uid="{2416752B-36F4-43D3-BD26-C1C5DE04BACA}"/>
    <cellStyle name="Normal 9 5" xfId="2585" xr:uid="{00000000-0005-0000-0000-00001A0A0000}"/>
    <cellStyle name="Normal 9 5 2" xfId="2586" xr:uid="{00000000-0005-0000-0000-00001B0A0000}"/>
    <cellStyle name="Normal 9 5 2 2" xfId="2587" xr:uid="{00000000-0005-0000-0000-00001C0A0000}"/>
    <cellStyle name="Normal 9 5 2 2 2" xfId="4113" xr:uid="{3C001FAC-9DAD-4B62-B92D-5D4F07441200}"/>
    <cellStyle name="Normal 9 5 2 3" xfId="2588" xr:uid="{00000000-0005-0000-0000-00001D0A0000}"/>
    <cellStyle name="Normal 9 5 2 4" xfId="2589" xr:uid="{00000000-0005-0000-0000-00001E0A0000}"/>
    <cellStyle name="Normal 9 5 2 5" xfId="4112" xr:uid="{9CAB23D2-4AFB-4920-98AA-C06EE4C4EDA6}"/>
    <cellStyle name="Normal 9 5 3" xfId="2590" xr:uid="{00000000-0005-0000-0000-00001F0A0000}"/>
    <cellStyle name="Normal 9 5 3 2" xfId="2591" xr:uid="{00000000-0005-0000-0000-0000200A0000}"/>
    <cellStyle name="Normal 9 5 3 2 2" xfId="4115" xr:uid="{A011CB3E-3FEF-4AA6-B3E5-9638925DF8E9}"/>
    <cellStyle name="Normal 9 5 3 3" xfId="2592" xr:uid="{00000000-0005-0000-0000-0000210A0000}"/>
    <cellStyle name="Normal 9 5 3 4" xfId="2593" xr:uid="{00000000-0005-0000-0000-0000220A0000}"/>
    <cellStyle name="Normal 9 5 3 5" xfId="4114" xr:uid="{A3479756-1C97-4FF5-A772-EE69D87D1B68}"/>
    <cellStyle name="Normal 9 5 4" xfId="2594" xr:uid="{00000000-0005-0000-0000-0000230A0000}"/>
    <cellStyle name="Normal 9 5 4 2" xfId="2595" xr:uid="{00000000-0005-0000-0000-0000240A0000}"/>
    <cellStyle name="Normal 9 5 4 2 2" xfId="4117" xr:uid="{F02A9EE5-B4D5-4F55-8936-F20F32BF56D9}"/>
    <cellStyle name="Normal 9 5 4 3" xfId="2596" xr:uid="{00000000-0005-0000-0000-0000250A0000}"/>
    <cellStyle name="Normal 9 5 4 4" xfId="2597" xr:uid="{00000000-0005-0000-0000-0000260A0000}"/>
    <cellStyle name="Normal 9 5 4 5" xfId="4116" xr:uid="{BBCC432E-1A23-40B6-B487-CFD5613374F3}"/>
    <cellStyle name="Normal 9 5 5" xfId="2598" xr:uid="{00000000-0005-0000-0000-0000270A0000}"/>
    <cellStyle name="Normal 9 5 5 2" xfId="4118" xr:uid="{D9D762D5-1073-463D-81AC-033776C576BD}"/>
    <cellStyle name="Normal 9 5 6" xfId="2599" xr:uid="{00000000-0005-0000-0000-0000280A0000}"/>
    <cellStyle name="Normal 9 5 7" xfId="2600" xr:uid="{00000000-0005-0000-0000-0000290A0000}"/>
    <cellStyle name="Normal 9 5 8" xfId="4111" xr:uid="{778DD659-A222-43F4-B640-BBCB640E5055}"/>
    <cellStyle name="Normal 9 6" xfId="2601" xr:uid="{00000000-0005-0000-0000-00002A0A0000}"/>
    <cellStyle name="Normal 9 6 2" xfId="2602" xr:uid="{00000000-0005-0000-0000-00002B0A0000}"/>
    <cellStyle name="Normal 9 6 2 2" xfId="2603" xr:uid="{00000000-0005-0000-0000-00002C0A0000}"/>
    <cellStyle name="Normal 9 6 2 2 2" xfId="4121" xr:uid="{3B981DF2-246A-4F37-A50E-EFE632485E7A}"/>
    <cellStyle name="Normal 9 6 2 3" xfId="2604" xr:uid="{00000000-0005-0000-0000-00002D0A0000}"/>
    <cellStyle name="Normal 9 6 2 4" xfId="2605" xr:uid="{00000000-0005-0000-0000-00002E0A0000}"/>
    <cellStyle name="Normal 9 6 2 5" xfId="4120" xr:uid="{8BEFC7BA-AE98-4631-A4EE-568345DE0C9C}"/>
    <cellStyle name="Normal 9 6 3" xfId="2606" xr:uid="{00000000-0005-0000-0000-00002F0A0000}"/>
    <cellStyle name="Normal 9 6 3 2" xfId="2607" xr:uid="{00000000-0005-0000-0000-0000300A0000}"/>
    <cellStyle name="Normal 9 6 3 2 2" xfId="4123" xr:uid="{DB5FE399-0586-4865-BB19-057DA74EA5F0}"/>
    <cellStyle name="Normal 9 6 3 3" xfId="2608" xr:uid="{00000000-0005-0000-0000-0000310A0000}"/>
    <cellStyle name="Normal 9 6 3 4" xfId="2609" xr:uid="{00000000-0005-0000-0000-0000320A0000}"/>
    <cellStyle name="Normal 9 6 3 5" xfId="4122" xr:uid="{56DFCDEE-196D-4F62-886F-9444D24CE93B}"/>
    <cellStyle name="Normal 9 6 4" xfId="2610" xr:uid="{00000000-0005-0000-0000-0000330A0000}"/>
    <cellStyle name="Normal 9 6 4 2" xfId="2611" xr:uid="{00000000-0005-0000-0000-0000340A0000}"/>
    <cellStyle name="Normal 9 6 4 2 2" xfId="4125" xr:uid="{E6D32BE1-A041-48CE-99AB-FF003517BBCD}"/>
    <cellStyle name="Normal 9 6 4 3" xfId="2612" xr:uid="{00000000-0005-0000-0000-0000350A0000}"/>
    <cellStyle name="Normal 9 6 4 4" xfId="2613" xr:uid="{00000000-0005-0000-0000-0000360A0000}"/>
    <cellStyle name="Normal 9 6 4 5" xfId="4124" xr:uid="{CDF5A2B6-68A3-4A69-AE70-4A06138F73E2}"/>
    <cellStyle name="Normal 9 6 5" xfId="2614" xr:uid="{00000000-0005-0000-0000-0000370A0000}"/>
    <cellStyle name="Normal 9 6 5 2" xfId="4126" xr:uid="{5F11F835-D268-4E08-969F-3641018DDE3D}"/>
    <cellStyle name="Normal 9 6 6" xfId="2615" xr:uid="{00000000-0005-0000-0000-0000380A0000}"/>
    <cellStyle name="Normal 9 6 7" xfId="2616" xr:uid="{00000000-0005-0000-0000-0000390A0000}"/>
    <cellStyle name="Normal 9 6 8" xfId="4119" xr:uid="{C8224E0C-320F-4130-BBA5-53FE4FF4F40D}"/>
    <cellStyle name="Normal 9 7" xfId="2617" xr:uid="{00000000-0005-0000-0000-00003A0A0000}"/>
    <cellStyle name="Normal 9 7 2" xfId="2618" xr:uid="{00000000-0005-0000-0000-00003B0A0000}"/>
    <cellStyle name="Normal 9 7 2 2" xfId="4128" xr:uid="{B3B37138-A414-48DA-8015-44FDBE4983D6}"/>
    <cellStyle name="Normal 9 7 3" xfId="2619" xr:uid="{00000000-0005-0000-0000-00003C0A0000}"/>
    <cellStyle name="Normal 9 7 4" xfId="2620" xr:uid="{00000000-0005-0000-0000-00003D0A0000}"/>
    <cellStyle name="Normal 9 7 5" xfId="4127" xr:uid="{DBBAF91B-5D1F-4A9B-907D-63183668D07D}"/>
    <cellStyle name="Normal 9 8" xfId="2621" xr:uid="{00000000-0005-0000-0000-00003E0A0000}"/>
    <cellStyle name="Normal 9 8 2" xfId="2622" xr:uid="{00000000-0005-0000-0000-00003F0A0000}"/>
    <cellStyle name="Normal 9 8 2 2" xfId="4130" xr:uid="{FFA35A5D-9CB0-4927-B509-66FE3C8EC0E5}"/>
    <cellStyle name="Normal 9 8 3" xfId="2623" xr:uid="{00000000-0005-0000-0000-0000400A0000}"/>
    <cellStyle name="Normal 9 8 4" xfId="2624" xr:uid="{00000000-0005-0000-0000-0000410A0000}"/>
    <cellStyle name="Normal 9 8 5" xfId="4129" xr:uid="{67000B82-728A-42E1-B03C-A151A45BF5F0}"/>
    <cellStyle name="Normal 9 9" xfId="2625" xr:uid="{00000000-0005-0000-0000-0000420A0000}"/>
    <cellStyle name="Normal 9 9 2" xfId="2626" xr:uid="{00000000-0005-0000-0000-0000430A0000}"/>
    <cellStyle name="Normal 9 9 2 2" xfId="4132" xr:uid="{93802100-8A3C-4661-92F4-D85585171AEE}"/>
    <cellStyle name="Normal 9 9 3" xfId="2627" xr:uid="{00000000-0005-0000-0000-0000440A0000}"/>
    <cellStyle name="Normal 9 9 4" xfId="2628" xr:uid="{00000000-0005-0000-0000-0000450A0000}"/>
    <cellStyle name="Normal 9 9 5" xfId="4131" xr:uid="{01935D5F-1F53-4C12-B243-5680C06A2017}"/>
    <cellStyle name="Percent" xfId="4208" builtinId="5"/>
    <cellStyle name="Percent 2" xfId="2629" xr:uid="{00000000-0005-0000-0000-0000470A0000}"/>
    <cellStyle name="Percent 2 2" xfId="2630" xr:uid="{00000000-0005-0000-0000-0000480A0000}"/>
    <cellStyle name="Percent 3" xfId="2631" xr:uid="{00000000-0005-0000-0000-0000490A0000}"/>
    <cellStyle name="Percent 3 2" xfId="2632" xr:uid="{00000000-0005-0000-0000-00004A0A0000}"/>
    <cellStyle name="Percent 4" xfId="2633" xr:uid="{00000000-0005-0000-0000-00004B0A0000}"/>
    <cellStyle name="Percent 4 2" xfId="2634" xr:uid="{00000000-0005-0000-0000-00004C0A0000}"/>
    <cellStyle name="Percent 5" xfId="2635" xr:uid="{00000000-0005-0000-0000-00004D0A0000}"/>
    <cellStyle name="Percent 5 10" xfId="2636" xr:uid="{00000000-0005-0000-0000-00004E0A0000}"/>
    <cellStyle name="Percent 5 11" xfId="4133" xr:uid="{D13E0827-24AE-4D61-A9E2-4D12AF02BCEF}"/>
    <cellStyle name="Percent 5 2" xfId="2637" xr:uid="{00000000-0005-0000-0000-00004F0A0000}"/>
    <cellStyle name="Percent 5 3" xfId="2638" xr:uid="{00000000-0005-0000-0000-0000500A0000}"/>
    <cellStyle name="Percent 5 3 10" xfId="4134" xr:uid="{EA2F06D7-C6FC-428E-B5F6-0C53E11B7B31}"/>
    <cellStyle name="Percent 5 3 2" xfId="2639" xr:uid="{00000000-0005-0000-0000-0000510A0000}"/>
    <cellStyle name="Percent 5 3 2 2" xfId="2640" xr:uid="{00000000-0005-0000-0000-0000520A0000}"/>
    <cellStyle name="Percent 5 3 2 2 2" xfId="2641" xr:uid="{00000000-0005-0000-0000-0000530A0000}"/>
    <cellStyle name="Percent 5 3 2 2 2 2" xfId="4136" xr:uid="{951B19C9-3D8C-445F-BA1E-C4EC143F6542}"/>
    <cellStyle name="Percent 5 3 2 2 3" xfId="2642" xr:uid="{00000000-0005-0000-0000-0000540A0000}"/>
    <cellStyle name="Percent 5 3 2 3" xfId="2643" xr:uid="{00000000-0005-0000-0000-0000550A0000}"/>
    <cellStyle name="Percent 5 3 2 3 2" xfId="2644" xr:uid="{00000000-0005-0000-0000-0000560A0000}"/>
    <cellStyle name="Percent 5 3 2 3 2 2" xfId="4137" xr:uid="{001C2815-FF64-4D2E-8082-27480EF7BD1C}"/>
    <cellStyle name="Percent 5 3 2 3 3" xfId="2645" xr:uid="{00000000-0005-0000-0000-0000570A0000}"/>
    <cellStyle name="Percent 5 3 2 4" xfId="2646" xr:uid="{00000000-0005-0000-0000-0000580A0000}"/>
    <cellStyle name="Percent 5 3 2 4 2" xfId="2647" xr:uid="{00000000-0005-0000-0000-0000590A0000}"/>
    <cellStyle name="Percent 5 3 2 4 2 2" xfId="4138" xr:uid="{5EAE1864-5AB0-4F96-869D-BD80B3526902}"/>
    <cellStyle name="Percent 5 3 2 4 3" xfId="2648" xr:uid="{00000000-0005-0000-0000-00005A0A0000}"/>
    <cellStyle name="Percent 5 3 2 5" xfId="2649" xr:uid="{00000000-0005-0000-0000-00005B0A0000}"/>
    <cellStyle name="Percent 5 3 2 5 2" xfId="4139" xr:uid="{93F69B9D-D120-415D-A8FE-235484CD37EC}"/>
    <cellStyle name="Percent 5 3 2 6" xfId="2650" xr:uid="{00000000-0005-0000-0000-00005C0A0000}"/>
    <cellStyle name="Percent 5 3 2 7" xfId="2651" xr:uid="{00000000-0005-0000-0000-00005D0A0000}"/>
    <cellStyle name="Percent 5 3 2 8" xfId="4135" xr:uid="{E7DDF0EB-F9AA-4C8D-B470-B3B18DE7C5E5}"/>
    <cellStyle name="Percent 5 3 3" xfId="2652" xr:uid="{00000000-0005-0000-0000-00005E0A0000}"/>
    <cellStyle name="Percent 5 3 3 2" xfId="2653" xr:uid="{00000000-0005-0000-0000-00005F0A0000}"/>
    <cellStyle name="Percent 5 3 3 2 2" xfId="2654" xr:uid="{00000000-0005-0000-0000-0000600A0000}"/>
    <cellStyle name="Percent 5 3 3 2 2 2" xfId="4141" xr:uid="{4213E500-F586-40A0-B38C-99D6CF1C711A}"/>
    <cellStyle name="Percent 5 3 3 2 3" xfId="2655" xr:uid="{00000000-0005-0000-0000-0000610A0000}"/>
    <cellStyle name="Percent 5 3 3 3" xfId="2656" xr:uid="{00000000-0005-0000-0000-0000620A0000}"/>
    <cellStyle name="Percent 5 3 3 3 2" xfId="2657" xr:uid="{00000000-0005-0000-0000-0000630A0000}"/>
    <cellStyle name="Percent 5 3 3 3 2 2" xfId="4142" xr:uid="{D0C74117-7251-464E-BE2D-2FCC00F659C3}"/>
    <cellStyle name="Percent 5 3 3 3 3" xfId="2658" xr:uid="{00000000-0005-0000-0000-0000640A0000}"/>
    <cellStyle name="Percent 5 3 3 4" xfId="2659" xr:uid="{00000000-0005-0000-0000-0000650A0000}"/>
    <cellStyle name="Percent 5 3 3 4 2" xfId="2660" xr:uid="{00000000-0005-0000-0000-0000660A0000}"/>
    <cellStyle name="Percent 5 3 3 4 2 2" xfId="4143" xr:uid="{DAEA5AF4-D987-477D-9D8A-A117BD5D9E94}"/>
    <cellStyle name="Percent 5 3 3 4 3" xfId="2661" xr:uid="{00000000-0005-0000-0000-0000670A0000}"/>
    <cellStyle name="Percent 5 3 3 5" xfId="2662" xr:uid="{00000000-0005-0000-0000-0000680A0000}"/>
    <cellStyle name="Percent 5 3 3 5 2" xfId="4144" xr:uid="{36A12125-1526-4BE9-B2EA-D2A50FD35D33}"/>
    <cellStyle name="Percent 5 3 3 6" xfId="2663" xr:uid="{00000000-0005-0000-0000-0000690A0000}"/>
    <cellStyle name="Percent 5 3 3 7" xfId="2664" xr:uid="{00000000-0005-0000-0000-00006A0A0000}"/>
    <cellStyle name="Percent 5 3 3 8" xfId="4140" xr:uid="{193ADD47-0195-47CE-A948-1A56C0ED14AC}"/>
    <cellStyle name="Percent 5 3 4" xfId="2665" xr:uid="{00000000-0005-0000-0000-00006B0A0000}"/>
    <cellStyle name="Percent 5 3 4 2" xfId="2666" xr:uid="{00000000-0005-0000-0000-00006C0A0000}"/>
    <cellStyle name="Percent 5 3 4 2 2" xfId="4145" xr:uid="{F8F43DB5-BE92-4816-BE43-E94EAB42DDFC}"/>
    <cellStyle name="Percent 5 3 4 3" xfId="2667" xr:uid="{00000000-0005-0000-0000-00006D0A0000}"/>
    <cellStyle name="Percent 5 3 5" xfId="2668" xr:uid="{00000000-0005-0000-0000-00006E0A0000}"/>
    <cellStyle name="Percent 5 3 5 2" xfId="2669" xr:uid="{00000000-0005-0000-0000-00006F0A0000}"/>
    <cellStyle name="Percent 5 3 5 2 2" xfId="4146" xr:uid="{57009BA3-C43F-4408-B6CD-1DF1D95974D8}"/>
    <cellStyle name="Percent 5 3 5 3" xfId="2670" xr:uid="{00000000-0005-0000-0000-0000700A0000}"/>
    <cellStyle name="Percent 5 3 6" xfId="2671" xr:uid="{00000000-0005-0000-0000-0000710A0000}"/>
    <cellStyle name="Percent 5 3 6 2" xfId="2672" xr:uid="{00000000-0005-0000-0000-0000720A0000}"/>
    <cellStyle name="Percent 5 3 6 2 2" xfId="4147" xr:uid="{8AB381EA-A13C-42E7-9E1D-DCD69F6A6282}"/>
    <cellStyle name="Percent 5 3 6 3" xfId="2673" xr:uid="{00000000-0005-0000-0000-0000730A0000}"/>
    <cellStyle name="Percent 5 3 7" xfId="2674" xr:uid="{00000000-0005-0000-0000-0000740A0000}"/>
    <cellStyle name="Percent 5 3 7 2" xfId="4148" xr:uid="{CD0DE462-809B-4C59-812A-95D7CF4D7CDD}"/>
    <cellStyle name="Percent 5 3 8" xfId="2675" xr:uid="{00000000-0005-0000-0000-0000750A0000}"/>
    <cellStyle name="Percent 5 3 9" xfId="2676" xr:uid="{00000000-0005-0000-0000-0000760A0000}"/>
    <cellStyle name="Percent 5 4" xfId="2677" xr:uid="{00000000-0005-0000-0000-0000770A0000}"/>
    <cellStyle name="Percent 5 4 2" xfId="2678" xr:uid="{00000000-0005-0000-0000-0000780A0000}"/>
    <cellStyle name="Percent 5 4 2 2" xfId="4149" xr:uid="{CE0F2965-6CA7-4513-9995-B554D8A26BBB}"/>
    <cellStyle name="Percent 5 4 3" xfId="2679" xr:uid="{00000000-0005-0000-0000-0000790A0000}"/>
    <cellStyle name="Percent 5 5" xfId="2680" xr:uid="{00000000-0005-0000-0000-00007A0A0000}"/>
    <cellStyle name="Percent 5 5 2" xfId="2681" xr:uid="{00000000-0005-0000-0000-00007B0A0000}"/>
    <cellStyle name="Percent 5 5 2 2" xfId="2682" xr:uid="{00000000-0005-0000-0000-00007C0A0000}"/>
    <cellStyle name="Percent 5 5 2 2 2" xfId="4151" xr:uid="{F1BD3FFA-3BF1-4298-9EF7-8C4C52107843}"/>
    <cellStyle name="Percent 5 5 2 3" xfId="2683" xr:uid="{00000000-0005-0000-0000-00007D0A0000}"/>
    <cellStyle name="Percent 5 5 3" xfId="2684" xr:uid="{00000000-0005-0000-0000-00007E0A0000}"/>
    <cellStyle name="Percent 5 5 3 2" xfId="2685" xr:uid="{00000000-0005-0000-0000-00007F0A0000}"/>
    <cellStyle name="Percent 5 5 3 2 2" xfId="4152" xr:uid="{9088CF9A-7D40-4F32-9F71-6B5FBFD83794}"/>
    <cellStyle name="Percent 5 5 3 3" xfId="2686" xr:uid="{00000000-0005-0000-0000-0000800A0000}"/>
    <cellStyle name="Percent 5 5 4" xfId="2687" xr:uid="{00000000-0005-0000-0000-0000810A0000}"/>
    <cellStyle name="Percent 5 5 4 2" xfId="2688" xr:uid="{00000000-0005-0000-0000-0000820A0000}"/>
    <cellStyle name="Percent 5 5 4 2 2" xfId="4153" xr:uid="{6991C03C-B8B5-4C32-9553-3C661B2452C8}"/>
    <cellStyle name="Percent 5 5 4 3" xfId="2689" xr:uid="{00000000-0005-0000-0000-0000830A0000}"/>
    <cellStyle name="Percent 5 5 5" xfId="2690" xr:uid="{00000000-0005-0000-0000-0000840A0000}"/>
    <cellStyle name="Percent 5 5 5 2" xfId="4154" xr:uid="{FD5937E0-0537-4B41-96BE-CADBFC9B5249}"/>
    <cellStyle name="Percent 5 5 6" xfId="2691" xr:uid="{00000000-0005-0000-0000-0000850A0000}"/>
    <cellStyle name="Percent 5 5 7" xfId="2692" xr:uid="{00000000-0005-0000-0000-0000860A0000}"/>
    <cellStyle name="Percent 5 5 8" xfId="4150" xr:uid="{FB5D1A7A-14F6-4901-AE5D-3FFB6BF6AA41}"/>
    <cellStyle name="Percent 5 6" xfId="2693" xr:uid="{00000000-0005-0000-0000-0000870A0000}"/>
    <cellStyle name="Percent 5 6 2" xfId="2694" xr:uid="{00000000-0005-0000-0000-0000880A0000}"/>
    <cellStyle name="Percent 5 6 2 2" xfId="4155" xr:uid="{18585F23-168D-480B-8976-FFC6F4E68CD3}"/>
    <cellStyle name="Percent 5 6 3" xfId="2695" xr:uid="{00000000-0005-0000-0000-0000890A0000}"/>
    <cellStyle name="Percent 5 7" xfId="2696" xr:uid="{00000000-0005-0000-0000-00008A0A0000}"/>
    <cellStyle name="Percent 5 7 2" xfId="2697" xr:uid="{00000000-0005-0000-0000-00008B0A0000}"/>
    <cellStyle name="Percent 5 7 2 2" xfId="4156" xr:uid="{E94CE233-86E0-49AB-ACA9-4C1FA067A6D8}"/>
    <cellStyle name="Percent 5 7 3" xfId="2698" xr:uid="{00000000-0005-0000-0000-00008C0A0000}"/>
    <cellStyle name="Percent 5 8" xfId="2699" xr:uid="{00000000-0005-0000-0000-00008D0A0000}"/>
    <cellStyle name="Percent 5 8 2" xfId="4157" xr:uid="{CC97CD97-88CE-4A55-B5A2-BBFBCA32B669}"/>
    <cellStyle name="Percent 5 9" xfId="2700" xr:uid="{00000000-0005-0000-0000-00008E0A0000}"/>
    <cellStyle name="Percent 6" xfId="2701" xr:uid="{00000000-0005-0000-0000-00008F0A0000}"/>
    <cellStyle name="Percent 6 10" xfId="4158" xr:uid="{F87B9800-E2B1-4B68-A7B5-B01824A1836C}"/>
    <cellStyle name="Percent 6 2" xfId="2702" xr:uid="{00000000-0005-0000-0000-0000900A0000}"/>
    <cellStyle name="Percent 6 2 10" xfId="4159" xr:uid="{D96EB50A-B1FB-4175-881B-33925B101CFF}"/>
    <cellStyle name="Percent 6 2 2" xfId="2703" xr:uid="{00000000-0005-0000-0000-0000910A0000}"/>
    <cellStyle name="Percent 6 2 2 2" xfId="2704" xr:uid="{00000000-0005-0000-0000-0000920A0000}"/>
    <cellStyle name="Percent 6 2 2 2 2" xfId="2705" xr:uid="{00000000-0005-0000-0000-0000930A0000}"/>
    <cellStyle name="Percent 6 2 2 2 2 2" xfId="4161" xr:uid="{2CB85512-74C8-4EDA-984C-04EFA626A2DA}"/>
    <cellStyle name="Percent 6 2 2 2 3" xfId="2706" xr:uid="{00000000-0005-0000-0000-0000940A0000}"/>
    <cellStyle name="Percent 6 2 2 3" xfId="2707" xr:uid="{00000000-0005-0000-0000-0000950A0000}"/>
    <cellStyle name="Percent 6 2 2 3 2" xfId="2708" xr:uid="{00000000-0005-0000-0000-0000960A0000}"/>
    <cellStyle name="Percent 6 2 2 3 2 2" xfId="4162" xr:uid="{5390A9B1-3DCA-4540-96C5-5A40D0ED2650}"/>
    <cellStyle name="Percent 6 2 2 3 3" xfId="2709" xr:uid="{00000000-0005-0000-0000-0000970A0000}"/>
    <cellStyle name="Percent 6 2 2 4" xfId="2710" xr:uid="{00000000-0005-0000-0000-0000980A0000}"/>
    <cellStyle name="Percent 6 2 2 4 2" xfId="2711" xr:uid="{00000000-0005-0000-0000-0000990A0000}"/>
    <cellStyle name="Percent 6 2 2 4 2 2" xfId="4163" xr:uid="{F6AA7657-2E5F-466D-9529-246F7C2A44DE}"/>
    <cellStyle name="Percent 6 2 2 4 3" xfId="2712" xr:uid="{00000000-0005-0000-0000-00009A0A0000}"/>
    <cellStyle name="Percent 6 2 2 5" xfId="2713" xr:uid="{00000000-0005-0000-0000-00009B0A0000}"/>
    <cellStyle name="Percent 6 2 2 5 2" xfId="4164" xr:uid="{68649E0A-9E24-4F9D-B7C4-41BF25D0D8F1}"/>
    <cellStyle name="Percent 6 2 2 6" xfId="2714" xr:uid="{00000000-0005-0000-0000-00009C0A0000}"/>
    <cellStyle name="Percent 6 2 2 7" xfId="2715" xr:uid="{00000000-0005-0000-0000-00009D0A0000}"/>
    <cellStyle name="Percent 6 2 2 8" xfId="4160" xr:uid="{5CE5F594-0CD6-4A3E-850E-44312C987B5D}"/>
    <cellStyle name="Percent 6 2 3" xfId="2716" xr:uid="{00000000-0005-0000-0000-00009E0A0000}"/>
    <cellStyle name="Percent 6 2 3 2" xfId="2717" xr:uid="{00000000-0005-0000-0000-00009F0A0000}"/>
    <cellStyle name="Percent 6 2 3 2 2" xfId="2718" xr:uid="{00000000-0005-0000-0000-0000A00A0000}"/>
    <cellStyle name="Percent 6 2 3 2 2 2" xfId="4166" xr:uid="{0B77730C-8BF9-46C5-8790-92ED106CB2C3}"/>
    <cellStyle name="Percent 6 2 3 2 3" xfId="2719" xr:uid="{00000000-0005-0000-0000-0000A10A0000}"/>
    <cellStyle name="Percent 6 2 3 3" xfId="2720" xr:uid="{00000000-0005-0000-0000-0000A20A0000}"/>
    <cellStyle name="Percent 6 2 3 3 2" xfId="2721" xr:uid="{00000000-0005-0000-0000-0000A30A0000}"/>
    <cellStyle name="Percent 6 2 3 3 2 2" xfId="4167" xr:uid="{A965279F-AAC3-4D55-AFB2-864579DC1C69}"/>
    <cellStyle name="Percent 6 2 3 3 3" xfId="2722" xr:uid="{00000000-0005-0000-0000-0000A40A0000}"/>
    <cellStyle name="Percent 6 2 3 4" xfId="2723" xr:uid="{00000000-0005-0000-0000-0000A50A0000}"/>
    <cellStyle name="Percent 6 2 3 4 2" xfId="2724" xr:uid="{00000000-0005-0000-0000-0000A60A0000}"/>
    <cellStyle name="Percent 6 2 3 4 2 2" xfId="4168" xr:uid="{8BD7C4E7-2B1A-4008-9DA5-C213AB94A6F6}"/>
    <cellStyle name="Percent 6 2 3 4 3" xfId="2725" xr:uid="{00000000-0005-0000-0000-0000A70A0000}"/>
    <cellStyle name="Percent 6 2 3 5" xfId="2726" xr:uid="{00000000-0005-0000-0000-0000A80A0000}"/>
    <cellStyle name="Percent 6 2 3 5 2" xfId="4169" xr:uid="{6B3212D7-AA13-4941-ACD4-63C9F1C6E710}"/>
    <cellStyle name="Percent 6 2 3 6" xfId="2727" xr:uid="{00000000-0005-0000-0000-0000A90A0000}"/>
    <cellStyle name="Percent 6 2 3 7" xfId="2728" xr:uid="{00000000-0005-0000-0000-0000AA0A0000}"/>
    <cellStyle name="Percent 6 2 3 8" xfId="4165" xr:uid="{A9A41B44-95A4-4244-813B-56BF774E1C70}"/>
    <cellStyle name="Percent 6 2 4" xfId="2729" xr:uid="{00000000-0005-0000-0000-0000AB0A0000}"/>
    <cellStyle name="Percent 6 2 4 2" xfId="2730" xr:uid="{00000000-0005-0000-0000-0000AC0A0000}"/>
    <cellStyle name="Percent 6 2 4 2 2" xfId="4170" xr:uid="{7A1A9274-1AC1-43F6-8B36-95C154FE906C}"/>
    <cellStyle name="Percent 6 2 4 3" xfId="2731" xr:uid="{00000000-0005-0000-0000-0000AD0A0000}"/>
    <cellStyle name="Percent 6 2 5" xfId="2732" xr:uid="{00000000-0005-0000-0000-0000AE0A0000}"/>
    <cellStyle name="Percent 6 2 5 2" xfId="2733" xr:uid="{00000000-0005-0000-0000-0000AF0A0000}"/>
    <cellStyle name="Percent 6 2 5 2 2" xfId="4171" xr:uid="{D453E875-8362-42E0-8DC6-0FC0E1D273C7}"/>
    <cellStyle name="Percent 6 2 5 3" xfId="2734" xr:uid="{00000000-0005-0000-0000-0000B00A0000}"/>
    <cellStyle name="Percent 6 2 6" xfId="2735" xr:uid="{00000000-0005-0000-0000-0000B10A0000}"/>
    <cellStyle name="Percent 6 2 6 2" xfId="2736" xr:uid="{00000000-0005-0000-0000-0000B20A0000}"/>
    <cellStyle name="Percent 6 2 6 2 2" xfId="4172" xr:uid="{2990396D-06CE-460A-8091-791FCEF3BF44}"/>
    <cellStyle name="Percent 6 2 6 3" xfId="2737" xr:uid="{00000000-0005-0000-0000-0000B30A0000}"/>
    <cellStyle name="Percent 6 2 7" xfId="2738" xr:uid="{00000000-0005-0000-0000-0000B40A0000}"/>
    <cellStyle name="Percent 6 2 7 2" xfId="4173" xr:uid="{778F80CC-F5A3-448B-9207-EC14EE41F4AD}"/>
    <cellStyle name="Percent 6 2 8" xfId="2739" xr:uid="{00000000-0005-0000-0000-0000B50A0000}"/>
    <cellStyle name="Percent 6 2 9" xfId="2740" xr:uid="{00000000-0005-0000-0000-0000B60A0000}"/>
    <cellStyle name="Percent 6 3" xfId="2741" xr:uid="{00000000-0005-0000-0000-0000B70A0000}"/>
    <cellStyle name="Percent 6 3 2" xfId="2742" xr:uid="{00000000-0005-0000-0000-0000B80A0000}"/>
    <cellStyle name="Percent 6 3 2 2" xfId="4174" xr:uid="{02954B81-3C25-4579-8735-219E26BA4B28}"/>
    <cellStyle name="Percent 6 3 3" xfId="2743" xr:uid="{00000000-0005-0000-0000-0000B90A0000}"/>
    <cellStyle name="Percent 6 4" xfId="2744" xr:uid="{00000000-0005-0000-0000-0000BA0A0000}"/>
    <cellStyle name="Percent 6 4 2" xfId="2745" xr:uid="{00000000-0005-0000-0000-0000BB0A0000}"/>
    <cellStyle name="Percent 6 4 2 2" xfId="2746" xr:uid="{00000000-0005-0000-0000-0000BC0A0000}"/>
    <cellStyle name="Percent 6 4 2 2 2" xfId="4176" xr:uid="{8319A43E-E7F9-4FB3-94DD-665E5C9041F5}"/>
    <cellStyle name="Percent 6 4 2 3" xfId="2747" xr:uid="{00000000-0005-0000-0000-0000BD0A0000}"/>
    <cellStyle name="Percent 6 4 3" xfId="2748" xr:uid="{00000000-0005-0000-0000-0000BE0A0000}"/>
    <cellStyle name="Percent 6 4 3 2" xfId="2749" xr:uid="{00000000-0005-0000-0000-0000BF0A0000}"/>
    <cellStyle name="Percent 6 4 3 2 2" xfId="4177" xr:uid="{EE74144E-9DED-45C1-955B-EFFBB3ECD212}"/>
    <cellStyle name="Percent 6 4 3 3" xfId="2750" xr:uid="{00000000-0005-0000-0000-0000C00A0000}"/>
    <cellStyle name="Percent 6 4 4" xfId="2751" xr:uid="{00000000-0005-0000-0000-0000C10A0000}"/>
    <cellStyle name="Percent 6 4 4 2" xfId="2752" xr:uid="{00000000-0005-0000-0000-0000C20A0000}"/>
    <cellStyle name="Percent 6 4 4 2 2" xfId="4178" xr:uid="{D20EE3A0-897D-4647-86F9-3B46293002C3}"/>
    <cellStyle name="Percent 6 4 4 3" xfId="2753" xr:uid="{00000000-0005-0000-0000-0000C30A0000}"/>
    <cellStyle name="Percent 6 4 5" xfId="2754" xr:uid="{00000000-0005-0000-0000-0000C40A0000}"/>
    <cellStyle name="Percent 6 4 5 2" xfId="4179" xr:uid="{CB17AC68-775D-495A-AB0C-7B7C1FAE9A01}"/>
    <cellStyle name="Percent 6 4 6" xfId="2755" xr:uid="{00000000-0005-0000-0000-0000C50A0000}"/>
    <cellStyle name="Percent 6 4 7" xfId="2756" xr:uid="{00000000-0005-0000-0000-0000C60A0000}"/>
    <cellStyle name="Percent 6 4 8" xfId="4175" xr:uid="{5B8101D2-7B23-4655-AA9B-742E1D4FF56A}"/>
    <cellStyle name="Percent 6 5" xfId="2757" xr:uid="{00000000-0005-0000-0000-0000C70A0000}"/>
    <cellStyle name="Percent 6 5 2" xfId="2758" xr:uid="{00000000-0005-0000-0000-0000C80A0000}"/>
    <cellStyle name="Percent 6 5 2 2" xfId="4180" xr:uid="{7008D3F4-9601-45FA-B4E9-D82454B9A562}"/>
    <cellStyle name="Percent 6 5 3" xfId="2759" xr:uid="{00000000-0005-0000-0000-0000C90A0000}"/>
    <cellStyle name="Percent 6 6" xfId="2760" xr:uid="{00000000-0005-0000-0000-0000CA0A0000}"/>
    <cellStyle name="Percent 6 6 2" xfId="2761" xr:uid="{00000000-0005-0000-0000-0000CB0A0000}"/>
    <cellStyle name="Percent 6 6 2 2" xfId="4181" xr:uid="{B595AAE5-AAC1-471A-A19C-4571A8E7F3E1}"/>
    <cellStyle name="Percent 6 6 3" xfId="2762" xr:uid="{00000000-0005-0000-0000-0000CC0A0000}"/>
    <cellStyle name="Percent 6 7" xfId="2763" xr:uid="{00000000-0005-0000-0000-0000CD0A0000}"/>
    <cellStyle name="Percent 6 7 2" xfId="4182" xr:uid="{52781F18-116C-494C-9ECA-ED0586ED9031}"/>
    <cellStyle name="Percent 6 8" xfId="2764" xr:uid="{00000000-0005-0000-0000-0000CE0A0000}"/>
    <cellStyle name="Percent 6 9" xfId="2765" xr:uid="{00000000-0005-0000-0000-0000CF0A0000}"/>
    <cellStyle name="Percent 7" xfId="2766" xr:uid="{00000000-0005-0000-0000-0000D00A0000}"/>
    <cellStyle name="Percent 7 10" xfId="4183" xr:uid="{23CC5DF5-C90A-47E0-B017-704864B67911}"/>
    <cellStyle name="Percent 7 2" xfId="2767" xr:uid="{00000000-0005-0000-0000-0000D10A0000}"/>
    <cellStyle name="Percent 7 2 10" xfId="4184" xr:uid="{B18AE4BC-88D7-49EE-8934-11612903CECE}"/>
    <cellStyle name="Percent 7 2 2" xfId="2768" xr:uid="{00000000-0005-0000-0000-0000D20A0000}"/>
    <cellStyle name="Percent 7 2 2 2" xfId="2769" xr:uid="{00000000-0005-0000-0000-0000D30A0000}"/>
    <cellStyle name="Percent 7 2 2 2 2" xfId="2770" xr:uid="{00000000-0005-0000-0000-0000D40A0000}"/>
    <cellStyle name="Percent 7 2 2 2 2 2" xfId="4186" xr:uid="{B3C67096-AD00-4DC0-83AB-1210AE58161C}"/>
    <cellStyle name="Percent 7 2 2 2 3" xfId="2771" xr:uid="{00000000-0005-0000-0000-0000D50A0000}"/>
    <cellStyle name="Percent 7 2 2 3" xfId="2772" xr:uid="{00000000-0005-0000-0000-0000D60A0000}"/>
    <cellStyle name="Percent 7 2 2 3 2" xfId="2773" xr:uid="{00000000-0005-0000-0000-0000D70A0000}"/>
    <cellStyle name="Percent 7 2 2 3 2 2" xfId="4187" xr:uid="{FB8232D2-ADBC-4560-8F2B-F40D604F3B59}"/>
    <cellStyle name="Percent 7 2 2 3 3" xfId="2774" xr:uid="{00000000-0005-0000-0000-0000D80A0000}"/>
    <cellStyle name="Percent 7 2 2 4" xfId="2775" xr:uid="{00000000-0005-0000-0000-0000D90A0000}"/>
    <cellStyle name="Percent 7 2 2 4 2" xfId="2776" xr:uid="{00000000-0005-0000-0000-0000DA0A0000}"/>
    <cellStyle name="Percent 7 2 2 4 2 2" xfId="4188" xr:uid="{B380103F-9A0B-41E2-B9A7-96FE91D2722D}"/>
    <cellStyle name="Percent 7 2 2 4 3" xfId="2777" xr:uid="{00000000-0005-0000-0000-0000DB0A0000}"/>
    <cellStyle name="Percent 7 2 2 5" xfId="2778" xr:uid="{00000000-0005-0000-0000-0000DC0A0000}"/>
    <cellStyle name="Percent 7 2 2 5 2" xfId="4189" xr:uid="{A01ECECF-411F-41DB-869C-594CC45B8F0A}"/>
    <cellStyle name="Percent 7 2 2 6" xfId="2779" xr:uid="{00000000-0005-0000-0000-0000DD0A0000}"/>
    <cellStyle name="Percent 7 2 2 7" xfId="2780" xr:uid="{00000000-0005-0000-0000-0000DE0A0000}"/>
    <cellStyle name="Percent 7 2 2 8" xfId="4185" xr:uid="{0A9A2307-C967-4CF7-BD8A-96D436318889}"/>
    <cellStyle name="Percent 7 2 3" xfId="2781" xr:uid="{00000000-0005-0000-0000-0000DF0A0000}"/>
    <cellStyle name="Percent 7 2 3 2" xfId="2782" xr:uid="{00000000-0005-0000-0000-0000E00A0000}"/>
    <cellStyle name="Percent 7 2 3 2 2" xfId="2783" xr:uid="{00000000-0005-0000-0000-0000E10A0000}"/>
    <cellStyle name="Percent 7 2 3 2 2 2" xfId="4191" xr:uid="{C03ACF30-686A-4E30-A718-572D0BE6B978}"/>
    <cellStyle name="Percent 7 2 3 2 3" xfId="2784" xr:uid="{00000000-0005-0000-0000-0000E20A0000}"/>
    <cellStyle name="Percent 7 2 3 3" xfId="2785" xr:uid="{00000000-0005-0000-0000-0000E30A0000}"/>
    <cellStyle name="Percent 7 2 3 3 2" xfId="2786" xr:uid="{00000000-0005-0000-0000-0000E40A0000}"/>
    <cellStyle name="Percent 7 2 3 3 2 2" xfId="4192" xr:uid="{14D20478-F2E0-4BAE-8F1E-792FF70C7BB8}"/>
    <cellStyle name="Percent 7 2 3 3 3" xfId="2787" xr:uid="{00000000-0005-0000-0000-0000E50A0000}"/>
    <cellStyle name="Percent 7 2 3 4" xfId="2788" xr:uid="{00000000-0005-0000-0000-0000E60A0000}"/>
    <cellStyle name="Percent 7 2 3 4 2" xfId="2789" xr:uid="{00000000-0005-0000-0000-0000E70A0000}"/>
    <cellStyle name="Percent 7 2 3 4 2 2" xfId="4193" xr:uid="{9DD695A0-B710-4C6C-B08F-C66539B99499}"/>
    <cellStyle name="Percent 7 2 3 4 3" xfId="2790" xr:uid="{00000000-0005-0000-0000-0000E80A0000}"/>
    <cellStyle name="Percent 7 2 3 5" xfId="2791" xr:uid="{00000000-0005-0000-0000-0000E90A0000}"/>
    <cellStyle name="Percent 7 2 3 5 2" xfId="4194" xr:uid="{ADE3E049-0599-40C9-8869-94F419C9A2AD}"/>
    <cellStyle name="Percent 7 2 3 6" xfId="2792" xr:uid="{00000000-0005-0000-0000-0000EA0A0000}"/>
    <cellStyle name="Percent 7 2 3 7" xfId="2793" xr:uid="{00000000-0005-0000-0000-0000EB0A0000}"/>
    <cellStyle name="Percent 7 2 3 8" xfId="4190" xr:uid="{6985E82F-7623-4214-82FA-58F1372A499D}"/>
    <cellStyle name="Percent 7 2 4" xfId="2794" xr:uid="{00000000-0005-0000-0000-0000EC0A0000}"/>
    <cellStyle name="Percent 7 2 4 2" xfId="2795" xr:uid="{00000000-0005-0000-0000-0000ED0A0000}"/>
    <cellStyle name="Percent 7 2 4 2 2" xfId="4195" xr:uid="{65A095FA-F3D1-42C9-A0C2-019694BD11EB}"/>
    <cellStyle name="Percent 7 2 4 3" xfId="2796" xr:uid="{00000000-0005-0000-0000-0000EE0A0000}"/>
    <cellStyle name="Percent 7 2 5" xfId="2797" xr:uid="{00000000-0005-0000-0000-0000EF0A0000}"/>
    <cellStyle name="Percent 7 2 5 2" xfId="2798" xr:uid="{00000000-0005-0000-0000-0000F00A0000}"/>
    <cellStyle name="Percent 7 2 5 2 2" xfId="4196" xr:uid="{4DCA48F9-9A8F-46A9-B688-F3F166FF8377}"/>
    <cellStyle name="Percent 7 2 5 3" xfId="2799" xr:uid="{00000000-0005-0000-0000-0000F10A0000}"/>
    <cellStyle name="Percent 7 2 6" xfId="2800" xr:uid="{00000000-0005-0000-0000-0000F20A0000}"/>
    <cellStyle name="Percent 7 2 6 2" xfId="2801" xr:uid="{00000000-0005-0000-0000-0000F30A0000}"/>
    <cellStyle name="Percent 7 2 6 2 2" xfId="4197" xr:uid="{A4603465-465A-4F72-9A57-D4FC9DAC5DBC}"/>
    <cellStyle name="Percent 7 2 6 3" xfId="2802" xr:uid="{00000000-0005-0000-0000-0000F40A0000}"/>
    <cellStyle name="Percent 7 2 7" xfId="2803" xr:uid="{00000000-0005-0000-0000-0000F50A0000}"/>
    <cellStyle name="Percent 7 2 7 2" xfId="4198" xr:uid="{487ADF7F-FC1D-4DF9-9ED4-430D6FADDB7B}"/>
    <cellStyle name="Percent 7 2 8" xfId="2804" xr:uid="{00000000-0005-0000-0000-0000F60A0000}"/>
    <cellStyle name="Percent 7 2 9" xfId="2805" xr:uid="{00000000-0005-0000-0000-0000F70A0000}"/>
    <cellStyle name="Percent 7 3" xfId="2806" xr:uid="{00000000-0005-0000-0000-0000F80A0000}"/>
    <cellStyle name="Percent 7 3 2" xfId="2807" xr:uid="{00000000-0005-0000-0000-0000F90A0000}"/>
    <cellStyle name="Percent 7 3 2 2" xfId="4199" xr:uid="{0B0113F0-D4B8-44B0-9034-B1CFB8D358E0}"/>
    <cellStyle name="Percent 7 3 3" xfId="2808" xr:uid="{00000000-0005-0000-0000-0000FA0A0000}"/>
    <cellStyle name="Percent 7 4" xfId="2809" xr:uid="{00000000-0005-0000-0000-0000FB0A0000}"/>
    <cellStyle name="Percent 7 4 2" xfId="2810" xr:uid="{00000000-0005-0000-0000-0000FC0A0000}"/>
    <cellStyle name="Percent 7 4 2 2" xfId="2811" xr:uid="{00000000-0005-0000-0000-0000FD0A0000}"/>
    <cellStyle name="Percent 7 4 2 2 2" xfId="4201" xr:uid="{A48BF48A-45BF-4798-AC86-B064B81A6CC9}"/>
    <cellStyle name="Percent 7 4 2 3" xfId="2812" xr:uid="{00000000-0005-0000-0000-0000FE0A0000}"/>
    <cellStyle name="Percent 7 4 3" xfId="2813" xr:uid="{00000000-0005-0000-0000-0000FF0A0000}"/>
    <cellStyle name="Percent 7 4 3 2" xfId="2814" xr:uid="{00000000-0005-0000-0000-0000000B0000}"/>
    <cellStyle name="Percent 7 4 3 2 2" xfId="4202" xr:uid="{847FC86F-1BEB-4089-9510-81D26C1E9D19}"/>
    <cellStyle name="Percent 7 4 3 3" xfId="2815" xr:uid="{00000000-0005-0000-0000-0000010B0000}"/>
    <cellStyle name="Percent 7 4 4" xfId="2816" xr:uid="{00000000-0005-0000-0000-0000020B0000}"/>
    <cellStyle name="Percent 7 4 4 2" xfId="2817" xr:uid="{00000000-0005-0000-0000-0000030B0000}"/>
    <cellStyle name="Percent 7 4 4 2 2" xfId="4203" xr:uid="{C94D089A-D84B-42E8-B27B-E85D4AA94B80}"/>
    <cellStyle name="Percent 7 4 4 3" xfId="2818" xr:uid="{00000000-0005-0000-0000-0000040B0000}"/>
    <cellStyle name="Percent 7 4 5" xfId="2819" xr:uid="{00000000-0005-0000-0000-0000050B0000}"/>
    <cellStyle name="Percent 7 4 5 2" xfId="4204" xr:uid="{A6646A42-DEE5-4909-B5CC-6C52357BE62B}"/>
    <cellStyle name="Percent 7 4 6" xfId="2820" xr:uid="{00000000-0005-0000-0000-0000060B0000}"/>
    <cellStyle name="Percent 7 4 7" xfId="2821" xr:uid="{00000000-0005-0000-0000-0000070B0000}"/>
    <cellStyle name="Percent 7 4 8" xfId="4200" xr:uid="{363665C4-0561-4E00-81ED-B0E2CDE8624D}"/>
    <cellStyle name="Percent 7 5" xfId="2822" xr:uid="{00000000-0005-0000-0000-0000080B0000}"/>
    <cellStyle name="Percent 7 5 2" xfId="2823" xr:uid="{00000000-0005-0000-0000-0000090B0000}"/>
    <cellStyle name="Percent 7 5 2 2" xfId="4205" xr:uid="{B16C92A3-3CB0-4010-8485-946BF789A4D1}"/>
    <cellStyle name="Percent 7 5 3" xfId="2824" xr:uid="{00000000-0005-0000-0000-00000A0B0000}"/>
    <cellStyle name="Percent 7 6" xfId="2825" xr:uid="{00000000-0005-0000-0000-00000B0B0000}"/>
    <cellStyle name="Percent 7 6 2" xfId="2826" xr:uid="{00000000-0005-0000-0000-00000C0B0000}"/>
    <cellStyle name="Percent 7 6 2 2" xfId="4206" xr:uid="{C3233389-88F3-4D56-89E4-A61C41F16991}"/>
    <cellStyle name="Percent 7 6 3" xfId="2827" xr:uid="{00000000-0005-0000-0000-00000D0B0000}"/>
    <cellStyle name="Percent 7 7" xfId="2828" xr:uid="{00000000-0005-0000-0000-00000E0B0000}"/>
    <cellStyle name="Percent 7 7 2" xfId="4207" xr:uid="{916BEBD4-5A40-42B5-B647-F3828219E67D}"/>
    <cellStyle name="Percent 7 8" xfId="2829" xr:uid="{00000000-0005-0000-0000-00000F0B0000}"/>
    <cellStyle name="Percent 7 9" xfId="2830" xr:uid="{00000000-0005-0000-0000-0000100B0000}"/>
    <cellStyle name="Percent 8" xfId="2831" xr:uid="{00000000-0005-0000-0000-0000110B0000}"/>
    <cellStyle name="Percent 8 2" xfId="2832" xr:uid="{00000000-0005-0000-0000-0000120B0000}"/>
    <cellStyle name="Percent 9" xfId="2833" xr:uid="{00000000-0005-0000-0000-0000130B0000}"/>
    <cellStyle name="Result" xfId="2834" xr:uid="{00000000-0005-0000-0000-0000140B0000}"/>
    <cellStyle name="Result 2" xfId="2835" xr:uid="{00000000-0005-0000-0000-0000150B0000}"/>
    <cellStyle name="Result 2 2" xfId="2836" xr:uid="{00000000-0005-0000-0000-0000160B0000}"/>
    <cellStyle name="Result 3" xfId="2837" xr:uid="{00000000-0005-0000-0000-0000170B0000}"/>
    <cellStyle name="Result 4" xfId="2838" xr:uid="{00000000-0005-0000-0000-0000180B0000}"/>
    <cellStyle name="Result 4 2" xfId="2839" xr:uid="{00000000-0005-0000-0000-0000190B0000}"/>
    <cellStyle name="Result2" xfId="2840" xr:uid="{00000000-0005-0000-0000-00001A0B0000}"/>
    <cellStyle name="Result2 2" xfId="2841" xr:uid="{00000000-0005-0000-0000-00001B0B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731F5"/>
      <color rgb="FF311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3600450</xdr:colOff>
      <xdr:row>39</xdr:row>
      <xdr:rowOff>76200</xdr:rowOff>
    </xdr:from>
    <xdr:to>
      <xdr:col>2</xdr:col>
      <xdr:colOff>3905250</xdr:colOff>
      <xdr:row>39</xdr:row>
      <xdr:rowOff>295275</xdr:rowOff>
    </xdr:to>
    <xdr:sp macro="" textlink="">
      <xdr:nvSpPr>
        <xdr:cNvPr id="1722" name="Object 1" hidden="1">
          <a:extLst>
            <a:ext uri="{FF2B5EF4-FFF2-40B4-BE49-F238E27FC236}">
              <a16:creationId xmlns:a16="http://schemas.microsoft.com/office/drawing/2014/main" id="{B4B6ADB8-D9BF-4923-AE0E-2A51CE0AFF5B}"/>
            </a:ext>
          </a:extLst>
        </xdr:cNvPr>
        <xdr:cNvSpPr>
          <a:spLocks noChangeArrowheads="1"/>
        </xdr:cNvSpPr>
      </xdr:nvSpPr>
      <xdr:spPr bwMode="auto">
        <a:xfrm>
          <a:off x="4495800" y="737235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1723" name="AutoShape 1">
          <a:extLst>
            <a:ext uri="{FF2B5EF4-FFF2-40B4-BE49-F238E27FC236}">
              <a16:creationId xmlns:a16="http://schemas.microsoft.com/office/drawing/2014/main" id="{99CB6734-6D0A-4E22-9A22-4F90AE061752}"/>
            </a:ext>
          </a:extLst>
        </xdr:cNvPr>
        <xdr:cNvSpPr>
          <a:spLocks noChangeAspect="1" noChangeArrowheads="1"/>
        </xdr:cNvSpPr>
      </xdr:nvSpPr>
      <xdr:spPr bwMode="auto">
        <a:xfrm>
          <a:off x="4495800" y="737235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5" name="AutoShape 1">
          <a:extLst>
            <a:ext uri="{FF2B5EF4-FFF2-40B4-BE49-F238E27FC236}">
              <a16:creationId xmlns:a16="http://schemas.microsoft.com/office/drawing/2014/main" id="{3385D1AC-7028-46D5-A2D0-714044C92F97}"/>
            </a:ext>
          </a:extLst>
        </xdr:cNvPr>
        <xdr:cNvSpPr>
          <a:spLocks noChangeAspect="1" noChangeArrowheads="1"/>
        </xdr:cNvSpPr>
      </xdr:nvSpPr>
      <xdr:spPr bwMode="auto">
        <a:xfrm>
          <a:off x="4495800" y="6400800"/>
          <a:ext cx="30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361950</xdr:colOff>
      <xdr:row>0</xdr:row>
      <xdr:rowOff>714375</xdr:rowOff>
    </xdr:to>
    <xdr:pic>
      <xdr:nvPicPr>
        <xdr:cNvPr id="8" name="Picture 6">
          <a:extLst>
            <a:ext uri="{FF2B5EF4-FFF2-40B4-BE49-F238E27FC236}">
              <a16:creationId xmlns:a16="http://schemas.microsoft.com/office/drawing/2014/main" id="{BEB6EC87-0DA8-4813-9112-15E8706FB9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6" name="Object 1" hidden="1">
          <a:extLst>
            <a:ext uri="{63B3BB69-23CF-44E3-9099-C40C66FF867C}">
              <a14:compatExt xmlns:a14="http://schemas.microsoft.com/office/drawing/2010/main" spid="_x0000_s5121"/>
            </a:ext>
            <a:ext uri="{FF2B5EF4-FFF2-40B4-BE49-F238E27FC236}">
              <a16:creationId xmlns:a16="http://schemas.microsoft.com/office/drawing/2014/main" id="{29EADC87-D632-472C-A370-4DD758DA626F}"/>
            </a:ext>
          </a:extLst>
        </xdr:cNvPr>
        <xdr:cNvSpPr/>
      </xdr:nvSpPr>
      <xdr:spPr>
        <a:xfrm>
          <a:off x="4495800" y="7734300"/>
          <a:ext cx="304800" cy="219075"/>
        </a:xfrm>
        <a:prstGeom prst="rect">
          <a:avLst/>
        </a:prstGeom>
      </xdr:spPr>
    </xdr:sp>
    <xdr:clientData/>
  </xdr:twoCellAnchor>
  <xdr:twoCellAnchor editAs="oneCell">
    <xdr:from>
      <xdr:col>2</xdr:col>
      <xdr:colOff>3600450</xdr:colOff>
      <xdr:row>39</xdr:row>
      <xdr:rowOff>76200</xdr:rowOff>
    </xdr:from>
    <xdr:to>
      <xdr:col>2</xdr:col>
      <xdr:colOff>3905250</xdr:colOff>
      <xdr:row>39</xdr:row>
      <xdr:rowOff>295275</xdr:rowOff>
    </xdr:to>
    <xdr:sp macro="" textlink="">
      <xdr:nvSpPr>
        <xdr:cNvPr id="7" name="AutoShape 1">
          <a:extLst>
            <a:ext uri="{FF2B5EF4-FFF2-40B4-BE49-F238E27FC236}">
              <a16:creationId xmlns:a16="http://schemas.microsoft.com/office/drawing/2014/main" id="{B3BD54BD-B2A0-490E-9B49-3280F1CC23AF}"/>
            </a:ext>
          </a:extLst>
        </xdr:cNvPr>
        <xdr:cNvSpPr>
          <a:spLocks noChangeAspect="1" noChangeArrowheads="1"/>
        </xdr:cNvSpPr>
      </xdr:nvSpPr>
      <xdr:spPr bwMode="auto">
        <a:xfrm>
          <a:off x="4495800" y="7734300"/>
          <a:ext cx="304800" cy="219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6202" name="Picture 4">
          <a:extLst>
            <a:ext uri="{FF2B5EF4-FFF2-40B4-BE49-F238E27FC236}">
              <a16:creationId xmlns:a16="http://schemas.microsoft.com/office/drawing/2014/main" id="{7321994F-E74F-41B4-908E-4D71CCE382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7105" name="Picture 4">
          <a:extLst>
            <a:ext uri="{FF2B5EF4-FFF2-40B4-BE49-F238E27FC236}">
              <a16:creationId xmlns:a16="http://schemas.microsoft.com/office/drawing/2014/main" id="{75438658-47E7-4700-9236-F3B9A5D6D5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BED9D1DD-F358-48D7-9A7C-357647E54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5CB7061-5505-482B-8ACE-C713B929B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D1FD204E-54CF-4704-9793-DD0BB452F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E3E5EAB1-5EF4-4C91-BFD2-EDEC258904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3" name="Picture 6">
          <a:extLst>
            <a:ext uri="{FF2B5EF4-FFF2-40B4-BE49-F238E27FC236}">
              <a16:creationId xmlns:a16="http://schemas.microsoft.com/office/drawing/2014/main" id="{11F726E1-0B76-4D33-9041-2315D5525D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110BC4F7-E3A9-452B-8511-520FD4F549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3" name="Picture 6">
          <a:extLst>
            <a:ext uri="{FF2B5EF4-FFF2-40B4-BE49-F238E27FC236}">
              <a16:creationId xmlns:a16="http://schemas.microsoft.com/office/drawing/2014/main" id="{4B81BDDA-6FE2-4303-A911-E279E7B9A6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66675</xdr:colOff>
      <xdr:row>0</xdr:row>
      <xdr:rowOff>0</xdr:rowOff>
    </xdr:from>
    <xdr:to>
      <xdr:col>0</xdr:col>
      <xdr:colOff>876300</xdr:colOff>
      <xdr:row>0</xdr:row>
      <xdr:rowOff>714375</xdr:rowOff>
    </xdr:to>
    <xdr:pic>
      <xdr:nvPicPr>
        <xdr:cNvPr id="4" name="Picture 6">
          <a:extLst>
            <a:ext uri="{FF2B5EF4-FFF2-40B4-BE49-F238E27FC236}">
              <a16:creationId xmlns:a16="http://schemas.microsoft.com/office/drawing/2014/main" id="{60985122-B926-48C9-BFFA-6C7655B9E6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2EDDED2A-B651-40B6-8087-3291442306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EAA763B1-9FEC-4752-88C7-E612D2B6AF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oneCellAnchor>
    <xdr:from>
      <xdr:col>0</xdr:col>
      <xdr:colOff>66675</xdr:colOff>
      <xdr:row>0</xdr:row>
      <xdr:rowOff>0</xdr:rowOff>
    </xdr:from>
    <xdr:ext cx="809625" cy="714375"/>
    <xdr:pic>
      <xdr:nvPicPr>
        <xdr:cNvPr id="2" name="Picture 6">
          <a:extLst>
            <a:ext uri="{FF2B5EF4-FFF2-40B4-BE49-F238E27FC236}">
              <a16:creationId xmlns:a16="http://schemas.microsoft.com/office/drawing/2014/main" id="{64517B0E-D3A8-4A2F-A8D0-8E86634E1E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D6A9D92-BC41-48AA-B29C-00C723290D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oneCellAnchor>
    <xdr:from>
      <xdr:col>0</xdr:col>
      <xdr:colOff>66675</xdr:colOff>
      <xdr:row>0</xdr:row>
      <xdr:rowOff>0</xdr:rowOff>
    </xdr:from>
    <xdr:ext cx="809625" cy="714375"/>
    <xdr:pic>
      <xdr:nvPicPr>
        <xdr:cNvPr id="2" name="Picture 6">
          <a:extLst>
            <a:ext uri="{FF2B5EF4-FFF2-40B4-BE49-F238E27FC236}">
              <a16:creationId xmlns:a16="http://schemas.microsoft.com/office/drawing/2014/main" id="{A9E51DC2-A13E-4137-8243-F85B67D49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751879C8-F43B-493A-9C04-0CE4958DC8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66675</xdr:colOff>
      <xdr:row>0</xdr:row>
      <xdr:rowOff>1</xdr:rowOff>
    </xdr:from>
    <xdr:to>
      <xdr:col>0</xdr:col>
      <xdr:colOff>942975</xdr:colOff>
      <xdr:row>1</xdr:row>
      <xdr:rowOff>1</xdr:rowOff>
    </xdr:to>
    <xdr:pic>
      <xdr:nvPicPr>
        <xdr:cNvPr id="2" name="Picture 6">
          <a:extLst>
            <a:ext uri="{FF2B5EF4-FFF2-40B4-BE49-F238E27FC236}">
              <a16:creationId xmlns:a16="http://schemas.microsoft.com/office/drawing/2014/main" id="{AD355F6E-769D-4111-A305-68ED62EAF8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1"/>
          <a:ext cx="876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66675</xdr:colOff>
      <xdr:row>0</xdr:row>
      <xdr:rowOff>1</xdr:rowOff>
    </xdr:from>
    <xdr:to>
      <xdr:col>0</xdr:col>
      <xdr:colOff>933450</xdr:colOff>
      <xdr:row>1</xdr:row>
      <xdr:rowOff>19051</xdr:rowOff>
    </xdr:to>
    <xdr:pic>
      <xdr:nvPicPr>
        <xdr:cNvPr id="2" name="Picture 6">
          <a:extLst>
            <a:ext uri="{FF2B5EF4-FFF2-40B4-BE49-F238E27FC236}">
              <a16:creationId xmlns:a16="http://schemas.microsoft.com/office/drawing/2014/main" id="{AC17B05A-A99C-47CC-AFB7-70C176B0F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1"/>
          <a:ext cx="8667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6391317B-5B33-4DD8-B8FB-4D904C616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038C6845-039E-4056-AE0D-9F4481CEAE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C479FEDA-E4A7-4851-860A-23FE5BD700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6377" name="Picture 4">
          <a:extLst>
            <a:ext uri="{FF2B5EF4-FFF2-40B4-BE49-F238E27FC236}">
              <a16:creationId xmlns:a16="http://schemas.microsoft.com/office/drawing/2014/main" id="{5719D06D-56F7-472B-A297-3E940A4525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876300</xdr:colOff>
      <xdr:row>0</xdr:row>
      <xdr:rowOff>714375</xdr:rowOff>
    </xdr:to>
    <xdr:pic>
      <xdr:nvPicPr>
        <xdr:cNvPr id="2" name="Picture 6">
          <a:extLst>
            <a:ext uri="{FF2B5EF4-FFF2-40B4-BE49-F238E27FC236}">
              <a16:creationId xmlns:a16="http://schemas.microsoft.com/office/drawing/2014/main" id="{F01BDACC-A6F0-4F32-B209-D3B0B5DCA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4027" name="Picture 4">
          <a:extLst>
            <a:ext uri="{FF2B5EF4-FFF2-40B4-BE49-F238E27FC236}">
              <a16:creationId xmlns:a16="http://schemas.microsoft.com/office/drawing/2014/main" id="{16C15E5E-A5C3-43DA-8003-51C302B655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847725</xdr:colOff>
      <xdr:row>0</xdr:row>
      <xdr:rowOff>752475</xdr:rowOff>
    </xdr:to>
    <xdr:pic>
      <xdr:nvPicPr>
        <xdr:cNvPr id="35102" name="Picture 4">
          <a:extLst>
            <a:ext uri="{FF2B5EF4-FFF2-40B4-BE49-F238E27FC236}">
              <a16:creationId xmlns:a16="http://schemas.microsoft.com/office/drawing/2014/main" id="{95E415D8-D6DD-4C2F-9353-7B6CB1AD9D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47" r="76744"/>
        <a:stretch>
          <a:fillRect/>
        </a:stretch>
      </xdr:blipFill>
      <xdr:spPr bwMode="auto">
        <a:xfrm>
          <a:off x="38100" y="38100"/>
          <a:ext cx="8096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xml"/><Relationship Id="rId2" Type="http://schemas.openxmlformats.org/officeDocument/2006/relationships/hyperlink" Target="https://www.abs.gov.au/methodologies/australian-national-accounts-tourism-satellite-account-methodology/2021-22" TargetMode="External"/><Relationship Id="rId1" Type="http://schemas.openxmlformats.org/officeDocument/2006/relationships/hyperlink" Target="https://www.abs.gov.au/statistics/economy/national-accounts/australian-national-accounts-tourism-satellite-account/latest-release" TargetMode="External"/><Relationship Id="rId6" Type="http://schemas.openxmlformats.org/officeDocument/2006/relationships/printerSettings" Target="../printerSettings/printerSettings1.bin"/><Relationship Id="rId5" Type="http://schemas.openxmlformats.org/officeDocument/2006/relationships/hyperlink" Target="http://www.abs.gov.au/websitedbs/d3310114.nsf/Home/%C2%A9+Copyright?OpenDocument" TargetMode="External"/><Relationship Id="rId4" Type="http://schemas.openxmlformats.org/officeDocument/2006/relationships/hyperlink" Target="https://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V98"/>
  <sheetViews>
    <sheetView showGridLines="0" tabSelected="1" zoomScaleNormal="100" workbookViewId="0">
      <pane ySplit="3" topLeftCell="A4" activePane="bottomLeft" state="frozen"/>
      <selection pane="bottomLeft" activeCell="A4" sqref="A4"/>
    </sheetView>
  </sheetViews>
  <sheetFormatPr defaultRowHeight="11.25" x14ac:dyDescent="0.2"/>
  <cols>
    <col min="1" max="2" width="7.83203125" style="12" customWidth="1"/>
    <col min="3" max="3" width="144.1640625" style="60" customWidth="1"/>
    <col min="4" max="4" width="52" style="12" customWidth="1"/>
    <col min="5" max="5" width="8.5" style="12" hidden="1" customWidth="1"/>
    <col min="6" max="6" width="8.33203125" style="12" customWidth="1"/>
    <col min="7" max="8" width="9" style="12" customWidth="1"/>
    <col min="9" max="9" width="9.1640625" style="12" customWidth="1"/>
    <col min="10" max="10" width="8.33203125" style="12" customWidth="1"/>
    <col min="11" max="12" width="9" style="12" customWidth="1"/>
    <col min="13" max="16384" width="9.33203125" style="12"/>
  </cols>
  <sheetData>
    <row r="1" spans="1:256" s="53" customFormat="1" ht="60" customHeight="1" x14ac:dyDescent="0.2">
      <c r="A1" s="42" t="s">
        <v>130</v>
      </c>
      <c r="B1" s="42"/>
      <c r="C1" s="4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c r="IV1" s="52"/>
    </row>
    <row r="2" spans="1:256" s="36" customFormat="1" ht="20.100000000000001" customHeight="1" x14ac:dyDescent="0.25">
      <c r="A2" s="4" t="s">
        <v>174</v>
      </c>
      <c r="C2" s="39"/>
    </row>
    <row r="3" spans="1:256" s="54" customFormat="1" ht="12.75" customHeight="1" x14ac:dyDescent="0.2">
      <c r="A3" s="66" t="s">
        <v>175</v>
      </c>
      <c r="C3" s="55"/>
    </row>
    <row r="4" spans="1:256" s="54" customFormat="1" ht="29.25" customHeight="1" x14ac:dyDescent="0.2">
      <c r="B4" s="99" t="s">
        <v>89</v>
      </c>
      <c r="C4" s="55"/>
    </row>
    <row r="5" spans="1:256" s="54" customFormat="1" ht="20.100000000000001" customHeight="1" x14ac:dyDescent="0.25">
      <c r="B5" s="114" t="s">
        <v>1</v>
      </c>
      <c r="C5"/>
    </row>
    <row r="6" spans="1:256" s="54" customFormat="1" ht="12.75" customHeight="1" x14ac:dyDescent="0.2">
      <c r="B6" s="5" t="s">
        <v>84</v>
      </c>
      <c r="C6"/>
    </row>
    <row r="7" spans="1:256" s="54" customFormat="1" ht="12.75" customHeight="1" x14ac:dyDescent="0.2">
      <c r="A7" s="18"/>
      <c r="B7" s="115">
        <v>1</v>
      </c>
      <c r="C7" s="109" t="s">
        <v>362</v>
      </c>
    </row>
    <row r="8" spans="1:256" s="54" customFormat="1" ht="12.75" customHeight="1" x14ac:dyDescent="0.2">
      <c r="A8" s="18"/>
      <c r="B8" s="116">
        <v>2</v>
      </c>
      <c r="C8" s="60" t="s">
        <v>177</v>
      </c>
    </row>
    <row r="9" spans="1:256" s="54" customFormat="1" ht="12.75" customHeight="1" x14ac:dyDescent="0.2">
      <c r="A9" s="18"/>
      <c r="B9" s="116">
        <v>3</v>
      </c>
      <c r="C9" s="109" t="s">
        <v>178</v>
      </c>
    </row>
    <row r="10" spans="1:256" s="54" customFormat="1" ht="12.75" customHeight="1" x14ac:dyDescent="0.2">
      <c r="A10" s="18"/>
      <c r="B10" s="116">
        <v>4</v>
      </c>
      <c r="C10" s="109" t="s">
        <v>179</v>
      </c>
    </row>
    <row r="11" spans="1:256" s="54" customFormat="1" ht="12.75" customHeight="1" x14ac:dyDescent="0.2">
      <c r="A11" s="18"/>
      <c r="B11" s="116">
        <v>5</v>
      </c>
      <c r="C11" s="109" t="s">
        <v>180</v>
      </c>
    </row>
    <row r="12" spans="1:256" s="54" customFormat="1" ht="12.75" customHeight="1" x14ac:dyDescent="0.2">
      <c r="A12" s="18"/>
      <c r="B12" s="116">
        <v>6</v>
      </c>
      <c r="C12" s="109" t="s">
        <v>181</v>
      </c>
    </row>
    <row r="13" spans="1:256" s="54" customFormat="1" ht="12.75" customHeight="1" x14ac:dyDescent="0.2">
      <c r="A13" s="18"/>
      <c r="B13" s="116">
        <v>7</v>
      </c>
      <c r="C13" s="109" t="s">
        <v>182</v>
      </c>
    </row>
    <row r="14" spans="1:256" s="54" customFormat="1" ht="12.75" customHeight="1" x14ac:dyDescent="0.2">
      <c r="A14" s="18"/>
      <c r="B14" s="116">
        <v>8</v>
      </c>
      <c r="C14" s="109" t="s">
        <v>183</v>
      </c>
    </row>
    <row r="15" spans="1:256" s="54" customFormat="1" ht="12.75" customHeight="1" x14ac:dyDescent="0.2">
      <c r="A15" s="18"/>
      <c r="B15" s="116">
        <v>9</v>
      </c>
      <c r="C15" s="109" t="s">
        <v>184</v>
      </c>
    </row>
    <row r="16" spans="1:256" s="54" customFormat="1" ht="12.75" customHeight="1" x14ac:dyDescent="0.2">
      <c r="A16" s="18"/>
      <c r="B16" s="116">
        <v>10</v>
      </c>
      <c r="C16" s="109" t="s">
        <v>185</v>
      </c>
    </row>
    <row r="17" spans="1:3" s="54" customFormat="1" ht="12.75" customHeight="1" x14ac:dyDescent="0.2">
      <c r="A17" s="18"/>
      <c r="B17" s="116">
        <v>11</v>
      </c>
      <c r="C17" s="109" t="s">
        <v>186</v>
      </c>
    </row>
    <row r="18" spans="1:3" s="54" customFormat="1" ht="12.75" customHeight="1" x14ac:dyDescent="0.2">
      <c r="A18" s="18"/>
      <c r="B18" s="116">
        <v>12</v>
      </c>
      <c r="C18" s="109" t="s">
        <v>187</v>
      </c>
    </row>
    <row r="19" spans="1:3" s="54" customFormat="1" ht="12.75" customHeight="1" x14ac:dyDescent="0.2">
      <c r="A19" s="18"/>
      <c r="B19" s="116">
        <v>13</v>
      </c>
      <c r="C19" s="109" t="s">
        <v>188</v>
      </c>
    </row>
    <row r="20" spans="1:3" s="54" customFormat="1" ht="12.75" customHeight="1" x14ac:dyDescent="0.2">
      <c r="A20" s="18"/>
      <c r="B20" s="116">
        <v>14</v>
      </c>
      <c r="C20" s="109" t="s">
        <v>189</v>
      </c>
    </row>
    <row r="21" spans="1:3" s="54" customFormat="1" ht="12.75" customHeight="1" x14ac:dyDescent="0.2">
      <c r="A21" s="18"/>
      <c r="B21" s="116">
        <v>15</v>
      </c>
      <c r="C21" s="109" t="s">
        <v>190</v>
      </c>
    </row>
    <row r="22" spans="1:3" s="54" customFormat="1" ht="12.75" customHeight="1" x14ac:dyDescent="0.2">
      <c r="A22" s="18"/>
      <c r="B22" s="116">
        <v>16</v>
      </c>
      <c r="C22" s="109" t="s">
        <v>154</v>
      </c>
    </row>
    <row r="23" spans="1:3" s="54" customFormat="1" ht="12.75" customHeight="1" x14ac:dyDescent="0.2">
      <c r="A23" s="18"/>
      <c r="B23" s="116">
        <v>17</v>
      </c>
      <c r="C23" s="109" t="s">
        <v>155</v>
      </c>
    </row>
    <row r="24" spans="1:3" s="54" customFormat="1" ht="12.75" customHeight="1" x14ac:dyDescent="0.2">
      <c r="A24" s="18"/>
      <c r="B24" s="116">
        <v>18</v>
      </c>
      <c r="C24" s="109" t="s">
        <v>191</v>
      </c>
    </row>
    <row r="25" spans="1:3" s="54" customFormat="1" ht="12.75" customHeight="1" x14ac:dyDescent="0.2">
      <c r="A25" s="18"/>
      <c r="B25" s="116">
        <v>19</v>
      </c>
      <c r="C25" s="109" t="s">
        <v>192</v>
      </c>
    </row>
    <row r="26" spans="1:3" s="54" customFormat="1" ht="12.75" customHeight="1" x14ac:dyDescent="0.2">
      <c r="A26" s="18"/>
      <c r="B26" s="116">
        <v>20</v>
      </c>
      <c r="C26" s="60" t="s">
        <v>193</v>
      </c>
    </row>
    <row r="27" spans="1:3" s="54" customFormat="1" ht="12.75" customHeight="1" x14ac:dyDescent="0.2">
      <c r="A27" s="18"/>
      <c r="B27" s="116">
        <v>21</v>
      </c>
      <c r="C27" s="60" t="s">
        <v>194</v>
      </c>
    </row>
    <row r="28" spans="1:3" s="54" customFormat="1" ht="12.75" customHeight="1" x14ac:dyDescent="0.2">
      <c r="A28" s="18"/>
      <c r="B28" s="116">
        <v>22</v>
      </c>
      <c r="C28" s="60" t="s">
        <v>195</v>
      </c>
    </row>
    <row r="29" spans="1:3" ht="12.75" customHeight="1" x14ac:dyDescent="0.2">
      <c r="B29" s="57"/>
      <c r="C29" s="58"/>
    </row>
    <row r="30" spans="1:3" ht="12.75" customHeight="1" x14ac:dyDescent="0.2">
      <c r="B30" s="6"/>
      <c r="C30" s="6"/>
    </row>
    <row r="31" spans="1:3" ht="12.75" customHeight="1" x14ac:dyDescent="0.25">
      <c r="B31" s="204" t="s">
        <v>2</v>
      </c>
      <c r="C31" s="204"/>
    </row>
    <row r="32" spans="1:3" ht="12.75" customHeight="1" x14ac:dyDescent="0.25">
      <c r="B32" s="9"/>
      <c r="C32" s="6"/>
    </row>
    <row r="33" spans="2:3" ht="12.75" customHeight="1" x14ac:dyDescent="0.2">
      <c r="B33" s="1" t="s">
        <v>176</v>
      </c>
      <c r="C33" s="70"/>
    </row>
    <row r="34" spans="2:3" ht="12.75" customHeight="1" x14ac:dyDescent="0.2">
      <c r="B34" s="69" t="s">
        <v>3</v>
      </c>
      <c r="C34" s="69"/>
    </row>
    <row r="35" spans="2:3" ht="12.75" customHeight="1" x14ac:dyDescent="0.2">
      <c r="B35" s="152" t="s">
        <v>173</v>
      </c>
      <c r="C35" s="152"/>
    </row>
    <row r="36" spans="2:3" ht="12.75" customHeight="1" x14ac:dyDescent="0.2">
      <c r="B36" s="8"/>
      <c r="C36" s="6"/>
    </row>
    <row r="37" spans="2:3" ht="12.75" customHeight="1" x14ac:dyDescent="0.2">
      <c r="B37" s="8"/>
      <c r="C37" s="6"/>
    </row>
    <row r="38" spans="2:3" ht="12.75" customHeight="1" x14ac:dyDescent="0.25">
      <c r="B38" s="4" t="s">
        <v>0</v>
      </c>
      <c r="C38" s="70"/>
    </row>
    <row r="39" spans="2:3" ht="12.75" customHeight="1" x14ac:dyDescent="0.2">
      <c r="B39"/>
      <c r="C39" s="100"/>
    </row>
    <row r="40" spans="2:3" s="110" customFormat="1" ht="28.5" customHeight="1" x14ac:dyDescent="0.2">
      <c r="B40" s="202" t="s">
        <v>302</v>
      </c>
      <c r="C40" s="202"/>
    </row>
    <row r="41" spans="2:3" ht="12.75" customHeight="1" x14ac:dyDescent="0.2"/>
    <row r="42" spans="2:3" ht="12.75" customHeight="1" x14ac:dyDescent="0.2"/>
    <row r="43" spans="2:3" ht="12.75" customHeight="1" x14ac:dyDescent="0.2">
      <c r="B43" s="203" t="s">
        <v>282</v>
      </c>
      <c r="C43" s="203"/>
    </row>
    <row r="44" spans="2:3" ht="12.75" customHeight="1" x14ac:dyDescent="0.2"/>
    <row r="45" spans="2:3" ht="12.75" x14ac:dyDescent="0.2">
      <c r="B45" s="1"/>
    </row>
    <row r="51" spans="2:6" ht="12.75" x14ac:dyDescent="0.2">
      <c r="B51" s="1"/>
    </row>
    <row r="58" spans="2:6" x14ac:dyDescent="0.2">
      <c r="B58" s="60"/>
    </row>
    <row r="59" spans="2:6" s="56" customFormat="1" x14ac:dyDescent="0.2">
      <c r="B59" s="60"/>
      <c r="C59" s="60"/>
      <c r="D59" s="60"/>
      <c r="E59" s="60"/>
      <c r="F59" s="60"/>
    </row>
    <row r="60" spans="2:6" x14ac:dyDescent="0.2">
      <c r="B60" s="60"/>
      <c r="D60" s="60"/>
      <c r="E60" s="60"/>
      <c r="F60" s="60"/>
    </row>
    <row r="61" spans="2:6" x14ac:dyDescent="0.2">
      <c r="B61" s="60"/>
      <c r="D61" s="60"/>
      <c r="E61" s="60"/>
      <c r="F61" s="60"/>
    </row>
    <row r="62" spans="2:6" x14ac:dyDescent="0.2">
      <c r="B62" s="60"/>
      <c r="D62" s="60"/>
      <c r="E62" s="60"/>
      <c r="F62" s="60"/>
    </row>
    <row r="63" spans="2:6" x14ac:dyDescent="0.2">
      <c r="B63" s="60"/>
      <c r="D63" s="60"/>
      <c r="E63" s="60"/>
      <c r="F63" s="60"/>
    </row>
    <row r="64" spans="2:6" x14ac:dyDescent="0.2">
      <c r="D64" s="60"/>
      <c r="E64" s="60"/>
      <c r="F64" s="60"/>
    </row>
    <row r="70" spans="2:11" ht="12.75" x14ac:dyDescent="0.2">
      <c r="B70" s="1"/>
    </row>
    <row r="71" spans="2:11" x14ac:dyDescent="0.2">
      <c r="B71" s="39"/>
    </row>
    <row r="72" spans="2:11" x14ac:dyDescent="0.2">
      <c r="B72" s="36"/>
      <c r="C72" s="39"/>
      <c r="D72" s="36"/>
      <c r="E72" s="36"/>
      <c r="F72" s="36"/>
      <c r="G72" s="36"/>
      <c r="H72" s="36"/>
      <c r="I72" s="36"/>
      <c r="J72" s="36"/>
      <c r="K72" s="36"/>
    </row>
    <row r="73" spans="2:11" x14ac:dyDescent="0.2">
      <c r="B73" s="36"/>
      <c r="C73" s="39"/>
      <c r="D73" s="36"/>
      <c r="E73" s="36"/>
      <c r="F73" s="36"/>
      <c r="G73" s="36"/>
      <c r="H73" s="36"/>
      <c r="I73" s="36"/>
      <c r="J73" s="36"/>
      <c r="K73" s="36"/>
    </row>
    <row r="74" spans="2:11" x14ac:dyDescent="0.2">
      <c r="C74" s="39"/>
      <c r="D74" s="36"/>
      <c r="E74" s="36"/>
      <c r="F74" s="36"/>
      <c r="G74" s="36"/>
      <c r="H74" s="36"/>
      <c r="I74" s="36"/>
      <c r="J74" s="36"/>
      <c r="K74" s="36"/>
    </row>
    <row r="75" spans="2:11" ht="12.75" x14ac:dyDescent="0.2">
      <c r="B75" s="2"/>
    </row>
    <row r="78" spans="2:11" ht="12.75" x14ac:dyDescent="0.2">
      <c r="B78" s="59"/>
    </row>
    <row r="79" spans="2:11" ht="12.75" x14ac:dyDescent="0.2">
      <c r="B79" s="2"/>
      <c r="C79" s="61"/>
      <c r="D79" s="59"/>
      <c r="F79" s="3"/>
    </row>
    <row r="80" spans="2:11" ht="12.75" x14ac:dyDescent="0.2">
      <c r="F80" s="62"/>
    </row>
    <row r="81" spans="6:6" ht="12.75" x14ac:dyDescent="0.2">
      <c r="F81" s="62"/>
    </row>
    <row r="82" spans="6:6" ht="12.75" x14ac:dyDescent="0.2">
      <c r="F82" s="62"/>
    </row>
    <row r="83" spans="6:6" ht="15.95" customHeight="1" x14ac:dyDescent="0.2"/>
    <row r="84" spans="6:6" ht="12.75" x14ac:dyDescent="0.2">
      <c r="F84" s="62"/>
    </row>
    <row r="85" spans="6:6" ht="12.75" x14ac:dyDescent="0.2">
      <c r="F85" s="62"/>
    </row>
    <row r="86" spans="6:6" ht="15.95" customHeight="1" x14ac:dyDescent="0.2"/>
    <row r="88" spans="6:6" ht="15.95" customHeight="1" x14ac:dyDescent="0.2"/>
    <row r="90" spans="6:6" ht="15.95" customHeight="1" x14ac:dyDescent="0.2"/>
    <row r="92" spans="6:6" ht="15.95" customHeight="1" x14ac:dyDescent="0.2"/>
    <row r="98" spans="2:2" ht="12.75" x14ac:dyDescent="0.2">
      <c r="B98" s="59"/>
    </row>
  </sheetData>
  <sheetProtection sheet="1" objects="1" scenarios="1"/>
  <mergeCells count="3">
    <mergeCell ref="B40:C40"/>
    <mergeCell ref="B43:C43"/>
    <mergeCell ref="B31:C31"/>
  </mergeCells>
  <phoneticPr fontId="0" type="noConversion"/>
  <hyperlinks>
    <hyperlink ref="B34" r:id="rId1" xr:uid="{F9E1CB9E-1AE3-4E79-96F8-C42B5A6DE327}"/>
    <hyperlink ref="B35:C35" r:id="rId2" display="Methodology" xr:uid="{12247D53-0928-4585-B4A0-3B6EF218B533}"/>
    <hyperlink ref="B31" r:id="rId3" display="More information available from the ABS web site" xr:uid="{8CE1B85B-3A67-4D19-8D68-032181666FDD}"/>
    <hyperlink ref="B7" location="'Table 1'!A1" display="'Table 1'!A1" xr:uid="{5C83538A-C4BE-4A3E-8DE1-891B3A72BB01}"/>
    <hyperlink ref="B8" location="'Table 2'!A1" display="'Table 2'!A1" xr:uid="{4A000E1F-1FD6-4105-910A-AA8F85E99A80}"/>
    <hyperlink ref="B9" location="'Table 3'!A1" display="'Table 3'!A1" xr:uid="{4487864E-6ED6-42D9-915E-6CAB34F2A8B0}"/>
    <hyperlink ref="B10" location="'Table 4'!A1" display="'Table 4'!A1" xr:uid="{77894922-B15D-47AB-980C-5BB6064FA3CC}"/>
    <hyperlink ref="B11" location="'Table 5'!A1" display="'Table 5'!A1" xr:uid="{9F9D3169-D30D-4605-933F-6179BDEF4420}"/>
    <hyperlink ref="B12" location="'Table 6'!A1" display="'Table 6'!A1" xr:uid="{917072C1-0938-4CB9-811B-EFA64C451AE5}"/>
    <hyperlink ref="B14" location="'Table 8'!A1" display="'Table 8'!A1" xr:uid="{BD5A18A1-2AAC-446E-8926-05E681634618}"/>
    <hyperlink ref="B15" location="'Table 9'!A1" display="'Table 9'!A1" xr:uid="{9DE29641-316D-400B-A790-BDFB195AC56B}"/>
    <hyperlink ref="B16" location="'Table 10'!A1" display="'Table 10'!A1" xr:uid="{CB17F012-5D5C-4980-AE81-A79675125E3F}"/>
    <hyperlink ref="B17" location="'Table 11'!A1" display="'Table 11'!A1" xr:uid="{0115844C-EE2E-402B-A84F-318894EB42F4}"/>
    <hyperlink ref="B18" location="'Table 12'!A1" display="'Table 12'!A1" xr:uid="{04CE1E5F-4AE6-4824-9FA5-EC5DD1E7AA2B}"/>
    <hyperlink ref="B19" location="'Table 13'!A1" display="'Table 13'!A1" xr:uid="{04475588-6254-48E4-9382-45C422D91219}"/>
    <hyperlink ref="B20" location="'Table 14'!A1" display="'Table 14'!A1" xr:uid="{A206C137-9239-48B1-84ED-9B7B2832C883}"/>
    <hyperlink ref="B13" location="'Table 7'!A1" display="'Table 7'!A1" xr:uid="{8B9E4D26-EE30-42ED-93FF-C7F1447BCA12}"/>
    <hyperlink ref="B21" location="'Table 15'!A1" display="'Table 15'!A1" xr:uid="{050E10F6-414A-4ACC-9211-35F1D26EF77C}"/>
    <hyperlink ref="B23" location="'Table 17'!A1" display="'Table 17'!A1" xr:uid="{C03B3EAA-1B8E-481B-A1ED-D3842F62EB0B}"/>
    <hyperlink ref="B22" location="'Table 16'!A1" display="'Table 16'!A1" xr:uid="{5E5F5C0A-E9BD-40F4-800A-5C00F8A5FFF0}"/>
    <hyperlink ref="B24" location="'Table 18'!A1" display="'Table 18'!A1" xr:uid="{404C1225-16C1-4635-8A0C-0A38090A9E1A}"/>
    <hyperlink ref="B25" location="'Table 19'!A1" display="'Table 19'!A1" xr:uid="{1560C407-002A-438B-A9E4-0651AC8FA40F}"/>
    <hyperlink ref="B26" location="'Table 20'!A1" display="'Table 20'!A1" xr:uid="{2BA07A0D-801E-4AFC-B8FB-AC3C6CFC548B}"/>
    <hyperlink ref="B27" location="'Table 21'!A1" display="'Table 21'!A1" xr:uid="{330003FE-EE49-4EFB-841C-9795D8984814}"/>
    <hyperlink ref="B28" location="'Table 22'!A1" display="'Table 22'!A1" xr:uid="{E4ED618C-0A28-416F-B464-8E1ABC1B4483}"/>
    <hyperlink ref="B40:C40" r:id="rId4" display="For inquiries about these and related statistics, contact the Customer Assistance Service via the ABS website Contact Us page. The ABS Privacy Policy outlines how the ABS will handle any personal information that you provide to us." xr:uid="{1E4C161B-8AD3-4A2B-A34E-7949573233B9}"/>
    <hyperlink ref="B43:C43" r:id="rId5" display="© Commonwealth of Australia &lt;&lt;yyyy&gt;&gt;" xr:uid="{55BD9677-D9CC-4434-8BD7-4573A020F998}"/>
  </hyperlinks>
  <printOptions gridLines="1"/>
  <pageMargins left="0.14000000000000001" right="0.12" top="0.28999999999999998" bottom="0.22" header="0.22" footer="0.18"/>
  <pageSetup paperSize="9" scale="10"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pageSetUpPr fitToPage="1"/>
  </sheetPr>
  <dimension ref="A1:IM41"/>
  <sheetViews>
    <sheetView zoomScaleNormal="100" workbookViewId="0">
      <selection activeCell="A4" sqref="A4"/>
    </sheetView>
  </sheetViews>
  <sheetFormatPr defaultRowHeight="11.25" x14ac:dyDescent="0.2"/>
  <cols>
    <col min="1" max="1" width="57.5" style="12" customWidth="1"/>
    <col min="2" max="6" width="15" style="12" customWidth="1"/>
    <col min="7" max="9" width="15" style="36" customWidth="1"/>
    <col min="10" max="10" width="4.5" style="12" customWidth="1"/>
    <col min="11" max="15" width="15" style="12" customWidth="1"/>
    <col min="16" max="18" width="15" style="36" customWidth="1"/>
    <col min="19" max="16384" width="9.33203125" style="12"/>
  </cols>
  <sheetData>
    <row r="1" spans="1:247" s="53" customFormat="1" ht="60" customHeight="1" x14ac:dyDescent="0.2">
      <c r="A1" s="145" t="s">
        <v>130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row>
    <row r="2" spans="1:247" s="36" customFormat="1" ht="20.100000000000001" customHeight="1" x14ac:dyDescent="0.25">
      <c r="A2" s="4" t="str">
        <f>Contents!A2</f>
        <v>5249.0 Australian National Accounts: Tourism Satellite Account, 2021-22</v>
      </c>
    </row>
    <row r="3" spans="1:247" s="38" customFormat="1" ht="12.75" customHeight="1" x14ac:dyDescent="0.2">
      <c r="A3" s="66" t="str">
        <f>Contents!A3</f>
        <v>Released at 11.30 am (Canberra time) 8 December 2022</v>
      </c>
    </row>
    <row r="4" spans="1:247" s="10" customFormat="1" ht="20.100000000000001" customHeight="1" x14ac:dyDescent="0.2">
      <c r="A4" s="1" t="s">
        <v>233</v>
      </c>
    </row>
    <row r="5" spans="1:247" s="10" customFormat="1" ht="15" x14ac:dyDescent="0.2">
      <c r="A5" s="11"/>
      <c r="B5" s="209" t="s">
        <v>140</v>
      </c>
      <c r="C5" s="209"/>
      <c r="D5" s="209"/>
      <c r="E5" s="209"/>
      <c r="F5" s="209"/>
      <c r="G5" s="209"/>
      <c r="H5" s="209"/>
      <c r="I5" s="209"/>
      <c r="K5" s="209" t="s">
        <v>141</v>
      </c>
      <c r="L5" s="209"/>
      <c r="M5" s="209"/>
      <c r="N5" s="209"/>
      <c r="O5" s="209"/>
      <c r="P5" s="209"/>
      <c r="Q5" s="209"/>
      <c r="R5" s="209"/>
    </row>
    <row r="6" spans="1:247" ht="56.25" customHeight="1" x14ac:dyDescent="0.2">
      <c r="A6" s="7"/>
      <c r="B6" s="50" t="s">
        <v>75</v>
      </c>
      <c r="C6" s="50" t="s">
        <v>234</v>
      </c>
      <c r="D6" s="50" t="s">
        <v>237</v>
      </c>
      <c r="E6" s="50" t="s">
        <v>97</v>
      </c>
      <c r="F6" s="50" t="s">
        <v>98</v>
      </c>
      <c r="G6" s="50" t="s">
        <v>99</v>
      </c>
      <c r="H6" s="50" t="s">
        <v>76</v>
      </c>
      <c r="I6" s="50" t="s">
        <v>236</v>
      </c>
      <c r="J6" s="5"/>
      <c r="K6" s="50" t="s">
        <v>75</v>
      </c>
      <c r="L6" s="50" t="s">
        <v>234</v>
      </c>
      <c r="M6" s="50" t="s">
        <v>237</v>
      </c>
      <c r="N6" s="50" t="s">
        <v>97</v>
      </c>
      <c r="O6" s="50" t="s">
        <v>98</v>
      </c>
      <c r="P6" s="50" t="s">
        <v>99</v>
      </c>
      <c r="Q6" s="50" t="s">
        <v>76</v>
      </c>
      <c r="R6" s="50" t="s">
        <v>236</v>
      </c>
    </row>
    <row r="7" spans="1:247" x14ac:dyDescent="0.2">
      <c r="B7" s="27" t="s">
        <v>13</v>
      </c>
      <c r="C7" s="27" t="s">
        <v>13</v>
      </c>
      <c r="D7" s="27" t="s">
        <v>13</v>
      </c>
      <c r="E7" s="27" t="s">
        <v>13</v>
      </c>
      <c r="F7" s="27" t="s">
        <v>13</v>
      </c>
      <c r="G7" s="27" t="s">
        <v>13</v>
      </c>
      <c r="H7" s="27" t="s">
        <v>13</v>
      </c>
      <c r="I7" s="27" t="s">
        <v>13</v>
      </c>
      <c r="K7" s="27" t="s">
        <v>13</v>
      </c>
      <c r="L7" s="27" t="s">
        <v>13</v>
      </c>
      <c r="M7" s="27" t="s">
        <v>13</v>
      </c>
      <c r="N7" s="27" t="s">
        <v>13</v>
      </c>
      <c r="O7" s="27" t="s">
        <v>13</v>
      </c>
      <c r="P7" s="27" t="s">
        <v>13</v>
      </c>
      <c r="Q7" s="27" t="s">
        <v>13</v>
      </c>
      <c r="R7" s="27" t="s">
        <v>13</v>
      </c>
    </row>
    <row r="8" spans="1:247" x14ac:dyDescent="0.2">
      <c r="A8" s="5" t="s">
        <v>33</v>
      </c>
    </row>
    <row r="9" spans="1:247" x14ac:dyDescent="0.2">
      <c r="A9" s="13" t="s">
        <v>36</v>
      </c>
      <c r="B9" s="136">
        <v>13059</v>
      </c>
      <c r="C9" s="136" t="s">
        <v>317</v>
      </c>
      <c r="D9" s="136">
        <v>13059</v>
      </c>
      <c r="E9" s="136" t="s">
        <v>317</v>
      </c>
      <c r="F9" s="136">
        <v>1005</v>
      </c>
      <c r="G9" s="136" t="s">
        <v>317</v>
      </c>
      <c r="H9" s="136" t="s">
        <v>317</v>
      </c>
      <c r="I9" s="136">
        <v>14064</v>
      </c>
      <c r="J9" s="193"/>
      <c r="K9" s="136">
        <v>11058</v>
      </c>
      <c r="L9" s="136" t="s">
        <v>317</v>
      </c>
      <c r="M9" s="136">
        <v>11058</v>
      </c>
      <c r="N9" s="136" t="s">
        <v>317</v>
      </c>
      <c r="O9" s="136">
        <v>703</v>
      </c>
      <c r="P9" s="136" t="s">
        <v>317</v>
      </c>
      <c r="Q9" s="136" t="s">
        <v>317</v>
      </c>
      <c r="R9" s="136">
        <v>11762</v>
      </c>
      <c r="S9" s="28"/>
      <c r="T9" s="28"/>
      <c r="U9" s="28"/>
      <c r="V9" s="28"/>
      <c r="W9" s="28"/>
      <c r="X9" s="28"/>
      <c r="Y9" s="28"/>
      <c r="Z9" s="28"/>
      <c r="AA9" s="28"/>
      <c r="AB9" s="28"/>
    </row>
    <row r="10" spans="1:247" x14ac:dyDescent="0.2">
      <c r="A10" s="13" t="s">
        <v>235</v>
      </c>
      <c r="B10" s="136">
        <v>5458</v>
      </c>
      <c r="C10" s="136" t="s">
        <v>317</v>
      </c>
      <c r="D10" s="136">
        <v>5458</v>
      </c>
      <c r="E10" s="136" t="s">
        <v>317</v>
      </c>
      <c r="F10" s="136" t="s">
        <v>317</v>
      </c>
      <c r="G10" s="136" t="s">
        <v>317</v>
      </c>
      <c r="H10" s="136" t="s">
        <v>317</v>
      </c>
      <c r="I10" s="136">
        <v>5458</v>
      </c>
      <c r="J10" s="193"/>
      <c r="K10" s="136">
        <v>5062</v>
      </c>
      <c r="L10" s="136" t="s">
        <v>317</v>
      </c>
      <c r="M10" s="136">
        <v>5062</v>
      </c>
      <c r="N10" s="136" t="s">
        <v>317</v>
      </c>
      <c r="O10" s="136" t="s">
        <v>317</v>
      </c>
      <c r="P10" s="136" t="s">
        <v>317</v>
      </c>
      <c r="Q10" s="136" t="s">
        <v>317</v>
      </c>
      <c r="R10" s="136">
        <v>5062</v>
      </c>
      <c r="S10" s="28"/>
      <c r="T10" s="28"/>
      <c r="U10" s="28"/>
      <c r="V10" s="28"/>
      <c r="W10" s="28"/>
      <c r="X10" s="28"/>
      <c r="Y10" s="28"/>
      <c r="Z10" s="28"/>
      <c r="AA10" s="28"/>
    </row>
    <row r="11" spans="1:247" x14ac:dyDescent="0.2">
      <c r="A11" s="13" t="s">
        <v>127</v>
      </c>
      <c r="B11" s="136">
        <v>21361</v>
      </c>
      <c r="C11" s="136" t="s">
        <v>317</v>
      </c>
      <c r="D11" s="136">
        <v>21361</v>
      </c>
      <c r="E11" s="136" t="s">
        <v>317</v>
      </c>
      <c r="F11" s="136">
        <v>1608</v>
      </c>
      <c r="G11" s="136" t="s">
        <v>317</v>
      </c>
      <c r="H11" s="136" t="s">
        <v>317</v>
      </c>
      <c r="I11" s="136">
        <v>22969</v>
      </c>
      <c r="J11" s="193"/>
      <c r="K11" s="136">
        <v>16438</v>
      </c>
      <c r="L11" s="136" t="s">
        <v>317</v>
      </c>
      <c r="M11" s="136">
        <v>16438</v>
      </c>
      <c r="N11" s="136" t="s">
        <v>317</v>
      </c>
      <c r="O11" s="136">
        <v>1239</v>
      </c>
      <c r="P11" s="136" t="s">
        <v>317</v>
      </c>
      <c r="Q11" s="136" t="s">
        <v>317</v>
      </c>
      <c r="R11" s="136">
        <v>17677</v>
      </c>
      <c r="S11" s="28"/>
      <c r="T11" s="28"/>
      <c r="U11" s="28"/>
      <c r="V11" s="28"/>
      <c r="W11" s="28"/>
      <c r="X11" s="28"/>
      <c r="Y11" s="28"/>
      <c r="Z11" s="28"/>
      <c r="AA11" s="28"/>
    </row>
    <row r="12" spans="1:247" x14ac:dyDescent="0.2">
      <c r="A12" s="13" t="s">
        <v>34</v>
      </c>
      <c r="B12" s="136">
        <v>1282</v>
      </c>
      <c r="C12" s="136" t="s">
        <v>317</v>
      </c>
      <c r="D12" s="136">
        <v>1282</v>
      </c>
      <c r="E12" s="136" t="s">
        <v>317</v>
      </c>
      <c r="F12" s="136">
        <v>33</v>
      </c>
      <c r="G12" s="136" t="s">
        <v>317</v>
      </c>
      <c r="H12" s="136" t="s">
        <v>317</v>
      </c>
      <c r="I12" s="136">
        <v>1314</v>
      </c>
      <c r="J12" s="193"/>
      <c r="K12" s="136">
        <v>916</v>
      </c>
      <c r="L12" s="136" t="s">
        <v>317</v>
      </c>
      <c r="M12" s="136">
        <v>916</v>
      </c>
      <c r="N12" s="136" t="s">
        <v>317</v>
      </c>
      <c r="O12" s="136">
        <v>28</v>
      </c>
      <c r="P12" s="136" t="s">
        <v>317</v>
      </c>
      <c r="Q12" s="136" t="s">
        <v>317</v>
      </c>
      <c r="R12" s="136">
        <v>944</v>
      </c>
      <c r="S12" s="28"/>
      <c r="T12" s="28"/>
      <c r="U12" s="28"/>
      <c r="V12" s="28"/>
      <c r="W12" s="28"/>
      <c r="X12" s="28"/>
      <c r="Y12" s="28"/>
      <c r="Z12" s="28"/>
      <c r="AA12" s="28"/>
    </row>
    <row r="13" spans="1:247" x14ac:dyDescent="0.2">
      <c r="A13" s="13" t="s">
        <v>38</v>
      </c>
      <c r="B13" s="136">
        <v>2197</v>
      </c>
      <c r="C13" s="136" t="s">
        <v>317</v>
      </c>
      <c r="D13" s="136">
        <v>2197</v>
      </c>
      <c r="E13" s="136" t="s">
        <v>317</v>
      </c>
      <c r="F13" s="136">
        <v>-596</v>
      </c>
      <c r="G13" s="136" t="s">
        <v>317</v>
      </c>
      <c r="H13" s="136" t="s">
        <v>317</v>
      </c>
      <c r="I13" s="136">
        <v>1600</v>
      </c>
      <c r="J13" s="193"/>
      <c r="K13" s="136">
        <v>1837</v>
      </c>
      <c r="L13" s="136" t="s">
        <v>317</v>
      </c>
      <c r="M13" s="136">
        <v>1837</v>
      </c>
      <c r="N13" s="136" t="s">
        <v>317</v>
      </c>
      <c r="O13" s="136">
        <v>-637</v>
      </c>
      <c r="P13" s="136" t="s">
        <v>317</v>
      </c>
      <c r="Q13" s="136" t="s">
        <v>317</v>
      </c>
      <c r="R13" s="136">
        <v>1200</v>
      </c>
      <c r="S13" s="28"/>
      <c r="T13" s="28"/>
      <c r="U13" s="28"/>
      <c r="V13" s="28"/>
      <c r="W13" s="28"/>
      <c r="X13" s="28"/>
      <c r="Y13" s="28"/>
      <c r="Z13" s="28"/>
      <c r="AA13" s="28"/>
    </row>
    <row r="14" spans="1:247" x14ac:dyDescent="0.2">
      <c r="A14" s="22" t="s">
        <v>162</v>
      </c>
      <c r="B14" s="136">
        <v>23270</v>
      </c>
      <c r="C14" s="136" t="s">
        <v>317</v>
      </c>
      <c r="D14" s="136">
        <v>23270</v>
      </c>
      <c r="E14" s="136" t="s">
        <v>317</v>
      </c>
      <c r="F14" s="136">
        <v>515</v>
      </c>
      <c r="G14" s="136" t="s">
        <v>317</v>
      </c>
      <c r="H14" s="136" t="s">
        <v>317</v>
      </c>
      <c r="I14" s="136">
        <v>23786</v>
      </c>
      <c r="J14" s="193"/>
      <c r="K14" s="136">
        <v>16799</v>
      </c>
      <c r="L14" s="136" t="s">
        <v>317</v>
      </c>
      <c r="M14" s="136">
        <v>16799</v>
      </c>
      <c r="N14" s="136" t="s">
        <v>317</v>
      </c>
      <c r="O14" s="136">
        <v>321</v>
      </c>
      <c r="P14" s="136" t="s">
        <v>317</v>
      </c>
      <c r="Q14" s="136" t="s">
        <v>317</v>
      </c>
      <c r="R14" s="136">
        <v>17119</v>
      </c>
      <c r="S14" s="28"/>
      <c r="T14" s="28"/>
      <c r="U14" s="28"/>
      <c r="V14" s="28"/>
      <c r="W14" s="28"/>
      <c r="X14" s="28"/>
      <c r="Y14" s="28"/>
      <c r="Z14" s="28"/>
      <c r="AA14" s="28"/>
    </row>
    <row r="15" spans="1:247" x14ac:dyDescent="0.2">
      <c r="A15" s="13" t="s">
        <v>35</v>
      </c>
      <c r="B15" s="136">
        <v>1851</v>
      </c>
      <c r="C15" s="136" t="s">
        <v>317</v>
      </c>
      <c r="D15" s="136">
        <v>1851</v>
      </c>
      <c r="E15" s="136" t="s">
        <v>317</v>
      </c>
      <c r="F15" s="136">
        <v>42</v>
      </c>
      <c r="G15" s="136" t="s">
        <v>317</v>
      </c>
      <c r="H15" s="136" t="s">
        <v>317</v>
      </c>
      <c r="I15" s="136">
        <v>1893</v>
      </c>
      <c r="J15" s="193"/>
      <c r="K15" s="136">
        <v>1603</v>
      </c>
      <c r="L15" s="136" t="s">
        <v>317</v>
      </c>
      <c r="M15" s="136">
        <v>1603</v>
      </c>
      <c r="N15" s="136" t="s">
        <v>317</v>
      </c>
      <c r="O15" s="136">
        <v>30</v>
      </c>
      <c r="P15" s="136" t="s">
        <v>317</v>
      </c>
      <c r="Q15" s="136" t="s">
        <v>317</v>
      </c>
      <c r="R15" s="136">
        <v>1633</v>
      </c>
      <c r="S15" s="28"/>
      <c r="T15" s="28"/>
      <c r="U15" s="28"/>
      <c r="V15" s="28"/>
      <c r="W15" s="28"/>
      <c r="X15" s="28"/>
      <c r="Y15" s="28"/>
      <c r="Z15" s="28"/>
      <c r="AA15" s="28"/>
    </row>
    <row r="16" spans="1:247" x14ac:dyDescent="0.2">
      <c r="A16" s="13" t="s">
        <v>137</v>
      </c>
      <c r="B16" s="136">
        <v>9398</v>
      </c>
      <c r="C16" s="136" t="s">
        <v>317</v>
      </c>
      <c r="D16" s="136">
        <v>9398</v>
      </c>
      <c r="E16" s="136" t="s">
        <v>317</v>
      </c>
      <c r="F16" s="136" t="s">
        <v>317</v>
      </c>
      <c r="G16" s="136" t="s">
        <v>317</v>
      </c>
      <c r="H16" s="136" t="s">
        <v>317</v>
      </c>
      <c r="I16" s="136">
        <v>9398</v>
      </c>
      <c r="J16" s="193"/>
      <c r="K16" s="136">
        <v>7158</v>
      </c>
      <c r="L16" s="136" t="s">
        <v>317</v>
      </c>
      <c r="M16" s="136">
        <v>7158</v>
      </c>
      <c r="N16" s="136" t="s">
        <v>317</v>
      </c>
      <c r="O16" s="136" t="s">
        <v>317</v>
      </c>
      <c r="P16" s="136" t="s">
        <v>317</v>
      </c>
      <c r="Q16" s="136" t="s">
        <v>317</v>
      </c>
      <c r="R16" s="136">
        <v>7158</v>
      </c>
      <c r="S16" s="28"/>
      <c r="T16" s="28"/>
      <c r="U16" s="28"/>
      <c r="V16" s="28"/>
      <c r="W16" s="28"/>
      <c r="X16" s="28"/>
      <c r="Y16" s="28"/>
      <c r="Z16" s="28"/>
      <c r="AA16" s="28"/>
    </row>
    <row r="17" spans="1:247" x14ac:dyDescent="0.2">
      <c r="A17" s="13" t="s">
        <v>57</v>
      </c>
      <c r="B17" s="136">
        <v>6308</v>
      </c>
      <c r="C17" s="136" t="s">
        <v>317</v>
      </c>
      <c r="D17" s="136">
        <v>6308</v>
      </c>
      <c r="E17" s="136" t="s">
        <v>317</v>
      </c>
      <c r="F17" s="136">
        <v>551</v>
      </c>
      <c r="G17" s="136" t="s">
        <v>317</v>
      </c>
      <c r="H17" s="136">
        <v>23</v>
      </c>
      <c r="I17" s="136">
        <v>6882</v>
      </c>
      <c r="J17" s="193"/>
      <c r="K17" s="136">
        <v>5184</v>
      </c>
      <c r="L17" s="136" t="s">
        <v>317</v>
      </c>
      <c r="M17" s="136">
        <v>5184</v>
      </c>
      <c r="N17" s="136" t="s">
        <v>317</v>
      </c>
      <c r="O17" s="136">
        <v>444</v>
      </c>
      <c r="P17" s="136" t="s">
        <v>317</v>
      </c>
      <c r="Q17" s="136">
        <v>18</v>
      </c>
      <c r="R17" s="136">
        <v>5645</v>
      </c>
      <c r="S17" s="28"/>
      <c r="T17" s="28"/>
      <c r="U17" s="28"/>
      <c r="V17" s="28"/>
      <c r="W17" s="28"/>
      <c r="X17" s="28"/>
      <c r="Y17" s="28"/>
      <c r="Z17" s="28"/>
      <c r="AA17" s="28"/>
    </row>
    <row r="18" spans="1:247" x14ac:dyDescent="0.2">
      <c r="A18" s="13" t="s">
        <v>43</v>
      </c>
      <c r="B18" s="136">
        <v>1211</v>
      </c>
      <c r="C18" s="136" t="s">
        <v>317</v>
      </c>
      <c r="D18" s="136">
        <v>1211</v>
      </c>
      <c r="E18" s="136" t="s">
        <v>317</v>
      </c>
      <c r="F18" s="136">
        <v>482</v>
      </c>
      <c r="G18" s="136" t="s">
        <v>317</v>
      </c>
      <c r="H18" s="136" t="s">
        <v>317</v>
      </c>
      <c r="I18" s="136">
        <v>1693</v>
      </c>
      <c r="J18" s="193"/>
      <c r="K18" s="136">
        <v>928</v>
      </c>
      <c r="L18" s="136" t="s">
        <v>317</v>
      </c>
      <c r="M18" s="136">
        <v>928</v>
      </c>
      <c r="N18" s="136" t="s">
        <v>317</v>
      </c>
      <c r="O18" s="136">
        <v>339</v>
      </c>
      <c r="P18" s="136" t="s">
        <v>317</v>
      </c>
      <c r="Q18" s="136" t="s">
        <v>317</v>
      </c>
      <c r="R18" s="136">
        <v>1267</v>
      </c>
      <c r="S18" s="28"/>
      <c r="T18" s="28"/>
      <c r="U18" s="28"/>
      <c r="V18" s="28"/>
      <c r="W18" s="28"/>
      <c r="X18" s="28"/>
      <c r="Y18" s="28"/>
      <c r="Z18" s="28"/>
      <c r="AA18" s="28"/>
    </row>
    <row r="19" spans="1:247" x14ac:dyDescent="0.2">
      <c r="A19" s="30" t="s">
        <v>80</v>
      </c>
      <c r="B19" s="137">
        <v>85394</v>
      </c>
      <c r="C19" s="137" t="s">
        <v>317</v>
      </c>
      <c r="D19" s="137">
        <v>85394</v>
      </c>
      <c r="E19" s="137" t="s">
        <v>317</v>
      </c>
      <c r="F19" s="137">
        <v>3639</v>
      </c>
      <c r="G19" s="137" t="s">
        <v>317</v>
      </c>
      <c r="H19" s="137">
        <v>23</v>
      </c>
      <c r="I19" s="137">
        <v>89057</v>
      </c>
      <c r="J19" s="194"/>
      <c r="K19" s="137">
        <v>66983</v>
      </c>
      <c r="L19" s="137" t="s">
        <v>317</v>
      </c>
      <c r="M19" s="137">
        <v>66983</v>
      </c>
      <c r="N19" s="137" t="s">
        <v>317</v>
      </c>
      <c r="O19" s="137">
        <v>2466</v>
      </c>
      <c r="P19" s="137" t="s">
        <v>317</v>
      </c>
      <c r="Q19" s="137">
        <v>18</v>
      </c>
      <c r="R19" s="137">
        <v>69467</v>
      </c>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row>
    <row r="20" spans="1:247" x14ac:dyDescent="0.2">
      <c r="A20" s="5" t="s">
        <v>37</v>
      </c>
      <c r="B20" s="23"/>
      <c r="C20" s="23"/>
      <c r="D20" s="23"/>
      <c r="E20" s="23"/>
      <c r="F20" s="23"/>
      <c r="G20" s="23"/>
      <c r="H20" s="23"/>
      <c r="I20" s="23"/>
      <c r="J20" s="193"/>
      <c r="K20" s="23"/>
      <c r="L20" s="23"/>
      <c r="M20" s="23"/>
      <c r="N20" s="23"/>
      <c r="O20" s="23"/>
      <c r="P20" s="23"/>
      <c r="Q20" s="23"/>
      <c r="R20" s="23"/>
      <c r="S20" s="28"/>
      <c r="T20" s="28"/>
      <c r="U20" s="28"/>
      <c r="V20" s="28"/>
      <c r="W20" s="28"/>
      <c r="X20" s="28"/>
      <c r="Y20" s="28"/>
      <c r="Z20" s="28"/>
      <c r="AA20" s="28"/>
    </row>
    <row r="21" spans="1:247" x14ac:dyDescent="0.2">
      <c r="A21" s="13" t="s">
        <v>56</v>
      </c>
      <c r="B21" s="136">
        <v>189</v>
      </c>
      <c r="C21" s="136">
        <v>2715</v>
      </c>
      <c r="D21" s="136">
        <v>2904</v>
      </c>
      <c r="E21" s="136">
        <v>4929</v>
      </c>
      <c r="F21" s="136">
        <v>1000</v>
      </c>
      <c r="G21" s="136">
        <v>669</v>
      </c>
      <c r="H21" s="136">
        <v>9278</v>
      </c>
      <c r="I21" s="136">
        <v>18780</v>
      </c>
      <c r="J21" s="193"/>
      <c r="K21" s="136">
        <v>150</v>
      </c>
      <c r="L21" s="136">
        <v>2261</v>
      </c>
      <c r="M21" s="136">
        <v>2411</v>
      </c>
      <c r="N21" s="136">
        <v>4113</v>
      </c>
      <c r="O21" s="136">
        <v>741</v>
      </c>
      <c r="P21" s="136">
        <v>582</v>
      </c>
      <c r="Q21" s="136">
        <v>7762</v>
      </c>
      <c r="R21" s="136">
        <v>15609</v>
      </c>
      <c r="S21" s="28"/>
      <c r="T21" s="28"/>
      <c r="U21" s="28"/>
      <c r="V21" s="28"/>
      <c r="W21" s="28"/>
      <c r="X21" s="28"/>
      <c r="Y21" s="28"/>
      <c r="Z21" s="28"/>
      <c r="AA21" s="28"/>
    </row>
    <row r="22" spans="1:247" x14ac:dyDescent="0.2">
      <c r="A22" s="13" t="s">
        <v>41</v>
      </c>
      <c r="B22" s="136">
        <v>165</v>
      </c>
      <c r="C22" s="136">
        <v>5838</v>
      </c>
      <c r="D22" s="136">
        <v>6003</v>
      </c>
      <c r="E22" s="136">
        <v>807</v>
      </c>
      <c r="F22" s="136">
        <v>63</v>
      </c>
      <c r="G22" s="136">
        <v>177</v>
      </c>
      <c r="H22" s="136">
        <v>3554</v>
      </c>
      <c r="I22" s="136">
        <v>10605</v>
      </c>
      <c r="J22" s="193"/>
      <c r="K22" s="136">
        <v>131</v>
      </c>
      <c r="L22" s="136">
        <v>4897</v>
      </c>
      <c r="M22" s="136">
        <v>5028</v>
      </c>
      <c r="N22" s="136">
        <v>738</v>
      </c>
      <c r="O22" s="136">
        <v>59</v>
      </c>
      <c r="P22" s="136">
        <v>142</v>
      </c>
      <c r="Q22" s="136">
        <v>3086</v>
      </c>
      <c r="R22" s="136">
        <v>9053</v>
      </c>
      <c r="S22" s="28"/>
      <c r="T22" s="28"/>
      <c r="U22" s="28"/>
      <c r="V22" s="28"/>
      <c r="W22" s="28"/>
      <c r="X22" s="28"/>
      <c r="Y22" s="28"/>
      <c r="Z22" s="28"/>
      <c r="AA22" s="28"/>
    </row>
    <row r="23" spans="1:247" x14ac:dyDescent="0.2">
      <c r="A23" s="13" t="s">
        <v>42</v>
      </c>
      <c r="B23" s="136" t="s">
        <v>317</v>
      </c>
      <c r="C23" s="136">
        <v>2880</v>
      </c>
      <c r="D23" s="136">
        <v>2880</v>
      </c>
      <c r="E23" s="136">
        <v>287</v>
      </c>
      <c r="F23" s="136">
        <v>112</v>
      </c>
      <c r="G23" s="136">
        <v>1257</v>
      </c>
      <c r="H23" s="136">
        <v>1887</v>
      </c>
      <c r="I23" s="136">
        <v>6423</v>
      </c>
      <c r="J23" s="193"/>
      <c r="K23" s="136" t="s">
        <v>317</v>
      </c>
      <c r="L23" s="136">
        <v>2371</v>
      </c>
      <c r="M23" s="136">
        <v>2371</v>
      </c>
      <c r="N23" s="136">
        <v>273</v>
      </c>
      <c r="O23" s="136">
        <v>106</v>
      </c>
      <c r="P23" s="136">
        <v>1055</v>
      </c>
      <c r="Q23" s="136">
        <v>1600</v>
      </c>
      <c r="R23" s="136">
        <v>5405</v>
      </c>
      <c r="S23" s="28"/>
      <c r="T23" s="28"/>
      <c r="U23" s="28"/>
      <c r="V23" s="28"/>
      <c r="W23" s="28"/>
      <c r="X23" s="28"/>
      <c r="Y23" s="28"/>
      <c r="Z23" s="28"/>
      <c r="AA23" s="28"/>
    </row>
    <row r="24" spans="1:247" x14ac:dyDescent="0.2">
      <c r="A24" s="13" t="s">
        <v>164</v>
      </c>
      <c r="B24" s="136" t="s">
        <v>317</v>
      </c>
      <c r="C24" s="136">
        <v>583</v>
      </c>
      <c r="D24" s="136">
        <v>583</v>
      </c>
      <c r="E24" s="136">
        <v>1285</v>
      </c>
      <c r="F24" s="136">
        <v>52</v>
      </c>
      <c r="G24" s="136">
        <v>67</v>
      </c>
      <c r="H24" s="136">
        <v>588</v>
      </c>
      <c r="I24" s="136">
        <v>2575</v>
      </c>
      <c r="J24" s="193"/>
      <c r="K24" s="136" t="s">
        <v>317</v>
      </c>
      <c r="L24" s="136">
        <v>508</v>
      </c>
      <c r="M24" s="136">
        <v>508</v>
      </c>
      <c r="N24" s="136">
        <v>952</v>
      </c>
      <c r="O24" s="136">
        <v>35</v>
      </c>
      <c r="P24" s="136">
        <v>71</v>
      </c>
      <c r="Q24" s="136">
        <v>424</v>
      </c>
      <c r="R24" s="136">
        <v>1990</v>
      </c>
      <c r="S24" s="28"/>
      <c r="T24" s="28"/>
      <c r="U24" s="28"/>
      <c r="V24" s="28"/>
      <c r="W24" s="28"/>
      <c r="X24" s="28"/>
      <c r="Y24" s="28"/>
      <c r="Z24" s="28"/>
      <c r="AA24" s="28"/>
    </row>
    <row r="25" spans="1:247" x14ac:dyDescent="0.2">
      <c r="A25" s="13" t="s">
        <v>40</v>
      </c>
      <c r="B25" s="136" t="s">
        <v>317</v>
      </c>
      <c r="C25" s="136">
        <v>3642</v>
      </c>
      <c r="D25" s="136">
        <v>3642</v>
      </c>
      <c r="E25" s="136">
        <v>3935</v>
      </c>
      <c r="F25" s="136">
        <v>71</v>
      </c>
      <c r="G25" s="136">
        <v>3643</v>
      </c>
      <c r="H25" s="136">
        <v>1397</v>
      </c>
      <c r="I25" s="136">
        <v>12687</v>
      </c>
      <c r="J25" s="193"/>
      <c r="K25" s="136" t="s">
        <v>317</v>
      </c>
      <c r="L25" s="136">
        <v>2542</v>
      </c>
      <c r="M25" s="136">
        <v>2542</v>
      </c>
      <c r="N25" s="136">
        <v>3029</v>
      </c>
      <c r="O25" s="136">
        <v>57</v>
      </c>
      <c r="P25" s="136">
        <v>2876</v>
      </c>
      <c r="Q25" s="136">
        <v>1079</v>
      </c>
      <c r="R25" s="136">
        <v>9582</v>
      </c>
      <c r="S25" s="28"/>
      <c r="T25" s="28"/>
      <c r="U25" s="28"/>
      <c r="V25" s="28"/>
      <c r="W25" s="28"/>
      <c r="X25" s="28"/>
      <c r="Y25" s="28"/>
      <c r="Z25" s="28"/>
      <c r="AA25" s="28"/>
    </row>
    <row r="26" spans="1:247" x14ac:dyDescent="0.2">
      <c r="A26" s="13" t="s">
        <v>39</v>
      </c>
      <c r="B26" s="136">
        <v>672</v>
      </c>
      <c r="C26" s="136">
        <v>50</v>
      </c>
      <c r="D26" s="136">
        <v>722</v>
      </c>
      <c r="E26" s="136">
        <v>56</v>
      </c>
      <c r="F26" s="136">
        <v>78</v>
      </c>
      <c r="G26" s="136">
        <v>9</v>
      </c>
      <c r="H26" s="136">
        <v>50</v>
      </c>
      <c r="I26" s="136">
        <v>915</v>
      </c>
      <c r="J26" s="193"/>
      <c r="K26" s="136">
        <v>526</v>
      </c>
      <c r="L26" s="136">
        <v>40</v>
      </c>
      <c r="M26" s="136">
        <v>565</v>
      </c>
      <c r="N26" s="136">
        <v>45</v>
      </c>
      <c r="O26" s="136">
        <v>62</v>
      </c>
      <c r="P26" s="136">
        <v>7</v>
      </c>
      <c r="Q26" s="136">
        <v>38</v>
      </c>
      <c r="R26" s="136">
        <v>718</v>
      </c>
      <c r="S26" s="28"/>
      <c r="T26" s="28"/>
      <c r="U26" s="28"/>
      <c r="V26" s="28"/>
      <c r="W26" s="28"/>
      <c r="X26" s="28"/>
      <c r="Y26" s="28"/>
      <c r="Z26" s="28"/>
      <c r="AA26" s="28"/>
    </row>
    <row r="27" spans="1:247" x14ac:dyDescent="0.2">
      <c r="A27" s="13" t="s">
        <v>165</v>
      </c>
      <c r="B27" s="136">
        <v>8566</v>
      </c>
      <c r="C27" s="136" t="s">
        <v>317</v>
      </c>
      <c r="D27" s="136">
        <v>8566</v>
      </c>
      <c r="E27" s="136" t="s">
        <v>317</v>
      </c>
      <c r="F27" s="136">
        <v>2</v>
      </c>
      <c r="G27" s="136" t="s">
        <v>317</v>
      </c>
      <c r="H27" s="136" t="s">
        <v>317</v>
      </c>
      <c r="I27" s="136">
        <v>8568</v>
      </c>
      <c r="J27" s="193"/>
      <c r="K27" s="136">
        <v>7153</v>
      </c>
      <c r="L27" s="136" t="s">
        <v>317</v>
      </c>
      <c r="M27" s="136">
        <v>7153</v>
      </c>
      <c r="N27" s="136" t="s">
        <v>317</v>
      </c>
      <c r="O27" s="136">
        <v>-1</v>
      </c>
      <c r="P27" s="136" t="s">
        <v>317</v>
      </c>
      <c r="Q27" s="136" t="s">
        <v>317</v>
      </c>
      <c r="R27" s="136">
        <v>7152</v>
      </c>
      <c r="S27" s="28"/>
      <c r="T27" s="28"/>
      <c r="U27" s="28"/>
      <c r="V27" s="28"/>
      <c r="W27" s="28"/>
      <c r="X27" s="28"/>
      <c r="Y27" s="28"/>
      <c r="Z27" s="28"/>
      <c r="AA27" s="28"/>
    </row>
    <row r="28" spans="1:247" x14ac:dyDescent="0.2">
      <c r="A28" s="13" t="s">
        <v>51</v>
      </c>
      <c r="B28" s="136">
        <v>11933</v>
      </c>
      <c r="C28" s="136" t="s">
        <v>317</v>
      </c>
      <c r="D28" s="136">
        <v>11933</v>
      </c>
      <c r="E28" s="136" t="s">
        <v>317</v>
      </c>
      <c r="F28" s="136" t="s">
        <v>317</v>
      </c>
      <c r="G28" s="136" t="s">
        <v>317</v>
      </c>
      <c r="H28" s="136">
        <v>-11933</v>
      </c>
      <c r="I28" s="136" t="s">
        <v>317</v>
      </c>
      <c r="J28" s="193"/>
      <c r="K28" s="136">
        <v>10110</v>
      </c>
      <c r="L28" s="136" t="s">
        <v>317</v>
      </c>
      <c r="M28" s="136">
        <v>10110</v>
      </c>
      <c r="N28" s="136" t="s">
        <v>317</v>
      </c>
      <c r="O28" s="136" t="s">
        <v>317</v>
      </c>
      <c r="P28" s="136" t="s">
        <v>317</v>
      </c>
      <c r="Q28" s="136">
        <v>-10110</v>
      </c>
      <c r="R28" s="136" t="s">
        <v>317</v>
      </c>
      <c r="S28" s="28"/>
      <c r="T28" s="28"/>
      <c r="U28" s="28"/>
      <c r="V28" s="28"/>
      <c r="W28" s="28"/>
      <c r="X28" s="28"/>
      <c r="Y28" s="28"/>
      <c r="Z28" s="28"/>
      <c r="AA28" s="28"/>
    </row>
    <row r="29" spans="1:247" x14ac:dyDescent="0.2">
      <c r="A29" s="13" t="s">
        <v>52</v>
      </c>
      <c r="B29" s="136" t="s">
        <v>317</v>
      </c>
      <c r="C29" s="136">
        <v>5223</v>
      </c>
      <c r="D29" s="136">
        <v>5223</v>
      </c>
      <c r="E29" s="136" t="s">
        <v>317</v>
      </c>
      <c r="F29" s="136" t="s">
        <v>317</v>
      </c>
      <c r="G29" s="136" t="s">
        <v>317</v>
      </c>
      <c r="H29" s="136">
        <v>-5223</v>
      </c>
      <c r="I29" s="136" t="s">
        <v>317</v>
      </c>
      <c r="J29" s="193"/>
      <c r="K29" s="136" t="s">
        <v>317</v>
      </c>
      <c r="L29" s="136">
        <v>4212</v>
      </c>
      <c r="M29" s="136">
        <v>4212</v>
      </c>
      <c r="N29" s="136" t="s">
        <v>317</v>
      </c>
      <c r="O29" s="136" t="s">
        <v>317</v>
      </c>
      <c r="P29" s="136" t="s">
        <v>317</v>
      </c>
      <c r="Q29" s="136">
        <v>-4212</v>
      </c>
      <c r="R29" s="136" t="s">
        <v>317</v>
      </c>
      <c r="S29" s="28"/>
      <c r="T29" s="28"/>
      <c r="U29" s="28"/>
      <c r="V29" s="28"/>
      <c r="W29" s="28"/>
      <c r="X29" s="28"/>
      <c r="Y29" s="28"/>
      <c r="Z29" s="28"/>
      <c r="AA29" s="28"/>
    </row>
    <row r="30" spans="1:247" x14ac:dyDescent="0.2">
      <c r="A30" s="14" t="s">
        <v>81</v>
      </c>
      <c r="B30" s="137">
        <v>21526</v>
      </c>
      <c r="C30" s="137">
        <v>20930</v>
      </c>
      <c r="D30" s="137">
        <v>42456</v>
      </c>
      <c r="E30" s="137">
        <v>11299</v>
      </c>
      <c r="F30" s="137">
        <v>1379</v>
      </c>
      <c r="G30" s="137">
        <v>5822</v>
      </c>
      <c r="H30" s="137">
        <v>-403</v>
      </c>
      <c r="I30" s="137">
        <v>60553</v>
      </c>
      <c r="J30" s="194"/>
      <c r="K30" s="137">
        <v>18069</v>
      </c>
      <c r="L30" s="137">
        <v>16831</v>
      </c>
      <c r="M30" s="137">
        <v>34900</v>
      </c>
      <c r="N30" s="137">
        <v>9150</v>
      </c>
      <c r="O30" s="137">
        <v>1059</v>
      </c>
      <c r="P30" s="137">
        <v>4733</v>
      </c>
      <c r="Q30" s="137">
        <v>-333</v>
      </c>
      <c r="R30" s="137">
        <v>49509</v>
      </c>
      <c r="S30" s="28"/>
      <c r="T30" s="28"/>
      <c r="U30" s="28"/>
      <c r="V30" s="28"/>
      <c r="W30" s="28"/>
      <c r="X30" s="28"/>
      <c r="Y30" s="28"/>
      <c r="Z30" s="28"/>
      <c r="AA30" s="28"/>
    </row>
    <row r="31" spans="1:247" x14ac:dyDescent="0.2">
      <c r="A31" s="12" t="s">
        <v>44</v>
      </c>
      <c r="B31" s="136">
        <v>1872</v>
      </c>
      <c r="C31" s="136">
        <v>118</v>
      </c>
      <c r="D31" s="136">
        <v>1990</v>
      </c>
      <c r="E31" s="136">
        <v>137</v>
      </c>
      <c r="F31" s="136">
        <v>67</v>
      </c>
      <c r="G31" s="136">
        <v>164</v>
      </c>
      <c r="H31" s="136">
        <v>380</v>
      </c>
      <c r="I31" s="136">
        <v>2738</v>
      </c>
      <c r="J31" s="193"/>
      <c r="K31" s="136">
        <v>1473</v>
      </c>
      <c r="L31" s="136">
        <v>93</v>
      </c>
      <c r="M31" s="136">
        <v>1566</v>
      </c>
      <c r="N31" s="136">
        <v>122</v>
      </c>
      <c r="O31" s="136">
        <v>60</v>
      </c>
      <c r="P31" s="136">
        <v>160</v>
      </c>
      <c r="Q31" s="136">
        <v>316</v>
      </c>
      <c r="R31" s="136">
        <v>2224</v>
      </c>
      <c r="S31" s="28"/>
      <c r="T31" s="28"/>
      <c r="U31" s="28"/>
      <c r="V31" s="28"/>
      <c r="W31" s="28"/>
      <c r="X31" s="28"/>
      <c r="Y31" s="28"/>
      <c r="Z31" s="28"/>
      <c r="AA31" s="28"/>
    </row>
    <row r="32" spans="1:247" x14ac:dyDescent="0.2">
      <c r="A32" s="123" t="s">
        <v>207</v>
      </c>
      <c r="B32" s="138">
        <v>108792</v>
      </c>
      <c r="C32" s="138">
        <v>21048</v>
      </c>
      <c r="D32" s="138">
        <v>129840</v>
      </c>
      <c r="E32" s="138">
        <v>11436</v>
      </c>
      <c r="F32" s="138">
        <v>5085</v>
      </c>
      <c r="G32" s="138">
        <v>5986</v>
      </c>
      <c r="H32" s="138">
        <v>0</v>
      </c>
      <c r="I32" s="138">
        <v>152347</v>
      </c>
      <c r="J32" s="195"/>
      <c r="K32" s="138">
        <v>86526</v>
      </c>
      <c r="L32" s="138">
        <v>16924</v>
      </c>
      <c r="M32" s="138">
        <v>103449</v>
      </c>
      <c r="N32" s="138">
        <v>9272</v>
      </c>
      <c r="O32" s="138">
        <v>3585</v>
      </c>
      <c r="P32" s="138">
        <v>4893</v>
      </c>
      <c r="Q32" s="138">
        <v>0</v>
      </c>
      <c r="R32" s="138">
        <v>121200</v>
      </c>
      <c r="S32" s="28"/>
      <c r="T32" s="28"/>
      <c r="U32" s="28"/>
      <c r="V32" s="28"/>
      <c r="W32" s="28"/>
      <c r="X32" s="28"/>
      <c r="Y32" s="28"/>
      <c r="Z32" s="28"/>
      <c r="AA32" s="28"/>
    </row>
    <row r="33" spans="1:19" x14ac:dyDescent="0.2">
      <c r="S33" s="28"/>
    </row>
    <row r="35" spans="1:19" x14ac:dyDescent="0.2">
      <c r="A35" s="118" t="s">
        <v>142</v>
      </c>
    </row>
    <row r="36" spans="1:19" x14ac:dyDescent="0.2">
      <c r="A36" s="12" t="s">
        <v>281</v>
      </c>
    </row>
    <row r="37" spans="1:19" x14ac:dyDescent="0.2">
      <c r="A37" s="12" t="s">
        <v>159</v>
      </c>
    </row>
    <row r="38" spans="1:19" x14ac:dyDescent="0.2">
      <c r="A38" s="12" t="s">
        <v>160</v>
      </c>
    </row>
    <row r="39" spans="1:19" s="124" customFormat="1" x14ac:dyDescent="0.2">
      <c r="A39" s="124" t="s">
        <v>305</v>
      </c>
    </row>
    <row r="41" spans="1:19" x14ac:dyDescent="0.2">
      <c r="A41" s="152" t="s">
        <v>282</v>
      </c>
    </row>
  </sheetData>
  <sheetProtection sheet="1" objects="1" scenarios="1"/>
  <mergeCells count="2">
    <mergeCell ref="B5:I5"/>
    <mergeCell ref="K5:R5"/>
  </mergeCells>
  <hyperlinks>
    <hyperlink ref="A41" r:id="rId1" display="© Commonwealth of Australia &lt;&lt;yyyy&gt;&gt;" xr:uid="{40AA3DF0-8C11-4171-8467-3A3390CC36AA}"/>
  </hyperlinks>
  <pageMargins left="0.74803149606299213" right="0.74803149606299213" top="0.98425196850393704" bottom="0.98425196850393704" header="0.51181102362204722" footer="0.51181102362204722"/>
  <pageSetup paperSize="9" scale="10" orientation="portrait" horizontalDpi="1200" verticalDpi="1200"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pageSetUpPr fitToPage="1"/>
  </sheetPr>
  <dimension ref="A1:IS42"/>
  <sheetViews>
    <sheetView zoomScaleNormal="100" workbookViewId="0">
      <selection activeCell="A4" sqref="A4"/>
    </sheetView>
  </sheetViews>
  <sheetFormatPr defaultRowHeight="11.25" x14ac:dyDescent="0.2"/>
  <cols>
    <col min="1" max="1" width="57.5" style="12" customWidth="1"/>
    <col min="2" max="4" width="15.83203125" style="12" customWidth="1"/>
    <col min="5" max="5" width="4.5" style="12" customWidth="1"/>
    <col min="6" max="8" width="15.83203125" style="12" customWidth="1"/>
    <col min="9" max="16384" width="9.33203125" style="12"/>
  </cols>
  <sheetData>
    <row r="1" spans="1:253" s="53" customFormat="1" ht="60" customHeight="1" x14ac:dyDescent="0.2">
      <c r="A1" s="145" t="s">
        <v>130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row>
    <row r="2" spans="1:253" s="36" customFormat="1" ht="20.100000000000001" customHeight="1" x14ac:dyDescent="0.25">
      <c r="A2" s="4" t="str">
        <f>Contents!A2</f>
        <v>5249.0 Australian National Accounts: Tourism Satellite Account, 2021-22</v>
      </c>
    </row>
    <row r="3" spans="1:253" s="38" customFormat="1" ht="12.75" customHeight="1" x14ac:dyDescent="0.2">
      <c r="A3" s="66" t="str">
        <f>Contents!A3</f>
        <v>Released at 11.30 am (Canberra time) 8 December 2022</v>
      </c>
    </row>
    <row r="4" spans="1:253" s="10" customFormat="1" ht="20.100000000000001" customHeight="1" x14ac:dyDescent="0.2">
      <c r="A4" s="1" t="s">
        <v>240</v>
      </c>
    </row>
    <row r="5" spans="1:253" x14ac:dyDescent="0.2">
      <c r="A5" s="7"/>
      <c r="B5" s="209" t="s">
        <v>140</v>
      </c>
      <c r="C5" s="209"/>
      <c r="D5" s="209"/>
      <c r="F5" s="209" t="s">
        <v>141</v>
      </c>
      <c r="G5" s="209"/>
      <c r="H5" s="209"/>
    </row>
    <row r="6" spans="1:253" ht="56.25" x14ac:dyDescent="0.2">
      <c r="B6" s="50" t="s">
        <v>122</v>
      </c>
      <c r="C6" s="50" t="s">
        <v>238</v>
      </c>
      <c r="D6" s="50" t="s">
        <v>239</v>
      </c>
      <c r="E6" s="5"/>
      <c r="F6" s="50" t="s">
        <v>122</v>
      </c>
      <c r="G6" s="50" t="s">
        <v>238</v>
      </c>
      <c r="H6" s="50" t="s">
        <v>239</v>
      </c>
    </row>
    <row r="7" spans="1:253" x14ac:dyDescent="0.2">
      <c r="B7" s="27" t="s">
        <v>13</v>
      </c>
      <c r="C7" s="27" t="s">
        <v>13</v>
      </c>
      <c r="D7" s="27" t="s">
        <v>50</v>
      </c>
      <c r="F7" s="27" t="s">
        <v>13</v>
      </c>
      <c r="G7" s="27" t="s">
        <v>13</v>
      </c>
      <c r="H7" s="27" t="s">
        <v>50</v>
      </c>
    </row>
    <row r="8" spans="1:253" x14ac:dyDescent="0.2">
      <c r="A8" s="5" t="s">
        <v>33</v>
      </c>
    </row>
    <row r="9" spans="1:253" x14ac:dyDescent="0.2">
      <c r="A9" s="78" t="s">
        <v>36</v>
      </c>
      <c r="B9" s="47">
        <v>13059</v>
      </c>
      <c r="C9" s="47">
        <v>13458</v>
      </c>
      <c r="D9" s="135">
        <v>97</v>
      </c>
      <c r="E9" s="28"/>
      <c r="F9" s="47">
        <v>11058</v>
      </c>
      <c r="G9" s="47">
        <v>11778</v>
      </c>
      <c r="H9" s="135">
        <v>93.9</v>
      </c>
      <c r="I9" s="21"/>
      <c r="K9" s="28"/>
      <c r="L9" s="28"/>
      <c r="M9" s="28"/>
    </row>
    <row r="10" spans="1:253" x14ac:dyDescent="0.2">
      <c r="A10" s="13" t="s">
        <v>235</v>
      </c>
      <c r="B10" s="47">
        <v>5458</v>
      </c>
      <c r="C10" s="47">
        <v>213463</v>
      </c>
      <c r="D10" s="135">
        <v>2.6</v>
      </c>
      <c r="E10" s="28"/>
      <c r="F10" s="47">
        <v>5062</v>
      </c>
      <c r="G10" s="47">
        <v>219559</v>
      </c>
      <c r="H10" s="135">
        <v>2.2999999999999998</v>
      </c>
      <c r="K10" s="28"/>
      <c r="L10" s="28"/>
      <c r="M10" s="28"/>
    </row>
    <row r="11" spans="1:253" x14ac:dyDescent="0.2">
      <c r="A11" s="78" t="s">
        <v>127</v>
      </c>
      <c r="B11" s="47">
        <v>21361</v>
      </c>
      <c r="C11" s="47">
        <v>68135</v>
      </c>
      <c r="D11" s="135">
        <v>31.4</v>
      </c>
      <c r="E11" s="28"/>
      <c r="F11" s="47">
        <v>16438</v>
      </c>
      <c r="G11" s="47">
        <v>61915</v>
      </c>
      <c r="H11" s="135">
        <v>26.5</v>
      </c>
      <c r="K11" s="28"/>
      <c r="L11" s="28"/>
      <c r="M11" s="28"/>
    </row>
    <row r="12" spans="1:253" x14ac:dyDescent="0.2">
      <c r="A12" s="78" t="s">
        <v>34</v>
      </c>
      <c r="B12" s="47">
        <v>1282</v>
      </c>
      <c r="C12" s="47">
        <v>2296</v>
      </c>
      <c r="D12" s="135">
        <v>55.8</v>
      </c>
      <c r="E12" s="28"/>
      <c r="F12" s="47">
        <v>916</v>
      </c>
      <c r="G12" s="47">
        <v>1940</v>
      </c>
      <c r="H12" s="135">
        <v>47.2</v>
      </c>
      <c r="K12" s="28"/>
      <c r="L12" s="28"/>
      <c r="M12" s="28"/>
    </row>
    <row r="13" spans="1:253" x14ac:dyDescent="0.2">
      <c r="A13" s="78" t="s">
        <v>38</v>
      </c>
      <c r="B13" s="47">
        <v>2197</v>
      </c>
      <c r="C13" s="47">
        <v>14504</v>
      </c>
      <c r="D13" s="135">
        <v>15.1</v>
      </c>
      <c r="E13" s="28"/>
      <c r="F13" s="47">
        <v>1837</v>
      </c>
      <c r="G13" s="47">
        <v>14369</v>
      </c>
      <c r="H13" s="135">
        <v>12.8</v>
      </c>
      <c r="K13" s="28"/>
      <c r="L13" s="28"/>
      <c r="M13" s="28"/>
    </row>
    <row r="14" spans="1:253" x14ac:dyDescent="0.2">
      <c r="A14" s="78" t="s">
        <v>162</v>
      </c>
      <c r="B14" s="47">
        <v>23270</v>
      </c>
      <c r="C14" s="47">
        <v>28588</v>
      </c>
      <c r="D14" s="135">
        <v>81.400000000000006</v>
      </c>
      <c r="E14" s="28"/>
      <c r="F14" s="47">
        <v>16799</v>
      </c>
      <c r="G14" s="47">
        <v>23450</v>
      </c>
      <c r="H14" s="135">
        <v>71.599999999999994</v>
      </c>
      <c r="K14" s="28"/>
      <c r="L14" s="28"/>
      <c r="M14" s="28"/>
    </row>
    <row r="15" spans="1:253" x14ac:dyDescent="0.2">
      <c r="A15" s="78" t="s">
        <v>35</v>
      </c>
      <c r="B15" s="47">
        <v>1851</v>
      </c>
      <c r="C15" s="47">
        <v>2796</v>
      </c>
      <c r="D15" s="135">
        <v>66.2</v>
      </c>
      <c r="E15" s="28"/>
      <c r="F15" s="47">
        <v>1603</v>
      </c>
      <c r="G15" s="47">
        <v>2167</v>
      </c>
      <c r="H15" s="135">
        <v>74</v>
      </c>
      <c r="K15" s="28"/>
      <c r="L15" s="28"/>
      <c r="M15" s="28"/>
    </row>
    <row r="16" spans="1:253" x14ac:dyDescent="0.2">
      <c r="A16" s="13" t="s">
        <v>137</v>
      </c>
      <c r="B16" s="47">
        <v>9398</v>
      </c>
      <c r="C16" s="47">
        <v>9580</v>
      </c>
      <c r="D16" s="135">
        <v>98.1</v>
      </c>
      <c r="E16" s="28"/>
      <c r="F16" s="47">
        <v>7158</v>
      </c>
      <c r="G16" s="47">
        <v>9072</v>
      </c>
      <c r="H16" s="135">
        <v>78.900000000000006</v>
      </c>
      <c r="K16" s="28"/>
      <c r="L16" s="28"/>
      <c r="M16" s="28"/>
    </row>
    <row r="17" spans="1:13" x14ac:dyDescent="0.2">
      <c r="A17" s="78" t="s">
        <v>57</v>
      </c>
      <c r="B17" s="47">
        <v>6308</v>
      </c>
      <c r="C17" s="47">
        <v>30439</v>
      </c>
      <c r="D17" s="135">
        <v>20.7</v>
      </c>
      <c r="E17" s="28"/>
      <c r="F17" s="47">
        <v>5184</v>
      </c>
      <c r="G17" s="47">
        <v>28654</v>
      </c>
      <c r="H17" s="135">
        <v>18.100000000000001</v>
      </c>
      <c r="K17" s="28"/>
      <c r="L17" s="28"/>
      <c r="M17" s="28"/>
    </row>
    <row r="18" spans="1:13" x14ac:dyDescent="0.2">
      <c r="A18" s="78" t="s">
        <v>43</v>
      </c>
      <c r="B18" s="47">
        <v>1211</v>
      </c>
      <c r="C18" s="47">
        <v>16993</v>
      </c>
      <c r="D18" s="135">
        <v>7.1</v>
      </c>
      <c r="E18" s="28"/>
      <c r="F18" s="47">
        <v>928</v>
      </c>
      <c r="G18" s="47">
        <v>15053</v>
      </c>
      <c r="H18" s="135">
        <v>6.2</v>
      </c>
      <c r="K18" s="28"/>
      <c r="L18" s="28"/>
      <c r="M18" s="28"/>
    </row>
    <row r="19" spans="1:13" x14ac:dyDescent="0.2">
      <c r="A19" s="79" t="s">
        <v>80</v>
      </c>
      <c r="B19" s="51">
        <v>85394</v>
      </c>
      <c r="C19" s="51">
        <v>400252</v>
      </c>
      <c r="D19" s="139">
        <v>21.3</v>
      </c>
      <c r="E19" s="30"/>
      <c r="F19" s="51">
        <v>66983</v>
      </c>
      <c r="G19" s="51">
        <v>387958</v>
      </c>
      <c r="H19" s="139">
        <v>17.3</v>
      </c>
      <c r="L19" s="28"/>
      <c r="M19" s="28"/>
    </row>
    <row r="20" spans="1:13" x14ac:dyDescent="0.2">
      <c r="A20" s="5" t="s">
        <v>37</v>
      </c>
      <c r="B20" s="28"/>
      <c r="C20" s="28"/>
      <c r="D20" s="35"/>
      <c r="E20" s="28"/>
      <c r="F20" s="28"/>
      <c r="G20" s="28"/>
      <c r="H20" s="35"/>
      <c r="L20" s="28"/>
      <c r="M20" s="28"/>
    </row>
    <row r="21" spans="1:13" x14ac:dyDescent="0.2">
      <c r="A21" s="78" t="s">
        <v>56</v>
      </c>
      <c r="B21" s="47">
        <v>2904</v>
      </c>
      <c r="C21" s="47">
        <v>34090</v>
      </c>
      <c r="D21" s="135">
        <v>8.5</v>
      </c>
      <c r="E21" s="28"/>
      <c r="F21" s="47">
        <v>2411</v>
      </c>
      <c r="G21" s="47">
        <v>35553</v>
      </c>
      <c r="H21" s="135">
        <v>6.8</v>
      </c>
      <c r="K21" s="28"/>
      <c r="L21" s="28"/>
      <c r="M21" s="28"/>
    </row>
    <row r="22" spans="1:13" x14ac:dyDescent="0.2">
      <c r="A22" s="78" t="s">
        <v>41</v>
      </c>
      <c r="B22" s="47">
        <v>6003</v>
      </c>
      <c r="C22" s="47">
        <v>110143</v>
      </c>
      <c r="D22" s="135">
        <v>5.5</v>
      </c>
      <c r="E22" s="28"/>
      <c r="F22" s="47">
        <v>5028</v>
      </c>
      <c r="G22" s="47">
        <v>114562</v>
      </c>
      <c r="H22" s="135">
        <v>4.4000000000000004</v>
      </c>
      <c r="K22" s="28"/>
      <c r="L22" s="28"/>
      <c r="M22" s="28"/>
    </row>
    <row r="23" spans="1:13" x14ac:dyDescent="0.2">
      <c r="A23" s="78" t="s">
        <v>42</v>
      </c>
      <c r="B23" s="47">
        <v>2880</v>
      </c>
      <c r="C23" s="47">
        <v>17603</v>
      </c>
      <c r="D23" s="135">
        <v>16.399999999999999</v>
      </c>
      <c r="E23" s="28"/>
      <c r="F23" s="47">
        <v>2371</v>
      </c>
      <c r="G23" s="47">
        <v>17334</v>
      </c>
      <c r="H23" s="135">
        <v>13.7</v>
      </c>
      <c r="K23" s="28"/>
      <c r="L23" s="28"/>
      <c r="M23" s="28"/>
    </row>
    <row r="24" spans="1:13" x14ac:dyDescent="0.2">
      <c r="A24" s="78" t="s">
        <v>164</v>
      </c>
      <c r="B24" s="47">
        <v>583</v>
      </c>
      <c r="C24" s="47">
        <v>5981</v>
      </c>
      <c r="D24" s="135">
        <v>9.6999999999999993</v>
      </c>
      <c r="E24" s="28"/>
      <c r="F24" s="47">
        <v>508</v>
      </c>
      <c r="G24" s="47">
        <v>5661</v>
      </c>
      <c r="H24" s="135">
        <v>9</v>
      </c>
      <c r="L24" s="28"/>
      <c r="M24" s="28"/>
    </row>
    <row r="25" spans="1:13" x14ac:dyDescent="0.2">
      <c r="A25" s="78" t="s">
        <v>40</v>
      </c>
      <c r="B25" s="47">
        <v>3642</v>
      </c>
      <c r="C25" s="47">
        <v>21330</v>
      </c>
      <c r="D25" s="135">
        <v>17.100000000000001</v>
      </c>
      <c r="E25" s="28"/>
      <c r="F25" s="47">
        <v>2542</v>
      </c>
      <c r="G25" s="47">
        <v>17655</v>
      </c>
      <c r="H25" s="135">
        <v>14.4</v>
      </c>
      <c r="K25" s="28"/>
      <c r="L25" s="28"/>
      <c r="M25" s="28"/>
    </row>
    <row r="26" spans="1:13" x14ac:dyDescent="0.2">
      <c r="A26" s="78" t="s">
        <v>39</v>
      </c>
      <c r="B26" s="47">
        <v>722</v>
      </c>
      <c r="C26" s="47">
        <v>30331</v>
      </c>
      <c r="D26" s="135">
        <v>2.4</v>
      </c>
      <c r="E26" s="28"/>
      <c r="F26" s="47">
        <v>565</v>
      </c>
      <c r="G26" s="47">
        <v>30379</v>
      </c>
      <c r="H26" s="135">
        <v>1.9</v>
      </c>
      <c r="L26" s="28"/>
      <c r="M26" s="28"/>
    </row>
    <row r="27" spans="1:13" x14ac:dyDescent="0.2">
      <c r="A27" s="78" t="s">
        <v>165</v>
      </c>
      <c r="B27" s="47">
        <v>8566</v>
      </c>
      <c r="C27" s="47">
        <v>132723</v>
      </c>
      <c r="D27" s="135">
        <v>6.5</v>
      </c>
      <c r="E27" s="28"/>
      <c r="F27" s="47">
        <v>7153</v>
      </c>
      <c r="G27" s="47">
        <v>138982</v>
      </c>
      <c r="H27" s="135">
        <v>5.0999999999999996</v>
      </c>
      <c r="K27" s="28"/>
      <c r="L27" s="28"/>
      <c r="M27" s="28"/>
    </row>
    <row r="28" spans="1:13" x14ac:dyDescent="0.2">
      <c r="A28" s="78" t="s">
        <v>51</v>
      </c>
      <c r="B28" s="47">
        <v>11933</v>
      </c>
      <c r="C28" s="47">
        <v>104948</v>
      </c>
      <c r="D28" s="135">
        <v>11.4</v>
      </c>
      <c r="E28" s="28"/>
      <c r="F28" s="47">
        <v>10110</v>
      </c>
      <c r="G28" s="47">
        <v>108675</v>
      </c>
      <c r="H28" s="135">
        <v>9.3000000000000007</v>
      </c>
      <c r="K28" s="28"/>
      <c r="L28" s="28"/>
      <c r="M28" s="28"/>
    </row>
    <row r="29" spans="1:13" x14ac:dyDescent="0.2">
      <c r="A29" s="78" t="s">
        <v>52</v>
      </c>
      <c r="B29" s="47">
        <v>5223</v>
      </c>
      <c r="C29" s="47">
        <v>137621</v>
      </c>
      <c r="D29" s="135">
        <v>3.8</v>
      </c>
      <c r="E29" s="28"/>
      <c r="F29" s="47">
        <v>4212</v>
      </c>
      <c r="G29" s="47">
        <v>139295</v>
      </c>
      <c r="H29" s="135">
        <v>3</v>
      </c>
      <c r="K29" s="28"/>
      <c r="L29" s="28"/>
      <c r="M29" s="28"/>
    </row>
    <row r="30" spans="1:13" x14ac:dyDescent="0.2">
      <c r="A30" s="79" t="s">
        <v>81</v>
      </c>
      <c r="B30" s="51">
        <v>42456</v>
      </c>
      <c r="C30" s="51">
        <v>594770</v>
      </c>
      <c r="D30" s="139">
        <v>7.1</v>
      </c>
      <c r="E30" s="30"/>
      <c r="F30" s="51">
        <v>34900</v>
      </c>
      <c r="G30" s="51">
        <v>608096</v>
      </c>
      <c r="H30" s="139">
        <v>5.7</v>
      </c>
      <c r="K30" s="28"/>
      <c r="L30" s="28"/>
      <c r="M30" s="28"/>
    </row>
    <row r="31" spans="1:13" x14ac:dyDescent="0.2">
      <c r="A31" s="12" t="s">
        <v>44</v>
      </c>
      <c r="B31" s="47">
        <v>1990</v>
      </c>
      <c r="C31" s="47">
        <v>281725</v>
      </c>
      <c r="D31" s="135">
        <v>0.7</v>
      </c>
      <c r="E31" s="28"/>
      <c r="F31" s="47">
        <v>1566</v>
      </c>
      <c r="G31" s="47">
        <v>284367</v>
      </c>
      <c r="H31" s="135">
        <v>0.6</v>
      </c>
      <c r="K31" s="28"/>
      <c r="L31" s="28"/>
      <c r="M31" s="28"/>
    </row>
    <row r="32" spans="1:13" x14ac:dyDescent="0.2">
      <c r="A32" s="12" t="s">
        <v>77</v>
      </c>
      <c r="B32" s="47" t="s">
        <v>317</v>
      </c>
      <c r="C32" s="47">
        <v>2393249</v>
      </c>
      <c r="D32" s="135" t="s">
        <v>317</v>
      </c>
      <c r="E32" s="28"/>
      <c r="F32" s="47" t="s">
        <v>317</v>
      </c>
      <c r="G32" s="47">
        <v>2444970</v>
      </c>
      <c r="H32" s="135" t="s">
        <v>317</v>
      </c>
      <c r="L32" s="28"/>
      <c r="M32" s="28"/>
    </row>
    <row r="33" spans="1:13" x14ac:dyDescent="0.2">
      <c r="A33" s="5" t="s">
        <v>207</v>
      </c>
      <c r="B33" s="48">
        <v>129840</v>
      </c>
      <c r="C33" s="48">
        <v>3669996.0000000005</v>
      </c>
      <c r="D33" s="95">
        <v>3.5</v>
      </c>
      <c r="E33" s="33"/>
      <c r="F33" s="48">
        <v>103449</v>
      </c>
      <c r="G33" s="48">
        <v>3725391</v>
      </c>
      <c r="H33" s="95">
        <v>2.8</v>
      </c>
      <c r="K33" s="28"/>
      <c r="L33" s="28"/>
      <c r="M33" s="28"/>
    </row>
    <row r="34" spans="1:13" x14ac:dyDescent="0.2">
      <c r="A34" s="5"/>
      <c r="B34" s="33"/>
      <c r="C34" s="33"/>
      <c r="D34" s="21"/>
      <c r="F34" s="28"/>
      <c r="G34" s="28"/>
      <c r="H34" s="28"/>
    </row>
    <row r="35" spans="1:13" x14ac:dyDescent="0.2">
      <c r="B35" s="80"/>
      <c r="F35" s="80"/>
    </row>
    <row r="36" spans="1:13" x14ac:dyDescent="0.2">
      <c r="A36" s="118" t="s">
        <v>142</v>
      </c>
    </row>
    <row r="37" spans="1:13" x14ac:dyDescent="0.2">
      <c r="A37" s="12" t="s">
        <v>308</v>
      </c>
    </row>
    <row r="38" spans="1:13" x14ac:dyDescent="0.2">
      <c r="A38" s="12" t="s">
        <v>159</v>
      </c>
    </row>
    <row r="39" spans="1:13" x14ac:dyDescent="0.2">
      <c r="A39" s="12" t="s">
        <v>160</v>
      </c>
    </row>
    <row r="40" spans="1:13" x14ac:dyDescent="0.2">
      <c r="A40" s="124" t="s">
        <v>354</v>
      </c>
    </row>
    <row r="42" spans="1:13" x14ac:dyDescent="0.2">
      <c r="A42" s="152" t="s">
        <v>282</v>
      </c>
    </row>
  </sheetData>
  <sheetProtection sheet="1" objects="1" scenarios="1"/>
  <mergeCells count="2">
    <mergeCell ref="B5:D5"/>
    <mergeCell ref="F5:H5"/>
  </mergeCells>
  <hyperlinks>
    <hyperlink ref="A42" r:id="rId1" display="© Commonwealth of Australia &lt;&lt;yyyy&gt;&gt;" xr:uid="{EB4D243F-4E76-4EE0-B538-A7D58FF122D1}"/>
  </hyperlinks>
  <pageMargins left="0.74803149606299213" right="0.74803149606299213" top="0.98425196850393704" bottom="0.98425196850393704" header="0.51181102362204722" footer="0.51181102362204722"/>
  <pageSetup paperSize="9" scale="10" orientation="landscape" horizontalDpi="1200" verticalDpi="1200"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0D1A-D4B4-444A-AD81-D99EBA57C9AF}">
  <sheetPr>
    <pageSetUpPr fitToPage="1"/>
  </sheetPr>
  <dimension ref="A1:AS114"/>
  <sheetViews>
    <sheetView zoomScaleNormal="100" workbookViewId="0">
      <selection activeCell="A4" sqref="A4"/>
    </sheetView>
  </sheetViews>
  <sheetFormatPr defaultRowHeight="11.25" x14ac:dyDescent="0.2"/>
  <cols>
    <col min="1" max="1" width="62" style="154" customWidth="1"/>
    <col min="2" max="19" width="10.83203125" style="154" customWidth="1"/>
    <col min="20" max="16384" width="9.33203125" style="154"/>
  </cols>
  <sheetData>
    <row r="1" spans="1:45" s="153" customFormat="1" ht="60" customHeight="1" x14ac:dyDescent="0.2">
      <c r="A1" s="145" t="s">
        <v>130</v>
      </c>
    </row>
    <row r="2" spans="1:45" ht="20.100000000000001" customHeight="1" x14ac:dyDescent="0.25">
      <c r="A2" s="4" t="str">
        <f>Contents!A2</f>
        <v>5249.0 Australian National Accounts: Tourism Satellite Account, 2021-22</v>
      </c>
    </row>
    <row r="3" spans="1:45" ht="12.75" customHeight="1" x14ac:dyDescent="0.2">
      <c r="A3" s="66" t="str">
        <f>Contents!A3</f>
        <v>Released at 11.30 am (Canberra time) 8 December 2022</v>
      </c>
    </row>
    <row r="4" spans="1:45" s="67" customFormat="1" ht="20.100000000000001" customHeight="1" x14ac:dyDescent="0.2">
      <c r="A4" s="81" t="s">
        <v>247</v>
      </c>
    </row>
    <row r="5" spans="1:45"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AE5" s="16"/>
      <c r="AF5" s="16"/>
      <c r="AG5" s="16"/>
      <c r="AH5" s="16"/>
      <c r="AI5" s="16"/>
      <c r="AJ5" s="16"/>
      <c r="AK5" s="16"/>
      <c r="AL5" s="16"/>
      <c r="AM5" s="16"/>
      <c r="AN5" s="16"/>
      <c r="AO5" s="16"/>
      <c r="AP5" s="16"/>
      <c r="AQ5" s="16"/>
      <c r="AR5" s="16"/>
      <c r="AS5" s="16"/>
    </row>
    <row r="6" spans="1:45" ht="11.25" customHeight="1" x14ac:dyDescent="0.2">
      <c r="A6" s="72"/>
      <c r="B6" s="27" t="s">
        <v>13</v>
      </c>
      <c r="C6" s="27" t="s">
        <v>13</v>
      </c>
      <c r="D6" s="27" t="s">
        <v>13</v>
      </c>
      <c r="E6" s="27" t="s">
        <v>13</v>
      </c>
      <c r="F6" s="27" t="s">
        <v>13</v>
      </c>
      <c r="G6" s="27" t="s">
        <v>13</v>
      </c>
      <c r="H6" s="27" t="s">
        <v>13</v>
      </c>
      <c r="I6" s="27" t="s">
        <v>13</v>
      </c>
      <c r="J6" s="27" t="s">
        <v>13</v>
      </c>
      <c r="K6" s="27" t="s">
        <v>13</v>
      </c>
      <c r="L6" s="27" t="s">
        <v>13</v>
      </c>
      <c r="M6" s="27" t="s">
        <v>13</v>
      </c>
      <c r="N6" s="27" t="s">
        <v>13</v>
      </c>
      <c r="O6" s="27" t="s">
        <v>13</v>
      </c>
      <c r="P6" s="27" t="s">
        <v>13</v>
      </c>
      <c r="Q6" s="27" t="s">
        <v>13</v>
      </c>
      <c r="R6" s="27" t="s">
        <v>13</v>
      </c>
      <c r="S6" s="27" t="s">
        <v>13</v>
      </c>
    </row>
    <row r="7" spans="1:45" x14ac:dyDescent="0.2">
      <c r="A7" s="207" t="s">
        <v>241</v>
      </c>
      <c r="B7" s="207"/>
      <c r="C7" s="207"/>
      <c r="D7" s="207"/>
      <c r="E7" s="207"/>
      <c r="F7" s="207"/>
      <c r="G7" s="207"/>
      <c r="H7" s="207"/>
      <c r="I7" s="207"/>
      <c r="J7" s="207"/>
      <c r="K7" s="207"/>
      <c r="L7" s="207"/>
      <c r="M7" s="207"/>
      <c r="N7" s="207"/>
      <c r="O7" s="207"/>
      <c r="P7" s="207"/>
      <c r="Q7" s="207"/>
      <c r="R7" s="207"/>
      <c r="S7" s="207"/>
    </row>
    <row r="8" spans="1:45" x14ac:dyDescent="0.2">
      <c r="A8" s="5" t="s">
        <v>33</v>
      </c>
      <c r="B8" s="12"/>
      <c r="C8" s="12"/>
      <c r="D8" s="12"/>
      <c r="E8" s="12"/>
      <c r="F8" s="12"/>
      <c r="G8" s="12"/>
      <c r="H8" s="12"/>
      <c r="I8" s="12"/>
      <c r="J8" s="12"/>
      <c r="K8" s="12"/>
      <c r="L8" s="12"/>
    </row>
    <row r="9" spans="1:45" x14ac:dyDescent="0.2">
      <c r="A9" s="78" t="s">
        <v>36</v>
      </c>
      <c r="B9" s="28">
        <v>8640</v>
      </c>
      <c r="C9" s="28">
        <v>9414</v>
      </c>
      <c r="D9" s="28">
        <v>10405</v>
      </c>
      <c r="E9" s="28">
        <v>11541</v>
      </c>
      <c r="F9" s="28">
        <v>11051</v>
      </c>
      <c r="G9" s="28">
        <v>10908</v>
      </c>
      <c r="H9" s="28">
        <v>11325</v>
      </c>
      <c r="I9" s="28">
        <v>11765</v>
      </c>
      <c r="J9" s="28">
        <v>12218</v>
      </c>
      <c r="K9" s="28">
        <v>12207</v>
      </c>
      <c r="L9" s="28">
        <v>12498</v>
      </c>
      <c r="M9" s="28">
        <v>13082</v>
      </c>
      <c r="N9" s="28">
        <v>13255</v>
      </c>
      <c r="O9" s="28">
        <v>13693</v>
      </c>
      <c r="P9" s="28">
        <v>14064</v>
      </c>
      <c r="Q9" s="28">
        <v>11762</v>
      </c>
      <c r="R9" s="28">
        <v>8003</v>
      </c>
      <c r="S9" s="28">
        <v>9440</v>
      </c>
      <c r="T9" s="28"/>
      <c r="U9" s="12"/>
      <c r="V9" s="12"/>
      <c r="AE9" s="173"/>
      <c r="AF9" s="173"/>
      <c r="AG9" s="173"/>
      <c r="AH9" s="173"/>
      <c r="AI9" s="173"/>
      <c r="AJ9" s="173"/>
      <c r="AK9" s="173"/>
      <c r="AL9" s="173"/>
      <c r="AM9" s="173"/>
      <c r="AN9" s="173"/>
      <c r="AO9" s="173"/>
      <c r="AP9" s="173"/>
      <c r="AQ9" s="173"/>
      <c r="AR9" s="173"/>
      <c r="AS9" s="173"/>
    </row>
    <row r="10" spans="1:45" x14ac:dyDescent="0.2">
      <c r="A10" s="78" t="s">
        <v>235</v>
      </c>
      <c r="B10" s="28">
        <v>1963</v>
      </c>
      <c r="C10" s="28">
        <v>1883</v>
      </c>
      <c r="D10" s="28">
        <v>2221</v>
      </c>
      <c r="E10" s="28">
        <v>2564</v>
      </c>
      <c r="F10" s="28">
        <v>2762</v>
      </c>
      <c r="G10" s="28">
        <v>2923</v>
      </c>
      <c r="H10" s="28">
        <v>2843</v>
      </c>
      <c r="I10" s="28">
        <v>3031</v>
      </c>
      <c r="J10" s="28">
        <v>3104</v>
      </c>
      <c r="K10" s="28">
        <v>3001</v>
      </c>
      <c r="L10" s="28">
        <v>3013</v>
      </c>
      <c r="M10" s="28">
        <v>3309</v>
      </c>
      <c r="N10" s="28">
        <v>3903</v>
      </c>
      <c r="O10" s="28">
        <v>4306</v>
      </c>
      <c r="P10" s="28">
        <v>4469</v>
      </c>
      <c r="Q10" s="28">
        <v>4139</v>
      </c>
      <c r="R10" s="28">
        <v>3847</v>
      </c>
      <c r="S10" s="28">
        <v>4036</v>
      </c>
      <c r="T10" s="28"/>
      <c r="U10" s="12"/>
      <c r="V10" s="12"/>
      <c r="AE10" s="173"/>
      <c r="AF10" s="173"/>
      <c r="AG10" s="173"/>
      <c r="AH10" s="173"/>
      <c r="AI10" s="173"/>
      <c r="AJ10" s="173"/>
      <c r="AK10" s="173"/>
      <c r="AL10" s="173"/>
      <c r="AM10" s="173"/>
      <c r="AN10" s="173"/>
      <c r="AO10" s="173"/>
      <c r="AP10" s="173"/>
      <c r="AQ10" s="173"/>
      <c r="AR10" s="173"/>
      <c r="AS10" s="173"/>
    </row>
    <row r="11" spans="1:45" x14ac:dyDescent="0.2">
      <c r="A11" s="78" t="s">
        <v>45</v>
      </c>
      <c r="B11" s="28">
        <v>11465</v>
      </c>
      <c r="C11" s="28">
        <v>11930</v>
      </c>
      <c r="D11" s="28">
        <v>12699</v>
      </c>
      <c r="E11" s="28">
        <v>13292</v>
      </c>
      <c r="F11" s="28">
        <v>13192</v>
      </c>
      <c r="G11" s="28">
        <v>13103</v>
      </c>
      <c r="H11" s="28">
        <v>13469</v>
      </c>
      <c r="I11" s="28">
        <v>14404</v>
      </c>
      <c r="J11" s="28">
        <v>15456</v>
      </c>
      <c r="K11" s="28">
        <v>16617</v>
      </c>
      <c r="L11" s="28">
        <v>17900</v>
      </c>
      <c r="M11" s="28">
        <v>19307</v>
      </c>
      <c r="N11" s="28">
        <v>20340</v>
      </c>
      <c r="O11" s="28">
        <v>21554</v>
      </c>
      <c r="P11" s="28">
        <v>22969</v>
      </c>
      <c r="Q11" s="28">
        <v>17677</v>
      </c>
      <c r="R11" s="28">
        <v>15436</v>
      </c>
      <c r="S11" s="28">
        <v>17369</v>
      </c>
      <c r="T11" s="28"/>
      <c r="U11" s="12"/>
      <c r="V11" s="12"/>
      <c r="AE11" s="173"/>
      <c r="AF11" s="173"/>
      <c r="AG11" s="173"/>
      <c r="AH11" s="173"/>
      <c r="AI11" s="173"/>
      <c r="AJ11" s="173"/>
      <c r="AK11" s="173"/>
      <c r="AL11" s="173"/>
      <c r="AM11" s="173"/>
      <c r="AN11" s="173"/>
      <c r="AO11" s="173"/>
      <c r="AP11" s="173"/>
      <c r="AQ11" s="173"/>
      <c r="AR11" s="173"/>
      <c r="AS11" s="173"/>
    </row>
    <row r="12" spans="1:45" x14ac:dyDescent="0.2">
      <c r="A12" s="78" t="s">
        <v>34</v>
      </c>
      <c r="B12" s="28">
        <v>534</v>
      </c>
      <c r="C12" s="28">
        <v>595</v>
      </c>
      <c r="D12" s="28">
        <v>651</v>
      </c>
      <c r="E12" s="28">
        <v>712</v>
      </c>
      <c r="F12" s="28">
        <v>768</v>
      </c>
      <c r="G12" s="28">
        <v>826</v>
      </c>
      <c r="H12" s="28">
        <v>847</v>
      </c>
      <c r="I12" s="28">
        <v>944</v>
      </c>
      <c r="J12" s="28">
        <v>967</v>
      </c>
      <c r="K12" s="28">
        <v>1029</v>
      </c>
      <c r="L12" s="28">
        <v>1065</v>
      </c>
      <c r="M12" s="28">
        <v>1113</v>
      </c>
      <c r="N12" s="28">
        <v>1175</v>
      </c>
      <c r="O12" s="28">
        <v>1242</v>
      </c>
      <c r="P12" s="28">
        <v>1314</v>
      </c>
      <c r="Q12" s="28">
        <v>944</v>
      </c>
      <c r="R12" s="28">
        <v>381</v>
      </c>
      <c r="S12" s="28">
        <v>544</v>
      </c>
      <c r="T12" s="28"/>
      <c r="U12" s="12"/>
      <c r="V12" s="12"/>
      <c r="AE12" s="173"/>
      <c r="AF12" s="173"/>
      <c r="AG12" s="173"/>
      <c r="AH12" s="173"/>
      <c r="AI12" s="173"/>
      <c r="AJ12" s="173"/>
      <c r="AK12" s="173"/>
      <c r="AL12" s="173"/>
      <c r="AM12" s="173"/>
      <c r="AN12" s="173"/>
      <c r="AO12" s="173"/>
      <c r="AP12" s="173"/>
      <c r="AQ12" s="173"/>
      <c r="AR12" s="173"/>
      <c r="AS12" s="173"/>
    </row>
    <row r="13" spans="1:45" x14ac:dyDescent="0.2">
      <c r="A13" s="78" t="s">
        <v>38</v>
      </c>
      <c r="B13" s="28">
        <v>695</v>
      </c>
      <c r="C13" s="28">
        <v>721</v>
      </c>
      <c r="D13" s="28">
        <v>747</v>
      </c>
      <c r="E13" s="28">
        <v>824</v>
      </c>
      <c r="F13" s="28">
        <v>843</v>
      </c>
      <c r="G13" s="28">
        <v>910</v>
      </c>
      <c r="H13" s="28">
        <v>957</v>
      </c>
      <c r="I13" s="28">
        <v>1024</v>
      </c>
      <c r="J13" s="28">
        <v>1111</v>
      </c>
      <c r="K13" s="28">
        <v>1177</v>
      </c>
      <c r="L13" s="28">
        <v>1271</v>
      </c>
      <c r="M13" s="28">
        <v>1361</v>
      </c>
      <c r="N13" s="28">
        <v>1436</v>
      </c>
      <c r="O13" s="28">
        <v>1506</v>
      </c>
      <c r="P13" s="28">
        <v>1600</v>
      </c>
      <c r="Q13" s="28">
        <v>1200</v>
      </c>
      <c r="R13" s="28">
        <v>554</v>
      </c>
      <c r="S13" s="28">
        <v>806</v>
      </c>
      <c r="T13" s="28"/>
      <c r="U13" s="12"/>
      <c r="V13" s="12"/>
      <c r="AE13" s="173"/>
      <c r="AF13" s="173"/>
      <c r="AG13" s="173"/>
      <c r="AH13" s="173"/>
      <c r="AI13" s="173"/>
      <c r="AJ13" s="173"/>
      <c r="AK13" s="173"/>
      <c r="AL13" s="173"/>
      <c r="AM13" s="173"/>
      <c r="AN13" s="173"/>
      <c r="AO13" s="173"/>
      <c r="AP13" s="173"/>
      <c r="AQ13" s="173"/>
      <c r="AR13" s="173"/>
      <c r="AS13" s="173"/>
    </row>
    <row r="14" spans="1:45" x14ac:dyDescent="0.2">
      <c r="A14" s="78" t="s">
        <v>100</v>
      </c>
      <c r="B14" s="28">
        <v>12437</v>
      </c>
      <c r="C14" s="28">
        <v>13487</v>
      </c>
      <c r="D14" s="28">
        <v>14537</v>
      </c>
      <c r="E14" s="28">
        <v>14566</v>
      </c>
      <c r="F14" s="28">
        <v>14896</v>
      </c>
      <c r="G14" s="28">
        <v>14795</v>
      </c>
      <c r="H14" s="28">
        <v>15593</v>
      </c>
      <c r="I14" s="28">
        <v>16037</v>
      </c>
      <c r="J14" s="28">
        <v>16305</v>
      </c>
      <c r="K14" s="28">
        <v>17029</v>
      </c>
      <c r="L14" s="28">
        <v>17951</v>
      </c>
      <c r="M14" s="28">
        <v>18735</v>
      </c>
      <c r="N14" s="28">
        <v>19873</v>
      </c>
      <c r="O14" s="28">
        <v>21752</v>
      </c>
      <c r="P14" s="28">
        <v>23786</v>
      </c>
      <c r="Q14" s="28">
        <v>17119</v>
      </c>
      <c r="R14" s="28">
        <v>5618</v>
      </c>
      <c r="S14" s="28">
        <v>8040</v>
      </c>
      <c r="T14" s="28"/>
      <c r="U14" s="12"/>
      <c r="V14" s="12"/>
      <c r="AE14" s="173"/>
      <c r="AF14" s="173"/>
      <c r="AG14" s="173"/>
      <c r="AH14" s="173"/>
      <c r="AI14" s="173"/>
      <c r="AJ14" s="173"/>
      <c r="AK14" s="173"/>
      <c r="AL14" s="173"/>
      <c r="AM14" s="173"/>
      <c r="AN14" s="173"/>
      <c r="AO14" s="173"/>
      <c r="AP14" s="173"/>
      <c r="AQ14" s="173"/>
      <c r="AR14" s="173"/>
      <c r="AS14" s="173"/>
    </row>
    <row r="15" spans="1:45" x14ac:dyDescent="0.2">
      <c r="A15" s="78" t="s">
        <v>35</v>
      </c>
      <c r="B15" s="28">
        <v>1159</v>
      </c>
      <c r="C15" s="28">
        <v>1241</v>
      </c>
      <c r="D15" s="28">
        <v>1357</v>
      </c>
      <c r="E15" s="28">
        <v>1373</v>
      </c>
      <c r="F15" s="28">
        <v>1382</v>
      </c>
      <c r="G15" s="28">
        <v>1360</v>
      </c>
      <c r="H15" s="28">
        <v>1418</v>
      </c>
      <c r="I15" s="28">
        <v>1443</v>
      </c>
      <c r="J15" s="28">
        <v>1603</v>
      </c>
      <c r="K15" s="28">
        <v>1642</v>
      </c>
      <c r="L15" s="28">
        <v>1683</v>
      </c>
      <c r="M15" s="28">
        <v>1755</v>
      </c>
      <c r="N15" s="28">
        <v>1792</v>
      </c>
      <c r="O15" s="28">
        <v>1855</v>
      </c>
      <c r="P15" s="28">
        <v>1893</v>
      </c>
      <c r="Q15" s="28">
        <v>1633</v>
      </c>
      <c r="R15" s="28">
        <v>1093</v>
      </c>
      <c r="S15" s="28">
        <v>1520</v>
      </c>
      <c r="T15" s="28"/>
      <c r="U15" s="12"/>
      <c r="V15" s="12"/>
      <c r="AE15" s="173"/>
      <c r="AF15" s="173"/>
      <c r="AG15" s="173"/>
      <c r="AH15" s="173"/>
      <c r="AI15" s="173"/>
      <c r="AJ15" s="173"/>
      <c r="AK15" s="173"/>
      <c r="AL15" s="173"/>
      <c r="AM15" s="173"/>
      <c r="AN15" s="173"/>
      <c r="AO15" s="173"/>
      <c r="AP15" s="173"/>
      <c r="AQ15" s="173"/>
      <c r="AR15" s="173"/>
      <c r="AS15" s="173"/>
    </row>
    <row r="16" spans="1:45" x14ac:dyDescent="0.2">
      <c r="A16" s="13" t="s">
        <v>137</v>
      </c>
      <c r="B16" s="28">
        <v>4274</v>
      </c>
      <c r="C16" s="28">
        <v>4655</v>
      </c>
      <c r="D16" s="28">
        <v>4995</v>
      </c>
      <c r="E16" s="28">
        <v>5331</v>
      </c>
      <c r="F16" s="28">
        <v>5622</v>
      </c>
      <c r="G16" s="28">
        <v>5682</v>
      </c>
      <c r="H16" s="28">
        <v>5915</v>
      </c>
      <c r="I16" s="28">
        <v>6142</v>
      </c>
      <c r="J16" s="28">
        <v>6331</v>
      </c>
      <c r="K16" s="28">
        <v>6539</v>
      </c>
      <c r="L16" s="28">
        <v>6813</v>
      </c>
      <c r="M16" s="28">
        <v>7059</v>
      </c>
      <c r="N16" s="28">
        <v>7338</v>
      </c>
      <c r="O16" s="28">
        <v>7819</v>
      </c>
      <c r="P16" s="28">
        <v>8548</v>
      </c>
      <c r="Q16" s="28">
        <v>6349</v>
      </c>
      <c r="R16" s="28">
        <v>3205</v>
      </c>
      <c r="S16" s="28">
        <v>4923</v>
      </c>
      <c r="T16" s="28"/>
      <c r="U16" s="12"/>
      <c r="V16" s="12"/>
      <c r="AE16" s="173"/>
      <c r="AF16" s="173"/>
      <c r="AG16" s="173"/>
      <c r="AH16" s="173"/>
      <c r="AI16" s="173"/>
      <c r="AJ16" s="173"/>
      <c r="AK16" s="173"/>
      <c r="AL16" s="173"/>
      <c r="AM16" s="173"/>
      <c r="AN16" s="173"/>
      <c r="AO16" s="173"/>
      <c r="AP16" s="173"/>
      <c r="AQ16" s="173"/>
      <c r="AR16" s="173"/>
      <c r="AS16" s="173"/>
    </row>
    <row r="17" spans="1:45" x14ac:dyDescent="0.2">
      <c r="A17" s="78" t="s">
        <v>131</v>
      </c>
      <c r="B17" s="28">
        <v>3186</v>
      </c>
      <c r="C17" s="28">
        <v>3108</v>
      </c>
      <c r="D17" s="28">
        <v>3055</v>
      </c>
      <c r="E17" s="28">
        <v>3106</v>
      </c>
      <c r="F17" s="28">
        <v>3236</v>
      </c>
      <c r="G17" s="28">
        <v>3201</v>
      </c>
      <c r="H17" s="28">
        <v>3315</v>
      </c>
      <c r="I17" s="28">
        <v>3441</v>
      </c>
      <c r="J17" s="28">
        <v>3856</v>
      </c>
      <c r="K17" s="28">
        <v>4071</v>
      </c>
      <c r="L17" s="28">
        <v>4206</v>
      </c>
      <c r="M17" s="28">
        <v>4617</v>
      </c>
      <c r="N17" s="28">
        <v>4863</v>
      </c>
      <c r="O17" s="28">
        <v>5359</v>
      </c>
      <c r="P17" s="28">
        <v>5713</v>
      </c>
      <c r="Q17" s="28">
        <v>4353</v>
      </c>
      <c r="R17" s="28">
        <v>2791</v>
      </c>
      <c r="S17" s="28">
        <v>3814</v>
      </c>
      <c r="T17" s="28"/>
      <c r="U17" s="12"/>
      <c r="V17" s="12"/>
      <c r="AE17" s="173"/>
      <c r="AF17" s="173"/>
      <c r="AG17" s="173"/>
      <c r="AH17" s="173"/>
      <c r="AI17" s="173"/>
      <c r="AJ17" s="173"/>
      <c r="AK17" s="173"/>
      <c r="AL17" s="173"/>
      <c r="AM17" s="173"/>
      <c r="AN17" s="173"/>
      <c r="AO17" s="173"/>
      <c r="AP17" s="173"/>
      <c r="AQ17" s="173"/>
      <c r="AR17" s="173"/>
      <c r="AS17" s="173"/>
    </row>
    <row r="18" spans="1:45" x14ac:dyDescent="0.2">
      <c r="A18" s="79" t="s">
        <v>80</v>
      </c>
      <c r="B18" s="30">
        <v>44353</v>
      </c>
      <c r="C18" s="30">
        <v>47033</v>
      </c>
      <c r="D18" s="30">
        <v>50666</v>
      </c>
      <c r="E18" s="30">
        <v>53308</v>
      </c>
      <c r="F18" s="30">
        <v>53752</v>
      </c>
      <c r="G18" s="30">
        <v>53708</v>
      </c>
      <c r="H18" s="30">
        <v>55681</v>
      </c>
      <c r="I18" s="30">
        <v>58232</v>
      </c>
      <c r="J18" s="30">
        <v>60952</v>
      </c>
      <c r="K18" s="30">
        <v>63313</v>
      </c>
      <c r="L18" s="30">
        <v>66401</v>
      </c>
      <c r="M18" s="30">
        <v>70338</v>
      </c>
      <c r="N18" s="30">
        <v>73974</v>
      </c>
      <c r="O18" s="30">
        <v>79086</v>
      </c>
      <c r="P18" s="30">
        <v>84354</v>
      </c>
      <c r="Q18" s="30">
        <v>65176</v>
      </c>
      <c r="R18" s="30">
        <v>40929</v>
      </c>
      <c r="S18" s="30">
        <v>50491</v>
      </c>
      <c r="T18" s="28"/>
      <c r="U18" s="12"/>
      <c r="V18" s="12"/>
      <c r="AE18" s="173"/>
      <c r="AF18" s="173"/>
      <c r="AG18" s="173"/>
      <c r="AH18" s="173"/>
      <c r="AI18" s="173"/>
      <c r="AJ18" s="173"/>
      <c r="AK18" s="173"/>
      <c r="AL18" s="173"/>
      <c r="AM18" s="173"/>
      <c r="AN18" s="173"/>
      <c r="AO18" s="173"/>
      <c r="AP18" s="173"/>
      <c r="AQ18" s="173"/>
      <c r="AR18" s="173"/>
      <c r="AS18" s="173"/>
    </row>
    <row r="19" spans="1:45" x14ac:dyDescent="0.2">
      <c r="A19" s="5" t="s">
        <v>37</v>
      </c>
      <c r="B19" s="28"/>
      <c r="C19" s="28"/>
      <c r="D19" s="28"/>
      <c r="E19" s="28"/>
      <c r="F19" s="28"/>
      <c r="G19" s="28"/>
      <c r="H19" s="28"/>
      <c r="I19" s="28"/>
      <c r="J19" s="28"/>
      <c r="K19" s="28"/>
      <c r="L19" s="28"/>
      <c r="M19" s="28"/>
      <c r="N19" s="28"/>
      <c r="O19" s="28"/>
      <c r="P19" s="28"/>
      <c r="Q19" s="28"/>
      <c r="R19" s="28"/>
      <c r="S19" s="28"/>
      <c r="T19" s="28"/>
      <c r="U19" s="12"/>
      <c r="V19" s="12"/>
      <c r="AE19" s="173"/>
      <c r="AF19" s="173"/>
      <c r="AG19" s="173"/>
      <c r="AH19" s="173"/>
      <c r="AI19" s="173"/>
      <c r="AJ19" s="173"/>
      <c r="AK19" s="173"/>
      <c r="AL19" s="173"/>
      <c r="AM19" s="173"/>
      <c r="AN19" s="173"/>
      <c r="AO19" s="173"/>
      <c r="AP19" s="173"/>
      <c r="AQ19" s="173"/>
      <c r="AR19" s="173"/>
      <c r="AS19" s="173"/>
    </row>
    <row r="20" spans="1:45" x14ac:dyDescent="0.2">
      <c r="A20" s="78" t="s">
        <v>56</v>
      </c>
      <c r="B20" s="28">
        <v>11035</v>
      </c>
      <c r="C20" s="28">
        <v>11194</v>
      </c>
      <c r="D20" s="28">
        <v>11079</v>
      </c>
      <c r="E20" s="28">
        <v>11398</v>
      </c>
      <c r="F20" s="28">
        <v>11534</v>
      </c>
      <c r="G20" s="28">
        <v>11636</v>
      </c>
      <c r="H20" s="28">
        <v>11477</v>
      </c>
      <c r="I20" s="28">
        <v>12047</v>
      </c>
      <c r="J20" s="28">
        <v>12178</v>
      </c>
      <c r="K20" s="28">
        <v>12533</v>
      </c>
      <c r="L20" s="28">
        <v>12815</v>
      </c>
      <c r="M20" s="28">
        <v>13751</v>
      </c>
      <c r="N20" s="28">
        <v>14199</v>
      </c>
      <c r="O20" s="28">
        <v>15448</v>
      </c>
      <c r="P20" s="28">
        <v>16349</v>
      </c>
      <c r="Q20" s="28">
        <v>13669</v>
      </c>
      <c r="R20" s="28">
        <v>11122</v>
      </c>
      <c r="S20" s="28">
        <v>12338</v>
      </c>
      <c r="T20" s="28"/>
      <c r="U20" s="12"/>
      <c r="V20" s="12"/>
      <c r="AE20" s="173"/>
      <c r="AF20" s="173"/>
      <c r="AG20" s="173"/>
      <c r="AH20" s="173"/>
      <c r="AI20" s="173"/>
      <c r="AJ20" s="173"/>
      <c r="AK20" s="173"/>
      <c r="AL20" s="173"/>
      <c r="AM20" s="173"/>
      <c r="AN20" s="173"/>
      <c r="AO20" s="173"/>
      <c r="AP20" s="173"/>
      <c r="AQ20" s="173"/>
      <c r="AR20" s="173"/>
      <c r="AS20" s="173"/>
    </row>
    <row r="21" spans="1:45" x14ac:dyDescent="0.2">
      <c r="A21" s="78" t="s">
        <v>133</v>
      </c>
      <c r="B21" s="28">
        <v>7592</v>
      </c>
      <c r="C21" s="28">
        <v>8090</v>
      </c>
      <c r="D21" s="28">
        <v>9025</v>
      </c>
      <c r="E21" s="28">
        <v>9302</v>
      </c>
      <c r="F21" s="28">
        <v>9284</v>
      </c>
      <c r="G21" s="28">
        <v>9425</v>
      </c>
      <c r="H21" s="28">
        <v>9300</v>
      </c>
      <c r="I21" s="28">
        <v>10119</v>
      </c>
      <c r="J21" s="28">
        <v>10789</v>
      </c>
      <c r="K21" s="28">
        <v>11272</v>
      </c>
      <c r="L21" s="28">
        <v>11958</v>
      </c>
      <c r="M21" s="28">
        <v>12554</v>
      </c>
      <c r="N21" s="28">
        <v>12976</v>
      </c>
      <c r="O21" s="28">
        <v>13330</v>
      </c>
      <c r="P21" s="28">
        <v>14161</v>
      </c>
      <c r="Q21" s="28">
        <v>12078</v>
      </c>
      <c r="R21" s="28">
        <v>9905</v>
      </c>
      <c r="S21" s="28">
        <v>10670</v>
      </c>
      <c r="T21" s="28"/>
      <c r="U21" s="12"/>
      <c r="V21" s="12"/>
      <c r="AE21" s="173"/>
      <c r="AF21" s="173"/>
      <c r="AG21" s="173"/>
      <c r="AH21" s="173"/>
      <c r="AI21" s="173"/>
      <c r="AJ21" s="173"/>
      <c r="AK21" s="173"/>
      <c r="AL21" s="173"/>
      <c r="AM21" s="173"/>
      <c r="AN21" s="173"/>
      <c r="AO21" s="173"/>
      <c r="AP21" s="173"/>
      <c r="AQ21" s="173"/>
      <c r="AR21" s="173"/>
      <c r="AS21" s="173"/>
    </row>
    <row r="22" spans="1:45" x14ac:dyDescent="0.2">
      <c r="A22" s="78" t="s">
        <v>164</v>
      </c>
      <c r="B22" s="28">
        <v>2213</v>
      </c>
      <c r="C22" s="28">
        <v>2182</v>
      </c>
      <c r="D22" s="28">
        <v>2275</v>
      </c>
      <c r="E22" s="28">
        <v>2284</v>
      </c>
      <c r="F22" s="28">
        <v>1961</v>
      </c>
      <c r="G22" s="28">
        <v>2026</v>
      </c>
      <c r="H22" s="28">
        <v>2105</v>
      </c>
      <c r="I22" s="28">
        <v>2217</v>
      </c>
      <c r="J22" s="28">
        <v>2327</v>
      </c>
      <c r="K22" s="28">
        <v>2401</v>
      </c>
      <c r="L22" s="28">
        <v>2402</v>
      </c>
      <c r="M22" s="28">
        <v>2516</v>
      </c>
      <c r="N22" s="28">
        <v>2680</v>
      </c>
      <c r="O22" s="28">
        <v>2662</v>
      </c>
      <c r="P22" s="28">
        <v>2575</v>
      </c>
      <c r="Q22" s="28">
        <v>1990</v>
      </c>
      <c r="R22" s="28">
        <v>2172</v>
      </c>
      <c r="S22" s="28">
        <v>2503</v>
      </c>
      <c r="T22" s="28"/>
      <c r="U22" s="12"/>
      <c r="V22" s="12"/>
      <c r="AE22" s="173"/>
      <c r="AF22" s="173"/>
      <c r="AG22" s="173"/>
      <c r="AH22" s="173"/>
      <c r="AI22" s="173"/>
      <c r="AJ22" s="173"/>
      <c r="AK22" s="173"/>
      <c r="AL22" s="173"/>
      <c r="AM22" s="173"/>
      <c r="AN22" s="173"/>
      <c r="AO22" s="173"/>
      <c r="AP22" s="173"/>
      <c r="AQ22" s="173"/>
      <c r="AR22" s="173"/>
      <c r="AS22" s="173"/>
    </row>
    <row r="23" spans="1:45" x14ac:dyDescent="0.2">
      <c r="A23" s="78" t="s">
        <v>132</v>
      </c>
      <c r="B23" s="28">
        <v>6738</v>
      </c>
      <c r="C23" s="28">
        <v>7416</v>
      </c>
      <c r="D23" s="28">
        <v>8058</v>
      </c>
      <c r="E23" s="28">
        <v>8885</v>
      </c>
      <c r="F23" s="28">
        <v>8975</v>
      </c>
      <c r="G23" s="28">
        <v>8640</v>
      </c>
      <c r="H23" s="28">
        <v>8547</v>
      </c>
      <c r="I23" s="28">
        <v>9486</v>
      </c>
      <c r="J23" s="28">
        <v>10407</v>
      </c>
      <c r="K23" s="28">
        <v>11186</v>
      </c>
      <c r="L23" s="28">
        <v>11047</v>
      </c>
      <c r="M23" s="28">
        <v>10862</v>
      </c>
      <c r="N23" s="28">
        <v>11733</v>
      </c>
      <c r="O23" s="28">
        <v>12576</v>
      </c>
      <c r="P23" s="28">
        <v>13430</v>
      </c>
      <c r="Q23" s="28">
        <v>10197</v>
      </c>
      <c r="R23" s="28">
        <v>8466</v>
      </c>
      <c r="S23" s="28">
        <v>10455</v>
      </c>
      <c r="T23" s="28"/>
      <c r="U23" s="12"/>
      <c r="V23" s="12"/>
      <c r="AE23" s="173"/>
      <c r="AF23" s="173"/>
      <c r="AG23" s="173"/>
      <c r="AH23" s="173"/>
      <c r="AI23" s="173"/>
      <c r="AJ23" s="173"/>
      <c r="AK23" s="173"/>
      <c r="AL23" s="173"/>
      <c r="AM23" s="173"/>
      <c r="AN23" s="173"/>
      <c r="AO23" s="173"/>
      <c r="AP23" s="173"/>
      <c r="AQ23" s="173"/>
      <c r="AR23" s="173"/>
      <c r="AS23" s="173"/>
    </row>
    <row r="24" spans="1:45" x14ac:dyDescent="0.2">
      <c r="A24" s="78" t="s">
        <v>165</v>
      </c>
      <c r="B24" s="28">
        <v>2432</v>
      </c>
      <c r="C24" s="28">
        <v>2574</v>
      </c>
      <c r="D24" s="28">
        <v>2913</v>
      </c>
      <c r="E24" s="28">
        <v>3200</v>
      </c>
      <c r="F24" s="28">
        <v>3611</v>
      </c>
      <c r="G24" s="28">
        <v>3893</v>
      </c>
      <c r="H24" s="28">
        <v>3922</v>
      </c>
      <c r="I24" s="28">
        <v>3953</v>
      </c>
      <c r="J24" s="28">
        <v>4004</v>
      </c>
      <c r="K24" s="28">
        <v>4182</v>
      </c>
      <c r="L24" s="28">
        <v>4729</v>
      </c>
      <c r="M24" s="28">
        <v>5534</v>
      </c>
      <c r="N24" s="28">
        <v>6629</v>
      </c>
      <c r="O24" s="28">
        <v>7743</v>
      </c>
      <c r="P24" s="28">
        <v>8568</v>
      </c>
      <c r="Q24" s="28">
        <v>7152</v>
      </c>
      <c r="R24" s="28">
        <v>216</v>
      </c>
      <c r="S24" s="28">
        <v>1665</v>
      </c>
      <c r="T24" s="28"/>
      <c r="U24" s="12"/>
      <c r="V24" s="12"/>
      <c r="AE24" s="173"/>
      <c r="AF24" s="173"/>
      <c r="AG24" s="173"/>
      <c r="AH24" s="173"/>
      <c r="AI24" s="173"/>
      <c r="AJ24" s="173"/>
      <c r="AK24" s="173"/>
      <c r="AL24" s="173"/>
      <c r="AM24" s="173"/>
      <c r="AN24" s="173"/>
      <c r="AO24" s="173"/>
      <c r="AP24" s="173"/>
      <c r="AQ24" s="173"/>
      <c r="AR24" s="173"/>
      <c r="AS24" s="173"/>
    </row>
    <row r="25" spans="1:45" x14ac:dyDescent="0.2">
      <c r="A25" s="79" t="s">
        <v>81</v>
      </c>
      <c r="B25" s="30">
        <v>30010</v>
      </c>
      <c r="C25" s="30">
        <v>31456</v>
      </c>
      <c r="D25" s="30">
        <v>33349</v>
      </c>
      <c r="E25" s="30">
        <v>35069</v>
      </c>
      <c r="F25" s="30">
        <v>35366</v>
      </c>
      <c r="G25" s="30">
        <v>35619</v>
      </c>
      <c r="H25" s="30">
        <v>35350</v>
      </c>
      <c r="I25" s="30">
        <v>37821</v>
      </c>
      <c r="J25" s="30">
        <v>39705</v>
      </c>
      <c r="K25" s="30">
        <v>41573</v>
      </c>
      <c r="L25" s="30">
        <v>42952</v>
      </c>
      <c r="M25" s="30">
        <v>45216</v>
      </c>
      <c r="N25" s="30">
        <v>48217</v>
      </c>
      <c r="O25" s="30">
        <v>51760</v>
      </c>
      <c r="P25" s="30">
        <v>55083</v>
      </c>
      <c r="Q25" s="30">
        <v>45085</v>
      </c>
      <c r="R25" s="30">
        <v>31881</v>
      </c>
      <c r="S25" s="30">
        <v>37630</v>
      </c>
      <c r="T25" s="28"/>
      <c r="U25" s="12"/>
      <c r="V25" s="12"/>
      <c r="AE25" s="173"/>
      <c r="AF25" s="173"/>
      <c r="AG25" s="173"/>
      <c r="AH25" s="173"/>
      <c r="AI25" s="173"/>
      <c r="AJ25" s="173"/>
      <c r="AK25" s="173"/>
      <c r="AL25" s="173"/>
      <c r="AM25" s="173"/>
      <c r="AN25" s="173"/>
      <c r="AO25" s="173"/>
      <c r="AP25" s="173"/>
      <c r="AQ25" s="173"/>
      <c r="AR25" s="173"/>
      <c r="AS25" s="173"/>
    </row>
    <row r="26" spans="1:45" x14ac:dyDescent="0.2">
      <c r="A26" s="12" t="s">
        <v>44</v>
      </c>
      <c r="B26" s="28">
        <v>1227</v>
      </c>
      <c r="C26" s="28">
        <v>1331</v>
      </c>
      <c r="D26" s="28">
        <v>1414</v>
      </c>
      <c r="E26" s="28">
        <v>1642</v>
      </c>
      <c r="F26" s="28">
        <v>1585</v>
      </c>
      <c r="G26" s="28">
        <v>1451</v>
      </c>
      <c r="H26" s="28">
        <v>1430</v>
      </c>
      <c r="I26" s="28">
        <v>1476</v>
      </c>
      <c r="J26" s="28">
        <v>1618</v>
      </c>
      <c r="K26" s="28">
        <v>1664</v>
      </c>
      <c r="L26" s="28">
        <v>1753</v>
      </c>
      <c r="M26" s="28">
        <v>1744</v>
      </c>
      <c r="N26" s="28">
        <v>2010</v>
      </c>
      <c r="O26" s="28">
        <v>1951</v>
      </c>
      <c r="P26" s="28">
        <v>2090</v>
      </c>
      <c r="Q26" s="28">
        <v>1723</v>
      </c>
      <c r="R26" s="28">
        <v>874</v>
      </c>
      <c r="S26" s="28">
        <v>789</v>
      </c>
      <c r="T26" s="28"/>
      <c r="U26" s="12"/>
      <c r="V26" s="12"/>
      <c r="AE26" s="173"/>
      <c r="AF26" s="173"/>
      <c r="AG26" s="173"/>
      <c r="AH26" s="173"/>
      <c r="AI26" s="173"/>
      <c r="AJ26" s="173"/>
      <c r="AK26" s="173"/>
      <c r="AL26" s="173"/>
      <c r="AM26" s="173"/>
      <c r="AN26" s="173"/>
      <c r="AO26" s="173"/>
      <c r="AP26" s="173"/>
      <c r="AQ26" s="173"/>
      <c r="AR26" s="173"/>
      <c r="AS26" s="173"/>
    </row>
    <row r="27" spans="1:45" x14ac:dyDescent="0.2">
      <c r="A27" s="5" t="s">
        <v>246</v>
      </c>
      <c r="B27" s="33">
        <v>75590</v>
      </c>
      <c r="C27" s="33">
        <v>79820</v>
      </c>
      <c r="D27" s="33">
        <v>85429</v>
      </c>
      <c r="E27" s="33">
        <v>90019</v>
      </c>
      <c r="F27" s="33">
        <v>90703</v>
      </c>
      <c r="G27" s="33">
        <v>90778</v>
      </c>
      <c r="H27" s="33">
        <v>92461</v>
      </c>
      <c r="I27" s="33">
        <v>97530</v>
      </c>
      <c r="J27" s="33">
        <v>102275</v>
      </c>
      <c r="K27" s="33">
        <v>106550</v>
      </c>
      <c r="L27" s="33">
        <v>111106</v>
      </c>
      <c r="M27" s="33">
        <v>117297</v>
      </c>
      <c r="N27" s="33">
        <v>124201</v>
      </c>
      <c r="O27" s="33">
        <v>132797</v>
      </c>
      <c r="P27" s="33">
        <v>141527</v>
      </c>
      <c r="Q27" s="33">
        <v>111984</v>
      </c>
      <c r="R27" s="33">
        <v>73684</v>
      </c>
      <c r="S27" s="33">
        <v>88910</v>
      </c>
      <c r="T27" s="28"/>
      <c r="U27" s="12"/>
      <c r="V27" s="12"/>
      <c r="AE27" s="173"/>
      <c r="AF27" s="173"/>
      <c r="AG27" s="173"/>
      <c r="AH27" s="173"/>
      <c r="AI27" s="173"/>
      <c r="AJ27" s="173"/>
      <c r="AK27" s="173"/>
      <c r="AL27" s="173"/>
      <c r="AM27" s="173"/>
      <c r="AN27" s="173"/>
      <c r="AO27" s="173"/>
      <c r="AP27" s="173"/>
      <c r="AQ27" s="173"/>
      <c r="AR27" s="173"/>
      <c r="AS27" s="173"/>
    </row>
    <row r="28" spans="1:45" x14ac:dyDescent="0.2">
      <c r="A28" s="207" t="s">
        <v>242</v>
      </c>
      <c r="B28" s="207"/>
      <c r="C28" s="207"/>
      <c r="D28" s="207"/>
      <c r="E28" s="207"/>
      <c r="F28" s="207"/>
      <c r="G28" s="207"/>
      <c r="H28" s="207"/>
      <c r="I28" s="207"/>
      <c r="J28" s="207"/>
      <c r="K28" s="207"/>
      <c r="L28" s="207"/>
      <c r="M28" s="207"/>
      <c r="N28" s="207"/>
      <c r="O28" s="207"/>
      <c r="P28" s="207"/>
      <c r="Q28" s="207"/>
      <c r="R28" s="207"/>
      <c r="S28" s="207"/>
      <c r="AE28" s="173"/>
      <c r="AF28" s="173"/>
      <c r="AG28" s="173"/>
      <c r="AH28" s="173"/>
      <c r="AI28" s="173"/>
      <c r="AJ28" s="173"/>
      <c r="AK28" s="173"/>
      <c r="AL28" s="173"/>
      <c r="AM28" s="173"/>
      <c r="AN28" s="173"/>
      <c r="AO28" s="173"/>
      <c r="AP28" s="173"/>
      <c r="AQ28" s="173"/>
      <c r="AR28" s="173"/>
      <c r="AS28" s="173"/>
    </row>
    <row r="29" spans="1:45" x14ac:dyDescent="0.2">
      <c r="A29" s="5" t="s">
        <v>33</v>
      </c>
      <c r="B29" s="12"/>
      <c r="C29" s="12"/>
      <c r="D29" s="12"/>
      <c r="E29" s="12"/>
      <c r="F29" s="12"/>
      <c r="G29" s="12"/>
      <c r="H29" s="12"/>
      <c r="I29" s="12"/>
      <c r="J29" s="12"/>
      <c r="K29" s="12"/>
      <c r="L29" s="12"/>
      <c r="AE29" s="173"/>
      <c r="AF29" s="173"/>
      <c r="AG29" s="173"/>
      <c r="AH29" s="173"/>
      <c r="AI29" s="173"/>
      <c r="AJ29" s="173"/>
      <c r="AK29" s="173"/>
      <c r="AL29" s="173"/>
      <c r="AM29" s="173"/>
      <c r="AN29" s="173"/>
      <c r="AO29" s="173"/>
      <c r="AP29" s="173"/>
      <c r="AQ29" s="173"/>
      <c r="AR29" s="173"/>
      <c r="AS29" s="173"/>
    </row>
    <row r="30" spans="1:45" x14ac:dyDescent="0.2">
      <c r="A30" s="78" t="s">
        <v>36</v>
      </c>
      <c r="B30" s="47" t="s">
        <v>317</v>
      </c>
      <c r="C30" s="47" t="s">
        <v>317</v>
      </c>
      <c r="D30" s="47" t="s">
        <v>317</v>
      </c>
      <c r="E30" s="47" t="s">
        <v>317</v>
      </c>
      <c r="F30" s="47" t="s">
        <v>317</v>
      </c>
      <c r="G30" s="47" t="s">
        <v>317</v>
      </c>
      <c r="H30" s="47" t="s">
        <v>317</v>
      </c>
      <c r="I30" s="47" t="s">
        <v>317</v>
      </c>
      <c r="J30" s="47" t="s">
        <v>317</v>
      </c>
      <c r="K30" s="47" t="s">
        <v>317</v>
      </c>
      <c r="L30" s="47" t="s">
        <v>317</v>
      </c>
      <c r="M30" s="47" t="s">
        <v>317</v>
      </c>
      <c r="N30" s="47" t="s">
        <v>317</v>
      </c>
      <c r="O30" s="47" t="s">
        <v>317</v>
      </c>
      <c r="P30" s="47" t="s">
        <v>317</v>
      </c>
      <c r="Q30" s="47" t="s">
        <v>317</v>
      </c>
      <c r="R30" s="47" t="s">
        <v>317</v>
      </c>
      <c r="S30" s="47" t="s">
        <v>317</v>
      </c>
      <c r="AE30" s="173"/>
      <c r="AF30" s="173"/>
      <c r="AG30" s="173"/>
      <c r="AH30" s="173"/>
      <c r="AI30" s="173"/>
      <c r="AJ30" s="173"/>
      <c r="AK30" s="173"/>
      <c r="AL30" s="173"/>
      <c r="AM30" s="173"/>
      <c r="AN30" s="173"/>
      <c r="AO30" s="173"/>
      <c r="AP30" s="173"/>
      <c r="AQ30" s="173"/>
      <c r="AR30" s="173"/>
      <c r="AS30" s="173"/>
    </row>
    <row r="31" spans="1:45" x14ac:dyDescent="0.2">
      <c r="A31" s="78" t="s">
        <v>235</v>
      </c>
      <c r="B31" s="47">
        <v>301</v>
      </c>
      <c r="C31" s="47">
        <v>564</v>
      </c>
      <c r="D31" s="47">
        <v>432</v>
      </c>
      <c r="E31" s="47">
        <v>331</v>
      </c>
      <c r="F31" s="47">
        <v>429</v>
      </c>
      <c r="G31" s="47">
        <v>427</v>
      </c>
      <c r="H31" s="47">
        <v>802</v>
      </c>
      <c r="I31" s="47">
        <v>865</v>
      </c>
      <c r="J31" s="47">
        <v>1019</v>
      </c>
      <c r="K31" s="47">
        <v>1299</v>
      </c>
      <c r="L31" s="47">
        <v>1470</v>
      </c>
      <c r="M31" s="47">
        <v>1330</v>
      </c>
      <c r="N31" s="47">
        <v>911</v>
      </c>
      <c r="O31" s="47">
        <v>951</v>
      </c>
      <c r="P31" s="47">
        <v>990</v>
      </c>
      <c r="Q31" s="47">
        <v>923</v>
      </c>
      <c r="R31" s="47">
        <v>707</v>
      </c>
      <c r="S31" s="47">
        <v>760</v>
      </c>
      <c r="T31" s="28"/>
      <c r="U31" s="12"/>
      <c r="V31" s="12"/>
      <c r="AE31" s="173"/>
      <c r="AF31" s="173"/>
      <c r="AG31" s="173"/>
      <c r="AH31" s="173"/>
      <c r="AI31" s="173"/>
      <c r="AJ31" s="173"/>
      <c r="AK31" s="173"/>
      <c r="AL31" s="173"/>
      <c r="AM31" s="173"/>
      <c r="AN31" s="173"/>
      <c r="AO31" s="173"/>
      <c r="AP31" s="173"/>
      <c r="AQ31" s="173"/>
      <c r="AR31" s="173"/>
      <c r="AS31" s="173"/>
    </row>
    <row r="32" spans="1:45" x14ac:dyDescent="0.2">
      <c r="A32" s="78" t="s">
        <v>45</v>
      </c>
      <c r="B32" s="47" t="s">
        <v>317</v>
      </c>
      <c r="C32" s="47" t="s">
        <v>317</v>
      </c>
      <c r="D32" s="47" t="s">
        <v>317</v>
      </c>
      <c r="E32" s="47" t="s">
        <v>317</v>
      </c>
      <c r="F32" s="47" t="s">
        <v>317</v>
      </c>
      <c r="G32" s="47" t="s">
        <v>317</v>
      </c>
      <c r="H32" s="47" t="s">
        <v>317</v>
      </c>
      <c r="I32" s="47" t="s">
        <v>317</v>
      </c>
      <c r="J32" s="47" t="s">
        <v>317</v>
      </c>
      <c r="K32" s="47" t="s">
        <v>317</v>
      </c>
      <c r="L32" s="47" t="s">
        <v>317</v>
      </c>
      <c r="M32" s="47" t="s">
        <v>317</v>
      </c>
      <c r="N32" s="47" t="s">
        <v>317</v>
      </c>
      <c r="O32" s="47" t="s">
        <v>317</v>
      </c>
      <c r="P32" s="47" t="s">
        <v>317</v>
      </c>
      <c r="Q32" s="47" t="s">
        <v>317</v>
      </c>
      <c r="R32" s="47" t="s">
        <v>317</v>
      </c>
      <c r="S32" s="47" t="s">
        <v>317</v>
      </c>
      <c r="T32" s="12"/>
      <c r="U32" s="12"/>
      <c r="V32" s="12"/>
      <c r="AE32" s="173"/>
      <c r="AF32" s="173"/>
      <c r="AG32" s="173"/>
      <c r="AH32" s="173"/>
      <c r="AI32" s="173"/>
      <c r="AJ32" s="173"/>
      <c r="AK32" s="173"/>
      <c r="AL32" s="173"/>
      <c r="AM32" s="173"/>
      <c r="AN32" s="173"/>
      <c r="AO32" s="173"/>
      <c r="AP32" s="173"/>
      <c r="AQ32" s="173"/>
      <c r="AR32" s="173"/>
      <c r="AS32" s="173"/>
    </row>
    <row r="33" spans="1:45" x14ac:dyDescent="0.2">
      <c r="A33" s="78" t="s">
        <v>34</v>
      </c>
      <c r="B33" s="47" t="s">
        <v>317</v>
      </c>
      <c r="C33" s="47" t="s">
        <v>317</v>
      </c>
      <c r="D33" s="47" t="s">
        <v>317</v>
      </c>
      <c r="E33" s="47" t="s">
        <v>317</v>
      </c>
      <c r="F33" s="47" t="s">
        <v>317</v>
      </c>
      <c r="G33" s="47" t="s">
        <v>317</v>
      </c>
      <c r="H33" s="47" t="s">
        <v>317</v>
      </c>
      <c r="I33" s="47" t="s">
        <v>317</v>
      </c>
      <c r="J33" s="47" t="s">
        <v>317</v>
      </c>
      <c r="K33" s="47" t="s">
        <v>317</v>
      </c>
      <c r="L33" s="47" t="s">
        <v>317</v>
      </c>
      <c r="M33" s="47" t="s">
        <v>317</v>
      </c>
      <c r="N33" s="47" t="s">
        <v>317</v>
      </c>
      <c r="O33" s="47" t="s">
        <v>317</v>
      </c>
      <c r="P33" s="47" t="s">
        <v>317</v>
      </c>
      <c r="Q33" s="47" t="s">
        <v>317</v>
      </c>
      <c r="R33" s="47" t="s">
        <v>317</v>
      </c>
      <c r="S33" s="47" t="s">
        <v>317</v>
      </c>
      <c r="T33" s="12"/>
      <c r="U33" s="12"/>
      <c r="V33" s="12"/>
      <c r="AE33" s="173"/>
      <c r="AF33" s="173"/>
      <c r="AG33" s="173"/>
      <c r="AH33" s="173"/>
      <c r="AI33" s="173"/>
      <c r="AJ33" s="173"/>
      <c r="AK33" s="173"/>
      <c r="AL33" s="173"/>
      <c r="AM33" s="173"/>
      <c r="AN33" s="173"/>
      <c r="AO33" s="173"/>
      <c r="AP33" s="173"/>
      <c r="AQ33" s="173"/>
      <c r="AR33" s="173"/>
      <c r="AS33" s="173"/>
    </row>
    <row r="34" spans="1:45" x14ac:dyDescent="0.2">
      <c r="A34" s="78" t="s">
        <v>38</v>
      </c>
      <c r="B34" s="47" t="s">
        <v>317</v>
      </c>
      <c r="C34" s="47" t="s">
        <v>317</v>
      </c>
      <c r="D34" s="47" t="s">
        <v>317</v>
      </c>
      <c r="E34" s="47" t="s">
        <v>317</v>
      </c>
      <c r="F34" s="47" t="s">
        <v>317</v>
      </c>
      <c r="G34" s="47" t="s">
        <v>317</v>
      </c>
      <c r="H34" s="47" t="s">
        <v>317</v>
      </c>
      <c r="I34" s="47" t="s">
        <v>317</v>
      </c>
      <c r="J34" s="47" t="s">
        <v>317</v>
      </c>
      <c r="K34" s="47" t="s">
        <v>317</v>
      </c>
      <c r="L34" s="47" t="s">
        <v>317</v>
      </c>
      <c r="M34" s="47" t="s">
        <v>317</v>
      </c>
      <c r="N34" s="47" t="s">
        <v>317</v>
      </c>
      <c r="O34" s="47" t="s">
        <v>317</v>
      </c>
      <c r="P34" s="47" t="s">
        <v>317</v>
      </c>
      <c r="Q34" s="47" t="s">
        <v>317</v>
      </c>
      <c r="R34" s="47" t="s">
        <v>317</v>
      </c>
      <c r="S34" s="47" t="s">
        <v>317</v>
      </c>
      <c r="T34" s="12"/>
      <c r="U34" s="12"/>
      <c r="V34" s="12"/>
      <c r="AE34" s="173"/>
      <c r="AF34" s="173"/>
      <c r="AG34" s="173"/>
      <c r="AH34" s="173"/>
      <c r="AI34" s="173"/>
      <c r="AJ34" s="173"/>
      <c r="AK34" s="173"/>
      <c r="AL34" s="173"/>
      <c r="AM34" s="173"/>
      <c r="AN34" s="173"/>
      <c r="AO34" s="173"/>
      <c r="AP34" s="173"/>
      <c r="AQ34" s="173"/>
      <c r="AR34" s="173"/>
      <c r="AS34" s="173"/>
    </row>
    <row r="35" spans="1:45" x14ac:dyDescent="0.2">
      <c r="A35" s="78" t="s">
        <v>153</v>
      </c>
      <c r="B35" s="47" t="s">
        <v>317</v>
      </c>
      <c r="C35" s="47" t="s">
        <v>317</v>
      </c>
      <c r="D35" s="47" t="s">
        <v>317</v>
      </c>
      <c r="E35" s="47" t="s">
        <v>317</v>
      </c>
      <c r="F35" s="47" t="s">
        <v>317</v>
      </c>
      <c r="G35" s="47" t="s">
        <v>317</v>
      </c>
      <c r="H35" s="47" t="s">
        <v>317</v>
      </c>
      <c r="I35" s="47" t="s">
        <v>317</v>
      </c>
      <c r="J35" s="47" t="s">
        <v>317</v>
      </c>
      <c r="K35" s="47" t="s">
        <v>317</v>
      </c>
      <c r="L35" s="47" t="s">
        <v>317</v>
      </c>
      <c r="M35" s="47" t="s">
        <v>317</v>
      </c>
      <c r="N35" s="47" t="s">
        <v>317</v>
      </c>
      <c r="O35" s="47" t="s">
        <v>317</v>
      </c>
      <c r="P35" s="47" t="s">
        <v>317</v>
      </c>
      <c r="Q35" s="47" t="s">
        <v>317</v>
      </c>
      <c r="R35" s="47" t="s">
        <v>317</v>
      </c>
      <c r="S35" s="47" t="s">
        <v>317</v>
      </c>
      <c r="T35" s="12"/>
      <c r="U35" s="12"/>
      <c r="V35" s="12"/>
      <c r="AE35" s="173"/>
      <c r="AF35" s="173"/>
      <c r="AG35" s="173"/>
      <c r="AH35" s="173"/>
      <c r="AI35" s="173"/>
      <c r="AJ35" s="173"/>
      <c r="AK35" s="173"/>
      <c r="AL35" s="173"/>
      <c r="AM35" s="173"/>
      <c r="AN35" s="173"/>
      <c r="AO35" s="173"/>
      <c r="AP35" s="173"/>
      <c r="AQ35" s="173"/>
      <c r="AR35" s="173"/>
      <c r="AS35" s="173"/>
    </row>
    <row r="36" spans="1:45" x14ac:dyDescent="0.2">
      <c r="A36" s="78" t="s">
        <v>35</v>
      </c>
      <c r="B36" s="47" t="s">
        <v>317</v>
      </c>
      <c r="C36" s="47" t="s">
        <v>317</v>
      </c>
      <c r="D36" s="47" t="s">
        <v>317</v>
      </c>
      <c r="E36" s="47" t="s">
        <v>317</v>
      </c>
      <c r="F36" s="47" t="s">
        <v>317</v>
      </c>
      <c r="G36" s="47" t="s">
        <v>317</v>
      </c>
      <c r="H36" s="47" t="s">
        <v>317</v>
      </c>
      <c r="I36" s="47" t="s">
        <v>317</v>
      </c>
      <c r="J36" s="47" t="s">
        <v>317</v>
      </c>
      <c r="K36" s="47" t="s">
        <v>317</v>
      </c>
      <c r="L36" s="47" t="s">
        <v>317</v>
      </c>
      <c r="M36" s="47" t="s">
        <v>317</v>
      </c>
      <c r="N36" s="47" t="s">
        <v>317</v>
      </c>
      <c r="O36" s="47" t="s">
        <v>317</v>
      </c>
      <c r="P36" s="47" t="s">
        <v>317</v>
      </c>
      <c r="Q36" s="47" t="s">
        <v>317</v>
      </c>
      <c r="R36" s="47" t="s">
        <v>317</v>
      </c>
      <c r="S36" s="47" t="s">
        <v>317</v>
      </c>
      <c r="T36" s="12"/>
      <c r="U36" s="12"/>
      <c r="V36" s="12"/>
      <c r="AE36" s="173"/>
      <c r="AF36" s="173"/>
      <c r="AG36" s="173"/>
      <c r="AH36" s="173"/>
      <c r="AI36" s="173"/>
      <c r="AJ36" s="173"/>
      <c r="AK36" s="173"/>
      <c r="AL36" s="173"/>
      <c r="AM36" s="173"/>
      <c r="AN36" s="173"/>
      <c r="AO36" s="173"/>
      <c r="AP36" s="173"/>
      <c r="AQ36" s="173"/>
      <c r="AR36" s="173"/>
      <c r="AS36" s="173"/>
    </row>
    <row r="37" spans="1:45" x14ac:dyDescent="0.2">
      <c r="A37" s="13" t="s">
        <v>137</v>
      </c>
      <c r="B37" s="47">
        <v>488</v>
      </c>
      <c r="C37" s="47">
        <v>458</v>
      </c>
      <c r="D37" s="47">
        <v>441</v>
      </c>
      <c r="E37" s="47">
        <v>458</v>
      </c>
      <c r="F37" s="47">
        <v>496</v>
      </c>
      <c r="G37" s="47">
        <v>519</v>
      </c>
      <c r="H37" s="47">
        <v>572</v>
      </c>
      <c r="I37" s="47">
        <v>589</v>
      </c>
      <c r="J37" s="47">
        <v>633</v>
      </c>
      <c r="K37" s="47">
        <v>652</v>
      </c>
      <c r="L37" s="47">
        <v>671</v>
      </c>
      <c r="M37" s="47">
        <v>730</v>
      </c>
      <c r="N37" s="47">
        <v>779</v>
      </c>
      <c r="O37" s="47">
        <v>823</v>
      </c>
      <c r="P37" s="47">
        <v>851</v>
      </c>
      <c r="Q37" s="47">
        <v>809</v>
      </c>
      <c r="R37" s="47">
        <v>672</v>
      </c>
      <c r="S37" s="47">
        <v>687</v>
      </c>
      <c r="T37" s="12"/>
      <c r="U37" s="12"/>
      <c r="V37" s="12"/>
      <c r="AE37" s="173"/>
      <c r="AF37" s="173"/>
      <c r="AG37" s="173"/>
      <c r="AH37" s="173"/>
      <c r="AI37" s="173"/>
      <c r="AJ37" s="173"/>
      <c r="AK37" s="173"/>
      <c r="AL37" s="173"/>
      <c r="AM37" s="173"/>
      <c r="AN37" s="173"/>
      <c r="AO37" s="173"/>
      <c r="AP37" s="173"/>
      <c r="AQ37" s="173"/>
      <c r="AR37" s="173"/>
      <c r="AS37" s="173"/>
    </row>
    <row r="38" spans="1:45" x14ac:dyDescent="0.2">
      <c r="A38" s="78" t="s">
        <v>131</v>
      </c>
      <c r="B38" s="47">
        <v>1187</v>
      </c>
      <c r="C38" s="47">
        <v>1325</v>
      </c>
      <c r="D38" s="47">
        <v>1410</v>
      </c>
      <c r="E38" s="47">
        <v>1526</v>
      </c>
      <c r="F38" s="47">
        <v>1735</v>
      </c>
      <c r="G38" s="47">
        <v>1781</v>
      </c>
      <c r="H38" s="47">
        <v>1913</v>
      </c>
      <c r="I38" s="47">
        <v>2104</v>
      </c>
      <c r="J38" s="47">
        <v>2124</v>
      </c>
      <c r="K38" s="47">
        <v>2297</v>
      </c>
      <c r="L38" s="47">
        <v>2348</v>
      </c>
      <c r="M38" s="47">
        <v>2473</v>
      </c>
      <c r="N38" s="47">
        <v>2633</v>
      </c>
      <c r="O38" s="47">
        <v>2759</v>
      </c>
      <c r="P38" s="47">
        <v>2862</v>
      </c>
      <c r="Q38" s="47">
        <v>2559</v>
      </c>
      <c r="R38" s="47">
        <v>2114</v>
      </c>
      <c r="S38" s="47">
        <v>2885</v>
      </c>
      <c r="T38" s="12"/>
      <c r="U38" s="12"/>
      <c r="V38" s="12"/>
      <c r="AE38" s="173"/>
      <c r="AF38" s="173"/>
      <c r="AG38" s="173"/>
      <c r="AH38" s="173"/>
      <c r="AI38" s="173"/>
      <c r="AJ38" s="173"/>
      <c r="AK38" s="173"/>
      <c r="AL38" s="173"/>
      <c r="AM38" s="173"/>
      <c r="AN38" s="173"/>
      <c r="AO38" s="173"/>
      <c r="AP38" s="173"/>
      <c r="AQ38" s="173"/>
      <c r="AR38" s="173"/>
      <c r="AS38" s="173"/>
    </row>
    <row r="39" spans="1:45" x14ac:dyDescent="0.2">
      <c r="A39" s="79" t="s">
        <v>80</v>
      </c>
      <c r="B39" s="51">
        <v>1976</v>
      </c>
      <c r="C39" s="51">
        <v>2348</v>
      </c>
      <c r="D39" s="51">
        <v>2283</v>
      </c>
      <c r="E39" s="51">
        <v>2314</v>
      </c>
      <c r="F39" s="51">
        <v>2660</v>
      </c>
      <c r="G39" s="51">
        <v>2727</v>
      </c>
      <c r="H39" s="51">
        <v>3288</v>
      </c>
      <c r="I39" s="51">
        <v>3557</v>
      </c>
      <c r="J39" s="51">
        <v>3776</v>
      </c>
      <c r="K39" s="51">
        <v>4247</v>
      </c>
      <c r="L39" s="51">
        <v>4490</v>
      </c>
      <c r="M39" s="51">
        <v>4533</v>
      </c>
      <c r="N39" s="51">
        <v>4323</v>
      </c>
      <c r="O39" s="51">
        <v>4532</v>
      </c>
      <c r="P39" s="51">
        <v>4703</v>
      </c>
      <c r="Q39" s="51">
        <v>4292</v>
      </c>
      <c r="R39" s="51">
        <v>3493</v>
      </c>
      <c r="S39" s="51">
        <v>4332</v>
      </c>
      <c r="T39" s="12"/>
      <c r="U39" s="12"/>
      <c r="V39" s="12"/>
      <c r="AE39" s="173"/>
      <c r="AF39" s="173"/>
      <c r="AG39" s="173"/>
      <c r="AH39" s="173"/>
      <c r="AI39" s="173"/>
      <c r="AJ39" s="173"/>
      <c r="AK39" s="173"/>
      <c r="AL39" s="173"/>
      <c r="AM39" s="173"/>
      <c r="AN39" s="173"/>
      <c r="AO39" s="173"/>
      <c r="AP39" s="173"/>
      <c r="AQ39" s="173"/>
      <c r="AR39" s="173"/>
      <c r="AS39" s="173"/>
    </row>
    <row r="40" spans="1:45" x14ac:dyDescent="0.2">
      <c r="A40" s="5" t="s">
        <v>37</v>
      </c>
      <c r="B40" s="47"/>
      <c r="C40" s="47"/>
      <c r="D40" s="47"/>
      <c r="E40" s="47"/>
      <c r="F40" s="47"/>
      <c r="G40" s="47"/>
      <c r="H40" s="47"/>
      <c r="I40" s="47"/>
      <c r="J40" s="47"/>
      <c r="K40" s="47"/>
      <c r="L40" s="47"/>
      <c r="M40" s="47"/>
      <c r="N40" s="47"/>
      <c r="O40" s="47"/>
      <c r="P40" s="47"/>
      <c r="Q40" s="47"/>
      <c r="R40" s="47"/>
      <c r="S40" s="47"/>
      <c r="T40" s="12"/>
      <c r="U40" s="12"/>
      <c r="V40" s="12"/>
      <c r="AE40" s="173"/>
      <c r="AF40" s="173"/>
      <c r="AG40" s="173"/>
      <c r="AH40" s="173"/>
      <c r="AI40" s="173"/>
      <c r="AJ40" s="173"/>
      <c r="AK40" s="173"/>
      <c r="AL40" s="173"/>
      <c r="AM40" s="173"/>
      <c r="AN40" s="173"/>
      <c r="AO40" s="173"/>
      <c r="AP40" s="173"/>
      <c r="AQ40" s="173"/>
      <c r="AR40" s="173"/>
      <c r="AS40" s="173"/>
    </row>
    <row r="41" spans="1:45" x14ac:dyDescent="0.2">
      <c r="A41" s="78" t="s">
        <v>56</v>
      </c>
      <c r="B41" s="47">
        <v>1361</v>
      </c>
      <c r="C41" s="47">
        <v>1314</v>
      </c>
      <c r="D41" s="47">
        <v>1484</v>
      </c>
      <c r="E41" s="47">
        <v>1494</v>
      </c>
      <c r="F41" s="47">
        <v>1463</v>
      </c>
      <c r="G41" s="47">
        <v>1507</v>
      </c>
      <c r="H41" s="47">
        <v>1611</v>
      </c>
      <c r="I41" s="47">
        <v>1684</v>
      </c>
      <c r="J41" s="47">
        <v>1739</v>
      </c>
      <c r="K41" s="47">
        <v>1862</v>
      </c>
      <c r="L41" s="47">
        <v>1980</v>
      </c>
      <c r="M41" s="47">
        <v>2148</v>
      </c>
      <c r="N41" s="47">
        <v>2238</v>
      </c>
      <c r="O41" s="47">
        <v>2335</v>
      </c>
      <c r="P41" s="47">
        <v>2431</v>
      </c>
      <c r="Q41" s="47">
        <v>1940</v>
      </c>
      <c r="R41" s="47">
        <v>1376</v>
      </c>
      <c r="S41" s="47">
        <v>1499</v>
      </c>
      <c r="T41" s="12"/>
      <c r="U41" s="12"/>
      <c r="V41" s="12"/>
      <c r="AE41" s="173"/>
      <c r="AF41" s="173"/>
      <c r="AG41" s="173"/>
      <c r="AH41" s="173"/>
      <c r="AI41" s="173"/>
      <c r="AJ41" s="173"/>
      <c r="AK41" s="173"/>
      <c r="AL41" s="173"/>
      <c r="AM41" s="173"/>
      <c r="AN41" s="173"/>
      <c r="AO41" s="173"/>
      <c r="AP41" s="173"/>
      <c r="AQ41" s="173"/>
      <c r="AR41" s="173"/>
      <c r="AS41" s="173"/>
    </row>
    <row r="42" spans="1:45" x14ac:dyDescent="0.2">
      <c r="A42" s="78" t="s">
        <v>133</v>
      </c>
      <c r="B42" s="47">
        <v>1353</v>
      </c>
      <c r="C42" s="47">
        <v>1353</v>
      </c>
      <c r="D42" s="47">
        <v>1529</v>
      </c>
      <c r="E42" s="47">
        <v>1528</v>
      </c>
      <c r="F42" s="47">
        <v>1559</v>
      </c>
      <c r="G42" s="47">
        <v>1588</v>
      </c>
      <c r="H42" s="47">
        <v>1726</v>
      </c>
      <c r="I42" s="47">
        <v>1838</v>
      </c>
      <c r="J42" s="47">
        <v>1981</v>
      </c>
      <c r="K42" s="47">
        <v>2154</v>
      </c>
      <c r="L42" s="47">
        <v>2275</v>
      </c>
      <c r="M42" s="47">
        <v>2406</v>
      </c>
      <c r="N42" s="47">
        <v>2556</v>
      </c>
      <c r="O42" s="47">
        <v>2705</v>
      </c>
      <c r="P42" s="47">
        <v>2867</v>
      </c>
      <c r="Q42" s="47">
        <v>2380</v>
      </c>
      <c r="R42" s="47">
        <v>1633</v>
      </c>
      <c r="S42" s="47">
        <v>1731</v>
      </c>
      <c r="T42" s="12"/>
      <c r="U42" s="12"/>
      <c r="V42" s="12"/>
      <c r="AE42" s="173"/>
      <c r="AF42" s="173"/>
      <c r="AG42" s="173"/>
      <c r="AH42" s="173"/>
      <c r="AI42" s="173"/>
      <c r="AJ42" s="173"/>
      <c r="AK42" s="173"/>
      <c r="AL42" s="173"/>
      <c r="AM42" s="173"/>
      <c r="AN42" s="173"/>
      <c r="AO42" s="173"/>
      <c r="AP42" s="173"/>
      <c r="AQ42" s="173"/>
      <c r="AR42" s="173"/>
      <c r="AS42" s="173"/>
    </row>
    <row r="43" spans="1:45" x14ac:dyDescent="0.2">
      <c r="A43" s="78" t="s">
        <v>164</v>
      </c>
      <c r="B43" s="47" t="s">
        <v>317</v>
      </c>
      <c r="C43" s="47" t="s">
        <v>317</v>
      </c>
      <c r="D43" s="47" t="s">
        <v>317</v>
      </c>
      <c r="E43" s="47" t="s">
        <v>317</v>
      </c>
      <c r="F43" s="47" t="s">
        <v>317</v>
      </c>
      <c r="G43" s="47" t="s">
        <v>317</v>
      </c>
      <c r="H43" s="47" t="s">
        <v>317</v>
      </c>
      <c r="I43" s="47" t="s">
        <v>317</v>
      </c>
      <c r="J43" s="47" t="s">
        <v>317</v>
      </c>
      <c r="K43" s="47" t="s">
        <v>317</v>
      </c>
      <c r="L43" s="47" t="s">
        <v>317</v>
      </c>
      <c r="M43" s="47" t="s">
        <v>317</v>
      </c>
      <c r="N43" s="47" t="s">
        <v>317</v>
      </c>
      <c r="O43" s="47" t="s">
        <v>317</v>
      </c>
      <c r="P43" s="47" t="s">
        <v>317</v>
      </c>
      <c r="Q43" s="47" t="s">
        <v>317</v>
      </c>
      <c r="R43" s="47" t="s">
        <v>317</v>
      </c>
      <c r="S43" s="47" t="s">
        <v>317</v>
      </c>
      <c r="T43" s="12"/>
      <c r="U43" s="12"/>
      <c r="V43" s="12"/>
      <c r="AE43" s="173"/>
      <c r="AF43" s="173"/>
      <c r="AG43" s="173"/>
      <c r="AH43" s="173"/>
      <c r="AI43" s="173"/>
      <c r="AJ43" s="173"/>
      <c r="AK43" s="173"/>
      <c r="AL43" s="173"/>
      <c r="AM43" s="173"/>
      <c r="AN43" s="173"/>
      <c r="AO43" s="173"/>
      <c r="AP43" s="173"/>
      <c r="AQ43" s="173"/>
      <c r="AR43" s="173"/>
      <c r="AS43" s="173"/>
    </row>
    <row r="44" spans="1:45" x14ac:dyDescent="0.2">
      <c r="A44" s="78" t="s">
        <v>132</v>
      </c>
      <c r="B44" s="47">
        <v>73</v>
      </c>
      <c r="C44" s="47">
        <v>86</v>
      </c>
      <c r="D44" s="47">
        <v>97</v>
      </c>
      <c r="E44" s="47">
        <v>102</v>
      </c>
      <c r="F44" s="47">
        <v>101</v>
      </c>
      <c r="G44" s="47">
        <v>103</v>
      </c>
      <c r="H44" s="47">
        <v>120</v>
      </c>
      <c r="I44" s="47">
        <v>134</v>
      </c>
      <c r="J44" s="47">
        <v>144</v>
      </c>
      <c r="K44" s="47">
        <v>161</v>
      </c>
      <c r="L44" s="47">
        <v>156</v>
      </c>
      <c r="M44" s="47">
        <v>153</v>
      </c>
      <c r="N44" s="47">
        <v>155</v>
      </c>
      <c r="O44" s="47">
        <v>171</v>
      </c>
      <c r="P44" s="47">
        <v>172</v>
      </c>
      <c r="Q44" s="47">
        <v>103</v>
      </c>
      <c r="R44" s="47">
        <v>1</v>
      </c>
      <c r="S44" s="47">
        <v>28</v>
      </c>
      <c r="T44" s="28"/>
      <c r="U44" s="12"/>
      <c r="V44" s="12"/>
      <c r="AE44" s="173"/>
      <c r="AF44" s="173"/>
      <c r="AG44" s="173"/>
      <c r="AH44" s="173"/>
      <c r="AI44" s="173"/>
      <c r="AJ44" s="173"/>
      <c r="AK44" s="173"/>
      <c r="AL44" s="173"/>
      <c r="AM44" s="173"/>
      <c r="AN44" s="173"/>
      <c r="AO44" s="173"/>
      <c r="AP44" s="173"/>
      <c r="AQ44" s="173"/>
      <c r="AR44" s="173"/>
      <c r="AS44" s="173"/>
    </row>
    <row r="45" spans="1:45" x14ac:dyDescent="0.2">
      <c r="A45" s="78" t="s">
        <v>165</v>
      </c>
      <c r="B45" s="47" t="s">
        <v>317</v>
      </c>
      <c r="C45" s="47" t="s">
        <v>317</v>
      </c>
      <c r="D45" s="47" t="s">
        <v>317</v>
      </c>
      <c r="E45" s="47" t="s">
        <v>317</v>
      </c>
      <c r="F45" s="47" t="s">
        <v>317</v>
      </c>
      <c r="G45" s="47" t="s">
        <v>317</v>
      </c>
      <c r="H45" s="47" t="s">
        <v>317</v>
      </c>
      <c r="I45" s="47" t="s">
        <v>317</v>
      </c>
      <c r="J45" s="47" t="s">
        <v>317</v>
      </c>
      <c r="K45" s="47" t="s">
        <v>317</v>
      </c>
      <c r="L45" s="47" t="s">
        <v>317</v>
      </c>
      <c r="M45" s="47" t="s">
        <v>317</v>
      </c>
      <c r="N45" s="47" t="s">
        <v>317</v>
      </c>
      <c r="O45" s="47" t="s">
        <v>317</v>
      </c>
      <c r="P45" s="47" t="s">
        <v>317</v>
      </c>
      <c r="Q45" s="47" t="s">
        <v>317</v>
      </c>
      <c r="R45" s="47" t="s">
        <v>317</v>
      </c>
      <c r="S45" s="47" t="s">
        <v>317</v>
      </c>
      <c r="T45" s="12"/>
      <c r="U45" s="12"/>
      <c r="V45" s="12"/>
      <c r="AE45" s="173"/>
      <c r="AF45" s="173"/>
      <c r="AG45" s="173"/>
      <c r="AH45" s="173"/>
      <c r="AI45" s="173"/>
      <c r="AJ45" s="173"/>
      <c r="AK45" s="173"/>
      <c r="AL45" s="173"/>
      <c r="AM45" s="173"/>
      <c r="AN45" s="173"/>
      <c r="AO45" s="173"/>
      <c r="AP45" s="173"/>
      <c r="AQ45" s="173"/>
      <c r="AR45" s="173"/>
      <c r="AS45" s="173"/>
    </row>
    <row r="46" spans="1:45" x14ac:dyDescent="0.2">
      <c r="A46" s="79" t="s">
        <v>81</v>
      </c>
      <c r="B46" s="51">
        <v>2788</v>
      </c>
      <c r="C46" s="51">
        <v>2753</v>
      </c>
      <c r="D46" s="51">
        <v>3110</v>
      </c>
      <c r="E46" s="51">
        <v>3124</v>
      </c>
      <c r="F46" s="51">
        <v>3122</v>
      </c>
      <c r="G46" s="51">
        <v>3197</v>
      </c>
      <c r="H46" s="51">
        <v>3458</v>
      </c>
      <c r="I46" s="51">
        <v>3656</v>
      </c>
      <c r="J46" s="51">
        <v>3864</v>
      </c>
      <c r="K46" s="51">
        <v>4177</v>
      </c>
      <c r="L46" s="51">
        <v>4411</v>
      </c>
      <c r="M46" s="51">
        <v>4706</v>
      </c>
      <c r="N46" s="51">
        <v>4949</v>
      </c>
      <c r="O46" s="51">
        <v>5211</v>
      </c>
      <c r="P46" s="51">
        <v>5470</v>
      </c>
      <c r="Q46" s="51">
        <v>4423</v>
      </c>
      <c r="R46" s="51">
        <v>3011</v>
      </c>
      <c r="S46" s="51">
        <v>3257</v>
      </c>
      <c r="T46" s="12"/>
      <c r="U46" s="12"/>
      <c r="V46" s="12"/>
      <c r="AE46" s="173"/>
      <c r="AF46" s="173"/>
      <c r="AG46" s="173"/>
      <c r="AH46" s="173"/>
      <c r="AI46" s="173"/>
      <c r="AJ46" s="173"/>
      <c r="AK46" s="173"/>
      <c r="AL46" s="173"/>
      <c r="AM46" s="173"/>
      <c r="AN46" s="173"/>
      <c r="AO46" s="173"/>
      <c r="AP46" s="173"/>
      <c r="AQ46" s="173"/>
      <c r="AR46" s="173"/>
      <c r="AS46" s="173"/>
    </row>
    <row r="47" spans="1:45" x14ac:dyDescent="0.2">
      <c r="A47" s="12" t="s">
        <v>44</v>
      </c>
      <c r="B47" s="47">
        <v>386</v>
      </c>
      <c r="C47" s="47">
        <v>392</v>
      </c>
      <c r="D47" s="47">
        <v>422</v>
      </c>
      <c r="E47" s="47">
        <v>427</v>
      </c>
      <c r="F47" s="47">
        <v>420</v>
      </c>
      <c r="G47" s="47">
        <v>414</v>
      </c>
      <c r="H47" s="47">
        <v>440</v>
      </c>
      <c r="I47" s="47">
        <v>456</v>
      </c>
      <c r="J47" s="47">
        <v>492</v>
      </c>
      <c r="K47" s="47">
        <v>524</v>
      </c>
      <c r="L47" s="47">
        <v>553</v>
      </c>
      <c r="M47" s="47">
        <v>577</v>
      </c>
      <c r="N47" s="47">
        <v>606</v>
      </c>
      <c r="O47" s="47">
        <v>632</v>
      </c>
      <c r="P47" s="47">
        <v>647</v>
      </c>
      <c r="Q47" s="47">
        <v>501</v>
      </c>
      <c r="R47" s="47">
        <v>263</v>
      </c>
      <c r="S47" s="47">
        <v>306</v>
      </c>
      <c r="T47" s="12"/>
      <c r="U47" s="12"/>
      <c r="V47" s="12"/>
      <c r="AE47" s="173"/>
      <c r="AF47" s="173"/>
      <c r="AG47" s="173"/>
      <c r="AH47" s="173"/>
      <c r="AI47" s="173"/>
      <c r="AJ47" s="173"/>
      <c r="AK47" s="173"/>
      <c r="AL47" s="173"/>
      <c r="AM47" s="173"/>
      <c r="AN47" s="173"/>
      <c r="AO47" s="173"/>
      <c r="AP47" s="173"/>
      <c r="AQ47" s="173"/>
      <c r="AR47" s="173"/>
      <c r="AS47" s="173"/>
    </row>
    <row r="48" spans="1:45" x14ac:dyDescent="0.2">
      <c r="A48" s="5" t="s">
        <v>245</v>
      </c>
      <c r="B48" s="48">
        <v>5149</v>
      </c>
      <c r="C48" s="48">
        <v>5493</v>
      </c>
      <c r="D48" s="48">
        <v>5816</v>
      </c>
      <c r="E48" s="48">
        <v>5865</v>
      </c>
      <c r="F48" s="48">
        <v>6202</v>
      </c>
      <c r="G48" s="48">
        <v>6338</v>
      </c>
      <c r="H48" s="48">
        <v>7185</v>
      </c>
      <c r="I48" s="48">
        <v>7669</v>
      </c>
      <c r="J48" s="48">
        <v>8131</v>
      </c>
      <c r="K48" s="48">
        <v>8948</v>
      </c>
      <c r="L48" s="48">
        <v>9454</v>
      </c>
      <c r="M48" s="48">
        <v>9817</v>
      </c>
      <c r="N48" s="48">
        <v>9877</v>
      </c>
      <c r="O48" s="48">
        <v>10376</v>
      </c>
      <c r="P48" s="48">
        <v>10820</v>
      </c>
      <c r="Q48" s="48">
        <v>9216</v>
      </c>
      <c r="R48" s="48">
        <v>6767</v>
      </c>
      <c r="S48" s="48">
        <v>7896</v>
      </c>
      <c r="T48" s="12"/>
      <c r="U48" s="12"/>
      <c r="V48" s="12"/>
      <c r="AE48" s="173"/>
      <c r="AF48" s="173"/>
      <c r="AG48" s="173"/>
      <c r="AH48" s="173"/>
      <c r="AI48" s="173"/>
      <c r="AJ48" s="173"/>
      <c r="AK48" s="173"/>
      <c r="AL48" s="173"/>
      <c r="AM48" s="173"/>
      <c r="AN48" s="173"/>
      <c r="AO48" s="173"/>
      <c r="AP48" s="173"/>
      <c r="AQ48" s="173"/>
      <c r="AR48" s="173"/>
      <c r="AS48" s="173"/>
    </row>
    <row r="49" spans="1:45" x14ac:dyDescent="0.2">
      <c r="A49" s="207" t="s">
        <v>243</v>
      </c>
      <c r="B49" s="207"/>
      <c r="C49" s="207"/>
      <c r="D49" s="207"/>
      <c r="E49" s="207"/>
      <c r="F49" s="207"/>
      <c r="G49" s="207"/>
      <c r="H49" s="207"/>
      <c r="I49" s="207"/>
      <c r="J49" s="207"/>
      <c r="K49" s="207"/>
      <c r="L49" s="207"/>
      <c r="M49" s="207"/>
      <c r="N49" s="207"/>
      <c r="O49" s="207"/>
      <c r="P49" s="207"/>
      <c r="Q49" s="207"/>
      <c r="R49" s="207"/>
      <c r="S49" s="207"/>
      <c r="AE49" s="173"/>
      <c r="AF49" s="173"/>
      <c r="AG49" s="173"/>
      <c r="AH49" s="173"/>
      <c r="AI49" s="173"/>
      <c r="AJ49" s="173"/>
      <c r="AK49" s="173"/>
      <c r="AL49" s="173"/>
      <c r="AM49" s="173"/>
      <c r="AN49" s="173"/>
      <c r="AO49" s="173"/>
      <c r="AP49" s="173"/>
      <c r="AQ49" s="173"/>
      <c r="AR49" s="173"/>
      <c r="AS49" s="173"/>
    </row>
    <row r="50" spans="1:45" x14ac:dyDescent="0.2">
      <c r="A50" s="5" t="s">
        <v>33</v>
      </c>
      <c r="B50" s="12"/>
      <c r="C50" s="12"/>
      <c r="D50" s="12"/>
      <c r="E50" s="12"/>
      <c r="F50" s="12"/>
      <c r="G50" s="12"/>
      <c r="H50" s="12"/>
      <c r="I50" s="12"/>
      <c r="J50" s="12"/>
      <c r="K50" s="12"/>
      <c r="L50" s="12"/>
      <c r="M50" s="12"/>
      <c r="N50" s="12"/>
      <c r="O50" s="192"/>
      <c r="P50" s="192"/>
      <c r="Q50" s="192"/>
      <c r="R50" s="192"/>
      <c r="S50" s="192"/>
      <c r="T50" s="12"/>
      <c r="AE50" s="173"/>
      <c r="AF50" s="173"/>
      <c r="AG50" s="173"/>
      <c r="AH50" s="173"/>
      <c r="AI50" s="173"/>
      <c r="AJ50" s="173"/>
      <c r="AK50" s="173"/>
      <c r="AL50" s="173"/>
      <c r="AM50" s="173"/>
      <c r="AN50" s="173"/>
      <c r="AO50" s="173"/>
      <c r="AP50" s="173"/>
      <c r="AQ50" s="173"/>
      <c r="AR50" s="173"/>
      <c r="AS50" s="173"/>
    </row>
    <row r="51" spans="1:45" x14ac:dyDescent="0.2">
      <c r="A51" s="78" t="s">
        <v>36</v>
      </c>
      <c r="B51" s="28">
        <v>8640</v>
      </c>
      <c r="C51" s="28">
        <v>9414</v>
      </c>
      <c r="D51" s="28">
        <v>10405</v>
      </c>
      <c r="E51" s="28">
        <v>11541</v>
      </c>
      <c r="F51" s="28">
        <v>11051</v>
      </c>
      <c r="G51" s="28">
        <v>10908</v>
      </c>
      <c r="H51" s="28">
        <v>11325</v>
      </c>
      <c r="I51" s="28">
        <v>11765</v>
      </c>
      <c r="J51" s="28">
        <v>12218</v>
      </c>
      <c r="K51" s="28">
        <v>12207</v>
      </c>
      <c r="L51" s="28">
        <v>12498</v>
      </c>
      <c r="M51" s="28">
        <v>13082</v>
      </c>
      <c r="N51" s="28">
        <v>13255</v>
      </c>
      <c r="O51" s="28">
        <v>13693</v>
      </c>
      <c r="P51" s="28">
        <v>14064</v>
      </c>
      <c r="Q51" s="28">
        <v>11762</v>
      </c>
      <c r="R51" s="28">
        <v>8003</v>
      </c>
      <c r="S51" s="28">
        <v>9440</v>
      </c>
      <c r="T51" s="21"/>
      <c r="U51" s="28"/>
      <c r="V51" s="12"/>
      <c r="W51" s="12"/>
      <c r="AE51" s="173"/>
      <c r="AF51" s="173"/>
      <c r="AG51" s="173"/>
      <c r="AH51" s="173"/>
      <c r="AI51" s="173"/>
      <c r="AJ51" s="173"/>
      <c r="AK51" s="173"/>
      <c r="AL51" s="173"/>
      <c r="AM51" s="173"/>
      <c r="AN51" s="173"/>
      <c r="AO51" s="173"/>
      <c r="AP51" s="173"/>
      <c r="AQ51" s="173"/>
      <c r="AR51" s="173"/>
      <c r="AS51" s="173"/>
    </row>
    <row r="52" spans="1:45" x14ac:dyDescent="0.2">
      <c r="A52" s="78" t="s">
        <v>235</v>
      </c>
      <c r="B52" s="28">
        <v>2265</v>
      </c>
      <c r="C52" s="28">
        <v>2447</v>
      </c>
      <c r="D52" s="28">
        <v>2653</v>
      </c>
      <c r="E52" s="28">
        <v>2894</v>
      </c>
      <c r="F52" s="28">
        <v>3190</v>
      </c>
      <c r="G52" s="28">
        <v>3350</v>
      </c>
      <c r="H52" s="28">
        <v>3645</v>
      </c>
      <c r="I52" s="28">
        <v>3896</v>
      </c>
      <c r="J52" s="28">
        <v>4123</v>
      </c>
      <c r="K52" s="28">
        <v>4299</v>
      </c>
      <c r="L52" s="28">
        <v>4483</v>
      </c>
      <c r="M52" s="28">
        <v>4639</v>
      </c>
      <c r="N52" s="28">
        <v>4813</v>
      </c>
      <c r="O52" s="28">
        <v>5257</v>
      </c>
      <c r="P52" s="28">
        <v>5458</v>
      </c>
      <c r="Q52" s="28">
        <v>5062</v>
      </c>
      <c r="R52" s="28">
        <v>4553</v>
      </c>
      <c r="S52" s="28">
        <v>4797</v>
      </c>
      <c r="T52" s="21"/>
      <c r="U52" s="28"/>
      <c r="V52" s="12"/>
      <c r="W52" s="12"/>
      <c r="AE52" s="173"/>
      <c r="AF52" s="173"/>
      <c r="AG52" s="173"/>
      <c r="AH52" s="173"/>
      <c r="AI52" s="173"/>
      <c r="AJ52" s="173"/>
      <c r="AK52" s="173"/>
      <c r="AL52" s="173"/>
      <c r="AM52" s="173"/>
      <c r="AN52" s="173"/>
      <c r="AO52" s="173"/>
      <c r="AP52" s="173"/>
      <c r="AQ52" s="173"/>
      <c r="AR52" s="173"/>
      <c r="AS52" s="173"/>
    </row>
    <row r="53" spans="1:45" x14ac:dyDescent="0.2">
      <c r="A53" s="78" t="s">
        <v>45</v>
      </c>
      <c r="B53" s="28">
        <v>11465</v>
      </c>
      <c r="C53" s="28">
        <v>11930</v>
      </c>
      <c r="D53" s="28">
        <v>12699</v>
      </c>
      <c r="E53" s="28">
        <v>13292</v>
      </c>
      <c r="F53" s="28">
        <v>13192</v>
      </c>
      <c r="G53" s="28">
        <v>13103</v>
      </c>
      <c r="H53" s="28">
        <v>13469</v>
      </c>
      <c r="I53" s="28">
        <v>14404</v>
      </c>
      <c r="J53" s="28">
        <v>15456</v>
      </c>
      <c r="K53" s="28">
        <v>16617</v>
      </c>
      <c r="L53" s="28">
        <v>17900</v>
      </c>
      <c r="M53" s="28">
        <v>19307</v>
      </c>
      <c r="N53" s="28">
        <v>20340</v>
      </c>
      <c r="O53" s="28">
        <v>21554</v>
      </c>
      <c r="P53" s="28">
        <v>22969</v>
      </c>
      <c r="Q53" s="28">
        <v>17677</v>
      </c>
      <c r="R53" s="28">
        <v>15436</v>
      </c>
      <c r="S53" s="28">
        <v>17369</v>
      </c>
      <c r="T53" s="21"/>
      <c r="U53" s="28"/>
      <c r="V53" s="12"/>
      <c r="W53" s="12"/>
      <c r="AE53" s="173"/>
      <c r="AF53" s="173"/>
      <c r="AG53" s="173"/>
      <c r="AH53" s="173"/>
      <c r="AI53" s="173"/>
      <c r="AJ53" s="173"/>
      <c r="AK53" s="173"/>
      <c r="AL53" s="173"/>
      <c r="AM53" s="173"/>
      <c r="AN53" s="173"/>
      <c r="AO53" s="173"/>
      <c r="AP53" s="173"/>
      <c r="AQ53" s="173"/>
      <c r="AR53" s="173"/>
      <c r="AS53" s="173"/>
    </row>
    <row r="54" spans="1:45" x14ac:dyDescent="0.2">
      <c r="A54" s="78" t="s">
        <v>34</v>
      </c>
      <c r="B54" s="28">
        <v>534</v>
      </c>
      <c r="C54" s="28">
        <v>595</v>
      </c>
      <c r="D54" s="28">
        <v>651</v>
      </c>
      <c r="E54" s="28">
        <v>712</v>
      </c>
      <c r="F54" s="28">
        <v>768</v>
      </c>
      <c r="G54" s="28">
        <v>826</v>
      </c>
      <c r="H54" s="28">
        <v>847</v>
      </c>
      <c r="I54" s="28">
        <v>944</v>
      </c>
      <c r="J54" s="28">
        <v>967</v>
      </c>
      <c r="K54" s="28">
        <v>1029</v>
      </c>
      <c r="L54" s="28">
        <v>1065</v>
      </c>
      <c r="M54" s="28">
        <v>1113</v>
      </c>
      <c r="N54" s="28">
        <v>1175</v>
      </c>
      <c r="O54" s="28">
        <v>1242</v>
      </c>
      <c r="P54" s="28">
        <v>1314</v>
      </c>
      <c r="Q54" s="28">
        <v>944</v>
      </c>
      <c r="R54" s="28">
        <v>381</v>
      </c>
      <c r="S54" s="28">
        <v>544</v>
      </c>
      <c r="T54" s="21"/>
      <c r="U54" s="28"/>
      <c r="V54" s="12"/>
      <c r="W54" s="12"/>
      <c r="AE54" s="173"/>
      <c r="AF54" s="173"/>
      <c r="AG54" s="173"/>
      <c r="AH54" s="173"/>
      <c r="AI54" s="173"/>
      <c r="AJ54" s="173"/>
      <c r="AK54" s="173"/>
      <c r="AL54" s="173"/>
      <c r="AM54" s="173"/>
      <c r="AN54" s="173"/>
      <c r="AO54" s="173"/>
      <c r="AP54" s="173"/>
      <c r="AQ54" s="173"/>
      <c r="AR54" s="173"/>
      <c r="AS54" s="173"/>
    </row>
    <row r="55" spans="1:45" x14ac:dyDescent="0.2">
      <c r="A55" s="78" t="s">
        <v>38</v>
      </c>
      <c r="B55" s="28">
        <v>695</v>
      </c>
      <c r="C55" s="28">
        <v>721</v>
      </c>
      <c r="D55" s="28">
        <v>747</v>
      </c>
      <c r="E55" s="28">
        <v>824</v>
      </c>
      <c r="F55" s="28">
        <v>843</v>
      </c>
      <c r="G55" s="28">
        <v>910</v>
      </c>
      <c r="H55" s="28">
        <v>957</v>
      </c>
      <c r="I55" s="28">
        <v>1024</v>
      </c>
      <c r="J55" s="28">
        <v>1111</v>
      </c>
      <c r="K55" s="28">
        <v>1177</v>
      </c>
      <c r="L55" s="28">
        <v>1271</v>
      </c>
      <c r="M55" s="28">
        <v>1361</v>
      </c>
      <c r="N55" s="28">
        <v>1436</v>
      </c>
      <c r="O55" s="28">
        <v>1506</v>
      </c>
      <c r="P55" s="28">
        <v>1600</v>
      </c>
      <c r="Q55" s="28">
        <v>1200</v>
      </c>
      <c r="R55" s="28">
        <v>554</v>
      </c>
      <c r="S55" s="28">
        <v>806</v>
      </c>
      <c r="T55" s="21"/>
      <c r="U55" s="28"/>
      <c r="V55" s="12"/>
      <c r="W55" s="12"/>
      <c r="AE55" s="173"/>
      <c r="AF55" s="173"/>
      <c r="AG55" s="173"/>
      <c r="AH55" s="173"/>
      <c r="AI55" s="173"/>
      <c r="AJ55" s="173"/>
      <c r="AK55" s="173"/>
      <c r="AL55" s="173"/>
      <c r="AM55" s="173"/>
      <c r="AN55" s="173"/>
      <c r="AO55" s="173"/>
      <c r="AP55" s="173"/>
      <c r="AQ55" s="173"/>
      <c r="AR55" s="173"/>
      <c r="AS55" s="173"/>
    </row>
    <row r="56" spans="1:45" x14ac:dyDescent="0.2">
      <c r="A56" s="78" t="s">
        <v>100</v>
      </c>
      <c r="B56" s="28">
        <v>12437</v>
      </c>
      <c r="C56" s="28">
        <v>13487</v>
      </c>
      <c r="D56" s="28">
        <v>14537</v>
      </c>
      <c r="E56" s="28">
        <v>14566</v>
      </c>
      <c r="F56" s="28">
        <v>14896</v>
      </c>
      <c r="G56" s="28">
        <v>14795</v>
      </c>
      <c r="H56" s="28">
        <v>15593</v>
      </c>
      <c r="I56" s="28">
        <v>16037</v>
      </c>
      <c r="J56" s="28">
        <v>16305</v>
      </c>
      <c r="K56" s="28">
        <v>17029</v>
      </c>
      <c r="L56" s="28">
        <v>17951</v>
      </c>
      <c r="M56" s="28">
        <v>18735</v>
      </c>
      <c r="N56" s="28">
        <v>19873</v>
      </c>
      <c r="O56" s="28">
        <v>21752</v>
      </c>
      <c r="P56" s="28">
        <v>23786</v>
      </c>
      <c r="Q56" s="28">
        <v>17119</v>
      </c>
      <c r="R56" s="28">
        <v>5618</v>
      </c>
      <c r="S56" s="28">
        <v>8040</v>
      </c>
      <c r="T56" s="21"/>
      <c r="U56" s="28"/>
      <c r="V56" s="12"/>
      <c r="W56" s="12"/>
      <c r="AE56" s="173"/>
      <c r="AF56" s="173"/>
      <c r="AG56" s="173"/>
      <c r="AH56" s="173"/>
      <c r="AI56" s="173"/>
      <c r="AJ56" s="173"/>
      <c r="AK56" s="173"/>
      <c r="AL56" s="173"/>
      <c r="AM56" s="173"/>
      <c r="AN56" s="173"/>
      <c r="AO56" s="173"/>
      <c r="AP56" s="173"/>
      <c r="AQ56" s="173"/>
      <c r="AR56" s="173"/>
      <c r="AS56" s="173"/>
    </row>
    <row r="57" spans="1:45" x14ac:dyDescent="0.2">
      <c r="A57" s="78" t="s">
        <v>35</v>
      </c>
      <c r="B57" s="28">
        <v>1159</v>
      </c>
      <c r="C57" s="28">
        <v>1241</v>
      </c>
      <c r="D57" s="28">
        <v>1357</v>
      </c>
      <c r="E57" s="28">
        <v>1373</v>
      </c>
      <c r="F57" s="28">
        <v>1382</v>
      </c>
      <c r="G57" s="28">
        <v>1360</v>
      </c>
      <c r="H57" s="28">
        <v>1418</v>
      </c>
      <c r="I57" s="28">
        <v>1443</v>
      </c>
      <c r="J57" s="28">
        <v>1603</v>
      </c>
      <c r="K57" s="28">
        <v>1642</v>
      </c>
      <c r="L57" s="28">
        <v>1683</v>
      </c>
      <c r="M57" s="28">
        <v>1755</v>
      </c>
      <c r="N57" s="28">
        <v>1792</v>
      </c>
      <c r="O57" s="28">
        <v>1855</v>
      </c>
      <c r="P57" s="28">
        <v>1893</v>
      </c>
      <c r="Q57" s="28">
        <v>1633</v>
      </c>
      <c r="R57" s="28">
        <v>1093</v>
      </c>
      <c r="S57" s="28">
        <v>1520</v>
      </c>
      <c r="T57" s="21"/>
      <c r="U57" s="28"/>
      <c r="V57" s="12"/>
      <c r="W57" s="12"/>
      <c r="AE57" s="173"/>
      <c r="AF57" s="173"/>
      <c r="AG57" s="173"/>
      <c r="AH57" s="173"/>
      <c r="AI57" s="173"/>
      <c r="AJ57" s="173"/>
      <c r="AK57" s="173"/>
      <c r="AL57" s="173"/>
      <c r="AM57" s="173"/>
      <c r="AN57" s="173"/>
      <c r="AO57" s="173"/>
      <c r="AP57" s="173"/>
      <c r="AQ57" s="173"/>
      <c r="AR57" s="173"/>
      <c r="AS57" s="173"/>
    </row>
    <row r="58" spans="1:45" x14ac:dyDescent="0.2">
      <c r="A58" s="13" t="s">
        <v>137</v>
      </c>
      <c r="B58" s="28">
        <v>4762</v>
      </c>
      <c r="C58" s="28">
        <v>5114</v>
      </c>
      <c r="D58" s="28">
        <v>5436</v>
      </c>
      <c r="E58" s="28">
        <v>5789</v>
      </c>
      <c r="F58" s="28">
        <v>6118</v>
      </c>
      <c r="G58" s="28">
        <v>6202</v>
      </c>
      <c r="H58" s="28">
        <v>6487</v>
      </c>
      <c r="I58" s="28">
        <v>6731</v>
      </c>
      <c r="J58" s="28">
        <v>6964</v>
      </c>
      <c r="K58" s="28">
        <v>7191</v>
      </c>
      <c r="L58" s="28">
        <v>7484</v>
      </c>
      <c r="M58" s="28">
        <v>7789</v>
      </c>
      <c r="N58" s="28">
        <v>8117</v>
      </c>
      <c r="O58" s="28">
        <v>8642</v>
      </c>
      <c r="P58" s="28">
        <v>9398</v>
      </c>
      <c r="Q58" s="28">
        <v>7158</v>
      </c>
      <c r="R58" s="28">
        <v>3877</v>
      </c>
      <c r="S58" s="28">
        <v>5611</v>
      </c>
      <c r="T58" s="21"/>
      <c r="U58" s="28"/>
      <c r="V58" s="12"/>
      <c r="W58" s="12"/>
      <c r="AE58" s="173"/>
      <c r="AF58" s="173"/>
      <c r="AG58" s="173"/>
      <c r="AH58" s="173"/>
      <c r="AI58" s="173"/>
      <c r="AJ58" s="173"/>
      <c r="AK58" s="173"/>
      <c r="AL58" s="173"/>
      <c r="AM58" s="173"/>
      <c r="AN58" s="173"/>
      <c r="AO58" s="173"/>
      <c r="AP58" s="173"/>
      <c r="AQ58" s="173"/>
      <c r="AR58" s="173"/>
      <c r="AS58" s="173"/>
    </row>
    <row r="59" spans="1:45" x14ac:dyDescent="0.2">
      <c r="A59" s="78" t="s">
        <v>131</v>
      </c>
      <c r="B59" s="28">
        <v>4373</v>
      </c>
      <c r="C59" s="28">
        <v>4433</v>
      </c>
      <c r="D59" s="28">
        <v>4465</v>
      </c>
      <c r="E59" s="28">
        <v>4632</v>
      </c>
      <c r="F59" s="28">
        <v>4972</v>
      </c>
      <c r="G59" s="28">
        <v>4982</v>
      </c>
      <c r="H59" s="28">
        <v>5228</v>
      </c>
      <c r="I59" s="28">
        <v>5545</v>
      </c>
      <c r="J59" s="28">
        <v>5981</v>
      </c>
      <c r="K59" s="28">
        <v>6368</v>
      </c>
      <c r="L59" s="28">
        <v>6554</v>
      </c>
      <c r="M59" s="28">
        <v>7090</v>
      </c>
      <c r="N59" s="28">
        <v>7496</v>
      </c>
      <c r="O59" s="28">
        <v>8118</v>
      </c>
      <c r="P59" s="28">
        <v>8575</v>
      </c>
      <c r="Q59" s="28">
        <v>6912</v>
      </c>
      <c r="R59" s="28">
        <v>4905</v>
      </c>
      <c r="S59" s="28">
        <v>6698</v>
      </c>
      <c r="T59" s="21"/>
      <c r="U59" s="28"/>
      <c r="V59" s="12"/>
      <c r="W59" s="12"/>
      <c r="AE59" s="173"/>
      <c r="AF59" s="173"/>
      <c r="AG59" s="173"/>
      <c r="AH59" s="173"/>
      <c r="AI59" s="173"/>
      <c r="AJ59" s="173"/>
      <c r="AK59" s="173"/>
      <c r="AL59" s="173"/>
      <c r="AM59" s="173"/>
      <c r="AN59" s="173"/>
      <c r="AO59" s="173"/>
      <c r="AP59" s="173"/>
      <c r="AQ59" s="173"/>
      <c r="AR59" s="173"/>
      <c r="AS59" s="173"/>
    </row>
    <row r="60" spans="1:45" x14ac:dyDescent="0.2">
      <c r="A60" s="79" t="s">
        <v>80</v>
      </c>
      <c r="B60" s="30">
        <v>46329</v>
      </c>
      <c r="C60" s="30">
        <v>49381</v>
      </c>
      <c r="D60" s="30">
        <v>52949</v>
      </c>
      <c r="E60" s="30">
        <v>55623</v>
      </c>
      <c r="F60" s="30">
        <v>56412</v>
      </c>
      <c r="G60" s="30">
        <v>56435</v>
      </c>
      <c r="H60" s="30">
        <v>58968</v>
      </c>
      <c r="I60" s="30">
        <v>61789</v>
      </c>
      <c r="J60" s="30">
        <v>64728</v>
      </c>
      <c r="K60" s="30">
        <v>67560</v>
      </c>
      <c r="L60" s="30">
        <v>70890</v>
      </c>
      <c r="M60" s="30">
        <v>74871</v>
      </c>
      <c r="N60" s="30">
        <v>78297</v>
      </c>
      <c r="O60" s="30">
        <v>83619</v>
      </c>
      <c r="P60" s="30">
        <v>89057</v>
      </c>
      <c r="Q60" s="30">
        <v>69467</v>
      </c>
      <c r="R60" s="30">
        <v>44422</v>
      </c>
      <c r="S60" s="30">
        <v>54824</v>
      </c>
      <c r="T60" s="21"/>
      <c r="U60" s="28"/>
      <c r="V60" s="12"/>
      <c r="W60" s="12"/>
      <c r="AE60" s="173"/>
      <c r="AF60" s="173"/>
      <c r="AG60" s="173"/>
      <c r="AH60" s="173"/>
      <c r="AI60" s="173"/>
      <c r="AJ60" s="173"/>
      <c r="AK60" s="173"/>
      <c r="AL60" s="173"/>
      <c r="AM60" s="173"/>
      <c r="AN60" s="173"/>
      <c r="AO60" s="173"/>
      <c r="AP60" s="173"/>
      <c r="AQ60" s="173"/>
      <c r="AR60" s="173"/>
      <c r="AS60" s="173"/>
    </row>
    <row r="61" spans="1:45" x14ac:dyDescent="0.2">
      <c r="A61" s="5" t="s">
        <v>37</v>
      </c>
      <c r="B61" s="28"/>
      <c r="C61" s="28"/>
      <c r="D61" s="28"/>
      <c r="E61" s="28"/>
      <c r="F61" s="28"/>
      <c r="G61" s="28"/>
      <c r="H61" s="28"/>
      <c r="I61" s="28"/>
      <c r="J61" s="28"/>
      <c r="K61" s="28"/>
      <c r="L61" s="28"/>
      <c r="M61" s="28"/>
      <c r="N61" s="28"/>
      <c r="O61" s="28"/>
      <c r="P61" s="28"/>
      <c r="Q61" s="28"/>
      <c r="R61" s="28"/>
      <c r="S61" s="28"/>
      <c r="T61" s="21"/>
      <c r="U61" s="28"/>
      <c r="V61" s="12"/>
      <c r="W61" s="12"/>
      <c r="AE61" s="173"/>
      <c r="AF61" s="173"/>
      <c r="AG61" s="173"/>
      <c r="AH61" s="173"/>
      <c r="AI61" s="173"/>
      <c r="AJ61" s="173"/>
      <c r="AK61" s="173"/>
      <c r="AL61" s="173"/>
      <c r="AM61" s="173"/>
      <c r="AN61" s="173"/>
      <c r="AO61" s="173"/>
      <c r="AP61" s="173"/>
      <c r="AQ61" s="173"/>
      <c r="AR61" s="173"/>
      <c r="AS61" s="173"/>
    </row>
    <row r="62" spans="1:45" x14ac:dyDescent="0.2">
      <c r="A62" s="78" t="s">
        <v>56</v>
      </c>
      <c r="B62" s="28">
        <v>12396</v>
      </c>
      <c r="C62" s="28">
        <v>12508</v>
      </c>
      <c r="D62" s="28">
        <v>12562</v>
      </c>
      <c r="E62" s="28">
        <v>12892</v>
      </c>
      <c r="F62" s="28">
        <v>12997</v>
      </c>
      <c r="G62" s="28">
        <v>13143</v>
      </c>
      <c r="H62" s="28">
        <v>13089</v>
      </c>
      <c r="I62" s="28">
        <v>13731</v>
      </c>
      <c r="J62" s="28">
        <v>13917</v>
      </c>
      <c r="K62" s="28">
        <v>14394</v>
      </c>
      <c r="L62" s="28">
        <v>14795</v>
      </c>
      <c r="M62" s="28">
        <v>15898</v>
      </c>
      <c r="N62" s="28">
        <v>16437</v>
      </c>
      <c r="O62" s="28">
        <v>17784</v>
      </c>
      <c r="P62" s="28">
        <v>18780</v>
      </c>
      <c r="Q62" s="28">
        <v>15609</v>
      </c>
      <c r="R62" s="28">
        <v>12498</v>
      </c>
      <c r="S62" s="28">
        <v>13837</v>
      </c>
      <c r="T62" s="21"/>
      <c r="U62" s="28"/>
      <c r="V62" s="12"/>
      <c r="W62" s="12"/>
      <c r="AE62" s="173"/>
      <c r="AF62" s="173"/>
      <c r="AG62" s="173"/>
      <c r="AH62" s="173"/>
      <c r="AI62" s="173"/>
      <c r="AJ62" s="173"/>
      <c r="AK62" s="173"/>
      <c r="AL62" s="173"/>
      <c r="AM62" s="173"/>
      <c r="AN62" s="173"/>
      <c r="AO62" s="173"/>
      <c r="AP62" s="173"/>
      <c r="AQ62" s="173"/>
      <c r="AR62" s="173"/>
      <c r="AS62" s="173"/>
    </row>
    <row r="63" spans="1:45" x14ac:dyDescent="0.2">
      <c r="A63" s="78" t="s">
        <v>133</v>
      </c>
      <c r="B63" s="28">
        <v>8945</v>
      </c>
      <c r="C63" s="28">
        <v>9443</v>
      </c>
      <c r="D63" s="28">
        <v>10554</v>
      </c>
      <c r="E63" s="28">
        <v>10830</v>
      </c>
      <c r="F63" s="28">
        <v>10843</v>
      </c>
      <c r="G63" s="28">
        <v>11013</v>
      </c>
      <c r="H63" s="28">
        <v>11026</v>
      </c>
      <c r="I63" s="28">
        <v>11957</v>
      </c>
      <c r="J63" s="28">
        <v>12770</v>
      </c>
      <c r="K63" s="28">
        <v>13427</v>
      </c>
      <c r="L63" s="28">
        <v>14233</v>
      </c>
      <c r="M63" s="28">
        <v>14960</v>
      </c>
      <c r="N63" s="28">
        <v>15532</v>
      </c>
      <c r="O63" s="28">
        <v>16035</v>
      </c>
      <c r="P63" s="28">
        <v>17028</v>
      </c>
      <c r="Q63" s="28">
        <v>14458</v>
      </c>
      <c r="R63" s="28">
        <v>11539</v>
      </c>
      <c r="S63" s="28">
        <v>12400</v>
      </c>
      <c r="T63" s="21"/>
      <c r="U63" s="28"/>
      <c r="V63" s="12"/>
      <c r="W63" s="12"/>
      <c r="AE63" s="173"/>
      <c r="AF63" s="173"/>
      <c r="AG63" s="173"/>
      <c r="AH63" s="173"/>
      <c r="AI63" s="173"/>
      <c r="AJ63" s="173"/>
      <c r="AK63" s="173"/>
      <c r="AL63" s="173"/>
      <c r="AM63" s="173"/>
      <c r="AN63" s="173"/>
      <c r="AO63" s="173"/>
      <c r="AP63" s="173"/>
      <c r="AQ63" s="173"/>
      <c r="AR63" s="173"/>
      <c r="AS63" s="173"/>
    </row>
    <row r="64" spans="1:45" x14ac:dyDescent="0.2">
      <c r="A64" s="78" t="s">
        <v>164</v>
      </c>
      <c r="B64" s="28">
        <v>2213</v>
      </c>
      <c r="C64" s="28">
        <v>2182</v>
      </c>
      <c r="D64" s="28">
        <v>2275</v>
      </c>
      <c r="E64" s="28">
        <v>2284</v>
      </c>
      <c r="F64" s="28">
        <v>1961</v>
      </c>
      <c r="G64" s="28">
        <v>2026</v>
      </c>
      <c r="H64" s="28">
        <v>2105</v>
      </c>
      <c r="I64" s="28">
        <v>2217</v>
      </c>
      <c r="J64" s="28">
        <v>2327</v>
      </c>
      <c r="K64" s="28">
        <v>2401</v>
      </c>
      <c r="L64" s="28">
        <v>2402</v>
      </c>
      <c r="M64" s="28">
        <v>2516</v>
      </c>
      <c r="N64" s="28">
        <v>2680</v>
      </c>
      <c r="O64" s="28">
        <v>2662</v>
      </c>
      <c r="P64" s="28">
        <v>2575</v>
      </c>
      <c r="Q64" s="28">
        <v>1990</v>
      </c>
      <c r="R64" s="28">
        <v>2172</v>
      </c>
      <c r="S64" s="28">
        <v>2503</v>
      </c>
      <c r="T64" s="21"/>
      <c r="U64" s="28"/>
      <c r="V64" s="12"/>
      <c r="W64" s="12"/>
      <c r="AE64" s="173"/>
      <c r="AF64" s="173"/>
      <c r="AG64" s="173"/>
      <c r="AH64" s="173"/>
      <c r="AI64" s="173"/>
      <c r="AJ64" s="173"/>
      <c r="AK64" s="173"/>
      <c r="AL64" s="173"/>
      <c r="AM64" s="173"/>
      <c r="AN64" s="173"/>
      <c r="AO64" s="173"/>
      <c r="AP64" s="173"/>
      <c r="AQ64" s="173"/>
      <c r="AR64" s="173"/>
      <c r="AS64" s="173"/>
    </row>
    <row r="65" spans="1:45" x14ac:dyDescent="0.2">
      <c r="A65" s="78" t="s">
        <v>132</v>
      </c>
      <c r="B65" s="28">
        <v>6811</v>
      </c>
      <c r="C65" s="28">
        <v>7502</v>
      </c>
      <c r="D65" s="28">
        <v>8155</v>
      </c>
      <c r="E65" s="28">
        <v>8987</v>
      </c>
      <c r="F65" s="28">
        <v>9076</v>
      </c>
      <c r="G65" s="28">
        <v>8742</v>
      </c>
      <c r="H65" s="28">
        <v>8667</v>
      </c>
      <c r="I65" s="28">
        <v>9620</v>
      </c>
      <c r="J65" s="28">
        <v>10550</v>
      </c>
      <c r="K65" s="28">
        <v>11347</v>
      </c>
      <c r="L65" s="28">
        <v>11203</v>
      </c>
      <c r="M65" s="28">
        <v>11014</v>
      </c>
      <c r="N65" s="28">
        <v>11888</v>
      </c>
      <c r="O65" s="28">
        <v>12747</v>
      </c>
      <c r="P65" s="28">
        <v>13603</v>
      </c>
      <c r="Q65" s="28">
        <v>10300</v>
      </c>
      <c r="R65" s="28">
        <v>8467</v>
      </c>
      <c r="S65" s="28">
        <v>10483</v>
      </c>
      <c r="T65" s="21"/>
      <c r="U65" s="28"/>
      <c r="V65" s="12"/>
      <c r="W65" s="12"/>
      <c r="AE65" s="173"/>
      <c r="AF65" s="173"/>
      <c r="AG65" s="173"/>
      <c r="AH65" s="173"/>
      <c r="AI65" s="173"/>
      <c r="AJ65" s="173"/>
      <c r="AK65" s="173"/>
      <c r="AL65" s="173"/>
      <c r="AM65" s="173"/>
      <c r="AN65" s="173"/>
      <c r="AO65" s="173"/>
      <c r="AP65" s="173"/>
      <c r="AQ65" s="173"/>
      <c r="AR65" s="173"/>
      <c r="AS65" s="173"/>
    </row>
    <row r="66" spans="1:45" x14ac:dyDescent="0.2">
      <c r="A66" s="78" t="s">
        <v>165</v>
      </c>
      <c r="B66" s="28">
        <v>2432</v>
      </c>
      <c r="C66" s="28">
        <v>2574</v>
      </c>
      <c r="D66" s="28">
        <v>2913</v>
      </c>
      <c r="E66" s="28">
        <v>3200</v>
      </c>
      <c r="F66" s="28">
        <v>3611</v>
      </c>
      <c r="G66" s="28">
        <v>3893</v>
      </c>
      <c r="H66" s="28">
        <v>3922</v>
      </c>
      <c r="I66" s="28">
        <v>3953</v>
      </c>
      <c r="J66" s="28">
        <v>4004</v>
      </c>
      <c r="K66" s="28">
        <v>4182</v>
      </c>
      <c r="L66" s="28">
        <v>4729</v>
      </c>
      <c r="M66" s="28">
        <v>5534</v>
      </c>
      <c r="N66" s="28">
        <v>6629</v>
      </c>
      <c r="O66" s="28">
        <v>7743</v>
      </c>
      <c r="P66" s="28">
        <v>8568</v>
      </c>
      <c r="Q66" s="28">
        <v>7152</v>
      </c>
      <c r="R66" s="28">
        <v>216</v>
      </c>
      <c r="S66" s="28">
        <v>1665</v>
      </c>
      <c r="T66" s="21"/>
      <c r="U66" s="28"/>
      <c r="V66" s="12"/>
      <c r="W66" s="12"/>
      <c r="AE66" s="173"/>
      <c r="AF66" s="173"/>
      <c r="AG66" s="173"/>
      <c r="AH66" s="173"/>
      <c r="AI66" s="173"/>
      <c r="AJ66" s="173"/>
      <c r="AK66" s="173"/>
      <c r="AL66" s="173"/>
      <c r="AM66" s="173"/>
      <c r="AN66" s="173"/>
      <c r="AO66" s="173"/>
      <c r="AP66" s="173"/>
      <c r="AQ66" s="173"/>
      <c r="AR66" s="173"/>
      <c r="AS66" s="173"/>
    </row>
    <row r="67" spans="1:45" x14ac:dyDescent="0.2">
      <c r="A67" s="79" t="s">
        <v>81</v>
      </c>
      <c r="B67" s="30">
        <v>32797</v>
      </c>
      <c r="C67" s="30">
        <v>34209</v>
      </c>
      <c r="D67" s="30">
        <v>36459</v>
      </c>
      <c r="E67" s="30">
        <v>38192</v>
      </c>
      <c r="F67" s="30">
        <v>38488</v>
      </c>
      <c r="G67" s="30">
        <v>38817</v>
      </c>
      <c r="H67" s="30">
        <v>38808</v>
      </c>
      <c r="I67" s="30">
        <v>41477</v>
      </c>
      <c r="J67" s="30">
        <v>43568</v>
      </c>
      <c r="K67" s="30">
        <v>45751</v>
      </c>
      <c r="L67" s="30">
        <v>47363</v>
      </c>
      <c r="M67" s="30">
        <v>49922</v>
      </c>
      <c r="N67" s="30">
        <v>53166</v>
      </c>
      <c r="O67" s="30">
        <v>56971</v>
      </c>
      <c r="P67" s="30">
        <v>60553</v>
      </c>
      <c r="Q67" s="30">
        <v>49509</v>
      </c>
      <c r="R67" s="30">
        <v>34892</v>
      </c>
      <c r="S67" s="30">
        <v>40887</v>
      </c>
      <c r="T67" s="21"/>
      <c r="U67" s="28"/>
      <c r="V67" s="12"/>
      <c r="W67" s="12"/>
      <c r="AE67" s="173"/>
      <c r="AF67" s="173"/>
      <c r="AG67" s="173"/>
      <c r="AH67" s="173"/>
      <c r="AI67" s="173"/>
      <c r="AJ67" s="173"/>
      <c r="AK67" s="173"/>
      <c r="AL67" s="173"/>
      <c r="AM67" s="173"/>
      <c r="AN67" s="173"/>
      <c r="AO67" s="173"/>
      <c r="AP67" s="173"/>
      <c r="AQ67" s="173"/>
      <c r="AR67" s="173"/>
      <c r="AS67" s="173"/>
    </row>
    <row r="68" spans="1:45" x14ac:dyDescent="0.2">
      <c r="A68" s="12" t="s">
        <v>44</v>
      </c>
      <c r="B68" s="28">
        <v>1613</v>
      </c>
      <c r="C68" s="28">
        <v>1723</v>
      </c>
      <c r="D68" s="28">
        <v>1837</v>
      </c>
      <c r="E68" s="28">
        <v>2069</v>
      </c>
      <c r="F68" s="28">
        <v>2005</v>
      </c>
      <c r="G68" s="28">
        <v>1865</v>
      </c>
      <c r="H68" s="28">
        <v>1870</v>
      </c>
      <c r="I68" s="28">
        <v>1932</v>
      </c>
      <c r="J68" s="28">
        <v>2110</v>
      </c>
      <c r="K68" s="28">
        <v>2188</v>
      </c>
      <c r="L68" s="28">
        <v>2306</v>
      </c>
      <c r="M68" s="28">
        <v>2321</v>
      </c>
      <c r="N68" s="28">
        <v>2615</v>
      </c>
      <c r="O68" s="28">
        <v>2583</v>
      </c>
      <c r="P68" s="28">
        <v>2738</v>
      </c>
      <c r="Q68" s="28">
        <v>2224</v>
      </c>
      <c r="R68" s="28">
        <v>1137</v>
      </c>
      <c r="S68" s="28">
        <v>1095</v>
      </c>
      <c r="T68" s="21"/>
      <c r="U68" s="28"/>
      <c r="V68" s="12"/>
      <c r="W68" s="12"/>
      <c r="AE68" s="173"/>
      <c r="AF68" s="173"/>
      <c r="AG68" s="173"/>
      <c r="AH68" s="173"/>
      <c r="AI68" s="173"/>
      <c r="AJ68" s="173"/>
      <c r="AK68" s="173"/>
      <c r="AL68" s="173"/>
      <c r="AM68" s="173"/>
      <c r="AN68" s="173"/>
      <c r="AO68" s="173"/>
      <c r="AP68" s="173"/>
      <c r="AQ68" s="173"/>
      <c r="AR68" s="173"/>
      <c r="AS68" s="173"/>
    </row>
    <row r="69" spans="1:45" x14ac:dyDescent="0.2">
      <c r="A69" s="5" t="s">
        <v>244</v>
      </c>
      <c r="B69" s="33">
        <v>80739</v>
      </c>
      <c r="C69" s="33">
        <v>85313</v>
      </c>
      <c r="D69" s="33">
        <v>91245</v>
      </c>
      <c r="E69" s="33">
        <v>95884</v>
      </c>
      <c r="F69" s="33">
        <v>96905</v>
      </c>
      <c r="G69" s="33">
        <v>97117</v>
      </c>
      <c r="H69" s="33">
        <v>99646</v>
      </c>
      <c r="I69" s="33">
        <v>105199</v>
      </c>
      <c r="J69" s="33">
        <v>110406</v>
      </c>
      <c r="K69" s="33">
        <v>115498</v>
      </c>
      <c r="L69" s="33">
        <v>120559</v>
      </c>
      <c r="M69" s="33">
        <v>127114</v>
      </c>
      <c r="N69" s="33">
        <v>134078</v>
      </c>
      <c r="O69" s="33">
        <v>143173</v>
      </c>
      <c r="P69" s="33">
        <v>152347</v>
      </c>
      <c r="Q69" s="33">
        <v>121200</v>
      </c>
      <c r="R69" s="33">
        <v>80451</v>
      </c>
      <c r="S69" s="33">
        <v>96806</v>
      </c>
      <c r="T69" s="21"/>
      <c r="U69" s="28"/>
      <c r="V69" s="12"/>
      <c r="W69" s="12"/>
      <c r="AE69" s="173"/>
      <c r="AF69" s="173"/>
      <c r="AG69" s="173"/>
      <c r="AH69" s="173"/>
      <c r="AI69" s="173"/>
      <c r="AJ69" s="173"/>
      <c r="AK69" s="173"/>
      <c r="AL69" s="173"/>
      <c r="AM69" s="173"/>
      <c r="AN69" s="173"/>
      <c r="AO69" s="173"/>
      <c r="AP69" s="173"/>
      <c r="AQ69" s="173"/>
      <c r="AR69" s="173"/>
      <c r="AS69" s="173"/>
    </row>
    <row r="70" spans="1:45" x14ac:dyDescent="0.2">
      <c r="A70" s="12"/>
      <c r="B70" s="37"/>
      <c r="C70" s="37"/>
      <c r="D70" s="37"/>
      <c r="E70" s="37"/>
      <c r="F70" s="37"/>
      <c r="G70" s="37"/>
      <c r="H70" s="37"/>
      <c r="I70" s="37"/>
      <c r="J70" s="37"/>
      <c r="K70" s="37"/>
      <c r="L70" s="37"/>
      <c r="M70" s="37"/>
      <c r="N70" s="37"/>
      <c r="O70" s="37"/>
      <c r="P70" s="37"/>
      <c r="Q70" s="12"/>
      <c r="R70" s="12"/>
      <c r="AE70" s="173"/>
      <c r="AF70" s="173"/>
      <c r="AG70" s="173"/>
      <c r="AH70" s="173"/>
      <c r="AI70" s="173"/>
      <c r="AJ70" s="173"/>
      <c r="AK70" s="173"/>
      <c r="AL70" s="173"/>
      <c r="AM70" s="173"/>
      <c r="AN70" s="173"/>
      <c r="AO70" s="173"/>
      <c r="AP70" s="173"/>
      <c r="AQ70" s="173"/>
      <c r="AR70" s="173"/>
      <c r="AS70" s="173"/>
    </row>
    <row r="71" spans="1:45" x14ac:dyDescent="0.2">
      <c r="A71" s="12"/>
      <c r="B71" s="37"/>
      <c r="C71" s="37"/>
      <c r="D71" s="37"/>
      <c r="E71" s="37"/>
      <c r="F71" s="37"/>
      <c r="G71" s="37"/>
      <c r="H71" s="37"/>
      <c r="I71" s="37"/>
      <c r="J71" s="37"/>
      <c r="K71" s="37"/>
      <c r="L71" s="37"/>
      <c r="M71" s="37"/>
      <c r="N71" s="37"/>
      <c r="O71" s="37"/>
      <c r="P71" s="37"/>
      <c r="Q71" s="12"/>
      <c r="R71" s="12"/>
      <c r="AE71" s="173"/>
      <c r="AF71" s="173"/>
      <c r="AG71" s="173"/>
      <c r="AH71" s="173"/>
      <c r="AI71" s="173"/>
      <c r="AJ71" s="173"/>
      <c r="AK71" s="173"/>
      <c r="AL71" s="173"/>
      <c r="AM71" s="173"/>
      <c r="AN71" s="173"/>
      <c r="AO71" s="173"/>
      <c r="AP71" s="173"/>
      <c r="AQ71" s="173"/>
      <c r="AR71" s="173"/>
      <c r="AS71" s="173"/>
    </row>
    <row r="72" spans="1:45" x14ac:dyDescent="0.2">
      <c r="A72" s="118" t="s">
        <v>142</v>
      </c>
      <c r="B72" s="28"/>
      <c r="C72" s="28"/>
      <c r="D72" s="28"/>
      <c r="E72" s="28"/>
      <c r="F72" s="28"/>
      <c r="G72" s="28"/>
      <c r="H72" s="28"/>
      <c r="I72" s="28"/>
      <c r="J72" s="28"/>
      <c r="K72" s="28"/>
      <c r="L72" s="28"/>
      <c r="M72" s="28"/>
      <c r="N72" s="28"/>
      <c r="O72" s="28"/>
      <c r="P72" s="28"/>
      <c r="AE72" s="173"/>
      <c r="AF72" s="173"/>
      <c r="AG72" s="173"/>
      <c r="AH72" s="173"/>
      <c r="AI72" s="173"/>
      <c r="AJ72" s="173"/>
      <c r="AK72" s="173"/>
      <c r="AL72" s="173"/>
      <c r="AM72" s="173"/>
      <c r="AN72" s="173"/>
      <c r="AO72" s="173"/>
      <c r="AP72" s="173"/>
      <c r="AQ72" s="173"/>
      <c r="AR72" s="173"/>
      <c r="AS72" s="173"/>
    </row>
    <row r="73" spans="1:45" x14ac:dyDescent="0.2">
      <c r="A73" s="174" t="s">
        <v>46</v>
      </c>
      <c r="B73" s="12"/>
      <c r="C73" s="12"/>
      <c r="D73" s="12"/>
      <c r="E73" s="12"/>
      <c r="F73" s="12"/>
      <c r="G73" s="12"/>
      <c r="H73" s="12"/>
      <c r="I73" s="12"/>
      <c r="J73" s="12"/>
      <c r="K73" s="12"/>
      <c r="L73" s="12"/>
      <c r="AE73" s="173"/>
      <c r="AF73" s="173"/>
      <c r="AG73" s="173"/>
      <c r="AH73" s="173"/>
      <c r="AI73" s="173"/>
      <c r="AJ73" s="173"/>
      <c r="AK73" s="173"/>
      <c r="AL73" s="173"/>
      <c r="AM73" s="173"/>
      <c r="AN73" s="173"/>
      <c r="AO73" s="173"/>
      <c r="AP73" s="173"/>
      <c r="AQ73" s="173"/>
      <c r="AR73" s="173"/>
      <c r="AS73" s="173"/>
    </row>
    <row r="74" spans="1:45" x14ac:dyDescent="0.2">
      <c r="A74" s="174" t="s">
        <v>101</v>
      </c>
      <c r="B74" s="12"/>
      <c r="C74" s="12"/>
      <c r="D74" s="12"/>
      <c r="E74" s="12"/>
      <c r="F74" s="12"/>
      <c r="G74" s="12"/>
      <c r="H74" s="12"/>
      <c r="I74" s="12"/>
      <c r="J74" s="12"/>
      <c r="K74" s="12"/>
      <c r="L74" s="12"/>
      <c r="AE74" s="173"/>
      <c r="AF74" s="173"/>
      <c r="AG74" s="173"/>
      <c r="AH74" s="173"/>
      <c r="AI74" s="173"/>
      <c r="AJ74" s="173"/>
      <c r="AK74" s="173"/>
      <c r="AL74" s="173"/>
      <c r="AM74" s="173"/>
      <c r="AN74" s="173"/>
      <c r="AO74" s="173"/>
      <c r="AP74" s="173"/>
      <c r="AQ74" s="173"/>
      <c r="AR74" s="173"/>
      <c r="AS74" s="173"/>
    </row>
    <row r="75" spans="1:45" x14ac:dyDescent="0.2">
      <c r="A75" s="174" t="s">
        <v>309</v>
      </c>
      <c r="B75" s="12"/>
      <c r="C75" s="12"/>
      <c r="D75" s="12"/>
      <c r="E75" s="12"/>
      <c r="F75" s="12"/>
      <c r="G75" s="12"/>
      <c r="H75" s="12"/>
      <c r="I75" s="12"/>
      <c r="J75" s="12"/>
      <c r="K75" s="12"/>
      <c r="L75" s="12"/>
    </row>
    <row r="76" spans="1:45" x14ac:dyDescent="0.2">
      <c r="A76" s="174" t="s">
        <v>310</v>
      </c>
      <c r="B76" s="12"/>
      <c r="C76" s="12"/>
      <c r="D76" s="12"/>
      <c r="E76" s="12"/>
      <c r="F76" s="12"/>
      <c r="G76" s="12"/>
      <c r="H76" s="12"/>
      <c r="I76" s="12"/>
      <c r="J76" s="12"/>
      <c r="K76" s="12"/>
      <c r="L76" s="12"/>
    </row>
    <row r="77" spans="1:45" x14ac:dyDescent="0.2">
      <c r="A77" s="124" t="s">
        <v>354</v>
      </c>
      <c r="B77" s="12"/>
      <c r="C77" s="12"/>
      <c r="D77" s="12"/>
      <c r="E77" s="12"/>
      <c r="F77" s="12"/>
      <c r="G77" s="12"/>
      <c r="H77" s="12"/>
      <c r="I77" s="12"/>
      <c r="J77" s="12"/>
      <c r="K77" s="12"/>
      <c r="L77" s="12"/>
    </row>
    <row r="78" spans="1:45" x14ac:dyDescent="0.2">
      <c r="A78" s="174"/>
      <c r="B78" s="12"/>
      <c r="C78" s="12"/>
      <c r="D78" s="12"/>
      <c r="E78" s="12"/>
      <c r="F78" s="12"/>
      <c r="G78" s="12"/>
      <c r="H78" s="12"/>
      <c r="I78" s="12"/>
      <c r="J78" s="12"/>
      <c r="K78" s="12"/>
      <c r="L78" s="12"/>
    </row>
    <row r="79" spans="1:45" x14ac:dyDescent="0.2">
      <c r="A79" s="152" t="s">
        <v>282</v>
      </c>
      <c r="B79" s="148"/>
      <c r="C79" s="12"/>
      <c r="D79" s="12"/>
      <c r="E79" s="12"/>
      <c r="F79" s="12"/>
      <c r="G79" s="12"/>
      <c r="H79" s="12"/>
      <c r="I79" s="12"/>
      <c r="J79" s="12"/>
      <c r="K79" s="12"/>
      <c r="L79" s="12"/>
    </row>
    <row r="80" spans="1:45" x14ac:dyDescent="0.2">
      <c r="C80" s="12"/>
      <c r="D80" s="12"/>
      <c r="E80" s="12"/>
      <c r="F80" s="12"/>
      <c r="G80" s="12"/>
      <c r="H80" s="12"/>
      <c r="I80" s="12"/>
      <c r="J80" s="12"/>
      <c r="K80" s="12"/>
      <c r="L80" s="12"/>
    </row>
    <row r="81" s="12" customFormat="1" x14ac:dyDescent="0.2"/>
    <row r="82" s="12" customFormat="1" x14ac:dyDescent="0.2"/>
    <row r="83" s="12" customFormat="1" x14ac:dyDescent="0.2"/>
    <row r="84" s="12" customFormat="1" x14ac:dyDescent="0.2"/>
    <row r="85" s="12" customFormat="1" x14ac:dyDescent="0.2"/>
    <row r="86" s="12" customFormat="1" x14ac:dyDescent="0.2"/>
    <row r="87" s="12" customFormat="1" x14ac:dyDescent="0.2"/>
    <row r="88" s="12" customFormat="1" x14ac:dyDescent="0.2"/>
    <row r="89" s="12" customFormat="1" x14ac:dyDescent="0.2"/>
    <row r="90" s="12" customFormat="1" x14ac:dyDescent="0.2"/>
    <row r="91" s="12" customFormat="1" x14ac:dyDescent="0.2"/>
    <row r="92" s="12" customFormat="1" x14ac:dyDescent="0.2"/>
    <row r="93" s="12" customFormat="1" x14ac:dyDescent="0.2"/>
    <row r="94" s="12" customFormat="1" x14ac:dyDescent="0.2"/>
    <row r="95" s="12" customFormat="1" x14ac:dyDescent="0.2"/>
    <row r="96" s="12" customFormat="1" x14ac:dyDescent="0.2"/>
    <row r="97" s="12" customFormat="1" x14ac:dyDescent="0.2"/>
    <row r="98" s="12" customFormat="1" x14ac:dyDescent="0.2"/>
    <row r="99" s="12" customFormat="1" x14ac:dyDescent="0.2"/>
    <row r="100" s="12" customFormat="1" x14ac:dyDescent="0.2"/>
    <row r="101" s="12" customFormat="1" x14ac:dyDescent="0.2"/>
    <row r="102" s="12" customFormat="1" x14ac:dyDescent="0.2"/>
    <row r="103" s="12" customFormat="1" x14ac:dyDescent="0.2"/>
    <row r="104" s="12" customFormat="1" x14ac:dyDescent="0.2"/>
    <row r="105" s="12" customFormat="1" x14ac:dyDescent="0.2"/>
    <row r="106" s="12" customFormat="1" x14ac:dyDescent="0.2"/>
    <row r="107" s="12" customFormat="1" x14ac:dyDescent="0.2"/>
    <row r="108" s="12" customFormat="1" x14ac:dyDescent="0.2"/>
    <row r="109" s="12" customFormat="1" x14ac:dyDescent="0.2"/>
    <row r="110" s="12" customFormat="1" x14ac:dyDescent="0.2"/>
    <row r="111" s="12" customFormat="1" x14ac:dyDescent="0.2"/>
    <row r="112" s="12" customFormat="1" x14ac:dyDescent="0.2"/>
    <row r="113" s="12" customFormat="1" x14ac:dyDescent="0.2"/>
    <row r="114" s="12" customFormat="1" x14ac:dyDescent="0.2"/>
  </sheetData>
  <sheetProtection sheet="1" objects="1" scenarios="1"/>
  <mergeCells count="3">
    <mergeCell ref="A7:S7"/>
    <mergeCell ref="A28:S28"/>
    <mergeCell ref="A49:S49"/>
  </mergeCells>
  <phoneticPr fontId="11" type="noConversion"/>
  <hyperlinks>
    <hyperlink ref="A79" r:id="rId1" display="© Commonwealth of Australia &lt;&lt;yyyy&gt;&gt;" xr:uid="{EF1C6051-1EB7-4652-B696-889BD50A9A7C}"/>
  </hyperlinks>
  <pageMargins left="0.25" right="0.25" top="0.75" bottom="0.75" header="0.3" footer="0.3"/>
  <pageSetup paperSize="9" scale="36" fitToHeight="0" orientation="landscape"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886B2-96E3-41B5-B533-D0A09197A451}">
  <sheetPr>
    <pageSetUpPr fitToPage="1"/>
  </sheetPr>
  <dimension ref="A1:AN121"/>
  <sheetViews>
    <sheetView zoomScaleNormal="100" workbookViewId="0">
      <selection activeCell="A4" sqref="A4"/>
    </sheetView>
  </sheetViews>
  <sheetFormatPr defaultRowHeight="11.25" x14ac:dyDescent="0.2"/>
  <cols>
    <col min="1" max="1" width="79.1640625" style="154" customWidth="1"/>
    <col min="2" max="18" width="10.33203125" style="154" customWidth="1"/>
    <col min="19" max="19" width="10.83203125" style="154" customWidth="1"/>
    <col min="20" max="16384" width="9.33203125" style="154"/>
  </cols>
  <sheetData>
    <row r="1" spans="1:40" s="153" customFormat="1" ht="60" customHeight="1" x14ac:dyDescent="0.2">
      <c r="A1" s="145" t="s">
        <v>130</v>
      </c>
    </row>
    <row r="2" spans="1:40" ht="20.100000000000001" customHeight="1" x14ac:dyDescent="0.25">
      <c r="A2" s="4" t="str">
        <f>Contents!A2</f>
        <v>5249.0 Australian National Accounts: Tourism Satellite Account, 2021-22</v>
      </c>
    </row>
    <row r="3" spans="1:40" ht="12.75" customHeight="1" x14ac:dyDescent="0.2">
      <c r="A3" s="66" t="str">
        <f>Contents!A3</f>
        <v>Released at 11.30 am (Canberra time) 8 December 2022</v>
      </c>
    </row>
    <row r="4" spans="1:40" s="67" customFormat="1" ht="20.100000000000001" customHeight="1" x14ac:dyDescent="0.2">
      <c r="A4" s="1" t="s">
        <v>248</v>
      </c>
    </row>
    <row r="5" spans="1:40"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Z5" s="16"/>
      <c r="AA5" s="16"/>
      <c r="AB5" s="16"/>
      <c r="AC5" s="16"/>
      <c r="AD5" s="16"/>
      <c r="AE5" s="16"/>
      <c r="AF5" s="16"/>
      <c r="AG5" s="16"/>
      <c r="AH5" s="16"/>
      <c r="AI5" s="16"/>
      <c r="AJ5" s="16"/>
      <c r="AK5" s="16"/>
      <c r="AL5" s="16"/>
      <c r="AM5" s="16"/>
      <c r="AN5" s="16"/>
    </row>
    <row r="6" spans="1:40" x14ac:dyDescent="0.2">
      <c r="A6" s="12"/>
      <c r="B6" s="27" t="s">
        <v>13</v>
      </c>
      <c r="C6" s="27" t="s">
        <v>13</v>
      </c>
      <c r="D6" s="27" t="s">
        <v>13</v>
      </c>
      <c r="E6" s="27" t="s">
        <v>13</v>
      </c>
      <c r="F6" s="27" t="s">
        <v>13</v>
      </c>
      <c r="G6" s="27" t="s">
        <v>13</v>
      </c>
      <c r="H6" s="27" t="s">
        <v>13</v>
      </c>
      <c r="I6" s="27" t="s">
        <v>13</v>
      </c>
      <c r="J6" s="27" t="s">
        <v>13</v>
      </c>
      <c r="K6" s="27" t="s">
        <v>13</v>
      </c>
      <c r="L6" s="27" t="s">
        <v>13</v>
      </c>
      <c r="M6" s="27" t="s">
        <v>13</v>
      </c>
      <c r="N6" s="27" t="s">
        <v>13</v>
      </c>
      <c r="O6" s="27" t="s">
        <v>13</v>
      </c>
      <c r="P6" s="27" t="s">
        <v>13</v>
      </c>
      <c r="Q6" s="27" t="s">
        <v>13</v>
      </c>
      <c r="R6" s="27" t="s">
        <v>13</v>
      </c>
      <c r="S6" s="27" t="s">
        <v>13</v>
      </c>
    </row>
    <row r="7" spans="1:40" x14ac:dyDescent="0.2">
      <c r="A7" s="205" t="s">
        <v>264</v>
      </c>
      <c r="B7" s="205"/>
      <c r="C7" s="205"/>
      <c r="D7" s="205"/>
      <c r="E7" s="205"/>
      <c r="F7" s="205"/>
      <c r="G7" s="205"/>
      <c r="H7" s="205"/>
      <c r="I7" s="205"/>
      <c r="J7" s="205"/>
      <c r="K7" s="205"/>
      <c r="L7" s="205"/>
      <c r="M7" s="205"/>
      <c r="N7" s="205"/>
      <c r="O7" s="205"/>
      <c r="P7" s="205"/>
      <c r="Q7" s="205"/>
      <c r="R7" s="205"/>
      <c r="S7" s="205"/>
    </row>
    <row r="8" spans="1:40" x14ac:dyDescent="0.2">
      <c r="A8" s="5" t="s">
        <v>33</v>
      </c>
      <c r="C8" s="12"/>
      <c r="D8" s="12"/>
      <c r="E8" s="12"/>
      <c r="F8" s="12"/>
      <c r="G8" s="12"/>
      <c r="H8" s="12"/>
      <c r="I8" s="12"/>
      <c r="J8" s="12"/>
      <c r="K8" s="12"/>
      <c r="L8" s="12"/>
      <c r="M8" s="12"/>
      <c r="N8" s="12"/>
      <c r="O8" s="12"/>
      <c r="P8" s="12"/>
      <c r="Q8" s="192"/>
      <c r="R8" s="12"/>
      <c r="S8" s="12"/>
    </row>
    <row r="9" spans="1:40" x14ac:dyDescent="0.2">
      <c r="A9" s="78" t="s">
        <v>36</v>
      </c>
      <c r="B9" s="28">
        <v>3907</v>
      </c>
      <c r="C9" s="28">
        <v>4335</v>
      </c>
      <c r="D9" s="28">
        <v>4792</v>
      </c>
      <c r="E9" s="28">
        <v>5361</v>
      </c>
      <c r="F9" s="28">
        <v>4994</v>
      </c>
      <c r="G9" s="28">
        <v>5056</v>
      </c>
      <c r="H9" s="28">
        <v>5119</v>
      </c>
      <c r="I9" s="28">
        <v>5480</v>
      </c>
      <c r="J9" s="28">
        <v>5595</v>
      </c>
      <c r="K9" s="28">
        <v>5670</v>
      </c>
      <c r="L9" s="28">
        <v>5595</v>
      </c>
      <c r="M9" s="28">
        <v>5713</v>
      </c>
      <c r="N9" s="28">
        <v>5686</v>
      </c>
      <c r="O9" s="28">
        <v>5686</v>
      </c>
      <c r="P9" s="28">
        <v>5843</v>
      </c>
      <c r="Q9" s="28">
        <v>4854</v>
      </c>
      <c r="R9" s="28">
        <v>6155</v>
      </c>
      <c r="S9" s="28">
        <v>7014</v>
      </c>
      <c r="T9" s="21"/>
      <c r="U9" s="28"/>
      <c r="V9" s="12"/>
      <c r="W9" s="12"/>
      <c r="X9" s="28"/>
      <c r="Y9" s="12"/>
      <c r="Z9" s="28"/>
      <c r="AA9" s="28"/>
      <c r="AB9" s="28"/>
      <c r="AC9" s="28"/>
      <c r="AD9" s="28"/>
      <c r="AE9" s="28"/>
      <c r="AF9" s="28"/>
      <c r="AG9" s="28"/>
      <c r="AH9" s="28"/>
      <c r="AI9" s="28"/>
      <c r="AJ9" s="28"/>
      <c r="AK9" s="28"/>
      <c r="AL9" s="28"/>
      <c r="AM9" s="28"/>
      <c r="AN9" s="28"/>
    </row>
    <row r="10" spans="1:40" x14ac:dyDescent="0.2">
      <c r="A10" s="78" t="s">
        <v>163</v>
      </c>
      <c r="B10" s="28">
        <v>1864</v>
      </c>
      <c r="C10" s="28">
        <v>1992</v>
      </c>
      <c r="D10" s="28">
        <v>2180</v>
      </c>
      <c r="E10" s="28">
        <v>2373</v>
      </c>
      <c r="F10" s="28">
        <v>2639</v>
      </c>
      <c r="G10" s="28">
        <v>2681</v>
      </c>
      <c r="H10" s="28">
        <v>2983</v>
      </c>
      <c r="I10" s="28">
        <v>3156</v>
      </c>
      <c r="J10" s="28">
        <v>3302</v>
      </c>
      <c r="K10" s="28">
        <v>3482</v>
      </c>
      <c r="L10" s="28">
        <v>3646</v>
      </c>
      <c r="M10" s="28">
        <v>3697</v>
      </c>
      <c r="N10" s="28">
        <v>3819</v>
      </c>
      <c r="O10" s="28">
        <v>4212</v>
      </c>
      <c r="P10" s="28">
        <v>4371</v>
      </c>
      <c r="Q10" s="28">
        <v>4488</v>
      </c>
      <c r="R10" s="28">
        <v>4551</v>
      </c>
      <c r="S10" s="28">
        <v>4725</v>
      </c>
      <c r="T10" s="21"/>
      <c r="U10" s="28"/>
      <c r="V10" s="12"/>
      <c r="W10" s="12"/>
      <c r="X10" s="28"/>
      <c r="Y10" s="12"/>
      <c r="Z10" s="28"/>
      <c r="AA10" s="28"/>
      <c r="AB10" s="28"/>
      <c r="AC10" s="28"/>
      <c r="AD10" s="28"/>
      <c r="AE10" s="28"/>
      <c r="AF10" s="28"/>
      <c r="AG10" s="28"/>
      <c r="AH10" s="28"/>
      <c r="AI10" s="28"/>
      <c r="AJ10" s="28"/>
      <c r="AK10" s="28"/>
      <c r="AL10" s="28"/>
      <c r="AM10" s="28"/>
      <c r="AN10" s="28"/>
    </row>
    <row r="11" spans="1:40" x14ac:dyDescent="0.2">
      <c r="A11" s="78" t="s">
        <v>127</v>
      </c>
      <c r="B11" s="28">
        <v>8092</v>
      </c>
      <c r="C11" s="28">
        <v>8558</v>
      </c>
      <c r="D11" s="28">
        <v>8941</v>
      </c>
      <c r="E11" s="28">
        <v>9350</v>
      </c>
      <c r="F11" s="28">
        <v>9333</v>
      </c>
      <c r="G11" s="28">
        <v>9466</v>
      </c>
      <c r="H11" s="28">
        <v>9539</v>
      </c>
      <c r="I11" s="28">
        <v>10202</v>
      </c>
      <c r="J11" s="28">
        <v>10725</v>
      </c>
      <c r="K11" s="28">
        <v>11647</v>
      </c>
      <c r="L11" s="28">
        <v>12516</v>
      </c>
      <c r="M11" s="28">
        <v>13338</v>
      </c>
      <c r="N11" s="28">
        <v>13933</v>
      </c>
      <c r="O11" s="28">
        <v>14971</v>
      </c>
      <c r="P11" s="28">
        <v>15844</v>
      </c>
      <c r="Q11" s="28">
        <v>12366</v>
      </c>
      <c r="R11" s="28">
        <v>13569</v>
      </c>
      <c r="S11" s="28">
        <v>14572</v>
      </c>
      <c r="T11" s="21"/>
      <c r="U11" s="28"/>
      <c r="V11" s="12"/>
      <c r="W11" s="12"/>
      <c r="X11" s="28"/>
      <c r="Y11" s="12"/>
      <c r="Z11" s="28"/>
      <c r="AA11" s="28"/>
      <c r="AB11" s="28"/>
      <c r="AC11" s="28"/>
      <c r="AD11" s="28"/>
      <c r="AE11" s="28"/>
      <c r="AF11" s="28"/>
      <c r="AG11" s="28"/>
      <c r="AH11" s="28"/>
      <c r="AI11" s="28"/>
      <c r="AJ11" s="28"/>
      <c r="AK11" s="28"/>
      <c r="AL11" s="28"/>
      <c r="AM11" s="28"/>
      <c r="AN11" s="28"/>
    </row>
    <row r="12" spans="1:40" x14ac:dyDescent="0.2">
      <c r="A12" s="78" t="s">
        <v>34</v>
      </c>
      <c r="B12" s="28">
        <v>245</v>
      </c>
      <c r="C12" s="28">
        <v>277</v>
      </c>
      <c r="D12" s="28">
        <v>302</v>
      </c>
      <c r="E12" s="28">
        <v>332</v>
      </c>
      <c r="F12" s="28">
        <v>356</v>
      </c>
      <c r="G12" s="28">
        <v>383</v>
      </c>
      <c r="H12" s="28">
        <v>336</v>
      </c>
      <c r="I12" s="28">
        <v>387</v>
      </c>
      <c r="J12" s="28">
        <v>352</v>
      </c>
      <c r="K12" s="28">
        <v>375</v>
      </c>
      <c r="L12" s="28">
        <v>388</v>
      </c>
      <c r="M12" s="28">
        <v>405</v>
      </c>
      <c r="N12" s="28">
        <v>430</v>
      </c>
      <c r="O12" s="28">
        <v>416</v>
      </c>
      <c r="P12" s="28">
        <v>479</v>
      </c>
      <c r="Q12" s="28">
        <v>369</v>
      </c>
      <c r="R12" s="28">
        <v>240</v>
      </c>
      <c r="S12" s="28">
        <v>317</v>
      </c>
      <c r="T12" s="21"/>
      <c r="U12" s="28"/>
      <c r="V12" s="12"/>
      <c r="W12" s="12"/>
      <c r="X12" s="28"/>
      <c r="Y12" s="12"/>
      <c r="Z12" s="28"/>
      <c r="AA12" s="28"/>
      <c r="AB12" s="28"/>
      <c r="AC12" s="28"/>
      <c r="AD12" s="28"/>
      <c r="AE12" s="28"/>
      <c r="AF12" s="28"/>
      <c r="AG12" s="28"/>
      <c r="AH12" s="28"/>
      <c r="AI12" s="28"/>
      <c r="AJ12" s="28"/>
      <c r="AK12" s="28"/>
      <c r="AL12" s="28"/>
      <c r="AM12" s="28"/>
      <c r="AN12" s="28"/>
    </row>
    <row r="13" spans="1:40" x14ac:dyDescent="0.2">
      <c r="A13" s="78" t="s">
        <v>38</v>
      </c>
      <c r="B13" s="28">
        <v>268</v>
      </c>
      <c r="C13" s="28">
        <v>280</v>
      </c>
      <c r="D13" s="28">
        <v>268</v>
      </c>
      <c r="E13" s="28">
        <v>308</v>
      </c>
      <c r="F13" s="28">
        <v>290</v>
      </c>
      <c r="G13" s="28">
        <v>365</v>
      </c>
      <c r="H13" s="28">
        <v>392</v>
      </c>
      <c r="I13" s="28">
        <v>418</v>
      </c>
      <c r="J13" s="28">
        <v>446</v>
      </c>
      <c r="K13" s="28">
        <v>474</v>
      </c>
      <c r="L13" s="28">
        <v>489</v>
      </c>
      <c r="M13" s="28">
        <v>519</v>
      </c>
      <c r="N13" s="28">
        <v>535</v>
      </c>
      <c r="O13" s="28">
        <v>556</v>
      </c>
      <c r="P13" s="28">
        <v>575</v>
      </c>
      <c r="Q13" s="28">
        <v>445</v>
      </c>
      <c r="R13" s="28">
        <v>420</v>
      </c>
      <c r="S13" s="28">
        <v>433</v>
      </c>
      <c r="T13" s="21"/>
      <c r="U13" s="28"/>
      <c r="V13" s="12"/>
      <c r="W13" s="12"/>
      <c r="X13" s="28"/>
      <c r="Y13" s="12"/>
      <c r="Z13" s="28"/>
      <c r="AA13" s="28"/>
      <c r="AB13" s="28"/>
      <c r="AC13" s="28"/>
      <c r="AD13" s="28"/>
      <c r="AE13" s="28"/>
      <c r="AF13" s="28"/>
      <c r="AG13" s="28"/>
      <c r="AH13" s="28"/>
      <c r="AI13" s="28"/>
      <c r="AJ13" s="28"/>
      <c r="AK13" s="28"/>
      <c r="AL13" s="28"/>
      <c r="AM13" s="28"/>
      <c r="AN13" s="28"/>
    </row>
    <row r="14" spans="1:40" x14ac:dyDescent="0.2">
      <c r="A14" s="78" t="s">
        <v>161</v>
      </c>
      <c r="B14" s="28">
        <v>5090</v>
      </c>
      <c r="C14" s="28">
        <v>5692</v>
      </c>
      <c r="D14" s="28">
        <v>6211</v>
      </c>
      <c r="E14" s="28">
        <v>6181</v>
      </c>
      <c r="F14" s="28">
        <v>6536</v>
      </c>
      <c r="G14" s="28">
        <v>6855</v>
      </c>
      <c r="H14" s="28">
        <v>7220</v>
      </c>
      <c r="I14" s="28">
        <v>7720</v>
      </c>
      <c r="J14" s="28">
        <v>8073</v>
      </c>
      <c r="K14" s="28">
        <v>8481</v>
      </c>
      <c r="L14" s="28">
        <v>8890</v>
      </c>
      <c r="M14" s="28">
        <v>9086</v>
      </c>
      <c r="N14" s="28">
        <v>9500</v>
      </c>
      <c r="O14" s="28">
        <v>10588</v>
      </c>
      <c r="P14" s="28">
        <v>11684</v>
      </c>
      <c r="Q14" s="28">
        <v>8489</v>
      </c>
      <c r="R14" s="28">
        <v>3400</v>
      </c>
      <c r="S14" s="28">
        <v>4763</v>
      </c>
      <c r="T14" s="21"/>
      <c r="U14" s="28"/>
      <c r="V14" s="12"/>
      <c r="W14" s="12"/>
      <c r="X14" s="28"/>
      <c r="Y14" s="12"/>
      <c r="Z14" s="28"/>
      <c r="AA14" s="28"/>
      <c r="AB14" s="28"/>
      <c r="AC14" s="28"/>
      <c r="AD14" s="28"/>
      <c r="AE14" s="28"/>
      <c r="AF14" s="28"/>
      <c r="AG14" s="28"/>
      <c r="AH14" s="28"/>
      <c r="AI14" s="28"/>
      <c r="AJ14" s="28"/>
      <c r="AK14" s="28"/>
      <c r="AL14" s="28"/>
      <c r="AM14" s="28"/>
      <c r="AN14" s="28"/>
    </row>
    <row r="15" spans="1:40" x14ac:dyDescent="0.2">
      <c r="A15" s="78" t="s">
        <v>35</v>
      </c>
      <c r="B15" s="28">
        <v>603</v>
      </c>
      <c r="C15" s="28">
        <v>649</v>
      </c>
      <c r="D15" s="28">
        <v>697</v>
      </c>
      <c r="E15" s="28">
        <v>712</v>
      </c>
      <c r="F15" s="28">
        <v>765</v>
      </c>
      <c r="G15" s="28">
        <v>755</v>
      </c>
      <c r="H15" s="28">
        <v>773</v>
      </c>
      <c r="I15" s="28">
        <v>773</v>
      </c>
      <c r="J15" s="28">
        <v>850</v>
      </c>
      <c r="K15" s="28">
        <v>848</v>
      </c>
      <c r="L15" s="28">
        <v>826</v>
      </c>
      <c r="M15" s="28">
        <v>844</v>
      </c>
      <c r="N15" s="28">
        <v>844</v>
      </c>
      <c r="O15" s="28">
        <v>888</v>
      </c>
      <c r="P15" s="28">
        <v>832</v>
      </c>
      <c r="Q15" s="28">
        <v>763</v>
      </c>
      <c r="R15" s="28">
        <v>854</v>
      </c>
      <c r="S15" s="28">
        <v>1113</v>
      </c>
      <c r="T15" s="21"/>
      <c r="U15" s="28"/>
      <c r="V15" s="12"/>
      <c r="W15" s="12"/>
      <c r="X15" s="28"/>
      <c r="Y15" s="12"/>
      <c r="Z15" s="28"/>
      <c r="AA15" s="28"/>
      <c r="AB15" s="28"/>
      <c r="AC15" s="28"/>
      <c r="AD15" s="28"/>
      <c r="AE15" s="28"/>
      <c r="AF15" s="28"/>
      <c r="AG15" s="28"/>
      <c r="AH15" s="28"/>
      <c r="AI15" s="28"/>
      <c r="AJ15" s="28"/>
      <c r="AK15" s="28"/>
      <c r="AL15" s="28"/>
      <c r="AM15" s="28"/>
      <c r="AN15" s="28"/>
    </row>
    <row r="16" spans="1:40" x14ac:dyDescent="0.2">
      <c r="A16" s="78" t="s">
        <v>137</v>
      </c>
      <c r="B16" s="28">
        <v>2027</v>
      </c>
      <c r="C16" s="28">
        <v>2258</v>
      </c>
      <c r="D16" s="28">
        <v>2415</v>
      </c>
      <c r="E16" s="28">
        <v>2573</v>
      </c>
      <c r="F16" s="28">
        <v>2822</v>
      </c>
      <c r="G16" s="28">
        <v>2855</v>
      </c>
      <c r="H16" s="28">
        <v>2957</v>
      </c>
      <c r="I16" s="28">
        <v>3137</v>
      </c>
      <c r="J16" s="28">
        <v>3209</v>
      </c>
      <c r="K16" s="28">
        <v>3371</v>
      </c>
      <c r="L16" s="28">
        <v>3493</v>
      </c>
      <c r="M16" s="28">
        <v>3647</v>
      </c>
      <c r="N16" s="28">
        <v>3788</v>
      </c>
      <c r="O16" s="28">
        <v>4001</v>
      </c>
      <c r="P16" s="28">
        <v>4239</v>
      </c>
      <c r="Q16" s="28">
        <v>2986</v>
      </c>
      <c r="R16" s="28">
        <v>2075</v>
      </c>
      <c r="S16" s="28">
        <v>2621</v>
      </c>
      <c r="T16" s="21"/>
      <c r="U16" s="28"/>
      <c r="V16" s="12"/>
      <c r="W16" s="12"/>
      <c r="X16" s="28"/>
      <c r="Y16" s="12"/>
      <c r="Z16" s="28"/>
      <c r="AA16" s="28"/>
      <c r="AB16" s="28"/>
      <c r="AC16" s="28"/>
      <c r="AD16" s="28"/>
      <c r="AE16" s="28"/>
      <c r="AF16" s="28"/>
      <c r="AG16" s="28"/>
      <c r="AH16" s="28"/>
      <c r="AI16" s="28"/>
      <c r="AJ16" s="28"/>
      <c r="AK16" s="28"/>
      <c r="AL16" s="28"/>
      <c r="AM16" s="28"/>
      <c r="AN16" s="28"/>
    </row>
    <row r="17" spans="1:40" x14ac:dyDescent="0.2">
      <c r="A17" s="78" t="s">
        <v>131</v>
      </c>
      <c r="B17" s="28">
        <v>3723</v>
      </c>
      <c r="C17" s="28">
        <v>3711</v>
      </c>
      <c r="D17" s="28">
        <v>3746</v>
      </c>
      <c r="E17" s="28">
        <v>3858</v>
      </c>
      <c r="F17" s="28">
        <v>4165</v>
      </c>
      <c r="G17" s="28">
        <v>4188</v>
      </c>
      <c r="H17" s="28">
        <v>4407</v>
      </c>
      <c r="I17" s="28">
        <v>4737</v>
      </c>
      <c r="J17" s="28">
        <v>5153</v>
      </c>
      <c r="K17" s="28">
        <v>5485</v>
      </c>
      <c r="L17" s="28">
        <v>5639</v>
      </c>
      <c r="M17" s="28">
        <v>6039</v>
      </c>
      <c r="N17" s="28">
        <v>6377</v>
      </c>
      <c r="O17" s="28">
        <v>6982</v>
      </c>
      <c r="P17" s="28">
        <v>7391</v>
      </c>
      <c r="Q17" s="28">
        <v>6052</v>
      </c>
      <c r="R17" s="28">
        <v>4875</v>
      </c>
      <c r="S17" s="28">
        <v>6444</v>
      </c>
      <c r="T17" s="21"/>
      <c r="U17" s="28"/>
      <c r="V17" s="12"/>
      <c r="W17" s="12"/>
      <c r="X17" s="28"/>
      <c r="Y17" s="12"/>
      <c r="Z17" s="28"/>
      <c r="AA17" s="28"/>
      <c r="AB17" s="28"/>
      <c r="AC17" s="28"/>
      <c r="AD17" s="28"/>
      <c r="AE17" s="28"/>
      <c r="AF17" s="28"/>
      <c r="AG17" s="28"/>
      <c r="AH17" s="28"/>
      <c r="AI17" s="28"/>
      <c r="AJ17" s="28"/>
      <c r="AK17" s="28"/>
      <c r="AL17" s="28"/>
      <c r="AM17" s="28"/>
      <c r="AN17" s="28"/>
    </row>
    <row r="18" spans="1:40" x14ac:dyDescent="0.2">
      <c r="A18" s="79" t="s">
        <v>80</v>
      </c>
      <c r="B18" s="30">
        <v>25818</v>
      </c>
      <c r="C18" s="30">
        <v>27752</v>
      </c>
      <c r="D18" s="30">
        <v>29552</v>
      </c>
      <c r="E18" s="30">
        <v>31049</v>
      </c>
      <c r="F18" s="30">
        <v>31900</v>
      </c>
      <c r="G18" s="30">
        <v>32605</v>
      </c>
      <c r="H18" s="30">
        <v>33726</v>
      </c>
      <c r="I18" s="30">
        <v>36010</v>
      </c>
      <c r="J18" s="30">
        <v>37704</v>
      </c>
      <c r="K18" s="30">
        <v>39833</v>
      </c>
      <c r="L18" s="30">
        <v>41481</v>
      </c>
      <c r="M18" s="30">
        <v>43288</v>
      </c>
      <c r="N18" s="30">
        <v>44912</v>
      </c>
      <c r="O18" s="30">
        <v>48300</v>
      </c>
      <c r="P18" s="30">
        <v>51258</v>
      </c>
      <c r="Q18" s="30">
        <v>40812</v>
      </c>
      <c r="R18" s="30">
        <v>36139</v>
      </c>
      <c r="S18" s="30">
        <v>42002</v>
      </c>
      <c r="T18" s="21"/>
      <c r="U18" s="28"/>
      <c r="V18" s="12"/>
      <c r="W18" s="12"/>
      <c r="X18" s="28"/>
      <c r="Y18" s="12"/>
      <c r="Z18" s="28"/>
      <c r="AA18" s="28"/>
      <c r="AB18" s="28"/>
      <c r="AC18" s="28"/>
      <c r="AD18" s="28"/>
      <c r="AE18" s="28"/>
      <c r="AF18" s="28"/>
      <c r="AG18" s="28"/>
      <c r="AH18" s="28"/>
      <c r="AI18" s="28"/>
      <c r="AJ18" s="28"/>
      <c r="AK18" s="28"/>
      <c r="AL18" s="28"/>
      <c r="AM18" s="28"/>
      <c r="AN18" s="28"/>
    </row>
    <row r="19" spans="1:40" x14ac:dyDescent="0.2">
      <c r="A19" s="5" t="s">
        <v>37</v>
      </c>
      <c r="B19" s="28"/>
      <c r="C19" s="28"/>
      <c r="D19" s="28"/>
      <c r="E19" s="28"/>
      <c r="F19" s="28"/>
      <c r="G19" s="28"/>
      <c r="H19" s="28"/>
      <c r="I19" s="28"/>
      <c r="J19" s="28"/>
      <c r="K19" s="28"/>
      <c r="L19" s="28"/>
      <c r="M19" s="28"/>
      <c r="N19" s="28"/>
      <c r="O19" s="28"/>
      <c r="P19" s="28"/>
      <c r="Q19" s="28"/>
      <c r="R19" s="28"/>
      <c r="S19" s="28"/>
      <c r="T19" s="21"/>
      <c r="U19" s="28"/>
      <c r="V19" s="12"/>
      <c r="W19" s="12"/>
      <c r="X19" s="28"/>
      <c r="Y19" s="12"/>
      <c r="Z19" s="28"/>
      <c r="AA19" s="28"/>
      <c r="AB19" s="28"/>
      <c r="AC19" s="28"/>
      <c r="AD19" s="28"/>
      <c r="AE19" s="28"/>
      <c r="AF19" s="28"/>
      <c r="AG19" s="28"/>
      <c r="AH19" s="28"/>
      <c r="AI19" s="28"/>
      <c r="AJ19" s="28"/>
      <c r="AK19" s="28"/>
      <c r="AL19" s="28"/>
      <c r="AM19" s="28"/>
      <c r="AN19" s="28"/>
    </row>
    <row r="20" spans="1:40" x14ac:dyDescent="0.2">
      <c r="A20" s="78" t="s">
        <v>56</v>
      </c>
      <c r="B20" s="28">
        <v>9884</v>
      </c>
      <c r="C20" s="28">
        <v>10046</v>
      </c>
      <c r="D20" s="28">
        <v>9948</v>
      </c>
      <c r="E20" s="28">
        <v>10195</v>
      </c>
      <c r="F20" s="28">
        <v>10140</v>
      </c>
      <c r="G20" s="28">
        <v>10291</v>
      </c>
      <c r="H20" s="28">
        <v>10135</v>
      </c>
      <c r="I20" s="28">
        <v>10615</v>
      </c>
      <c r="J20" s="28">
        <v>10577</v>
      </c>
      <c r="K20" s="28">
        <v>10777</v>
      </c>
      <c r="L20" s="28">
        <v>10575</v>
      </c>
      <c r="M20" s="28">
        <v>11110</v>
      </c>
      <c r="N20" s="28">
        <v>11626</v>
      </c>
      <c r="O20" s="28">
        <v>12625</v>
      </c>
      <c r="P20" s="28">
        <v>13521</v>
      </c>
      <c r="Q20" s="28">
        <v>11958</v>
      </c>
      <c r="R20" s="28">
        <v>12405</v>
      </c>
      <c r="S20" s="28">
        <v>12984</v>
      </c>
      <c r="T20" s="21"/>
      <c r="U20" s="28"/>
      <c r="V20" s="12"/>
      <c r="W20" s="12"/>
      <c r="X20" s="28"/>
      <c r="Y20" s="12"/>
      <c r="Z20" s="28"/>
      <c r="AA20" s="28"/>
      <c r="AB20" s="28"/>
      <c r="AC20" s="28"/>
      <c r="AD20" s="28"/>
      <c r="AE20" s="28"/>
      <c r="AF20" s="28"/>
      <c r="AG20" s="28"/>
      <c r="AH20" s="28"/>
      <c r="AI20" s="28"/>
      <c r="AJ20" s="28"/>
      <c r="AK20" s="28"/>
      <c r="AL20" s="28"/>
      <c r="AM20" s="28"/>
      <c r="AN20" s="28"/>
    </row>
    <row r="21" spans="1:40" x14ac:dyDescent="0.2">
      <c r="A21" s="78" t="s">
        <v>133</v>
      </c>
      <c r="B21" s="28">
        <v>6260</v>
      </c>
      <c r="C21" s="28">
        <v>6723</v>
      </c>
      <c r="D21" s="28">
        <v>7418</v>
      </c>
      <c r="E21" s="28">
        <v>7572</v>
      </c>
      <c r="F21" s="28">
        <v>7497</v>
      </c>
      <c r="G21" s="28">
        <v>7497</v>
      </c>
      <c r="H21" s="28">
        <v>7400</v>
      </c>
      <c r="I21" s="28">
        <v>8111</v>
      </c>
      <c r="J21" s="28">
        <v>8602</v>
      </c>
      <c r="K21" s="28">
        <v>9044</v>
      </c>
      <c r="L21" s="28">
        <v>9422</v>
      </c>
      <c r="M21" s="28">
        <v>9710</v>
      </c>
      <c r="N21" s="28">
        <v>9891</v>
      </c>
      <c r="O21" s="28">
        <v>10225</v>
      </c>
      <c r="P21" s="28">
        <v>10824</v>
      </c>
      <c r="Q21" s="28">
        <v>9795</v>
      </c>
      <c r="R21" s="28">
        <v>10439</v>
      </c>
      <c r="S21" s="28">
        <v>10363</v>
      </c>
      <c r="T21" s="21"/>
      <c r="U21" s="28"/>
      <c r="V21" s="12"/>
      <c r="W21" s="12"/>
      <c r="X21" s="28"/>
      <c r="Y21" s="12"/>
      <c r="Z21" s="28"/>
      <c r="AA21" s="28"/>
      <c r="AB21" s="28"/>
      <c r="AC21" s="28"/>
      <c r="AD21" s="28"/>
      <c r="AE21" s="28"/>
      <c r="AF21" s="28"/>
      <c r="AG21" s="28"/>
      <c r="AH21" s="28"/>
      <c r="AI21" s="28"/>
      <c r="AJ21" s="28"/>
      <c r="AK21" s="28"/>
      <c r="AL21" s="28"/>
      <c r="AM21" s="28"/>
      <c r="AN21" s="28"/>
    </row>
    <row r="22" spans="1:40" x14ac:dyDescent="0.2">
      <c r="A22" s="78" t="s">
        <v>164</v>
      </c>
      <c r="B22" s="28">
        <v>1876</v>
      </c>
      <c r="C22" s="28">
        <v>1802</v>
      </c>
      <c r="D22" s="28">
        <v>1861</v>
      </c>
      <c r="E22" s="28">
        <v>1879</v>
      </c>
      <c r="F22" s="28">
        <v>1599</v>
      </c>
      <c r="G22" s="28">
        <v>1640</v>
      </c>
      <c r="H22" s="28">
        <v>1691</v>
      </c>
      <c r="I22" s="28">
        <v>1777</v>
      </c>
      <c r="J22" s="28">
        <v>1857</v>
      </c>
      <c r="K22" s="28">
        <v>1923</v>
      </c>
      <c r="L22" s="28">
        <v>1898</v>
      </c>
      <c r="M22" s="28">
        <v>1964</v>
      </c>
      <c r="N22" s="28">
        <v>2086</v>
      </c>
      <c r="O22" s="28">
        <v>2051</v>
      </c>
      <c r="P22" s="28">
        <v>1984</v>
      </c>
      <c r="Q22" s="28">
        <v>1686</v>
      </c>
      <c r="R22" s="28">
        <v>2158</v>
      </c>
      <c r="S22" s="28">
        <v>2379</v>
      </c>
      <c r="T22" s="21"/>
      <c r="U22" s="28"/>
      <c r="V22" s="12"/>
      <c r="W22" s="12"/>
      <c r="X22" s="28"/>
      <c r="Y22" s="12"/>
      <c r="Z22" s="28"/>
      <c r="AA22" s="28"/>
      <c r="AB22" s="28"/>
      <c r="AC22" s="28"/>
      <c r="AD22" s="28"/>
      <c r="AE22" s="28"/>
      <c r="AF22" s="28"/>
      <c r="AG22" s="28"/>
      <c r="AH22" s="28"/>
      <c r="AI22" s="28"/>
      <c r="AJ22" s="28"/>
      <c r="AK22" s="28"/>
      <c r="AL22" s="28"/>
      <c r="AM22" s="28"/>
      <c r="AN22" s="28"/>
    </row>
    <row r="23" spans="1:40" x14ac:dyDescent="0.2">
      <c r="A23" s="78" t="s">
        <v>132</v>
      </c>
      <c r="B23" s="28">
        <v>5371</v>
      </c>
      <c r="C23" s="28">
        <v>5952</v>
      </c>
      <c r="D23" s="28">
        <v>6523</v>
      </c>
      <c r="E23" s="28">
        <v>7268</v>
      </c>
      <c r="F23" s="28">
        <v>7301</v>
      </c>
      <c r="G23" s="28">
        <v>7085</v>
      </c>
      <c r="H23" s="28">
        <v>6989</v>
      </c>
      <c r="I23" s="28">
        <v>7754</v>
      </c>
      <c r="J23" s="28">
        <v>8398</v>
      </c>
      <c r="K23" s="28">
        <v>8858</v>
      </c>
      <c r="L23" s="28">
        <v>8712</v>
      </c>
      <c r="M23" s="28">
        <v>8357</v>
      </c>
      <c r="N23" s="28">
        <v>9035</v>
      </c>
      <c r="O23" s="28">
        <v>9695</v>
      </c>
      <c r="P23" s="28">
        <v>9987</v>
      </c>
      <c r="Q23" s="28">
        <v>7304</v>
      </c>
      <c r="R23" s="28">
        <v>6493</v>
      </c>
      <c r="S23" s="28">
        <v>7933</v>
      </c>
      <c r="T23" s="21"/>
      <c r="U23" s="28"/>
      <c r="V23" s="12"/>
      <c r="W23" s="12"/>
      <c r="X23" s="28"/>
      <c r="Y23" s="12"/>
      <c r="Z23" s="28"/>
      <c r="AA23" s="28"/>
      <c r="AB23" s="28"/>
      <c r="AC23" s="28"/>
      <c r="AD23" s="28"/>
      <c r="AE23" s="28"/>
      <c r="AF23" s="28"/>
      <c r="AG23" s="28"/>
      <c r="AH23" s="28"/>
      <c r="AI23" s="28"/>
      <c r="AJ23" s="28"/>
      <c r="AK23" s="28"/>
      <c r="AL23" s="28"/>
      <c r="AM23" s="28"/>
      <c r="AN23" s="28"/>
    </row>
    <row r="24" spans="1:40" x14ac:dyDescent="0.2">
      <c r="A24" s="78" t="s">
        <v>165</v>
      </c>
      <c r="B24" s="28">
        <v>97</v>
      </c>
      <c r="C24" s="28">
        <v>106</v>
      </c>
      <c r="D24" s="28">
        <v>113</v>
      </c>
      <c r="E24" s="28">
        <v>121</v>
      </c>
      <c r="F24" s="28">
        <v>132</v>
      </c>
      <c r="G24" s="28">
        <v>142</v>
      </c>
      <c r="H24" s="28">
        <v>155</v>
      </c>
      <c r="I24" s="28">
        <v>170</v>
      </c>
      <c r="J24" s="28">
        <v>185</v>
      </c>
      <c r="K24" s="28">
        <v>200</v>
      </c>
      <c r="L24" s="28">
        <v>213</v>
      </c>
      <c r="M24" s="28">
        <v>227</v>
      </c>
      <c r="N24" s="28">
        <v>237</v>
      </c>
      <c r="O24" s="28">
        <v>250</v>
      </c>
      <c r="P24" s="28">
        <v>261</v>
      </c>
      <c r="Q24" s="28">
        <v>181</v>
      </c>
      <c r="R24" s="28">
        <v>101</v>
      </c>
      <c r="S24" s="28">
        <v>93</v>
      </c>
      <c r="T24" s="21"/>
      <c r="U24" s="28"/>
      <c r="V24" s="12"/>
      <c r="W24" s="12"/>
      <c r="X24" s="28"/>
      <c r="Y24" s="12"/>
      <c r="Z24" s="28"/>
      <c r="AA24" s="28"/>
      <c r="AB24" s="28"/>
      <c r="AC24" s="28"/>
      <c r="AD24" s="28"/>
      <c r="AE24" s="28"/>
      <c r="AF24" s="28"/>
      <c r="AG24" s="28"/>
      <c r="AH24" s="28"/>
      <c r="AI24" s="28"/>
      <c r="AJ24" s="28"/>
      <c r="AK24" s="28"/>
      <c r="AL24" s="28"/>
      <c r="AM24" s="28"/>
      <c r="AN24" s="28"/>
    </row>
    <row r="25" spans="1:40" x14ac:dyDescent="0.2">
      <c r="A25" s="79" t="s">
        <v>81</v>
      </c>
      <c r="B25" s="30">
        <v>23488</v>
      </c>
      <c r="C25" s="30">
        <v>24629</v>
      </c>
      <c r="D25" s="30">
        <v>25863</v>
      </c>
      <c r="E25" s="30">
        <v>27035</v>
      </c>
      <c r="F25" s="30">
        <v>26668</v>
      </c>
      <c r="G25" s="30">
        <v>26654</v>
      </c>
      <c r="H25" s="30">
        <v>26369</v>
      </c>
      <c r="I25" s="30">
        <v>28425</v>
      </c>
      <c r="J25" s="30">
        <v>29619</v>
      </c>
      <c r="K25" s="30">
        <v>30802</v>
      </c>
      <c r="L25" s="30">
        <v>30821</v>
      </c>
      <c r="M25" s="30">
        <v>31368</v>
      </c>
      <c r="N25" s="30">
        <v>32876</v>
      </c>
      <c r="O25" s="30">
        <v>34846</v>
      </c>
      <c r="P25" s="30">
        <v>36578</v>
      </c>
      <c r="Q25" s="30">
        <v>30923</v>
      </c>
      <c r="R25" s="30">
        <v>31596</v>
      </c>
      <c r="S25" s="30">
        <v>33752</v>
      </c>
      <c r="T25" s="21"/>
      <c r="U25" s="28"/>
      <c r="V25" s="12"/>
      <c r="W25" s="12"/>
      <c r="X25" s="28"/>
      <c r="Y25" s="12"/>
      <c r="Z25" s="28"/>
      <c r="AA25" s="28"/>
      <c r="AB25" s="28"/>
      <c r="AC25" s="28"/>
      <c r="AD25" s="28"/>
      <c r="AE25" s="28"/>
      <c r="AF25" s="28"/>
      <c r="AG25" s="28"/>
      <c r="AH25" s="28"/>
      <c r="AI25" s="28"/>
      <c r="AJ25" s="28"/>
      <c r="AK25" s="28"/>
      <c r="AL25" s="28"/>
      <c r="AM25" s="28"/>
      <c r="AN25" s="28"/>
    </row>
    <row r="26" spans="1:40" x14ac:dyDescent="0.2">
      <c r="A26" s="12" t="s">
        <v>44</v>
      </c>
      <c r="B26" s="28">
        <v>1050</v>
      </c>
      <c r="C26" s="28">
        <v>1098</v>
      </c>
      <c r="D26" s="28">
        <v>1145</v>
      </c>
      <c r="E26" s="28">
        <v>1268</v>
      </c>
      <c r="F26" s="28">
        <v>1246</v>
      </c>
      <c r="G26" s="28">
        <v>1084</v>
      </c>
      <c r="H26" s="28">
        <v>1080</v>
      </c>
      <c r="I26" s="28">
        <v>1195</v>
      </c>
      <c r="J26" s="28">
        <v>1244</v>
      </c>
      <c r="K26" s="28">
        <v>1286</v>
      </c>
      <c r="L26" s="28">
        <v>1350</v>
      </c>
      <c r="M26" s="28">
        <v>1277</v>
      </c>
      <c r="N26" s="28">
        <v>1426</v>
      </c>
      <c r="O26" s="28">
        <v>1374</v>
      </c>
      <c r="P26" s="28">
        <v>1468</v>
      </c>
      <c r="Q26" s="28">
        <v>1309</v>
      </c>
      <c r="R26" s="28">
        <v>1104</v>
      </c>
      <c r="S26" s="28">
        <v>779</v>
      </c>
      <c r="T26" s="21"/>
      <c r="U26" s="28"/>
      <c r="V26" s="12"/>
      <c r="W26" s="12"/>
      <c r="X26" s="28"/>
      <c r="Y26" s="12"/>
      <c r="Z26" s="28"/>
      <c r="AA26" s="28"/>
      <c r="AB26" s="28"/>
      <c r="AC26" s="28"/>
      <c r="AD26" s="28"/>
      <c r="AE26" s="28"/>
      <c r="AF26" s="28"/>
      <c r="AG26" s="28"/>
      <c r="AH26" s="28"/>
      <c r="AI26" s="28"/>
      <c r="AJ26" s="28"/>
      <c r="AK26" s="28"/>
      <c r="AL26" s="28"/>
      <c r="AM26" s="28"/>
      <c r="AN26" s="28"/>
    </row>
    <row r="27" spans="1:40" x14ac:dyDescent="0.2">
      <c r="A27" s="5" t="s">
        <v>249</v>
      </c>
      <c r="B27" s="33">
        <v>50356</v>
      </c>
      <c r="C27" s="33">
        <v>53479</v>
      </c>
      <c r="D27" s="33">
        <v>56561</v>
      </c>
      <c r="E27" s="33">
        <v>59352</v>
      </c>
      <c r="F27" s="33">
        <v>59815</v>
      </c>
      <c r="G27" s="33">
        <v>60343</v>
      </c>
      <c r="H27" s="33">
        <v>61175</v>
      </c>
      <c r="I27" s="33">
        <v>65631</v>
      </c>
      <c r="J27" s="33">
        <v>68567</v>
      </c>
      <c r="K27" s="33">
        <v>71920</v>
      </c>
      <c r="L27" s="33">
        <v>73652</v>
      </c>
      <c r="M27" s="33">
        <v>75932</v>
      </c>
      <c r="N27" s="33">
        <v>79214</v>
      </c>
      <c r="O27" s="33">
        <v>84520</v>
      </c>
      <c r="P27" s="33">
        <v>89304</v>
      </c>
      <c r="Q27" s="33">
        <v>73045</v>
      </c>
      <c r="R27" s="33">
        <v>68839</v>
      </c>
      <c r="S27" s="33">
        <v>76532</v>
      </c>
      <c r="T27" s="21"/>
      <c r="U27" s="28"/>
      <c r="V27" s="12"/>
      <c r="W27" s="12"/>
      <c r="X27" s="28"/>
      <c r="Y27" s="12"/>
      <c r="Z27" s="28"/>
      <c r="AA27" s="28"/>
      <c r="AB27" s="28"/>
      <c r="AC27" s="28"/>
      <c r="AD27" s="28"/>
      <c r="AE27" s="28"/>
      <c r="AF27" s="28"/>
      <c r="AG27" s="28"/>
      <c r="AH27" s="28"/>
      <c r="AI27" s="28"/>
      <c r="AJ27" s="28"/>
      <c r="AK27" s="28"/>
      <c r="AL27" s="28"/>
      <c r="AM27" s="28"/>
      <c r="AN27" s="28"/>
    </row>
    <row r="28" spans="1:40" x14ac:dyDescent="0.2">
      <c r="A28" s="205" t="s">
        <v>265</v>
      </c>
      <c r="B28" s="205"/>
      <c r="C28" s="205"/>
      <c r="D28" s="205"/>
      <c r="E28" s="205"/>
      <c r="F28" s="205"/>
      <c r="G28" s="205"/>
      <c r="H28" s="205"/>
      <c r="I28" s="205"/>
      <c r="J28" s="205"/>
      <c r="K28" s="205"/>
      <c r="L28" s="205"/>
      <c r="M28" s="205"/>
      <c r="N28" s="205"/>
      <c r="O28" s="205"/>
      <c r="P28" s="205"/>
      <c r="Q28" s="205"/>
      <c r="R28" s="205"/>
      <c r="S28" s="205"/>
      <c r="T28" s="24"/>
      <c r="U28" s="12"/>
      <c r="Z28" s="28"/>
      <c r="AA28" s="28"/>
      <c r="AB28" s="28"/>
      <c r="AC28" s="28"/>
      <c r="AD28" s="28"/>
      <c r="AE28" s="28"/>
      <c r="AF28" s="28"/>
      <c r="AG28" s="28"/>
      <c r="AH28" s="28"/>
      <c r="AI28" s="28"/>
      <c r="AJ28" s="28"/>
      <c r="AK28" s="28"/>
      <c r="AL28" s="28"/>
      <c r="AM28" s="28"/>
      <c r="AN28" s="28"/>
    </row>
    <row r="29" spans="1:40" x14ac:dyDescent="0.2">
      <c r="A29" s="5" t="s">
        <v>33</v>
      </c>
      <c r="B29" s="12"/>
      <c r="C29" s="12"/>
      <c r="D29" s="12"/>
      <c r="E29" s="12"/>
      <c r="F29" s="12"/>
      <c r="G29" s="12"/>
      <c r="H29" s="12"/>
      <c r="I29" s="12"/>
      <c r="J29" s="12"/>
      <c r="K29" s="12"/>
      <c r="L29" s="12"/>
      <c r="M29" s="12"/>
      <c r="N29" s="12"/>
      <c r="O29" s="12"/>
      <c r="P29" s="12"/>
      <c r="Q29" s="12"/>
      <c r="R29" s="24"/>
      <c r="S29" s="24"/>
      <c r="T29" s="24"/>
      <c r="U29" s="12"/>
      <c r="Z29" s="28"/>
      <c r="AA29" s="28"/>
      <c r="AB29" s="28"/>
      <c r="AC29" s="28"/>
      <c r="AD29" s="28"/>
      <c r="AE29" s="28"/>
      <c r="AF29" s="28"/>
      <c r="AG29" s="28"/>
      <c r="AH29" s="28"/>
      <c r="AI29" s="28"/>
      <c r="AJ29" s="28"/>
      <c r="AK29" s="28"/>
      <c r="AL29" s="28"/>
      <c r="AM29" s="28"/>
      <c r="AN29" s="28"/>
    </row>
    <row r="30" spans="1:40" x14ac:dyDescent="0.2">
      <c r="A30" s="78" t="s">
        <v>36</v>
      </c>
      <c r="B30" s="47">
        <v>2166</v>
      </c>
      <c r="C30" s="47">
        <v>2375</v>
      </c>
      <c r="D30" s="47">
        <v>2682</v>
      </c>
      <c r="E30" s="47">
        <v>2889</v>
      </c>
      <c r="F30" s="47">
        <v>2697</v>
      </c>
      <c r="G30" s="47">
        <v>2817</v>
      </c>
      <c r="H30" s="47">
        <v>2859</v>
      </c>
      <c r="I30" s="47">
        <v>2931</v>
      </c>
      <c r="J30" s="47">
        <v>2946</v>
      </c>
      <c r="K30" s="47">
        <v>2800</v>
      </c>
      <c r="L30" s="47">
        <v>2934</v>
      </c>
      <c r="M30" s="47">
        <v>3116</v>
      </c>
      <c r="N30" s="47">
        <v>3145</v>
      </c>
      <c r="O30" s="47">
        <v>3303</v>
      </c>
      <c r="P30" s="47">
        <v>3393</v>
      </c>
      <c r="Q30" s="47">
        <v>2728</v>
      </c>
      <c r="R30" s="47">
        <v>1660</v>
      </c>
      <c r="S30" s="47">
        <v>1848</v>
      </c>
      <c r="T30" s="21"/>
      <c r="U30" s="28"/>
      <c r="V30" s="12"/>
      <c r="W30" s="12"/>
      <c r="X30" s="28"/>
      <c r="Y30" s="12"/>
      <c r="Z30" s="28"/>
      <c r="AA30" s="28"/>
      <c r="AB30" s="28"/>
      <c r="AC30" s="28"/>
      <c r="AD30" s="28"/>
      <c r="AE30" s="28"/>
      <c r="AF30" s="28"/>
      <c r="AG30" s="28"/>
      <c r="AH30" s="28"/>
      <c r="AI30" s="28"/>
      <c r="AJ30" s="28"/>
      <c r="AK30" s="28"/>
      <c r="AL30" s="28"/>
      <c r="AM30" s="28"/>
      <c r="AN30" s="28"/>
    </row>
    <row r="31" spans="1:40" x14ac:dyDescent="0.2">
      <c r="A31" s="78" t="s">
        <v>163</v>
      </c>
      <c r="B31" s="47" t="s">
        <v>317</v>
      </c>
      <c r="C31" s="47" t="s">
        <v>317</v>
      </c>
      <c r="D31" s="47" t="s">
        <v>317</v>
      </c>
      <c r="E31" s="47" t="s">
        <v>317</v>
      </c>
      <c r="F31" s="47" t="s">
        <v>317</v>
      </c>
      <c r="G31" s="47" t="s">
        <v>317</v>
      </c>
      <c r="H31" s="47" t="s">
        <v>317</v>
      </c>
      <c r="I31" s="47" t="s">
        <v>317</v>
      </c>
      <c r="J31" s="47" t="s">
        <v>317</v>
      </c>
      <c r="K31" s="47" t="s">
        <v>317</v>
      </c>
      <c r="L31" s="47" t="s">
        <v>317</v>
      </c>
      <c r="M31" s="47" t="s">
        <v>317</v>
      </c>
      <c r="N31" s="47" t="s">
        <v>317</v>
      </c>
      <c r="O31" s="47" t="s">
        <v>317</v>
      </c>
      <c r="P31" s="47" t="s">
        <v>317</v>
      </c>
      <c r="Q31" s="47" t="s">
        <v>317</v>
      </c>
      <c r="R31" s="47" t="s">
        <v>317</v>
      </c>
      <c r="S31" s="47" t="s">
        <v>317</v>
      </c>
      <c r="T31" s="21"/>
      <c r="U31" s="28"/>
      <c r="V31" s="12"/>
      <c r="W31" s="12"/>
      <c r="X31" s="28"/>
      <c r="Y31" s="12"/>
      <c r="Z31" s="28"/>
      <c r="AA31" s="28"/>
      <c r="AB31" s="28"/>
      <c r="AC31" s="28"/>
      <c r="AD31" s="28"/>
      <c r="AE31" s="28"/>
      <c r="AF31" s="28"/>
      <c r="AG31" s="28"/>
      <c r="AH31" s="28"/>
      <c r="AI31" s="28"/>
      <c r="AJ31" s="28"/>
      <c r="AK31" s="28"/>
      <c r="AL31" s="28"/>
      <c r="AM31" s="28"/>
      <c r="AN31" s="28"/>
    </row>
    <row r="32" spans="1:40" x14ac:dyDescent="0.2">
      <c r="A32" s="78" t="s">
        <v>127</v>
      </c>
      <c r="B32" s="47">
        <v>1522</v>
      </c>
      <c r="C32" s="47">
        <v>1475</v>
      </c>
      <c r="D32" s="47">
        <v>1530</v>
      </c>
      <c r="E32" s="47">
        <v>1648</v>
      </c>
      <c r="F32" s="47">
        <v>1496</v>
      </c>
      <c r="G32" s="47">
        <v>1408</v>
      </c>
      <c r="H32" s="47">
        <v>1595</v>
      </c>
      <c r="I32" s="47">
        <v>1841</v>
      </c>
      <c r="J32" s="47">
        <v>2049</v>
      </c>
      <c r="K32" s="47">
        <v>2153</v>
      </c>
      <c r="L32" s="47">
        <v>2346</v>
      </c>
      <c r="M32" s="47">
        <v>2475</v>
      </c>
      <c r="N32" s="47">
        <v>2620</v>
      </c>
      <c r="O32" s="47">
        <v>2861</v>
      </c>
      <c r="P32" s="47">
        <v>3231</v>
      </c>
      <c r="Q32" s="47">
        <v>2498</v>
      </c>
      <c r="R32" s="47">
        <v>1770</v>
      </c>
      <c r="S32" s="47">
        <v>2025</v>
      </c>
      <c r="T32" s="21"/>
      <c r="U32" s="28"/>
      <c r="V32" s="12"/>
      <c r="W32" s="12"/>
      <c r="X32" s="28"/>
      <c r="Y32" s="12"/>
      <c r="Z32" s="28"/>
      <c r="AA32" s="28"/>
      <c r="AB32" s="28"/>
      <c r="AC32" s="28"/>
      <c r="AD32" s="28"/>
      <c r="AE32" s="28"/>
      <c r="AF32" s="28"/>
      <c r="AG32" s="28"/>
      <c r="AH32" s="28"/>
      <c r="AI32" s="28"/>
      <c r="AJ32" s="28"/>
      <c r="AK32" s="28"/>
      <c r="AL32" s="28"/>
      <c r="AM32" s="28"/>
      <c r="AN32" s="28"/>
    </row>
    <row r="33" spans="1:40" x14ac:dyDescent="0.2">
      <c r="A33" s="78" t="s">
        <v>34</v>
      </c>
      <c r="B33" s="47">
        <v>245</v>
      </c>
      <c r="C33" s="47">
        <v>272</v>
      </c>
      <c r="D33" s="47">
        <v>298</v>
      </c>
      <c r="E33" s="47">
        <v>326</v>
      </c>
      <c r="F33" s="47">
        <v>353</v>
      </c>
      <c r="G33" s="47">
        <v>380</v>
      </c>
      <c r="H33" s="47">
        <v>447</v>
      </c>
      <c r="I33" s="47">
        <v>490</v>
      </c>
      <c r="J33" s="47">
        <v>548</v>
      </c>
      <c r="K33" s="47">
        <v>585</v>
      </c>
      <c r="L33" s="47">
        <v>602</v>
      </c>
      <c r="M33" s="47">
        <v>628</v>
      </c>
      <c r="N33" s="47">
        <v>653</v>
      </c>
      <c r="O33" s="47">
        <v>725</v>
      </c>
      <c r="P33" s="47">
        <v>722</v>
      </c>
      <c r="Q33" s="47">
        <v>490</v>
      </c>
      <c r="R33" s="47">
        <v>138</v>
      </c>
      <c r="S33" s="47">
        <v>195</v>
      </c>
      <c r="T33" s="21"/>
      <c r="U33" s="28"/>
      <c r="V33" s="12"/>
      <c r="W33" s="12"/>
      <c r="X33" s="28"/>
      <c r="Y33" s="12"/>
      <c r="Z33" s="28"/>
      <c r="AA33" s="28"/>
      <c r="AB33" s="28"/>
      <c r="AC33" s="28"/>
      <c r="AD33" s="28"/>
      <c r="AE33" s="28"/>
      <c r="AF33" s="28"/>
      <c r="AG33" s="28"/>
      <c r="AH33" s="28"/>
      <c r="AI33" s="28"/>
      <c r="AJ33" s="28"/>
      <c r="AK33" s="28"/>
      <c r="AL33" s="28"/>
      <c r="AM33" s="28"/>
      <c r="AN33" s="28"/>
    </row>
    <row r="34" spans="1:40" x14ac:dyDescent="0.2">
      <c r="A34" s="78" t="s">
        <v>38</v>
      </c>
      <c r="B34" s="47">
        <v>35</v>
      </c>
      <c r="C34" s="47">
        <v>44</v>
      </c>
      <c r="D34" s="47">
        <v>31</v>
      </c>
      <c r="E34" s="47">
        <v>33</v>
      </c>
      <c r="F34" s="47">
        <v>41</v>
      </c>
      <c r="G34" s="47">
        <v>45</v>
      </c>
      <c r="H34" s="47">
        <v>56</v>
      </c>
      <c r="I34" s="47">
        <v>68</v>
      </c>
      <c r="J34" s="47">
        <v>80</v>
      </c>
      <c r="K34" s="47">
        <v>92</v>
      </c>
      <c r="L34" s="47">
        <v>116</v>
      </c>
      <c r="M34" s="47">
        <v>127</v>
      </c>
      <c r="N34" s="47">
        <v>142</v>
      </c>
      <c r="O34" s="47">
        <v>169</v>
      </c>
      <c r="P34" s="47">
        <v>188</v>
      </c>
      <c r="Q34" s="47">
        <v>127</v>
      </c>
      <c r="R34" s="47">
        <v>105</v>
      </c>
      <c r="S34" s="47">
        <v>117</v>
      </c>
      <c r="T34" s="21"/>
      <c r="U34" s="28"/>
      <c r="V34" s="12"/>
      <c r="W34" s="12"/>
      <c r="X34" s="28"/>
      <c r="Y34" s="12"/>
      <c r="Z34" s="28"/>
      <c r="AA34" s="28"/>
      <c r="AB34" s="28"/>
      <c r="AC34" s="28"/>
      <c r="AD34" s="28"/>
      <c r="AE34" s="28"/>
      <c r="AF34" s="28"/>
      <c r="AG34" s="28"/>
      <c r="AH34" s="28"/>
      <c r="AI34" s="28"/>
      <c r="AJ34" s="28"/>
      <c r="AK34" s="28"/>
      <c r="AL34" s="28"/>
      <c r="AM34" s="28"/>
      <c r="AN34" s="28"/>
    </row>
    <row r="35" spans="1:40" x14ac:dyDescent="0.2">
      <c r="A35" s="78" t="s">
        <v>161</v>
      </c>
      <c r="B35" s="47">
        <v>3752</v>
      </c>
      <c r="C35" s="47">
        <v>4274</v>
      </c>
      <c r="D35" s="47">
        <v>4564</v>
      </c>
      <c r="E35" s="47">
        <v>4702</v>
      </c>
      <c r="F35" s="47">
        <v>4692</v>
      </c>
      <c r="G35" s="47">
        <v>4665</v>
      </c>
      <c r="H35" s="47">
        <v>4928</v>
      </c>
      <c r="I35" s="47">
        <v>5007</v>
      </c>
      <c r="J35" s="47">
        <v>5193</v>
      </c>
      <c r="K35" s="47">
        <v>5450</v>
      </c>
      <c r="L35" s="47">
        <v>5852</v>
      </c>
      <c r="M35" s="47">
        <v>6057</v>
      </c>
      <c r="N35" s="47">
        <v>6612</v>
      </c>
      <c r="O35" s="47">
        <v>7298</v>
      </c>
      <c r="P35" s="47">
        <v>8046</v>
      </c>
      <c r="Q35" s="47">
        <v>5859</v>
      </c>
      <c r="R35" s="47">
        <v>2181</v>
      </c>
      <c r="S35" s="47">
        <v>3121</v>
      </c>
      <c r="T35" s="21"/>
      <c r="U35" s="28"/>
      <c r="V35" s="12"/>
      <c r="W35" s="12"/>
      <c r="X35" s="28"/>
      <c r="Y35" s="12"/>
      <c r="Z35" s="28"/>
      <c r="AA35" s="28"/>
      <c r="AB35" s="28"/>
      <c r="AC35" s="28"/>
      <c r="AD35" s="28"/>
      <c r="AE35" s="28"/>
      <c r="AF35" s="28"/>
      <c r="AG35" s="28"/>
      <c r="AH35" s="28"/>
      <c r="AI35" s="28"/>
      <c r="AJ35" s="28"/>
      <c r="AK35" s="28"/>
      <c r="AL35" s="28"/>
      <c r="AM35" s="28"/>
      <c r="AN35" s="28"/>
    </row>
    <row r="36" spans="1:40" x14ac:dyDescent="0.2">
      <c r="A36" s="78" t="s">
        <v>35</v>
      </c>
      <c r="B36" s="47">
        <v>245</v>
      </c>
      <c r="C36" s="47">
        <v>233</v>
      </c>
      <c r="D36" s="47">
        <v>252</v>
      </c>
      <c r="E36" s="47">
        <v>235</v>
      </c>
      <c r="F36" s="47">
        <v>232</v>
      </c>
      <c r="G36" s="47">
        <v>228</v>
      </c>
      <c r="H36" s="47">
        <v>250</v>
      </c>
      <c r="I36" s="47">
        <v>293</v>
      </c>
      <c r="J36" s="47">
        <v>373</v>
      </c>
      <c r="K36" s="47">
        <v>396</v>
      </c>
      <c r="L36" s="47">
        <v>421</v>
      </c>
      <c r="M36" s="47">
        <v>430</v>
      </c>
      <c r="N36" s="47">
        <v>403</v>
      </c>
      <c r="O36" s="47">
        <v>424</v>
      </c>
      <c r="P36" s="47">
        <v>504</v>
      </c>
      <c r="Q36" s="47">
        <v>459</v>
      </c>
      <c r="R36" s="47">
        <v>229</v>
      </c>
      <c r="S36" s="47">
        <v>321</v>
      </c>
      <c r="T36" s="21"/>
      <c r="U36" s="28"/>
      <c r="V36" s="12"/>
      <c r="W36" s="12"/>
      <c r="X36" s="28"/>
      <c r="Y36" s="12"/>
      <c r="Z36" s="28"/>
      <c r="AA36" s="28"/>
      <c r="AB36" s="28"/>
      <c r="AC36" s="28"/>
      <c r="AD36" s="28"/>
      <c r="AE36" s="28"/>
      <c r="AF36" s="28"/>
      <c r="AG36" s="28"/>
      <c r="AH36" s="28"/>
      <c r="AI36" s="28"/>
      <c r="AJ36" s="28"/>
      <c r="AK36" s="28"/>
      <c r="AL36" s="28"/>
      <c r="AM36" s="28"/>
      <c r="AN36" s="28"/>
    </row>
    <row r="37" spans="1:40" x14ac:dyDescent="0.2">
      <c r="A37" s="78" t="s">
        <v>137</v>
      </c>
      <c r="B37" s="47">
        <v>1546</v>
      </c>
      <c r="C37" s="47">
        <v>1712</v>
      </c>
      <c r="D37" s="47">
        <v>1859</v>
      </c>
      <c r="E37" s="47">
        <v>1986</v>
      </c>
      <c r="F37" s="47">
        <v>2022</v>
      </c>
      <c r="G37" s="47">
        <v>2204</v>
      </c>
      <c r="H37" s="47">
        <v>2307</v>
      </c>
      <c r="I37" s="47">
        <v>2426</v>
      </c>
      <c r="J37" s="47">
        <v>2537</v>
      </c>
      <c r="K37" s="47">
        <v>2593</v>
      </c>
      <c r="L37" s="47">
        <v>2682</v>
      </c>
      <c r="M37" s="47">
        <v>2718</v>
      </c>
      <c r="N37" s="47">
        <v>2832</v>
      </c>
      <c r="O37" s="47">
        <v>3049</v>
      </c>
      <c r="P37" s="47">
        <v>3449</v>
      </c>
      <c r="Q37" s="47">
        <v>3005</v>
      </c>
      <c r="R37" s="47">
        <v>1743</v>
      </c>
      <c r="S37" s="47">
        <v>2602</v>
      </c>
      <c r="T37" s="21"/>
      <c r="U37" s="28"/>
      <c r="V37" s="12"/>
      <c r="W37" s="12"/>
      <c r="X37" s="28"/>
      <c r="Y37" s="12"/>
      <c r="Z37" s="28"/>
      <c r="AA37" s="28"/>
      <c r="AB37" s="28"/>
      <c r="AC37" s="28"/>
      <c r="AD37" s="28"/>
      <c r="AE37" s="28"/>
      <c r="AF37" s="28"/>
      <c r="AG37" s="28"/>
      <c r="AH37" s="28"/>
      <c r="AI37" s="28"/>
      <c r="AJ37" s="28"/>
      <c r="AK37" s="28"/>
      <c r="AL37" s="28"/>
      <c r="AM37" s="28"/>
      <c r="AN37" s="28"/>
    </row>
    <row r="38" spans="1:40" x14ac:dyDescent="0.2">
      <c r="A38" s="78" t="s">
        <v>131</v>
      </c>
      <c r="B38" s="47" t="s">
        <v>317</v>
      </c>
      <c r="C38" s="47" t="s">
        <v>317</v>
      </c>
      <c r="D38" s="47" t="s">
        <v>317</v>
      </c>
      <c r="E38" s="47" t="s">
        <v>317</v>
      </c>
      <c r="F38" s="47" t="s">
        <v>317</v>
      </c>
      <c r="G38" s="47" t="s">
        <v>317</v>
      </c>
      <c r="H38" s="47" t="s">
        <v>317</v>
      </c>
      <c r="I38" s="47" t="s">
        <v>317</v>
      </c>
      <c r="J38" s="47" t="s">
        <v>317</v>
      </c>
      <c r="K38" s="47" t="s">
        <v>317</v>
      </c>
      <c r="L38" s="47" t="s">
        <v>317</v>
      </c>
      <c r="M38" s="47" t="s">
        <v>317</v>
      </c>
      <c r="N38" s="47" t="s">
        <v>317</v>
      </c>
      <c r="O38" s="47" t="s">
        <v>317</v>
      </c>
      <c r="P38" s="47" t="s">
        <v>317</v>
      </c>
      <c r="Q38" s="47" t="s">
        <v>317</v>
      </c>
      <c r="R38" s="47" t="s">
        <v>317</v>
      </c>
      <c r="S38" s="47" t="s">
        <v>317</v>
      </c>
      <c r="T38" s="21"/>
      <c r="U38" s="28"/>
      <c r="V38" s="12"/>
      <c r="W38" s="12"/>
      <c r="X38" s="28"/>
      <c r="Y38" s="12"/>
      <c r="Z38" s="28"/>
      <c r="AA38" s="28"/>
      <c r="AB38" s="28"/>
      <c r="AC38" s="28"/>
      <c r="AD38" s="28"/>
      <c r="AE38" s="28"/>
      <c r="AF38" s="28"/>
      <c r="AG38" s="28"/>
      <c r="AH38" s="28"/>
      <c r="AI38" s="28"/>
      <c r="AJ38" s="28"/>
      <c r="AK38" s="28"/>
      <c r="AL38" s="28"/>
      <c r="AM38" s="28"/>
      <c r="AN38" s="28"/>
    </row>
    <row r="39" spans="1:40" x14ac:dyDescent="0.2">
      <c r="A39" s="79" t="s">
        <v>80</v>
      </c>
      <c r="B39" s="51">
        <v>9510</v>
      </c>
      <c r="C39" s="51">
        <v>10386</v>
      </c>
      <c r="D39" s="51">
        <v>11217</v>
      </c>
      <c r="E39" s="51">
        <v>11820</v>
      </c>
      <c r="F39" s="51">
        <v>11532</v>
      </c>
      <c r="G39" s="51">
        <v>11747</v>
      </c>
      <c r="H39" s="51">
        <v>12442</v>
      </c>
      <c r="I39" s="51">
        <v>13057</v>
      </c>
      <c r="J39" s="51">
        <v>13726</v>
      </c>
      <c r="K39" s="51">
        <v>14068</v>
      </c>
      <c r="L39" s="51">
        <v>14953</v>
      </c>
      <c r="M39" s="51">
        <v>15550</v>
      </c>
      <c r="N39" s="51">
        <v>16407</v>
      </c>
      <c r="O39" s="51">
        <v>17828</v>
      </c>
      <c r="P39" s="51">
        <v>19534</v>
      </c>
      <c r="Q39" s="51">
        <v>15167</v>
      </c>
      <c r="R39" s="51">
        <v>7826</v>
      </c>
      <c r="S39" s="51">
        <v>10228</v>
      </c>
      <c r="T39" s="21"/>
      <c r="U39" s="28"/>
      <c r="V39" s="12"/>
      <c r="W39" s="12"/>
      <c r="X39" s="28"/>
      <c r="Y39" s="12"/>
      <c r="Z39" s="28"/>
      <c r="AA39" s="28"/>
      <c r="AB39" s="28"/>
      <c r="AC39" s="28"/>
      <c r="AD39" s="28"/>
      <c r="AE39" s="28"/>
      <c r="AF39" s="28"/>
      <c r="AG39" s="28"/>
      <c r="AH39" s="28"/>
      <c r="AI39" s="28"/>
      <c r="AJ39" s="28"/>
      <c r="AK39" s="28"/>
      <c r="AL39" s="28"/>
      <c r="AM39" s="28"/>
      <c r="AN39" s="28"/>
    </row>
    <row r="40" spans="1:40" x14ac:dyDescent="0.2">
      <c r="A40" s="5" t="s">
        <v>37</v>
      </c>
      <c r="B40" s="47"/>
      <c r="C40" s="47"/>
      <c r="D40" s="47"/>
      <c r="E40" s="47"/>
      <c r="F40" s="47"/>
      <c r="G40" s="47"/>
      <c r="H40" s="47"/>
      <c r="I40" s="47"/>
      <c r="J40" s="47"/>
      <c r="K40" s="47"/>
      <c r="L40" s="47"/>
      <c r="M40" s="47"/>
      <c r="N40" s="47"/>
      <c r="O40" s="47"/>
      <c r="P40" s="47"/>
      <c r="Q40" s="47"/>
      <c r="R40" s="47"/>
      <c r="S40" s="47"/>
      <c r="T40" s="21"/>
      <c r="U40" s="28"/>
      <c r="V40" s="12"/>
      <c r="W40" s="12"/>
      <c r="X40" s="28"/>
      <c r="Y40" s="12"/>
      <c r="Z40" s="28"/>
      <c r="AA40" s="28"/>
      <c r="AB40" s="28"/>
      <c r="AC40" s="28"/>
      <c r="AD40" s="28"/>
      <c r="AE40" s="28"/>
      <c r="AF40" s="28"/>
      <c r="AG40" s="28"/>
      <c r="AH40" s="28"/>
      <c r="AI40" s="28"/>
      <c r="AJ40" s="28"/>
      <c r="AK40" s="28"/>
      <c r="AL40" s="28"/>
      <c r="AM40" s="28"/>
      <c r="AN40" s="28"/>
    </row>
    <row r="41" spans="1:40" x14ac:dyDescent="0.2">
      <c r="A41" s="78" t="s">
        <v>56</v>
      </c>
      <c r="B41" s="47" t="s">
        <v>317</v>
      </c>
      <c r="C41" s="47" t="s">
        <v>317</v>
      </c>
      <c r="D41" s="47" t="s">
        <v>317</v>
      </c>
      <c r="E41" s="47" t="s">
        <v>317</v>
      </c>
      <c r="F41" s="47" t="s">
        <v>317</v>
      </c>
      <c r="G41" s="47" t="s">
        <v>317</v>
      </c>
      <c r="H41" s="47" t="s">
        <v>317</v>
      </c>
      <c r="I41" s="47" t="s">
        <v>317</v>
      </c>
      <c r="J41" s="47" t="s">
        <v>317</v>
      </c>
      <c r="K41" s="47" t="s">
        <v>317</v>
      </c>
      <c r="L41" s="47" t="s">
        <v>317</v>
      </c>
      <c r="M41" s="47" t="s">
        <v>317</v>
      </c>
      <c r="N41" s="47" t="s">
        <v>317</v>
      </c>
      <c r="O41" s="47" t="s">
        <v>317</v>
      </c>
      <c r="P41" s="47" t="s">
        <v>317</v>
      </c>
      <c r="Q41" s="47" t="s">
        <v>317</v>
      </c>
      <c r="R41" s="47" t="s">
        <v>317</v>
      </c>
      <c r="S41" s="47" t="s">
        <v>317</v>
      </c>
      <c r="T41" s="21"/>
      <c r="U41" s="28"/>
      <c r="V41" s="12"/>
      <c r="W41" s="12"/>
      <c r="X41" s="28"/>
      <c r="Y41" s="12"/>
      <c r="Z41" s="28"/>
      <c r="AA41" s="28"/>
      <c r="AB41" s="28"/>
      <c r="AC41" s="28"/>
      <c r="AD41" s="28"/>
      <c r="AE41" s="28"/>
      <c r="AF41" s="28"/>
      <c r="AG41" s="28"/>
      <c r="AH41" s="28"/>
      <c r="AI41" s="28"/>
      <c r="AJ41" s="28"/>
      <c r="AK41" s="28"/>
      <c r="AL41" s="28"/>
      <c r="AM41" s="28"/>
      <c r="AN41" s="28"/>
    </row>
    <row r="42" spans="1:40" x14ac:dyDescent="0.2">
      <c r="A42" s="78" t="s">
        <v>133</v>
      </c>
      <c r="B42" s="47">
        <v>612</v>
      </c>
      <c r="C42" s="47">
        <v>561</v>
      </c>
      <c r="D42" s="47">
        <v>631</v>
      </c>
      <c r="E42" s="47">
        <v>620</v>
      </c>
      <c r="F42" s="47">
        <v>606</v>
      </c>
      <c r="G42" s="47">
        <v>633</v>
      </c>
      <c r="H42" s="47">
        <v>619</v>
      </c>
      <c r="I42" s="47">
        <v>724</v>
      </c>
      <c r="J42" s="47">
        <v>824</v>
      </c>
      <c r="K42" s="47">
        <v>845</v>
      </c>
      <c r="L42" s="47">
        <v>945</v>
      </c>
      <c r="M42" s="47">
        <v>995</v>
      </c>
      <c r="N42" s="47">
        <v>955</v>
      </c>
      <c r="O42" s="47">
        <v>987</v>
      </c>
      <c r="P42" s="47">
        <v>1204</v>
      </c>
      <c r="Q42" s="47">
        <v>1032</v>
      </c>
      <c r="R42" s="47">
        <v>971</v>
      </c>
      <c r="S42" s="47">
        <v>925</v>
      </c>
      <c r="T42" s="21"/>
      <c r="U42" s="28"/>
      <c r="V42" s="12"/>
      <c r="W42" s="12"/>
      <c r="X42" s="28"/>
      <c r="Y42" s="12"/>
      <c r="Z42" s="28"/>
      <c r="AA42" s="28"/>
      <c r="AB42" s="28"/>
      <c r="AC42" s="28"/>
      <c r="AD42" s="28"/>
      <c r="AE42" s="28"/>
      <c r="AF42" s="28"/>
      <c r="AG42" s="28"/>
      <c r="AH42" s="28"/>
      <c r="AI42" s="28"/>
      <c r="AJ42" s="28"/>
      <c r="AK42" s="28"/>
      <c r="AL42" s="28"/>
      <c r="AM42" s="28"/>
      <c r="AN42" s="28"/>
    </row>
    <row r="43" spans="1:40" x14ac:dyDescent="0.2">
      <c r="A43" s="78" t="s">
        <v>164</v>
      </c>
      <c r="B43" s="47" t="s">
        <v>317</v>
      </c>
      <c r="C43" s="47" t="s">
        <v>317</v>
      </c>
      <c r="D43" s="47" t="s">
        <v>317</v>
      </c>
      <c r="E43" s="47" t="s">
        <v>317</v>
      </c>
      <c r="F43" s="47" t="s">
        <v>317</v>
      </c>
      <c r="G43" s="47" t="s">
        <v>317</v>
      </c>
      <c r="H43" s="47" t="s">
        <v>317</v>
      </c>
      <c r="I43" s="47" t="s">
        <v>317</v>
      </c>
      <c r="J43" s="47" t="s">
        <v>317</v>
      </c>
      <c r="K43" s="47" t="s">
        <v>317</v>
      </c>
      <c r="L43" s="47" t="s">
        <v>317</v>
      </c>
      <c r="M43" s="47" t="s">
        <v>317</v>
      </c>
      <c r="N43" s="47" t="s">
        <v>317</v>
      </c>
      <c r="O43" s="47" t="s">
        <v>317</v>
      </c>
      <c r="P43" s="47" t="s">
        <v>317</v>
      </c>
      <c r="Q43" s="47" t="s">
        <v>317</v>
      </c>
      <c r="R43" s="47" t="s">
        <v>317</v>
      </c>
      <c r="S43" s="47" t="s">
        <v>317</v>
      </c>
      <c r="T43" s="21"/>
      <c r="U43" s="28"/>
      <c r="V43" s="12"/>
      <c r="W43" s="12"/>
      <c r="X43" s="28"/>
      <c r="Y43" s="12"/>
      <c r="Z43" s="28"/>
      <c r="AA43" s="28"/>
      <c r="AB43" s="28"/>
      <c r="AC43" s="28"/>
      <c r="AD43" s="28"/>
      <c r="AE43" s="28"/>
      <c r="AF43" s="28"/>
      <c r="AG43" s="28"/>
      <c r="AH43" s="28"/>
      <c r="AI43" s="28"/>
      <c r="AJ43" s="28"/>
      <c r="AK43" s="28"/>
      <c r="AL43" s="28"/>
      <c r="AM43" s="28"/>
      <c r="AN43" s="28"/>
    </row>
    <row r="44" spans="1:40" x14ac:dyDescent="0.2">
      <c r="A44" s="78" t="s">
        <v>132</v>
      </c>
      <c r="B44" s="47">
        <v>1143</v>
      </c>
      <c r="C44" s="47">
        <v>1192</v>
      </c>
      <c r="D44" s="47">
        <v>1231</v>
      </c>
      <c r="E44" s="47">
        <v>1261</v>
      </c>
      <c r="F44" s="47">
        <v>1329</v>
      </c>
      <c r="G44" s="47">
        <v>1201</v>
      </c>
      <c r="H44" s="47">
        <v>1156</v>
      </c>
      <c r="I44" s="47">
        <v>1298</v>
      </c>
      <c r="J44" s="47">
        <v>1556</v>
      </c>
      <c r="K44" s="47">
        <v>1847</v>
      </c>
      <c r="L44" s="47">
        <v>1858</v>
      </c>
      <c r="M44" s="47">
        <v>2005</v>
      </c>
      <c r="N44" s="47">
        <v>2107</v>
      </c>
      <c r="O44" s="47">
        <v>2273</v>
      </c>
      <c r="P44" s="47">
        <v>2794</v>
      </c>
      <c r="Q44" s="47">
        <v>2402</v>
      </c>
      <c r="R44" s="47">
        <v>1953</v>
      </c>
      <c r="S44" s="47">
        <v>2358</v>
      </c>
      <c r="T44" s="21"/>
      <c r="U44" s="28"/>
      <c r="V44" s="12"/>
      <c r="W44" s="12"/>
      <c r="X44" s="28"/>
      <c r="Y44" s="12"/>
      <c r="Z44" s="28"/>
      <c r="AA44" s="28"/>
      <c r="AB44" s="28"/>
      <c r="AC44" s="28"/>
      <c r="AD44" s="28"/>
      <c r="AE44" s="28"/>
      <c r="AF44" s="28"/>
      <c r="AG44" s="28"/>
      <c r="AH44" s="28"/>
      <c r="AI44" s="28"/>
      <c r="AJ44" s="28"/>
      <c r="AK44" s="28"/>
      <c r="AL44" s="28"/>
      <c r="AM44" s="28"/>
      <c r="AN44" s="28"/>
    </row>
    <row r="45" spans="1:40" x14ac:dyDescent="0.2">
      <c r="A45" s="78" t="s">
        <v>165</v>
      </c>
      <c r="B45" s="47">
        <v>69</v>
      </c>
      <c r="C45" s="47">
        <v>75</v>
      </c>
      <c r="D45" s="47">
        <v>80</v>
      </c>
      <c r="E45" s="47">
        <v>86</v>
      </c>
      <c r="F45" s="47">
        <v>93</v>
      </c>
      <c r="G45" s="47">
        <v>100</v>
      </c>
      <c r="H45" s="47">
        <v>110</v>
      </c>
      <c r="I45" s="47">
        <v>120</v>
      </c>
      <c r="J45" s="47">
        <v>131</v>
      </c>
      <c r="K45" s="47">
        <v>142</v>
      </c>
      <c r="L45" s="47">
        <v>151</v>
      </c>
      <c r="M45" s="47">
        <v>160</v>
      </c>
      <c r="N45" s="47">
        <v>168</v>
      </c>
      <c r="O45" s="47">
        <v>177</v>
      </c>
      <c r="P45" s="47">
        <v>185</v>
      </c>
      <c r="Q45" s="47">
        <v>128</v>
      </c>
      <c r="R45" s="47">
        <v>72</v>
      </c>
      <c r="S45" s="47">
        <v>66</v>
      </c>
      <c r="T45" s="21"/>
      <c r="U45" s="28"/>
      <c r="V45" s="12"/>
      <c r="W45" s="12"/>
      <c r="X45" s="28"/>
      <c r="Y45" s="12"/>
      <c r="Z45" s="28"/>
      <c r="AA45" s="28"/>
      <c r="AB45" s="28"/>
      <c r="AC45" s="28"/>
      <c r="AD45" s="28"/>
      <c r="AE45" s="28"/>
      <c r="AF45" s="28"/>
      <c r="AG45" s="28"/>
      <c r="AH45" s="28"/>
      <c r="AI45" s="28"/>
      <c r="AJ45" s="28"/>
      <c r="AK45" s="28"/>
      <c r="AL45" s="28"/>
      <c r="AM45" s="28"/>
      <c r="AN45" s="28"/>
    </row>
    <row r="46" spans="1:40" x14ac:dyDescent="0.2">
      <c r="A46" s="79" t="s">
        <v>81</v>
      </c>
      <c r="B46" s="51">
        <v>1824</v>
      </c>
      <c r="C46" s="51">
        <v>1828</v>
      </c>
      <c r="D46" s="51">
        <v>1941</v>
      </c>
      <c r="E46" s="51">
        <v>1967</v>
      </c>
      <c r="F46" s="51">
        <v>2028</v>
      </c>
      <c r="G46" s="51">
        <v>1935</v>
      </c>
      <c r="H46" s="51">
        <v>1885</v>
      </c>
      <c r="I46" s="51">
        <v>2142</v>
      </c>
      <c r="J46" s="51">
        <v>2511</v>
      </c>
      <c r="K46" s="51">
        <v>2834</v>
      </c>
      <c r="L46" s="51">
        <v>2954</v>
      </c>
      <c r="M46" s="51">
        <v>3160</v>
      </c>
      <c r="N46" s="51">
        <v>3230</v>
      </c>
      <c r="O46" s="51">
        <v>3436</v>
      </c>
      <c r="P46" s="51">
        <v>4184</v>
      </c>
      <c r="Q46" s="51">
        <v>3561</v>
      </c>
      <c r="R46" s="51">
        <v>2995</v>
      </c>
      <c r="S46" s="51">
        <v>3349</v>
      </c>
      <c r="T46" s="21"/>
      <c r="U46" s="28"/>
      <c r="V46" s="12"/>
      <c r="W46" s="12"/>
      <c r="X46" s="28"/>
      <c r="Y46" s="12"/>
      <c r="Z46" s="28"/>
      <c r="AA46" s="28"/>
      <c r="AB46" s="28"/>
      <c r="AC46" s="28"/>
      <c r="AD46" s="28"/>
      <c r="AE46" s="28"/>
      <c r="AF46" s="28"/>
      <c r="AG46" s="28"/>
      <c r="AH46" s="28"/>
      <c r="AI46" s="28"/>
      <c r="AJ46" s="28"/>
      <c r="AK46" s="28"/>
      <c r="AL46" s="28"/>
      <c r="AM46" s="28"/>
      <c r="AN46" s="28"/>
    </row>
    <row r="47" spans="1:40" x14ac:dyDescent="0.2">
      <c r="A47" s="12" t="s">
        <v>44</v>
      </c>
      <c r="B47" s="47" t="s">
        <v>317</v>
      </c>
      <c r="C47" s="47" t="s">
        <v>317</v>
      </c>
      <c r="D47" s="47" t="s">
        <v>317</v>
      </c>
      <c r="E47" s="47" t="s">
        <v>317</v>
      </c>
      <c r="F47" s="47" t="s">
        <v>317</v>
      </c>
      <c r="G47" s="47" t="s">
        <v>317</v>
      </c>
      <c r="H47" s="47" t="s">
        <v>317</v>
      </c>
      <c r="I47" s="47" t="s">
        <v>317</v>
      </c>
      <c r="J47" s="47" t="s">
        <v>317</v>
      </c>
      <c r="K47" s="47" t="s">
        <v>317</v>
      </c>
      <c r="L47" s="47" t="s">
        <v>317</v>
      </c>
      <c r="M47" s="47" t="s">
        <v>317</v>
      </c>
      <c r="N47" s="47" t="s">
        <v>317</v>
      </c>
      <c r="O47" s="47" t="s">
        <v>317</v>
      </c>
      <c r="P47" s="47" t="s">
        <v>317</v>
      </c>
      <c r="Q47" s="47" t="s">
        <v>317</v>
      </c>
      <c r="R47" s="47" t="s">
        <v>317</v>
      </c>
      <c r="S47" s="47" t="s">
        <v>317</v>
      </c>
      <c r="T47" s="21"/>
      <c r="U47" s="28"/>
      <c r="V47" s="12"/>
      <c r="W47" s="12"/>
      <c r="X47" s="28"/>
      <c r="Y47" s="12"/>
      <c r="Z47" s="28"/>
      <c r="AA47" s="28"/>
      <c r="AB47" s="28"/>
      <c r="AC47" s="28"/>
      <c r="AD47" s="28"/>
      <c r="AE47" s="28"/>
      <c r="AF47" s="28"/>
      <c r="AG47" s="28"/>
      <c r="AH47" s="28"/>
      <c r="AI47" s="28"/>
      <c r="AJ47" s="28"/>
      <c r="AK47" s="28"/>
      <c r="AL47" s="28"/>
      <c r="AM47" s="28"/>
      <c r="AN47" s="28"/>
    </row>
    <row r="48" spans="1:40" x14ac:dyDescent="0.2">
      <c r="A48" s="5" t="s">
        <v>250</v>
      </c>
      <c r="B48" s="48">
        <v>11333</v>
      </c>
      <c r="C48" s="48">
        <v>12214</v>
      </c>
      <c r="D48" s="48">
        <v>13159</v>
      </c>
      <c r="E48" s="48">
        <v>13786</v>
      </c>
      <c r="F48" s="48">
        <v>13560</v>
      </c>
      <c r="G48" s="48">
        <v>13682</v>
      </c>
      <c r="H48" s="48">
        <v>14327</v>
      </c>
      <c r="I48" s="48">
        <v>15199</v>
      </c>
      <c r="J48" s="48">
        <v>16237</v>
      </c>
      <c r="K48" s="48">
        <v>16902</v>
      </c>
      <c r="L48" s="48">
        <v>17908</v>
      </c>
      <c r="M48" s="48">
        <v>18711</v>
      </c>
      <c r="N48" s="48">
        <v>19636</v>
      </c>
      <c r="O48" s="48">
        <v>21264</v>
      </c>
      <c r="P48" s="48">
        <v>23717</v>
      </c>
      <c r="Q48" s="48">
        <v>18728</v>
      </c>
      <c r="R48" s="48">
        <v>10821</v>
      </c>
      <c r="S48" s="48">
        <v>13577</v>
      </c>
      <c r="T48" s="21"/>
      <c r="U48" s="28"/>
      <c r="V48" s="12"/>
      <c r="W48" s="12"/>
      <c r="X48" s="28"/>
      <c r="Y48" s="12"/>
      <c r="Z48" s="28"/>
      <c r="AA48" s="28"/>
      <c r="AB48" s="28"/>
      <c r="AC48" s="28"/>
      <c r="AD48" s="28"/>
      <c r="AE48" s="28"/>
      <c r="AF48" s="28"/>
      <c r="AG48" s="28"/>
      <c r="AH48" s="28"/>
      <c r="AI48" s="28"/>
      <c r="AJ48" s="28"/>
      <c r="AK48" s="28"/>
      <c r="AL48" s="28"/>
      <c r="AM48" s="28"/>
      <c r="AN48" s="28"/>
    </row>
    <row r="49" spans="1:40" x14ac:dyDescent="0.2">
      <c r="A49" s="205" t="s">
        <v>267</v>
      </c>
      <c r="B49" s="205"/>
      <c r="C49" s="205"/>
      <c r="D49" s="205"/>
      <c r="E49" s="205"/>
      <c r="F49" s="205"/>
      <c r="G49" s="205"/>
      <c r="H49" s="205"/>
      <c r="I49" s="205"/>
      <c r="J49" s="205"/>
      <c r="K49" s="205"/>
      <c r="L49" s="205"/>
      <c r="M49" s="205"/>
      <c r="N49" s="205"/>
      <c r="O49" s="205"/>
      <c r="P49" s="205"/>
      <c r="Q49" s="205"/>
      <c r="R49" s="205"/>
      <c r="S49" s="205"/>
      <c r="T49" s="24"/>
      <c r="U49" s="12"/>
      <c r="Z49" s="28"/>
      <c r="AA49" s="28"/>
      <c r="AB49" s="28"/>
      <c r="AC49" s="28"/>
      <c r="AD49" s="28"/>
      <c r="AE49" s="28"/>
      <c r="AF49" s="28"/>
      <c r="AG49" s="28"/>
      <c r="AH49" s="28"/>
      <c r="AI49" s="28"/>
      <c r="AJ49" s="28"/>
      <c r="AK49" s="28"/>
      <c r="AL49" s="28"/>
      <c r="AM49" s="28"/>
      <c r="AN49" s="28"/>
    </row>
    <row r="50" spans="1:40" x14ac:dyDescent="0.2">
      <c r="A50" s="5" t="s">
        <v>33</v>
      </c>
      <c r="B50" s="12"/>
      <c r="C50" s="12"/>
      <c r="D50" s="12"/>
      <c r="E50" s="12"/>
      <c r="F50" s="12"/>
      <c r="G50" s="12"/>
      <c r="H50" s="12"/>
      <c r="I50" s="12"/>
      <c r="J50" s="12"/>
      <c r="K50" s="12"/>
      <c r="L50" s="12"/>
      <c r="M50" s="12"/>
      <c r="N50" s="12"/>
      <c r="O50" s="12"/>
      <c r="P50" s="12"/>
      <c r="Q50" s="12"/>
      <c r="R50" s="24"/>
      <c r="S50" s="24"/>
      <c r="T50" s="24"/>
      <c r="U50" s="12"/>
      <c r="Z50" s="28"/>
      <c r="AA50" s="28"/>
      <c r="AB50" s="28"/>
      <c r="AC50" s="28"/>
      <c r="AD50" s="28"/>
      <c r="AE50" s="28"/>
      <c r="AF50" s="28"/>
      <c r="AG50" s="28"/>
      <c r="AH50" s="28"/>
      <c r="AI50" s="28"/>
      <c r="AJ50" s="28"/>
      <c r="AK50" s="28"/>
      <c r="AL50" s="28"/>
      <c r="AM50" s="28"/>
      <c r="AN50" s="28"/>
    </row>
    <row r="51" spans="1:40" x14ac:dyDescent="0.2">
      <c r="A51" s="78" t="s">
        <v>36</v>
      </c>
      <c r="B51" s="47">
        <v>6072</v>
      </c>
      <c r="C51" s="47">
        <v>6710</v>
      </c>
      <c r="D51" s="47">
        <v>7474</v>
      </c>
      <c r="E51" s="47">
        <v>8251</v>
      </c>
      <c r="F51" s="47">
        <v>7691</v>
      </c>
      <c r="G51" s="47">
        <v>7873</v>
      </c>
      <c r="H51" s="47">
        <v>7977</v>
      </c>
      <c r="I51" s="47">
        <v>8411</v>
      </c>
      <c r="J51" s="47">
        <v>8541</v>
      </c>
      <c r="K51" s="47">
        <v>8470</v>
      </c>
      <c r="L51" s="47">
        <v>8529</v>
      </c>
      <c r="M51" s="47">
        <v>8829</v>
      </c>
      <c r="N51" s="47">
        <v>8831</v>
      </c>
      <c r="O51" s="47">
        <v>8989</v>
      </c>
      <c r="P51" s="47">
        <v>9235</v>
      </c>
      <c r="Q51" s="47">
        <v>7582</v>
      </c>
      <c r="R51" s="47">
        <v>7815</v>
      </c>
      <c r="S51" s="47">
        <v>8862</v>
      </c>
      <c r="T51" s="21"/>
      <c r="U51" s="28"/>
      <c r="V51" s="12"/>
      <c r="W51" s="12"/>
      <c r="X51" s="28"/>
      <c r="Y51" s="12"/>
      <c r="Z51" s="28"/>
      <c r="AA51" s="28"/>
      <c r="AB51" s="28"/>
      <c r="AC51" s="28"/>
      <c r="AD51" s="28"/>
      <c r="AE51" s="28"/>
      <c r="AF51" s="28"/>
      <c r="AG51" s="28"/>
      <c r="AH51" s="28"/>
      <c r="AI51" s="28"/>
      <c r="AJ51" s="28"/>
      <c r="AK51" s="28"/>
      <c r="AL51" s="28"/>
      <c r="AM51" s="28"/>
      <c r="AN51" s="28"/>
    </row>
    <row r="52" spans="1:40" x14ac:dyDescent="0.2">
      <c r="A52" s="78" t="s">
        <v>163</v>
      </c>
      <c r="B52" s="47">
        <v>1864</v>
      </c>
      <c r="C52" s="47">
        <v>1992</v>
      </c>
      <c r="D52" s="47">
        <v>2180</v>
      </c>
      <c r="E52" s="47">
        <v>2373</v>
      </c>
      <c r="F52" s="47">
        <v>2639</v>
      </c>
      <c r="G52" s="47">
        <v>2681</v>
      </c>
      <c r="H52" s="47">
        <v>2983</v>
      </c>
      <c r="I52" s="47">
        <v>3156</v>
      </c>
      <c r="J52" s="47">
        <v>3302</v>
      </c>
      <c r="K52" s="47">
        <v>3482</v>
      </c>
      <c r="L52" s="47">
        <v>3646</v>
      </c>
      <c r="M52" s="47">
        <v>3697</v>
      </c>
      <c r="N52" s="47">
        <v>3819</v>
      </c>
      <c r="O52" s="47">
        <v>4212</v>
      </c>
      <c r="P52" s="47">
        <v>4371</v>
      </c>
      <c r="Q52" s="47">
        <v>4488</v>
      </c>
      <c r="R52" s="47">
        <v>4551</v>
      </c>
      <c r="S52" s="47">
        <v>4725</v>
      </c>
      <c r="T52" s="21"/>
      <c r="U52" s="28"/>
      <c r="V52" s="12"/>
      <c r="W52" s="12"/>
      <c r="X52" s="28"/>
      <c r="Y52" s="12"/>
      <c r="Z52" s="28"/>
      <c r="AA52" s="28"/>
      <c r="AB52" s="28"/>
      <c r="AC52" s="28"/>
      <c r="AD52" s="28"/>
      <c r="AE52" s="28"/>
      <c r="AF52" s="28"/>
      <c r="AG52" s="28"/>
      <c r="AH52" s="28"/>
      <c r="AI52" s="28"/>
      <c r="AJ52" s="28"/>
      <c r="AK52" s="28"/>
      <c r="AL52" s="28"/>
      <c r="AM52" s="28"/>
      <c r="AN52" s="28"/>
    </row>
    <row r="53" spans="1:40" x14ac:dyDescent="0.2">
      <c r="A53" s="78" t="s">
        <v>127</v>
      </c>
      <c r="B53" s="47">
        <v>9613</v>
      </c>
      <c r="C53" s="47">
        <v>10034</v>
      </c>
      <c r="D53" s="47">
        <v>10471</v>
      </c>
      <c r="E53" s="47">
        <v>10998</v>
      </c>
      <c r="F53" s="47">
        <v>10829</v>
      </c>
      <c r="G53" s="47">
        <v>10874</v>
      </c>
      <c r="H53" s="47">
        <v>11134</v>
      </c>
      <c r="I53" s="47">
        <v>12043</v>
      </c>
      <c r="J53" s="47">
        <v>12773</v>
      </c>
      <c r="K53" s="47">
        <v>13800</v>
      </c>
      <c r="L53" s="47">
        <v>14862</v>
      </c>
      <c r="M53" s="47">
        <v>15813</v>
      </c>
      <c r="N53" s="47">
        <v>16553</v>
      </c>
      <c r="O53" s="47">
        <v>17831</v>
      </c>
      <c r="P53" s="47">
        <v>19075</v>
      </c>
      <c r="Q53" s="47">
        <v>14864</v>
      </c>
      <c r="R53" s="47">
        <v>15338</v>
      </c>
      <c r="S53" s="47">
        <v>16596</v>
      </c>
      <c r="T53" s="21"/>
      <c r="U53" s="28"/>
      <c r="V53" s="12"/>
      <c r="W53" s="12"/>
      <c r="X53" s="28"/>
      <c r="Y53" s="12"/>
      <c r="Z53" s="28"/>
      <c r="AA53" s="28"/>
      <c r="AB53" s="28"/>
      <c r="AC53" s="28"/>
      <c r="AD53" s="28"/>
      <c r="AE53" s="28"/>
      <c r="AF53" s="28"/>
      <c r="AG53" s="28"/>
      <c r="AH53" s="28"/>
      <c r="AI53" s="28"/>
      <c r="AJ53" s="28"/>
      <c r="AK53" s="28"/>
      <c r="AL53" s="28"/>
      <c r="AM53" s="28"/>
      <c r="AN53" s="28"/>
    </row>
    <row r="54" spans="1:40" x14ac:dyDescent="0.2">
      <c r="A54" s="78" t="s">
        <v>34</v>
      </c>
      <c r="B54" s="47">
        <v>490</v>
      </c>
      <c r="C54" s="47">
        <v>549</v>
      </c>
      <c r="D54" s="47">
        <v>600</v>
      </c>
      <c r="E54" s="47">
        <v>657</v>
      </c>
      <c r="F54" s="47">
        <v>709</v>
      </c>
      <c r="G54" s="47">
        <v>764</v>
      </c>
      <c r="H54" s="47">
        <v>784</v>
      </c>
      <c r="I54" s="47">
        <v>877</v>
      </c>
      <c r="J54" s="47">
        <v>900</v>
      </c>
      <c r="K54" s="47">
        <v>960</v>
      </c>
      <c r="L54" s="47">
        <v>990</v>
      </c>
      <c r="M54" s="47">
        <v>1033</v>
      </c>
      <c r="N54" s="47">
        <v>1082</v>
      </c>
      <c r="O54" s="47">
        <v>1141</v>
      </c>
      <c r="P54" s="47">
        <v>1201</v>
      </c>
      <c r="Q54" s="47">
        <v>859</v>
      </c>
      <c r="R54" s="47">
        <v>377</v>
      </c>
      <c r="S54" s="47">
        <v>512</v>
      </c>
      <c r="T54" s="21"/>
      <c r="U54" s="28"/>
      <c r="V54" s="12"/>
      <c r="W54" s="12"/>
      <c r="X54" s="28"/>
      <c r="Y54" s="12"/>
      <c r="Z54" s="28"/>
      <c r="AA54" s="28"/>
      <c r="AB54" s="28"/>
      <c r="AC54" s="28"/>
      <c r="AD54" s="28"/>
      <c r="AE54" s="28"/>
      <c r="AF54" s="28"/>
      <c r="AG54" s="28"/>
      <c r="AH54" s="28"/>
      <c r="AI54" s="28"/>
      <c r="AJ54" s="28"/>
      <c r="AK54" s="28"/>
      <c r="AL54" s="28"/>
      <c r="AM54" s="28"/>
      <c r="AN54" s="28"/>
    </row>
    <row r="55" spans="1:40" x14ac:dyDescent="0.2">
      <c r="A55" s="78" t="s">
        <v>38</v>
      </c>
      <c r="B55" s="47">
        <v>302</v>
      </c>
      <c r="C55" s="47">
        <v>325</v>
      </c>
      <c r="D55" s="47">
        <v>299</v>
      </c>
      <c r="E55" s="47">
        <v>341</v>
      </c>
      <c r="F55" s="47">
        <v>331</v>
      </c>
      <c r="G55" s="47">
        <v>409</v>
      </c>
      <c r="H55" s="47">
        <v>448</v>
      </c>
      <c r="I55" s="47">
        <v>486</v>
      </c>
      <c r="J55" s="47">
        <v>526</v>
      </c>
      <c r="K55" s="47">
        <v>565</v>
      </c>
      <c r="L55" s="47">
        <v>605</v>
      </c>
      <c r="M55" s="47">
        <v>646</v>
      </c>
      <c r="N55" s="47">
        <v>677</v>
      </c>
      <c r="O55" s="47">
        <v>725</v>
      </c>
      <c r="P55" s="47">
        <v>763</v>
      </c>
      <c r="Q55" s="47">
        <v>572</v>
      </c>
      <c r="R55" s="47">
        <v>525</v>
      </c>
      <c r="S55" s="47">
        <v>549</v>
      </c>
      <c r="T55" s="21"/>
      <c r="U55" s="28"/>
      <c r="V55" s="12"/>
      <c r="W55" s="12"/>
      <c r="X55" s="28"/>
      <c r="Y55" s="12"/>
      <c r="Z55" s="28"/>
      <c r="AA55" s="28"/>
      <c r="AB55" s="28"/>
      <c r="AC55" s="28"/>
      <c r="AD55" s="28"/>
      <c r="AE55" s="28"/>
      <c r="AF55" s="28"/>
      <c r="AG55" s="28"/>
      <c r="AH55" s="28"/>
      <c r="AI55" s="28"/>
      <c r="AJ55" s="28"/>
      <c r="AK55" s="28"/>
      <c r="AL55" s="28"/>
      <c r="AM55" s="28"/>
      <c r="AN55" s="28"/>
    </row>
    <row r="56" spans="1:40" x14ac:dyDescent="0.2">
      <c r="A56" s="78" t="s">
        <v>161</v>
      </c>
      <c r="B56" s="47">
        <v>8842</v>
      </c>
      <c r="C56" s="47">
        <v>9966</v>
      </c>
      <c r="D56" s="47">
        <v>10775</v>
      </c>
      <c r="E56" s="47">
        <v>10883</v>
      </c>
      <c r="F56" s="47">
        <v>11228</v>
      </c>
      <c r="G56" s="47">
        <v>11520</v>
      </c>
      <c r="H56" s="47">
        <v>12148</v>
      </c>
      <c r="I56" s="47">
        <v>12726</v>
      </c>
      <c r="J56" s="47">
        <v>13266</v>
      </c>
      <c r="K56" s="47">
        <v>13931</v>
      </c>
      <c r="L56" s="47">
        <v>14741</v>
      </c>
      <c r="M56" s="47">
        <v>15142</v>
      </c>
      <c r="N56" s="47">
        <v>16112</v>
      </c>
      <c r="O56" s="47">
        <v>17886</v>
      </c>
      <c r="P56" s="47">
        <v>19731</v>
      </c>
      <c r="Q56" s="47">
        <v>14349</v>
      </c>
      <c r="R56" s="47">
        <v>5580</v>
      </c>
      <c r="S56" s="47">
        <v>7884</v>
      </c>
      <c r="T56" s="21"/>
      <c r="U56" s="28"/>
      <c r="V56" s="12"/>
      <c r="W56" s="12"/>
      <c r="X56" s="28"/>
      <c r="Y56" s="12"/>
      <c r="Z56" s="28"/>
      <c r="AA56" s="28"/>
      <c r="AB56" s="28"/>
      <c r="AC56" s="28"/>
      <c r="AD56" s="28"/>
      <c r="AE56" s="28"/>
      <c r="AF56" s="28"/>
      <c r="AG56" s="28"/>
      <c r="AH56" s="28"/>
      <c r="AI56" s="28"/>
      <c r="AJ56" s="28"/>
      <c r="AK56" s="28"/>
      <c r="AL56" s="28"/>
      <c r="AM56" s="28"/>
      <c r="AN56" s="28"/>
    </row>
    <row r="57" spans="1:40" x14ac:dyDescent="0.2">
      <c r="A57" s="78" t="s">
        <v>35</v>
      </c>
      <c r="B57" s="47">
        <v>848</v>
      </c>
      <c r="C57" s="47">
        <v>881</v>
      </c>
      <c r="D57" s="47">
        <v>950</v>
      </c>
      <c r="E57" s="47">
        <v>948</v>
      </c>
      <c r="F57" s="47">
        <v>997</v>
      </c>
      <c r="G57" s="47">
        <v>984</v>
      </c>
      <c r="H57" s="47">
        <v>1024</v>
      </c>
      <c r="I57" s="47">
        <v>1066</v>
      </c>
      <c r="J57" s="47">
        <v>1223</v>
      </c>
      <c r="K57" s="47">
        <v>1244</v>
      </c>
      <c r="L57" s="47">
        <v>1247</v>
      </c>
      <c r="M57" s="47">
        <v>1273</v>
      </c>
      <c r="N57" s="47">
        <v>1247</v>
      </c>
      <c r="O57" s="47">
        <v>1311</v>
      </c>
      <c r="P57" s="47">
        <v>1335</v>
      </c>
      <c r="Q57" s="47">
        <v>1223</v>
      </c>
      <c r="R57" s="47">
        <v>1083</v>
      </c>
      <c r="S57" s="47">
        <v>1434</v>
      </c>
      <c r="T57" s="21"/>
      <c r="U57" s="28"/>
      <c r="V57" s="12"/>
      <c r="W57" s="12"/>
      <c r="X57" s="28"/>
      <c r="Y57" s="12"/>
      <c r="Z57" s="28"/>
      <c r="AA57" s="28"/>
      <c r="AB57" s="28"/>
      <c r="AC57" s="28"/>
      <c r="AD57" s="28"/>
      <c r="AE57" s="28"/>
      <c r="AF57" s="28"/>
      <c r="AG57" s="28"/>
      <c r="AH57" s="28"/>
      <c r="AI57" s="28"/>
      <c r="AJ57" s="28"/>
      <c r="AK57" s="28"/>
      <c r="AL57" s="28"/>
      <c r="AM57" s="28"/>
      <c r="AN57" s="28"/>
    </row>
    <row r="58" spans="1:40" x14ac:dyDescent="0.2">
      <c r="A58" s="78" t="s">
        <v>137</v>
      </c>
      <c r="B58" s="47">
        <v>3572</v>
      </c>
      <c r="C58" s="47">
        <v>3969</v>
      </c>
      <c r="D58" s="47">
        <v>4275</v>
      </c>
      <c r="E58" s="47">
        <v>4560</v>
      </c>
      <c r="F58" s="47">
        <v>4844</v>
      </c>
      <c r="G58" s="47">
        <v>5060</v>
      </c>
      <c r="H58" s="47">
        <v>5264</v>
      </c>
      <c r="I58" s="47">
        <v>5564</v>
      </c>
      <c r="J58" s="47">
        <v>5746</v>
      </c>
      <c r="K58" s="47">
        <v>5963</v>
      </c>
      <c r="L58" s="47">
        <v>6175</v>
      </c>
      <c r="M58" s="47">
        <v>6366</v>
      </c>
      <c r="N58" s="47">
        <v>6620</v>
      </c>
      <c r="O58" s="47">
        <v>7050</v>
      </c>
      <c r="P58" s="47">
        <v>7689</v>
      </c>
      <c r="Q58" s="47">
        <v>5991</v>
      </c>
      <c r="R58" s="47">
        <v>3818</v>
      </c>
      <c r="S58" s="47">
        <v>5223</v>
      </c>
      <c r="T58" s="21"/>
      <c r="U58" s="28"/>
      <c r="V58" s="12"/>
      <c r="W58" s="12"/>
      <c r="X58" s="28"/>
      <c r="Y58" s="12"/>
      <c r="Z58" s="28"/>
      <c r="AA58" s="28"/>
      <c r="AB58" s="28"/>
      <c r="AC58" s="28"/>
      <c r="AD58" s="28"/>
      <c r="AE58" s="28"/>
      <c r="AF58" s="28"/>
      <c r="AG58" s="28"/>
      <c r="AH58" s="28"/>
      <c r="AI58" s="28"/>
      <c r="AJ58" s="28"/>
      <c r="AK58" s="28"/>
      <c r="AL58" s="28"/>
      <c r="AM58" s="28"/>
      <c r="AN58" s="28"/>
    </row>
    <row r="59" spans="1:40" x14ac:dyDescent="0.2">
      <c r="A59" s="78" t="s">
        <v>131</v>
      </c>
      <c r="B59" s="47">
        <v>3723</v>
      </c>
      <c r="C59" s="47">
        <v>3711</v>
      </c>
      <c r="D59" s="47">
        <v>3746</v>
      </c>
      <c r="E59" s="47">
        <v>3858</v>
      </c>
      <c r="F59" s="47">
        <v>4165</v>
      </c>
      <c r="G59" s="47">
        <v>4188</v>
      </c>
      <c r="H59" s="47">
        <v>4407</v>
      </c>
      <c r="I59" s="47">
        <v>4737</v>
      </c>
      <c r="J59" s="47">
        <v>5153</v>
      </c>
      <c r="K59" s="47">
        <v>5485</v>
      </c>
      <c r="L59" s="47">
        <v>5639</v>
      </c>
      <c r="M59" s="47">
        <v>6039</v>
      </c>
      <c r="N59" s="47">
        <v>6377</v>
      </c>
      <c r="O59" s="47">
        <v>6982</v>
      </c>
      <c r="P59" s="47">
        <v>7391</v>
      </c>
      <c r="Q59" s="47">
        <v>6052</v>
      </c>
      <c r="R59" s="47">
        <v>4875</v>
      </c>
      <c r="S59" s="47">
        <v>6444</v>
      </c>
      <c r="T59" s="21"/>
      <c r="U59" s="28"/>
      <c r="V59" s="12"/>
      <c r="W59" s="12"/>
      <c r="X59" s="28"/>
      <c r="Y59" s="12"/>
      <c r="Z59" s="28"/>
      <c r="AA59" s="28"/>
      <c r="AB59" s="28"/>
      <c r="AC59" s="28"/>
      <c r="AD59" s="28"/>
      <c r="AE59" s="28"/>
      <c r="AF59" s="28"/>
      <c r="AG59" s="28"/>
      <c r="AH59" s="28"/>
      <c r="AI59" s="28"/>
      <c r="AJ59" s="28"/>
      <c r="AK59" s="28"/>
      <c r="AL59" s="28"/>
      <c r="AM59" s="28"/>
      <c r="AN59" s="28"/>
    </row>
    <row r="60" spans="1:40" x14ac:dyDescent="0.2">
      <c r="A60" s="79" t="s">
        <v>80</v>
      </c>
      <c r="B60" s="51">
        <v>35328</v>
      </c>
      <c r="C60" s="51">
        <v>38138</v>
      </c>
      <c r="D60" s="51">
        <v>40770</v>
      </c>
      <c r="E60" s="51">
        <v>42868</v>
      </c>
      <c r="F60" s="51">
        <v>43433</v>
      </c>
      <c r="G60" s="51">
        <v>44352</v>
      </c>
      <c r="H60" s="51">
        <v>46168</v>
      </c>
      <c r="I60" s="51">
        <v>49067</v>
      </c>
      <c r="J60" s="51">
        <v>51430</v>
      </c>
      <c r="K60" s="51">
        <v>53900</v>
      </c>
      <c r="L60" s="51">
        <v>56434</v>
      </c>
      <c r="M60" s="51">
        <v>58838</v>
      </c>
      <c r="N60" s="51">
        <v>61319</v>
      </c>
      <c r="O60" s="51">
        <v>66128</v>
      </c>
      <c r="P60" s="51">
        <v>70792</v>
      </c>
      <c r="Q60" s="51">
        <v>55979</v>
      </c>
      <c r="R60" s="51">
        <v>43964</v>
      </c>
      <c r="S60" s="51">
        <v>52230</v>
      </c>
      <c r="T60" s="21"/>
      <c r="U60" s="28"/>
      <c r="V60" s="12"/>
      <c r="W60" s="12"/>
      <c r="X60" s="28"/>
      <c r="Y60" s="12"/>
      <c r="Z60" s="28"/>
      <c r="AA60" s="28"/>
      <c r="AB60" s="28"/>
      <c r="AC60" s="28"/>
      <c r="AD60" s="28"/>
      <c r="AE60" s="28"/>
      <c r="AF60" s="28"/>
      <c r="AG60" s="28"/>
      <c r="AH60" s="28"/>
      <c r="AI60" s="28"/>
      <c r="AJ60" s="28"/>
      <c r="AK60" s="28"/>
      <c r="AL60" s="28"/>
      <c r="AM60" s="28"/>
      <c r="AN60" s="28"/>
    </row>
    <row r="61" spans="1:40" x14ac:dyDescent="0.2">
      <c r="A61" s="5" t="s">
        <v>37</v>
      </c>
      <c r="B61" s="47"/>
      <c r="C61" s="47"/>
      <c r="D61" s="47"/>
      <c r="E61" s="47"/>
      <c r="F61" s="47"/>
      <c r="G61" s="47"/>
      <c r="H61" s="47"/>
      <c r="I61" s="47"/>
      <c r="J61" s="47"/>
      <c r="K61" s="47"/>
      <c r="L61" s="47"/>
      <c r="M61" s="47"/>
      <c r="N61" s="47"/>
      <c r="O61" s="47"/>
      <c r="P61" s="47"/>
      <c r="Q61" s="47"/>
      <c r="R61" s="47"/>
      <c r="S61" s="47"/>
      <c r="T61" s="21"/>
      <c r="U61" s="28"/>
      <c r="V61" s="12"/>
      <c r="W61" s="12"/>
      <c r="X61" s="28"/>
      <c r="Y61" s="12"/>
      <c r="Z61" s="28"/>
      <c r="AA61" s="28"/>
      <c r="AB61" s="28"/>
      <c r="AC61" s="28"/>
      <c r="AD61" s="28"/>
      <c r="AE61" s="28"/>
      <c r="AF61" s="28"/>
      <c r="AG61" s="28"/>
      <c r="AH61" s="28"/>
      <c r="AI61" s="28"/>
      <c r="AJ61" s="28"/>
      <c r="AK61" s="28"/>
      <c r="AL61" s="28"/>
      <c r="AM61" s="28"/>
      <c r="AN61" s="28"/>
    </row>
    <row r="62" spans="1:40" x14ac:dyDescent="0.2">
      <c r="A62" s="78" t="s">
        <v>56</v>
      </c>
      <c r="B62" s="47">
        <v>9884</v>
      </c>
      <c r="C62" s="47">
        <v>10046</v>
      </c>
      <c r="D62" s="47">
        <v>9948</v>
      </c>
      <c r="E62" s="47">
        <v>10195</v>
      </c>
      <c r="F62" s="47">
        <v>10140</v>
      </c>
      <c r="G62" s="47">
        <v>10291</v>
      </c>
      <c r="H62" s="47">
        <v>10135</v>
      </c>
      <c r="I62" s="47">
        <v>10615</v>
      </c>
      <c r="J62" s="47">
        <v>10577</v>
      </c>
      <c r="K62" s="47">
        <v>10777</v>
      </c>
      <c r="L62" s="47">
        <v>10575</v>
      </c>
      <c r="M62" s="47">
        <v>11110</v>
      </c>
      <c r="N62" s="47">
        <v>11626</v>
      </c>
      <c r="O62" s="47">
        <v>12625</v>
      </c>
      <c r="P62" s="47">
        <v>13521</v>
      </c>
      <c r="Q62" s="47">
        <v>11958</v>
      </c>
      <c r="R62" s="47">
        <v>12405</v>
      </c>
      <c r="S62" s="47">
        <v>12984</v>
      </c>
      <c r="T62" s="21"/>
      <c r="U62" s="28"/>
      <c r="V62" s="12"/>
      <c r="W62" s="12"/>
      <c r="X62" s="28"/>
      <c r="Y62" s="12"/>
      <c r="Z62" s="28"/>
      <c r="AA62" s="28"/>
      <c r="AB62" s="28"/>
      <c r="AC62" s="28"/>
      <c r="AD62" s="28"/>
      <c r="AE62" s="28"/>
      <c r="AF62" s="28"/>
      <c r="AG62" s="28"/>
      <c r="AH62" s="28"/>
      <c r="AI62" s="28"/>
      <c r="AJ62" s="28"/>
      <c r="AK62" s="28"/>
      <c r="AL62" s="28"/>
      <c r="AM62" s="28"/>
      <c r="AN62" s="28"/>
    </row>
    <row r="63" spans="1:40" x14ac:dyDescent="0.2">
      <c r="A63" s="78" t="s">
        <v>133</v>
      </c>
      <c r="B63" s="47">
        <v>6871</v>
      </c>
      <c r="C63" s="47">
        <v>7284</v>
      </c>
      <c r="D63" s="47">
        <v>8049</v>
      </c>
      <c r="E63" s="47">
        <v>8192</v>
      </c>
      <c r="F63" s="47">
        <v>8104</v>
      </c>
      <c r="G63" s="47">
        <v>8130</v>
      </c>
      <c r="H63" s="47">
        <v>8019</v>
      </c>
      <c r="I63" s="47">
        <v>8835</v>
      </c>
      <c r="J63" s="47">
        <v>9426</v>
      </c>
      <c r="K63" s="47">
        <v>9889</v>
      </c>
      <c r="L63" s="47">
        <v>10368</v>
      </c>
      <c r="M63" s="47">
        <v>10705</v>
      </c>
      <c r="N63" s="47">
        <v>10847</v>
      </c>
      <c r="O63" s="47">
        <v>11212</v>
      </c>
      <c r="P63" s="47">
        <v>12028</v>
      </c>
      <c r="Q63" s="47">
        <v>10827</v>
      </c>
      <c r="R63" s="47">
        <v>11409</v>
      </c>
      <c r="S63" s="47">
        <v>11288</v>
      </c>
      <c r="T63" s="21"/>
      <c r="U63" s="28"/>
      <c r="V63" s="12"/>
      <c r="W63" s="12"/>
      <c r="X63" s="28"/>
      <c r="Y63" s="12"/>
      <c r="Z63" s="28"/>
      <c r="AA63" s="28"/>
      <c r="AB63" s="28"/>
      <c r="AC63" s="28"/>
      <c r="AD63" s="28"/>
      <c r="AE63" s="28"/>
      <c r="AF63" s="28"/>
      <c r="AG63" s="28"/>
      <c r="AH63" s="28"/>
      <c r="AI63" s="28"/>
      <c r="AJ63" s="28"/>
      <c r="AK63" s="28"/>
      <c r="AL63" s="28"/>
      <c r="AM63" s="28"/>
      <c r="AN63" s="28"/>
    </row>
    <row r="64" spans="1:40" x14ac:dyDescent="0.2">
      <c r="A64" s="78" t="s">
        <v>164</v>
      </c>
      <c r="B64" s="47">
        <v>1876</v>
      </c>
      <c r="C64" s="47">
        <v>1802</v>
      </c>
      <c r="D64" s="47">
        <v>1861</v>
      </c>
      <c r="E64" s="47">
        <v>1879</v>
      </c>
      <c r="F64" s="47">
        <v>1599</v>
      </c>
      <c r="G64" s="47">
        <v>1640</v>
      </c>
      <c r="H64" s="47">
        <v>1691</v>
      </c>
      <c r="I64" s="47">
        <v>1777</v>
      </c>
      <c r="J64" s="47">
        <v>1857</v>
      </c>
      <c r="K64" s="47">
        <v>1923</v>
      </c>
      <c r="L64" s="47">
        <v>1898</v>
      </c>
      <c r="M64" s="47">
        <v>1964</v>
      </c>
      <c r="N64" s="47">
        <v>2086</v>
      </c>
      <c r="O64" s="47">
        <v>2051</v>
      </c>
      <c r="P64" s="47">
        <v>1984</v>
      </c>
      <c r="Q64" s="47">
        <v>1686</v>
      </c>
      <c r="R64" s="47">
        <v>2158</v>
      </c>
      <c r="S64" s="47">
        <v>2379</v>
      </c>
      <c r="T64" s="21"/>
      <c r="U64" s="28"/>
      <c r="V64" s="12"/>
      <c r="W64" s="12"/>
      <c r="X64" s="28"/>
      <c r="Y64" s="12"/>
      <c r="Z64" s="28"/>
      <c r="AA64" s="28"/>
      <c r="AB64" s="28"/>
      <c r="AC64" s="28"/>
      <c r="AD64" s="28"/>
      <c r="AE64" s="28"/>
      <c r="AF64" s="28"/>
      <c r="AG64" s="28"/>
      <c r="AH64" s="28"/>
      <c r="AI64" s="28"/>
      <c r="AJ64" s="28"/>
      <c r="AK64" s="28"/>
      <c r="AL64" s="28"/>
      <c r="AM64" s="28"/>
      <c r="AN64" s="28"/>
    </row>
    <row r="65" spans="1:40" x14ac:dyDescent="0.2">
      <c r="A65" s="78" t="s">
        <v>132</v>
      </c>
      <c r="B65" s="47">
        <v>6514</v>
      </c>
      <c r="C65" s="47">
        <v>7144</v>
      </c>
      <c r="D65" s="47">
        <v>7754</v>
      </c>
      <c r="E65" s="47">
        <v>8529</v>
      </c>
      <c r="F65" s="47">
        <v>8630</v>
      </c>
      <c r="G65" s="47">
        <v>8287</v>
      </c>
      <c r="H65" s="47">
        <v>8145</v>
      </c>
      <c r="I65" s="47">
        <v>9052</v>
      </c>
      <c r="J65" s="47">
        <v>9954</v>
      </c>
      <c r="K65" s="47">
        <v>10705</v>
      </c>
      <c r="L65" s="47">
        <v>10571</v>
      </c>
      <c r="M65" s="47">
        <v>10362</v>
      </c>
      <c r="N65" s="47">
        <v>11142</v>
      </c>
      <c r="O65" s="47">
        <v>11967</v>
      </c>
      <c r="P65" s="47">
        <v>12782</v>
      </c>
      <c r="Q65" s="47">
        <v>9706</v>
      </c>
      <c r="R65" s="47">
        <v>8446</v>
      </c>
      <c r="S65" s="47">
        <v>10291</v>
      </c>
      <c r="T65" s="21"/>
      <c r="U65" s="28"/>
      <c r="V65" s="12"/>
      <c r="W65" s="12"/>
      <c r="X65" s="28"/>
      <c r="Y65" s="12"/>
      <c r="Z65" s="28"/>
      <c r="AA65" s="28"/>
      <c r="AB65" s="28"/>
      <c r="AC65" s="28"/>
      <c r="AD65" s="28"/>
      <c r="AE65" s="28"/>
      <c r="AF65" s="28"/>
      <c r="AG65" s="28"/>
      <c r="AH65" s="28"/>
      <c r="AI65" s="28"/>
      <c r="AJ65" s="28"/>
      <c r="AK65" s="28"/>
      <c r="AL65" s="28"/>
      <c r="AM65" s="28"/>
      <c r="AN65" s="28"/>
    </row>
    <row r="66" spans="1:40" x14ac:dyDescent="0.2">
      <c r="A66" s="78" t="s">
        <v>165</v>
      </c>
      <c r="B66" s="47">
        <v>165</v>
      </c>
      <c r="C66" s="47">
        <v>181</v>
      </c>
      <c r="D66" s="47">
        <v>194</v>
      </c>
      <c r="E66" s="47">
        <v>207</v>
      </c>
      <c r="F66" s="47">
        <v>225</v>
      </c>
      <c r="G66" s="47">
        <v>242</v>
      </c>
      <c r="H66" s="47">
        <v>265</v>
      </c>
      <c r="I66" s="47">
        <v>290</v>
      </c>
      <c r="J66" s="47">
        <v>316</v>
      </c>
      <c r="K66" s="47">
        <v>342</v>
      </c>
      <c r="L66" s="47">
        <v>364</v>
      </c>
      <c r="M66" s="47">
        <v>387</v>
      </c>
      <c r="N66" s="47">
        <v>405</v>
      </c>
      <c r="O66" s="47">
        <v>427</v>
      </c>
      <c r="P66" s="47">
        <v>446</v>
      </c>
      <c r="Q66" s="47">
        <v>308</v>
      </c>
      <c r="R66" s="47">
        <v>173</v>
      </c>
      <c r="S66" s="47">
        <v>159</v>
      </c>
      <c r="T66" s="21"/>
      <c r="U66" s="28"/>
      <c r="V66" s="12"/>
      <c r="W66" s="12"/>
      <c r="X66" s="28"/>
      <c r="Y66" s="12"/>
      <c r="Z66" s="28"/>
      <c r="AA66" s="28"/>
      <c r="AB66" s="28"/>
      <c r="AC66" s="28"/>
      <c r="AD66" s="28"/>
      <c r="AE66" s="28"/>
      <c r="AF66" s="28"/>
      <c r="AG66" s="28"/>
      <c r="AH66" s="28"/>
      <c r="AI66" s="28"/>
      <c r="AJ66" s="28"/>
      <c r="AK66" s="28"/>
      <c r="AL66" s="28"/>
      <c r="AM66" s="28"/>
      <c r="AN66" s="28"/>
    </row>
    <row r="67" spans="1:40" x14ac:dyDescent="0.2">
      <c r="A67" s="79" t="s">
        <v>81</v>
      </c>
      <c r="B67" s="51">
        <v>25312</v>
      </c>
      <c r="C67" s="51">
        <v>26457</v>
      </c>
      <c r="D67" s="51">
        <v>27805</v>
      </c>
      <c r="E67" s="51">
        <v>29002</v>
      </c>
      <c r="F67" s="51">
        <v>28697</v>
      </c>
      <c r="G67" s="51">
        <v>28589</v>
      </c>
      <c r="H67" s="51">
        <v>28254</v>
      </c>
      <c r="I67" s="51">
        <v>30568</v>
      </c>
      <c r="J67" s="51">
        <v>32130</v>
      </c>
      <c r="K67" s="51">
        <v>33636</v>
      </c>
      <c r="L67" s="51">
        <v>33775</v>
      </c>
      <c r="M67" s="51">
        <v>34528</v>
      </c>
      <c r="N67" s="51">
        <v>36105</v>
      </c>
      <c r="O67" s="51">
        <v>38283</v>
      </c>
      <c r="P67" s="51">
        <v>40761</v>
      </c>
      <c r="Q67" s="51">
        <v>34484</v>
      </c>
      <c r="R67" s="51">
        <v>34592</v>
      </c>
      <c r="S67" s="51">
        <v>37100</v>
      </c>
      <c r="T67" s="21"/>
      <c r="U67" s="28"/>
      <c r="V67" s="12"/>
      <c r="W67" s="12"/>
      <c r="X67" s="28"/>
      <c r="Y67" s="12"/>
      <c r="Z67" s="28"/>
      <c r="AA67" s="28"/>
      <c r="AB67" s="28"/>
      <c r="AC67" s="28"/>
      <c r="AD67" s="28"/>
      <c r="AE67" s="28"/>
      <c r="AF67" s="28"/>
      <c r="AG67" s="28"/>
      <c r="AH67" s="28"/>
      <c r="AI67" s="28"/>
      <c r="AJ67" s="28"/>
      <c r="AK67" s="28"/>
      <c r="AL67" s="28"/>
      <c r="AM67" s="28"/>
      <c r="AN67" s="28"/>
    </row>
    <row r="68" spans="1:40" x14ac:dyDescent="0.2">
      <c r="A68" s="12" t="s">
        <v>44</v>
      </c>
      <c r="B68" s="47">
        <v>1050</v>
      </c>
      <c r="C68" s="47">
        <v>1098</v>
      </c>
      <c r="D68" s="47">
        <v>1145</v>
      </c>
      <c r="E68" s="47">
        <v>1268</v>
      </c>
      <c r="F68" s="47">
        <v>1246</v>
      </c>
      <c r="G68" s="47">
        <v>1084</v>
      </c>
      <c r="H68" s="47">
        <v>1080</v>
      </c>
      <c r="I68" s="47">
        <v>1195</v>
      </c>
      <c r="J68" s="47">
        <v>1244</v>
      </c>
      <c r="K68" s="47">
        <v>1286</v>
      </c>
      <c r="L68" s="47">
        <v>1350</v>
      </c>
      <c r="M68" s="47">
        <v>1277</v>
      </c>
      <c r="N68" s="47">
        <v>1426</v>
      </c>
      <c r="O68" s="47">
        <v>1374</v>
      </c>
      <c r="P68" s="47">
        <v>1468</v>
      </c>
      <c r="Q68" s="47">
        <v>1309</v>
      </c>
      <c r="R68" s="47">
        <v>1104</v>
      </c>
      <c r="S68" s="47">
        <v>779</v>
      </c>
      <c r="T68" s="21"/>
      <c r="U68" s="28"/>
      <c r="V68" s="12"/>
      <c r="W68" s="12"/>
      <c r="X68" s="28"/>
      <c r="Y68" s="12"/>
      <c r="Z68" s="28"/>
      <c r="AA68" s="28"/>
      <c r="AB68" s="28"/>
      <c r="AC68" s="28"/>
      <c r="AD68" s="28"/>
      <c r="AE68" s="28"/>
      <c r="AF68" s="28"/>
      <c r="AG68" s="28"/>
      <c r="AH68" s="28"/>
      <c r="AI68" s="28"/>
      <c r="AJ68" s="28"/>
      <c r="AK68" s="28"/>
      <c r="AL68" s="28"/>
      <c r="AM68" s="28"/>
      <c r="AN68" s="28"/>
    </row>
    <row r="69" spans="1:40" x14ac:dyDescent="0.2">
      <c r="A69" s="5" t="s">
        <v>251</v>
      </c>
      <c r="B69" s="48">
        <v>61690</v>
      </c>
      <c r="C69" s="48">
        <v>65692</v>
      </c>
      <c r="D69" s="48">
        <v>69719</v>
      </c>
      <c r="E69" s="48">
        <v>73138</v>
      </c>
      <c r="F69" s="48">
        <v>73376</v>
      </c>
      <c r="G69" s="48">
        <v>74025</v>
      </c>
      <c r="H69" s="48">
        <v>75502</v>
      </c>
      <c r="I69" s="48">
        <v>80830</v>
      </c>
      <c r="J69" s="48">
        <v>84804</v>
      </c>
      <c r="K69" s="48">
        <v>88822</v>
      </c>
      <c r="L69" s="48">
        <v>91559</v>
      </c>
      <c r="M69" s="48">
        <v>94643</v>
      </c>
      <c r="N69" s="48">
        <v>98850</v>
      </c>
      <c r="O69" s="48">
        <v>105785</v>
      </c>
      <c r="P69" s="48">
        <v>113021</v>
      </c>
      <c r="Q69" s="48">
        <v>91772</v>
      </c>
      <c r="R69" s="48">
        <v>79660</v>
      </c>
      <c r="S69" s="48">
        <v>90109</v>
      </c>
      <c r="T69" s="21"/>
      <c r="U69" s="28"/>
      <c r="V69" s="12"/>
      <c r="W69" s="12"/>
      <c r="X69" s="28"/>
      <c r="Y69" s="12"/>
      <c r="Z69" s="28"/>
      <c r="AA69" s="28"/>
      <c r="AB69" s="28"/>
      <c r="AC69" s="28"/>
      <c r="AD69" s="28"/>
      <c r="AE69" s="28"/>
      <c r="AF69" s="28"/>
      <c r="AG69" s="28"/>
      <c r="AH69" s="28"/>
      <c r="AI69" s="28"/>
      <c r="AJ69" s="28"/>
      <c r="AK69" s="28"/>
      <c r="AL69" s="28"/>
      <c r="AM69" s="28"/>
      <c r="AN69" s="28"/>
    </row>
    <row r="70" spans="1:40" x14ac:dyDescent="0.2">
      <c r="A70" s="205" t="s">
        <v>252</v>
      </c>
      <c r="B70" s="205"/>
      <c r="C70" s="205"/>
      <c r="D70" s="205"/>
      <c r="E70" s="205"/>
      <c r="F70" s="205"/>
      <c r="G70" s="205"/>
      <c r="H70" s="205"/>
      <c r="I70" s="205"/>
      <c r="J70" s="205"/>
      <c r="K70" s="205"/>
      <c r="L70" s="205"/>
      <c r="M70" s="205"/>
      <c r="N70" s="205"/>
      <c r="O70" s="205"/>
      <c r="P70" s="205"/>
      <c r="Q70" s="205"/>
      <c r="R70" s="205"/>
      <c r="S70" s="205"/>
      <c r="T70" s="24"/>
      <c r="U70" s="12"/>
      <c r="Z70" s="28"/>
      <c r="AA70" s="28"/>
      <c r="AB70" s="28"/>
      <c r="AC70" s="28"/>
      <c r="AD70" s="28"/>
      <c r="AE70" s="28"/>
      <c r="AF70" s="28"/>
      <c r="AG70" s="28"/>
      <c r="AH70" s="28"/>
      <c r="AI70" s="28"/>
      <c r="AJ70" s="28"/>
      <c r="AK70" s="28"/>
      <c r="AL70" s="28"/>
      <c r="AM70" s="28"/>
      <c r="AN70" s="28"/>
    </row>
    <row r="71" spans="1:40" x14ac:dyDescent="0.2">
      <c r="A71" s="5" t="s">
        <v>33</v>
      </c>
      <c r="B71" s="12"/>
      <c r="C71" s="12"/>
      <c r="D71" s="12"/>
      <c r="E71" s="12"/>
      <c r="F71" s="12"/>
      <c r="G71" s="12"/>
      <c r="H71" s="12"/>
      <c r="I71" s="12"/>
      <c r="J71" s="12"/>
      <c r="K71" s="12"/>
      <c r="L71" s="12"/>
      <c r="M71" s="12"/>
      <c r="N71" s="12"/>
      <c r="O71" s="12"/>
      <c r="P71" s="12"/>
      <c r="Q71" s="12"/>
      <c r="R71" s="24"/>
      <c r="S71" s="24"/>
      <c r="T71" s="24"/>
      <c r="U71" s="12"/>
      <c r="Z71" s="28"/>
      <c r="AA71" s="28"/>
      <c r="AB71" s="28"/>
      <c r="AC71" s="28"/>
      <c r="AD71" s="28"/>
      <c r="AE71" s="28"/>
      <c r="AF71" s="28"/>
      <c r="AG71" s="28"/>
      <c r="AH71" s="28"/>
      <c r="AI71" s="28"/>
      <c r="AJ71" s="28"/>
      <c r="AK71" s="28"/>
      <c r="AL71" s="28"/>
      <c r="AM71" s="28"/>
      <c r="AN71" s="28"/>
    </row>
    <row r="72" spans="1:40" x14ac:dyDescent="0.2">
      <c r="A72" s="78" t="s">
        <v>36</v>
      </c>
      <c r="B72" s="28">
        <v>2568</v>
      </c>
      <c r="C72" s="28">
        <v>2704</v>
      </c>
      <c r="D72" s="28">
        <v>2931</v>
      </c>
      <c r="E72" s="28">
        <v>3290</v>
      </c>
      <c r="F72" s="28">
        <v>3360</v>
      </c>
      <c r="G72" s="28">
        <v>3035</v>
      </c>
      <c r="H72" s="28">
        <v>3347</v>
      </c>
      <c r="I72" s="28">
        <v>3354</v>
      </c>
      <c r="J72" s="28">
        <v>3677</v>
      </c>
      <c r="K72" s="28">
        <v>3737</v>
      </c>
      <c r="L72" s="28">
        <v>3969</v>
      </c>
      <c r="M72" s="28">
        <v>4253</v>
      </c>
      <c r="N72" s="28">
        <v>4424</v>
      </c>
      <c r="O72" s="28">
        <v>4704</v>
      </c>
      <c r="P72" s="28">
        <v>4828</v>
      </c>
      <c r="Q72" s="28">
        <v>4180</v>
      </c>
      <c r="R72" s="28">
        <v>188</v>
      </c>
      <c r="S72" s="28">
        <v>578</v>
      </c>
      <c r="T72" s="28"/>
      <c r="U72" s="12"/>
      <c r="V72" s="12"/>
      <c r="W72" s="28"/>
      <c r="X72" s="12"/>
      <c r="Y72" s="12"/>
      <c r="Z72" s="28"/>
      <c r="AA72" s="28"/>
      <c r="AB72" s="28"/>
      <c r="AC72" s="28"/>
      <c r="AD72" s="28"/>
      <c r="AE72" s="28"/>
      <c r="AF72" s="28"/>
      <c r="AG72" s="28"/>
      <c r="AH72" s="28"/>
      <c r="AI72" s="28"/>
      <c r="AJ72" s="28"/>
      <c r="AK72" s="28"/>
      <c r="AL72" s="28"/>
      <c r="AM72" s="28"/>
      <c r="AN72" s="28"/>
    </row>
    <row r="73" spans="1:40" x14ac:dyDescent="0.2">
      <c r="A73" s="78" t="s">
        <v>163</v>
      </c>
      <c r="B73" s="28">
        <v>401</v>
      </c>
      <c r="C73" s="28">
        <v>455</v>
      </c>
      <c r="D73" s="28">
        <v>473</v>
      </c>
      <c r="E73" s="28">
        <v>522</v>
      </c>
      <c r="F73" s="28">
        <v>551</v>
      </c>
      <c r="G73" s="28">
        <v>669</v>
      </c>
      <c r="H73" s="28">
        <v>662</v>
      </c>
      <c r="I73" s="28">
        <v>741</v>
      </c>
      <c r="J73" s="28">
        <v>821</v>
      </c>
      <c r="K73" s="28">
        <v>818</v>
      </c>
      <c r="L73" s="28">
        <v>837</v>
      </c>
      <c r="M73" s="28">
        <v>942</v>
      </c>
      <c r="N73" s="28">
        <v>994</v>
      </c>
      <c r="O73" s="28">
        <v>1044</v>
      </c>
      <c r="P73" s="28">
        <v>1087</v>
      </c>
      <c r="Q73" s="28">
        <v>574</v>
      </c>
      <c r="R73" s="28">
        <v>2</v>
      </c>
      <c r="S73" s="28">
        <v>72</v>
      </c>
      <c r="T73" s="28"/>
      <c r="U73" s="12"/>
      <c r="V73" s="12"/>
      <c r="W73" s="28"/>
      <c r="X73" s="12"/>
      <c r="Y73" s="12"/>
      <c r="Z73" s="28"/>
      <c r="AA73" s="28"/>
      <c r="AB73" s="28"/>
      <c r="AC73" s="28"/>
      <c r="AD73" s="28"/>
      <c r="AE73" s="28"/>
      <c r="AF73" s="28"/>
      <c r="AG73" s="28"/>
      <c r="AH73" s="28"/>
      <c r="AI73" s="28"/>
      <c r="AJ73" s="28"/>
      <c r="AK73" s="28"/>
      <c r="AL73" s="28"/>
      <c r="AM73" s="28"/>
      <c r="AN73" s="28"/>
    </row>
    <row r="74" spans="1:40" x14ac:dyDescent="0.2">
      <c r="A74" s="78" t="s">
        <v>127</v>
      </c>
      <c r="B74" s="28">
        <v>1852</v>
      </c>
      <c r="C74" s="28">
        <v>1896</v>
      </c>
      <c r="D74" s="28">
        <v>2228</v>
      </c>
      <c r="E74" s="28">
        <v>2293</v>
      </c>
      <c r="F74" s="28">
        <v>2363</v>
      </c>
      <c r="G74" s="28">
        <v>2229</v>
      </c>
      <c r="H74" s="28">
        <v>2335</v>
      </c>
      <c r="I74" s="28">
        <v>2361</v>
      </c>
      <c r="J74" s="28">
        <v>2683</v>
      </c>
      <c r="K74" s="28">
        <v>2817</v>
      </c>
      <c r="L74" s="28">
        <v>3038</v>
      </c>
      <c r="M74" s="28">
        <v>3494</v>
      </c>
      <c r="N74" s="28">
        <v>3787</v>
      </c>
      <c r="O74" s="28">
        <v>3722</v>
      </c>
      <c r="P74" s="28">
        <v>3894</v>
      </c>
      <c r="Q74" s="28">
        <v>2812</v>
      </c>
      <c r="R74" s="28">
        <v>98</v>
      </c>
      <c r="S74" s="28">
        <v>772</v>
      </c>
      <c r="T74" s="28"/>
      <c r="U74" s="12"/>
      <c r="V74" s="12"/>
      <c r="W74" s="28"/>
      <c r="X74" s="12"/>
      <c r="Y74" s="12"/>
      <c r="Z74" s="28"/>
      <c r="AA74" s="28"/>
      <c r="AB74" s="28"/>
      <c r="AC74" s="28"/>
      <c r="AD74" s="28"/>
      <c r="AE74" s="28"/>
      <c r="AF74" s="28"/>
      <c r="AG74" s="28"/>
      <c r="AH74" s="28"/>
      <c r="AI74" s="28"/>
      <c r="AJ74" s="28"/>
      <c r="AK74" s="28"/>
      <c r="AL74" s="28"/>
      <c r="AM74" s="28"/>
      <c r="AN74" s="28"/>
    </row>
    <row r="75" spans="1:40" x14ac:dyDescent="0.2">
      <c r="A75" s="78" t="s">
        <v>34</v>
      </c>
      <c r="B75" s="28">
        <v>44</v>
      </c>
      <c r="C75" s="28">
        <v>45</v>
      </c>
      <c r="D75" s="28">
        <v>51</v>
      </c>
      <c r="E75" s="28">
        <v>55</v>
      </c>
      <c r="F75" s="28">
        <v>59</v>
      </c>
      <c r="G75" s="28">
        <v>62</v>
      </c>
      <c r="H75" s="28">
        <v>63</v>
      </c>
      <c r="I75" s="28">
        <v>67</v>
      </c>
      <c r="J75" s="28">
        <v>67</v>
      </c>
      <c r="K75" s="28">
        <v>69</v>
      </c>
      <c r="L75" s="28">
        <v>76</v>
      </c>
      <c r="M75" s="28">
        <v>80</v>
      </c>
      <c r="N75" s="28">
        <v>92</v>
      </c>
      <c r="O75" s="28">
        <v>101</v>
      </c>
      <c r="P75" s="28">
        <v>113</v>
      </c>
      <c r="Q75" s="28">
        <v>85</v>
      </c>
      <c r="R75" s="28">
        <v>4</v>
      </c>
      <c r="S75" s="28">
        <v>32</v>
      </c>
      <c r="T75" s="28"/>
      <c r="U75" s="12"/>
      <c r="V75" s="12"/>
      <c r="W75" s="28"/>
      <c r="X75" s="12"/>
      <c r="Y75" s="12"/>
      <c r="Z75" s="28"/>
      <c r="AA75" s="28"/>
      <c r="AB75" s="28"/>
      <c r="AC75" s="28"/>
      <c r="AD75" s="28"/>
      <c r="AE75" s="28"/>
      <c r="AF75" s="28"/>
      <c r="AG75" s="28"/>
      <c r="AH75" s="28"/>
      <c r="AI75" s="28"/>
      <c r="AJ75" s="28"/>
      <c r="AK75" s="28"/>
      <c r="AL75" s="28"/>
      <c r="AM75" s="28"/>
      <c r="AN75" s="28"/>
    </row>
    <row r="76" spans="1:40" x14ac:dyDescent="0.2">
      <c r="A76" s="78" t="s">
        <v>38</v>
      </c>
      <c r="B76" s="28">
        <v>392</v>
      </c>
      <c r="C76" s="28">
        <v>396</v>
      </c>
      <c r="D76" s="28">
        <v>448</v>
      </c>
      <c r="E76" s="28">
        <v>483</v>
      </c>
      <c r="F76" s="28">
        <v>512</v>
      </c>
      <c r="G76" s="28">
        <v>500</v>
      </c>
      <c r="H76" s="28">
        <v>509</v>
      </c>
      <c r="I76" s="28">
        <v>538</v>
      </c>
      <c r="J76" s="28">
        <v>585</v>
      </c>
      <c r="K76" s="28">
        <v>611</v>
      </c>
      <c r="L76" s="28">
        <v>666</v>
      </c>
      <c r="M76" s="28">
        <v>715</v>
      </c>
      <c r="N76" s="28">
        <v>759</v>
      </c>
      <c r="O76" s="28">
        <v>781</v>
      </c>
      <c r="P76" s="28">
        <v>837</v>
      </c>
      <c r="Q76" s="28">
        <v>628</v>
      </c>
      <c r="R76" s="28">
        <v>29</v>
      </c>
      <c r="S76" s="28">
        <v>257</v>
      </c>
      <c r="T76" s="28"/>
      <c r="U76" s="12"/>
      <c r="V76" s="12"/>
      <c r="W76" s="28"/>
      <c r="X76" s="12"/>
      <c r="Y76" s="12"/>
      <c r="Z76" s="28"/>
      <c r="AA76" s="28"/>
      <c r="AB76" s="28"/>
      <c r="AC76" s="28"/>
      <c r="AD76" s="28"/>
      <c r="AE76" s="28"/>
      <c r="AF76" s="28"/>
      <c r="AG76" s="28"/>
      <c r="AH76" s="28"/>
      <c r="AI76" s="28"/>
      <c r="AJ76" s="28"/>
      <c r="AK76" s="28"/>
      <c r="AL76" s="28"/>
      <c r="AM76" s="28"/>
      <c r="AN76" s="28"/>
    </row>
    <row r="77" spans="1:40" x14ac:dyDescent="0.2">
      <c r="A77" s="78" t="s">
        <v>161</v>
      </c>
      <c r="B77" s="28">
        <v>3595</v>
      </c>
      <c r="C77" s="28">
        <v>3521</v>
      </c>
      <c r="D77" s="28">
        <v>3762</v>
      </c>
      <c r="E77" s="28">
        <v>3683</v>
      </c>
      <c r="F77" s="28">
        <v>3668</v>
      </c>
      <c r="G77" s="28">
        <v>3276</v>
      </c>
      <c r="H77" s="28">
        <v>3445</v>
      </c>
      <c r="I77" s="28">
        <v>3311</v>
      </c>
      <c r="J77" s="28">
        <v>3038</v>
      </c>
      <c r="K77" s="28">
        <v>3098</v>
      </c>
      <c r="L77" s="28">
        <v>3210</v>
      </c>
      <c r="M77" s="28">
        <v>3592</v>
      </c>
      <c r="N77" s="28">
        <v>3761</v>
      </c>
      <c r="O77" s="28">
        <v>3866</v>
      </c>
      <c r="P77" s="28">
        <v>4055</v>
      </c>
      <c r="Q77" s="28">
        <v>2771</v>
      </c>
      <c r="R77" s="28">
        <v>38</v>
      </c>
      <c r="S77" s="28">
        <v>156</v>
      </c>
      <c r="T77" s="28"/>
      <c r="U77" s="12"/>
      <c r="V77" s="12"/>
      <c r="W77" s="28"/>
      <c r="X77" s="12"/>
      <c r="Y77" s="12"/>
      <c r="Z77" s="28"/>
      <c r="AA77" s="28"/>
      <c r="AB77" s="28"/>
      <c r="AC77" s="28"/>
      <c r="AD77" s="28"/>
      <c r="AE77" s="28"/>
      <c r="AF77" s="28"/>
      <c r="AG77" s="28"/>
      <c r="AH77" s="28"/>
      <c r="AI77" s="28"/>
      <c r="AJ77" s="28"/>
      <c r="AK77" s="28"/>
      <c r="AL77" s="28"/>
      <c r="AM77" s="28"/>
      <c r="AN77" s="28"/>
    </row>
    <row r="78" spans="1:40" x14ac:dyDescent="0.2">
      <c r="A78" s="78" t="s">
        <v>35</v>
      </c>
      <c r="B78" s="28">
        <v>310</v>
      </c>
      <c r="C78" s="28">
        <v>359</v>
      </c>
      <c r="D78" s="28">
        <v>407</v>
      </c>
      <c r="E78" s="28">
        <v>425</v>
      </c>
      <c r="F78" s="28">
        <v>385</v>
      </c>
      <c r="G78" s="28">
        <v>376</v>
      </c>
      <c r="H78" s="28">
        <v>394</v>
      </c>
      <c r="I78" s="28">
        <v>377</v>
      </c>
      <c r="J78" s="28">
        <v>380</v>
      </c>
      <c r="K78" s="28">
        <v>398</v>
      </c>
      <c r="L78" s="28">
        <v>436</v>
      </c>
      <c r="M78" s="28">
        <v>481</v>
      </c>
      <c r="N78" s="28">
        <v>545</v>
      </c>
      <c r="O78" s="28">
        <v>543</v>
      </c>
      <c r="P78" s="28">
        <v>557</v>
      </c>
      <c r="Q78" s="28">
        <v>410</v>
      </c>
      <c r="R78" s="28">
        <v>10</v>
      </c>
      <c r="S78" s="28">
        <v>85</v>
      </c>
      <c r="T78" s="28"/>
      <c r="U78" s="12"/>
      <c r="V78" s="12"/>
      <c r="W78" s="28"/>
      <c r="X78" s="12"/>
      <c r="Y78" s="12"/>
      <c r="Z78" s="28"/>
      <c r="AA78" s="28"/>
      <c r="AB78" s="28"/>
      <c r="AC78" s="28"/>
      <c r="AD78" s="28"/>
      <c r="AE78" s="28"/>
      <c r="AF78" s="28"/>
      <c r="AG78" s="28"/>
      <c r="AH78" s="28"/>
      <c r="AI78" s="28"/>
      <c r="AJ78" s="28"/>
      <c r="AK78" s="28"/>
      <c r="AL78" s="28"/>
      <c r="AM78" s="28"/>
      <c r="AN78" s="28"/>
    </row>
    <row r="79" spans="1:40" x14ac:dyDescent="0.2">
      <c r="A79" s="78" t="s">
        <v>137</v>
      </c>
      <c r="B79" s="28">
        <v>1190</v>
      </c>
      <c r="C79" s="28">
        <v>1144</v>
      </c>
      <c r="D79" s="28">
        <v>1161</v>
      </c>
      <c r="E79" s="28">
        <v>1230</v>
      </c>
      <c r="F79" s="28">
        <v>1274</v>
      </c>
      <c r="G79" s="28">
        <v>1142</v>
      </c>
      <c r="H79" s="28">
        <v>1223</v>
      </c>
      <c r="I79" s="28">
        <v>1167</v>
      </c>
      <c r="J79" s="28">
        <v>1218</v>
      </c>
      <c r="K79" s="28">
        <v>1228</v>
      </c>
      <c r="L79" s="28">
        <v>1309</v>
      </c>
      <c r="M79" s="28">
        <v>1423</v>
      </c>
      <c r="N79" s="28">
        <v>1498</v>
      </c>
      <c r="O79" s="28">
        <v>1592</v>
      </c>
      <c r="P79" s="28">
        <v>1710</v>
      </c>
      <c r="Q79" s="28">
        <v>1167</v>
      </c>
      <c r="R79" s="28">
        <v>59</v>
      </c>
      <c r="S79" s="28">
        <v>388</v>
      </c>
      <c r="T79" s="28"/>
      <c r="U79" s="12"/>
      <c r="V79" s="12"/>
      <c r="W79" s="28"/>
      <c r="X79" s="12"/>
      <c r="Y79" s="12"/>
      <c r="Z79" s="28"/>
      <c r="AA79" s="28"/>
      <c r="AB79" s="28"/>
      <c r="AC79" s="28"/>
      <c r="AD79" s="28"/>
      <c r="AE79" s="28"/>
      <c r="AF79" s="28"/>
      <c r="AG79" s="28"/>
      <c r="AH79" s="28"/>
      <c r="AI79" s="28"/>
      <c r="AJ79" s="28"/>
      <c r="AK79" s="28"/>
      <c r="AL79" s="28"/>
      <c r="AM79" s="28"/>
      <c r="AN79" s="28"/>
    </row>
    <row r="80" spans="1:40" x14ac:dyDescent="0.2">
      <c r="A80" s="78" t="s">
        <v>131</v>
      </c>
      <c r="B80" s="28">
        <v>650</v>
      </c>
      <c r="C80" s="28">
        <v>722</v>
      </c>
      <c r="D80" s="28">
        <v>719</v>
      </c>
      <c r="E80" s="28">
        <v>774</v>
      </c>
      <c r="F80" s="28">
        <v>807</v>
      </c>
      <c r="G80" s="28">
        <v>794</v>
      </c>
      <c r="H80" s="28">
        <v>821</v>
      </c>
      <c r="I80" s="28">
        <v>807</v>
      </c>
      <c r="J80" s="28">
        <v>828</v>
      </c>
      <c r="K80" s="28">
        <v>883</v>
      </c>
      <c r="L80" s="28">
        <v>916</v>
      </c>
      <c r="M80" s="28">
        <v>1051</v>
      </c>
      <c r="N80" s="28">
        <v>1119</v>
      </c>
      <c r="O80" s="28">
        <v>1136</v>
      </c>
      <c r="P80" s="28">
        <v>1184</v>
      </c>
      <c r="Q80" s="28">
        <v>861</v>
      </c>
      <c r="R80" s="28">
        <v>30</v>
      </c>
      <c r="S80" s="28">
        <v>255</v>
      </c>
      <c r="T80" s="28"/>
      <c r="U80" s="12"/>
      <c r="V80" s="12"/>
      <c r="W80" s="28"/>
      <c r="X80" s="12"/>
      <c r="Y80" s="12"/>
      <c r="Z80" s="28"/>
      <c r="AA80" s="28"/>
      <c r="AB80" s="28"/>
      <c r="AC80" s="28"/>
      <c r="AD80" s="28"/>
      <c r="AE80" s="28"/>
      <c r="AF80" s="28"/>
      <c r="AG80" s="28"/>
      <c r="AH80" s="28"/>
      <c r="AI80" s="28"/>
      <c r="AJ80" s="28"/>
      <c r="AK80" s="28"/>
      <c r="AL80" s="28"/>
      <c r="AM80" s="28"/>
      <c r="AN80" s="28"/>
    </row>
    <row r="81" spans="1:40" x14ac:dyDescent="0.2">
      <c r="A81" s="79" t="s">
        <v>80</v>
      </c>
      <c r="B81" s="30">
        <v>11001</v>
      </c>
      <c r="C81" s="30">
        <v>11243</v>
      </c>
      <c r="D81" s="30">
        <v>12180</v>
      </c>
      <c r="E81" s="30">
        <v>12754</v>
      </c>
      <c r="F81" s="30">
        <v>12979</v>
      </c>
      <c r="G81" s="30">
        <v>12083</v>
      </c>
      <c r="H81" s="30">
        <v>12801</v>
      </c>
      <c r="I81" s="30">
        <v>12722</v>
      </c>
      <c r="J81" s="30">
        <v>13298</v>
      </c>
      <c r="K81" s="30">
        <v>13660</v>
      </c>
      <c r="L81" s="30">
        <v>14456</v>
      </c>
      <c r="M81" s="30">
        <v>16033</v>
      </c>
      <c r="N81" s="30">
        <v>16978</v>
      </c>
      <c r="O81" s="30">
        <v>17491</v>
      </c>
      <c r="P81" s="30">
        <v>18265</v>
      </c>
      <c r="Q81" s="30">
        <v>13488</v>
      </c>
      <c r="R81" s="30">
        <v>458</v>
      </c>
      <c r="S81" s="30">
        <v>2594</v>
      </c>
      <c r="T81" s="28"/>
      <c r="U81" s="12"/>
      <c r="V81" s="12"/>
      <c r="W81" s="28"/>
      <c r="X81" s="12"/>
      <c r="Y81" s="12"/>
      <c r="Z81" s="28"/>
      <c r="AA81" s="28"/>
      <c r="AB81" s="28"/>
      <c r="AC81" s="28"/>
      <c r="AD81" s="28"/>
      <c r="AE81" s="28"/>
      <c r="AF81" s="28"/>
      <c r="AG81" s="28"/>
      <c r="AH81" s="28"/>
      <c r="AI81" s="28"/>
      <c r="AJ81" s="28"/>
      <c r="AK81" s="28"/>
      <c r="AL81" s="28"/>
      <c r="AM81" s="28"/>
      <c r="AN81" s="28"/>
    </row>
    <row r="82" spans="1:40" x14ac:dyDescent="0.2">
      <c r="A82" s="5" t="s">
        <v>37</v>
      </c>
      <c r="B82" s="28"/>
      <c r="C82" s="28"/>
      <c r="D82" s="28"/>
      <c r="E82" s="28"/>
      <c r="F82" s="28"/>
      <c r="G82" s="28"/>
      <c r="H82" s="28"/>
      <c r="I82" s="28"/>
      <c r="J82" s="28"/>
      <c r="K82" s="28"/>
      <c r="L82" s="28"/>
      <c r="M82" s="28"/>
      <c r="N82" s="28"/>
      <c r="O82" s="28"/>
      <c r="P82" s="28"/>
      <c r="Q82" s="28"/>
      <c r="R82" s="28"/>
      <c r="S82" s="28"/>
      <c r="T82" s="28"/>
      <c r="U82" s="12"/>
      <c r="V82" s="12"/>
      <c r="W82" s="28"/>
      <c r="X82" s="12"/>
      <c r="Y82" s="12"/>
      <c r="Z82" s="28"/>
      <c r="AA82" s="28"/>
      <c r="AB82" s="28"/>
      <c r="AC82" s="28"/>
      <c r="AD82" s="28"/>
      <c r="AE82" s="28"/>
      <c r="AF82" s="28"/>
      <c r="AG82" s="28"/>
      <c r="AH82" s="28"/>
      <c r="AI82" s="28"/>
      <c r="AJ82" s="28"/>
      <c r="AK82" s="28"/>
      <c r="AL82" s="28"/>
      <c r="AM82" s="28"/>
      <c r="AN82" s="28"/>
    </row>
    <row r="83" spans="1:40" x14ac:dyDescent="0.2">
      <c r="A83" s="78" t="s">
        <v>56</v>
      </c>
      <c r="B83" s="28">
        <v>2512</v>
      </c>
      <c r="C83" s="28">
        <v>2462</v>
      </c>
      <c r="D83" s="28">
        <v>2615</v>
      </c>
      <c r="E83" s="28">
        <v>2697</v>
      </c>
      <c r="F83" s="28">
        <v>2858</v>
      </c>
      <c r="G83" s="28">
        <v>2852</v>
      </c>
      <c r="H83" s="28">
        <v>2954</v>
      </c>
      <c r="I83" s="28">
        <v>3116</v>
      </c>
      <c r="J83" s="28">
        <v>3340</v>
      </c>
      <c r="K83" s="28">
        <v>3617</v>
      </c>
      <c r="L83" s="28">
        <v>4220</v>
      </c>
      <c r="M83" s="28">
        <v>4789</v>
      </c>
      <c r="N83" s="28">
        <v>4811</v>
      </c>
      <c r="O83" s="28">
        <v>5159</v>
      </c>
      <c r="P83" s="28">
        <v>5259</v>
      </c>
      <c r="Q83" s="28">
        <v>3651</v>
      </c>
      <c r="R83" s="28">
        <v>94</v>
      </c>
      <c r="S83" s="28">
        <v>853</v>
      </c>
      <c r="T83" s="28"/>
      <c r="U83" s="12"/>
      <c r="V83" s="12"/>
      <c r="W83" s="28"/>
      <c r="X83" s="12"/>
      <c r="Y83" s="12"/>
      <c r="Z83" s="28"/>
      <c r="AA83" s="28"/>
      <c r="AB83" s="28"/>
      <c r="AC83" s="28"/>
      <c r="AD83" s="28"/>
      <c r="AE83" s="28"/>
      <c r="AF83" s="28"/>
      <c r="AG83" s="28"/>
      <c r="AH83" s="28"/>
      <c r="AI83" s="28"/>
      <c r="AJ83" s="28"/>
      <c r="AK83" s="28"/>
      <c r="AL83" s="28"/>
      <c r="AM83" s="28"/>
      <c r="AN83" s="28"/>
    </row>
    <row r="84" spans="1:40" x14ac:dyDescent="0.2">
      <c r="A84" s="78" t="s">
        <v>133</v>
      </c>
      <c r="B84" s="28">
        <v>2074</v>
      </c>
      <c r="C84" s="28">
        <v>2159</v>
      </c>
      <c r="D84" s="28">
        <v>2505</v>
      </c>
      <c r="E84" s="28">
        <v>2637</v>
      </c>
      <c r="F84" s="28">
        <v>2739</v>
      </c>
      <c r="G84" s="28">
        <v>2883</v>
      </c>
      <c r="H84" s="28">
        <v>3007</v>
      </c>
      <c r="I84" s="28">
        <v>3122</v>
      </c>
      <c r="J84" s="28">
        <v>3344</v>
      </c>
      <c r="K84" s="28">
        <v>3538</v>
      </c>
      <c r="L84" s="28">
        <v>3866</v>
      </c>
      <c r="M84" s="28">
        <v>4255</v>
      </c>
      <c r="N84" s="28">
        <v>4685</v>
      </c>
      <c r="O84" s="28">
        <v>4823</v>
      </c>
      <c r="P84" s="28">
        <v>4999</v>
      </c>
      <c r="Q84" s="28">
        <v>3632</v>
      </c>
      <c r="R84" s="28">
        <v>129</v>
      </c>
      <c r="S84" s="28">
        <v>1112</v>
      </c>
      <c r="T84" s="28"/>
      <c r="U84" s="12"/>
      <c r="V84" s="12"/>
      <c r="W84" s="28"/>
      <c r="X84" s="12"/>
      <c r="Y84" s="12"/>
      <c r="Z84" s="28"/>
      <c r="AA84" s="28"/>
      <c r="AB84" s="28"/>
      <c r="AC84" s="28"/>
      <c r="AD84" s="28"/>
      <c r="AE84" s="28"/>
      <c r="AF84" s="28"/>
      <c r="AG84" s="28"/>
      <c r="AH84" s="28"/>
      <c r="AI84" s="28"/>
      <c r="AJ84" s="28"/>
      <c r="AK84" s="28"/>
      <c r="AL84" s="28"/>
      <c r="AM84" s="28"/>
      <c r="AN84" s="28"/>
    </row>
    <row r="85" spans="1:40" x14ac:dyDescent="0.2">
      <c r="A85" s="78" t="s">
        <v>164</v>
      </c>
      <c r="B85" s="28">
        <v>336</v>
      </c>
      <c r="C85" s="28">
        <v>380</v>
      </c>
      <c r="D85" s="28">
        <v>414</v>
      </c>
      <c r="E85" s="28">
        <v>405</v>
      </c>
      <c r="F85" s="28">
        <v>363</v>
      </c>
      <c r="G85" s="28">
        <v>386</v>
      </c>
      <c r="H85" s="28">
        <v>414</v>
      </c>
      <c r="I85" s="28">
        <v>440</v>
      </c>
      <c r="J85" s="28">
        <v>470</v>
      </c>
      <c r="K85" s="28">
        <v>477</v>
      </c>
      <c r="L85" s="28">
        <v>504</v>
      </c>
      <c r="M85" s="28">
        <v>552</v>
      </c>
      <c r="N85" s="28">
        <v>594</v>
      </c>
      <c r="O85" s="28">
        <v>611</v>
      </c>
      <c r="P85" s="28">
        <v>591</v>
      </c>
      <c r="Q85" s="28">
        <v>304</v>
      </c>
      <c r="R85" s="28">
        <v>14</v>
      </c>
      <c r="S85" s="28">
        <v>124</v>
      </c>
      <c r="T85" s="28"/>
      <c r="U85" s="12"/>
      <c r="V85" s="12"/>
      <c r="W85" s="28"/>
      <c r="X85" s="12"/>
      <c r="Y85" s="12"/>
      <c r="Z85" s="28"/>
      <c r="AA85" s="28"/>
      <c r="AB85" s="28"/>
      <c r="AC85" s="28"/>
      <c r="AD85" s="28"/>
      <c r="AE85" s="28"/>
      <c r="AF85" s="28"/>
      <c r="AG85" s="28"/>
      <c r="AH85" s="28"/>
      <c r="AI85" s="28"/>
      <c r="AJ85" s="28"/>
      <c r="AK85" s="28"/>
      <c r="AL85" s="28"/>
      <c r="AM85" s="28"/>
      <c r="AN85" s="28"/>
    </row>
    <row r="86" spans="1:40" x14ac:dyDescent="0.2">
      <c r="A86" s="78" t="s">
        <v>132</v>
      </c>
      <c r="B86" s="28">
        <v>297</v>
      </c>
      <c r="C86" s="28">
        <v>358</v>
      </c>
      <c r="D86" s="28">
        <v>402</v>
      </c>
      <c r="E86" s="28">
        <v>458</v>
      </c>
      <c r="F86" s="28">
        <v>446</v>
      </c>
      <c r="G86" s="28">
        <v>455</v>
      </c>
      <c r="H86" s="28">
        <v>522</v>
      </c>
      <c r="I86" s="28">
        <v>568</v>
      </c>
      <c r="J86" s="28">
        <v>596</v>
      </c>
      <c r="K86" s="28">
        <v>642</v>
      </c>
      <c r="L86" s="28">
        <v>633</v>
      </c>
      <c r="M86" s="28">
        <v>652</v>
      </c>
      <c r="N86" s="28">
        <v>746</v>
      </c>
      <c r="O86" s="28">
        <v>780</v>
      </c>
      <c r="P86" s="28">
        <v>821</v>
      </c>
      <c r="Q86" s="28">
        <v>594</v>
      </c>
      <c r="R86" s="28">
        <v>21</v>
      </c>
      <c r="S86" s="28">
        <v>192</v>
      </c>
      <c r="T86" s="28"/>
      <c r="U86" s="12"/>
      <c r="V86" s="12"/>
      <c r="W86" s="28"/>
      <c r="X86" s="12"/>
      <c r="Y86" s="12"/>
      <c r="Z86" s="28"/>
      <c r="AA86" s="28"/>
      <c r="AB86" s="28"/>
      <c r="AC86" s="28"/>
      <c r="AD86" s="28"/>
      <c r="AE86" s="28"/>
      <c r="AF86" s="28"/>
      <c r="AG86" s="28"/>
      <c r="AH86" s="28"/>
      <c r="AI86" s="28"/>
      <c r="AJ86" s="28"/>
      <c r="AK86" s="28"/>
      <c r="AL86" s="28"/>
      <c r="AM86" s="28"/>
      <c r="AN86" s="28"/>
    </row>
    <row r="87" spans="1:40" x14ac:dyDescent="0.2">
      <c r="A87" s="78" t="s">
        <v>165</v>
      </c>
      <c r="B87" s="28">
        <v>2267</v>
      </c>
      <c r="C87" s="28">
        <v>2393</v>
      </c>
      <c r="D87" s="28">
        <v>2719</v>
      </c>
      <c r="E87" s="28">
        <v>2993</v>
      </c>
      <c r="F87" s="28">
        <v>3386</v>
      </c>
      <c r="G87" s="28">
        <v>3650</v>
      </c>
      <c r="H87" s="28">
        <v>3657</v>
      </c>
      <c r="I87" s="28">
        <v>3663</v>
      </c>
      <c r="J87" s="28">
        <v>3688</v>
      </c>
      <c r="K87" s="28">
        <v>3840</v>
      </c>
      <c r="L87" s="28">
        <v>4365</v>
      </c>
      <c r="M87" s="28">
        <v>5147</v>
      </c>
      <c r="N87" s="28">
        <v>6224</v>
      </c>
      <c r="O87" s="28">
        <v>7315</v>
      </c>
      <c r="P87" s="28">
        <v>8121</v>
      </c>
      <c r="Q87" s="28">
        <v>6844</v>
      </c>
      <c r="R87" s="28">
        <v>42</v>
      </c>
      <c r="S87" s="28">
        <v>1506</v>
      </c>
      <c r="T87" s="28"/>
      <c r="U87" s="12"/>
      <c r="V87" s="12"/>
      <c r="W87" s="28"/>
      <c r="X87" s="12"/>
      <c r="Y87" s="12"/>
      <c r="Z87" s="28"/>
      <c r="AA87" s="28"/>
      <c r="AB87" s="28"/>
      <c r="AC87" s="28"/>
      <c r="AD87" s="28"/>
      <c r="AE87" s="28"/>
      <c r="AF87" s="28"/>
      <c r="AG87" s="28"/>
      <c r="AH87" s="28"/>
      <c r="AI87" s="28"/>
      <c r="AJ87" s="28"/>
      <c r="AK87" s="28"/>
      <c r="AL87" s="28"/>
      <c r="AM87" s="28"/>
      <c r="AN87" s="28"/>
    </row>
    <row r="88" spans="1:40" x14ac:dyDescent="0.2">
      <c r="A88" s="79" t="s">
        <v>81</v>
      </c>
      <c r="B88" s="30">
        <v>7486</v>
      </c>
      <c r="C88" s="30">
        <v>7752</v>
      </c>
      <c r="D88" s="30">
        <v>8654</v>
      </c>
      <c r="E88" s="30">
        <v>9191</v>
      </c>
      <c r="F88" s="30">
        <v>9792</v>
      </c>
      <c r="G88" s="30">
        <v>10227</v>
      </c>
      <c r="H88" s="30">
        <v>10554</v>
      </c>
      <c r="I88" s="30">
        <v>10909</v>
      </c>
      <c r="J88" s="30">
        <v>11438</v>
      </c>
      <c r="K88" s="30">
        <v>12115</v>
      </c>
      <c r="L88" s="30">
        <v>13588</v>
      </c>
      <c r="M88" s="30">
        <v>15394</v>
      </c>
      <c r="N88" s="30">
        <v>17060</v>
      </c>
      <c r="O88" s="30">
        <v>18688</v>
      </c>
      <c r="P88" s="30">
        <v>19791</v>
      </c>
      <c r="Q88" s="30">
        <v>15025</v>
      </c>
      <c r="R88" s="30">
        <v>300</v>
      </c>
      <c r="S88" s="30">
        <v>3787</v>
      </c>
      <c r="T88" s="28"/>
      <c r="U88" s="12"/>
      <c r="V88" s="12"/>
      <c r="W88" s="28"/>
      <c r="X88" s="12"/>
      <c r="Y88" s="12"/>
      <c r="Z88" s="28"/>
      <c r="AA88" s="28"/>
      <c r="AB88" s="28"/>
      <c r="AC88" s="28"/>
      <c r="AD88" s="28"/>
      <c r="AE88" s="28"/>
      <c r="AF88" s="28"/>
      <c r="AG88" s="28"/>
      <c r="AH88" s="28"/>
      <c r="AI88" s="28"/>
      <c r="AJ88" s="28"/>
      <c r="AK88" s="28"/>
      <c r="AL88" s="28"/>
      <c r="AM88" s="28"/>
      <c r="AN88" s="28"/>
    </row>
    <row r="89" spans="1:40" x14ac:dyDescent="0.2">
      <c r="A89" s="12" t="s">
        <v>44</v>
      </c>
      <c r="B89" s="28">
        <v>563</v>
      </c>
      <c r="C89" s="28">
        <v>625</v>
      </c>
      <c r="D89" s="28">
        <v>691</v>
      </c>
      <c r="E89" s="28">
        <v>800</v>
      </c>
      <c r="F89" s="28">
        <v>759</v>
      </c>
      <c r="G89" s="28">
        <v>781</v>
      </c>
      <c r="H89" s="28">
        <v>790</v>
      </c>
      <c r="I89" s="28">
        <v>737</v>
      </c>
      <c r="J89" s="28">
        <v>866</v>
      </c>
      <c r="K89" s="28">
        <v>902</v>
      </c>
      <c r="L89" s="28">
        <v>956</v>
      </c>
      <c r="M89" s="28">
        <v>1044</v>
      </c>
      <c r="N89" s="28">
        <v>1190</v>
      </c>
      <c r="O89" s="28">
        <v>1209</v>
      </c>
      <c r="P89" s="28">
        <v>1269</v>
      </c>
      <c r="Q89" s="28">
        <v>915</v>
      </c>
      <c r="R89" s="28">
        <v>33</v>
      </c>
      <c r="S89" s="28">
        <v>316</v>
      </c>
      <c r="T89" s="28"/>
      <c r="U89" s="12"/>
      <c r="V89" s="12"/>
      <c r="W89" s="28"/>
      <c r="X89" s="12"/>
      <c r="Y89" s="12"/>
      <c r="Z89" s="28"/>
      <c r="AA89" s="28"/>
      <c r="AB89" s="28"/>
      <c r="AC89" s="28"/>
      <c r="AD89" s="28"/>
      <c r="AE89" s="28"/>
      <c r="AF89" s="28"/>
      <c r="AG89" s="28"/>
      <c r="AH89" s="28"/>
      <c r="AI89" s="28"/>
      <c r="AJ89" s="28"/>
      <c r="AK89" s="28"/>
      <c r="AL89" s="28"/>
      <c r="AM89" s="28"/>
      <c r="AN89" s="28"/>
    </row>
    <row r="90" spans="1:40" x14ac:dyDescent="0.2">
      <c r="A90" s="5" t="s">
        <v>253</v>
      </c>
      <c r="B90" s="33">
        <v>19049</v>
      </c>
      <c r="C90" s="33">
        <v>19620</v>
      </c>
      <c r="D90" s="33">
        <v>21525</v>
      </c>
      <c r="E90" s="33">
        <v>22746</v>
      </c>
      <c r="F90" s="33">
        <v>23530</v>
      </c>
      <c r="G90" s="33">
        <v>23091</v>
      </c>
      <c r="H90" s="33">
        <v>24144</v>
      </c>
      <c r="I90" s="33">
        <v>24369</v>
      </c>
      <c r="J90" s="33">
        <v>25603</v>
      </c>
      <c r="K90" s="33">
        <v>26676</v>
      </c>
      <c r="L90" s="33">
        <v>29000</v>
      </c>
      <c r="M90" s="33">
        <v>32471</v>
      </c>
      <c r="N90" s="33">
        <v>35228</v>
      </c>
      <c r="O90" s="33">
        <v>37388</v>
      </c>
      <c r="P90" s="33">
        <v>39326</v>
      </c>
      <c r="Q90" s="33">
        <v>29428</v>
      </c>
      <c r="R90" s="33">
        <v>791</v>
      </c>
      <c r="S90" s="33">
        <v>6697</v>
      </c>
      <c r="T90" s="28"/>
      <c r="U90" s="12"/>
      <c r="V90" s="12"/>
      <c r="W90" s="28"/>
      <c r="X90" s="12"/>
      <c r="Y90" s="12"/>
      <c r="Z90" s="28"/>
      <c r="AA90" s="28"/>
      <c r="AB90" s="28"/>
      <c r="AC90" s="28"/>
      <c r="AD90" s="28"/>
      <c r="AE90" s="28"/>
      <c r="AF90" s="28"/>
      <c r="AG90" s="28"/>
      <c r="AH90" s="28"/>
      <c r="AI90" s="28"/>
      <c r="AJ90" s="28"/>
      <c r="AK90" s="28"/>
      <c r="AL90" s="28"/>
      <c r="AM90" s="28"/>
      <c r="AN90" s="28"/>
    </row>
    <row r="91" spans="1:40" x14ac:dyDescent="0.2">
      <c r="A91" s="205" t="s">
        <v>207</v>
      </c>
      <c r="B91" s="205"/>
      <c r="C91" s="205"/>
      <c r="D91" s="205"/>
      <c r="E91" s="205"/>
      <c r="F91" s="205"/>
      <c r="G91" s="205"/>
      <c r="H91" s="205"/>
      <c r="I91" s="205"/>
      <c r="J91" s="205"/>
      <c r="K91" s="205"/>
      <c r="L91" s="205"/>
      <c r="M91" s="205"/>
      <c r="N91" s="205"/>
      <c r="O91" s="205"/>
      <c r="P91" s="205"/>
      <c r="Q91" s="205"/>
      <c r="R91" s="205"/>
      <c r="S91" s="205"/>
      <c r="T91" s="24"/>
      <c r="U91" s="12"/>
      <c r="Z91" s="28"/>
      <c r="AA91" s="28"/>
      <c r="AB91" s="28"/>
      <c r="AC91" s="28"/>
      <c r="AD91" s="28"/>
      <c r="AE91" s="28"/>
      <c r="AF91" s="28"/>
      <c r="AG91" s="28"/>
      <c r="AH91" s="28"/>
      <c r="AI91" s="28"/>
      <c r="AJ91" s="28"/>
      <c r="AK91" s="28"/>
      <c r="AL91" s="28"/>
      <c r="AM91" s="28"/>
      <c r="AN91" s="28"/>
    </row>
    <row r="92" spans="1:40" x14ac:dyDescent="0.2">
      <c r="A92" s="5" t="s">
        <v>33</v>
      </c>
      <c r="B92" s="12"/>
      <c r="C92" s="12"/>
      <c r="D92" s="12"/>
      <c r="E92" s="12"/>
      <c r="F92" s="12"/>
      <c r="G92" s="12"/>
      <c r="H92" s="12"/>
      <c r="I92" s="12"/>
      <c r="J92" s="12"/>
      <c r="K92" s="12"/>
      <c r="L92" s="12"/>
      <c r="M92" s="12"/>
      <c r="N92" s="12"/>
      <c r="O92" s="12"/>
      <c r="P92" s="12"/>
      <c r="Q92" s="12"/>
      <c r="R92" s="24"/>
      <c r="S92" s="24"/>
      <c r="Z92" s="28"/>
      <c r="AA92" s="28"/>
      <c r="AB92" s="28"/>
      <c r="AC92" s="28"/>
      <c r="AD92" s="28"/>
      <c r="AE92" s="28"/>
      <c r="AF92" s="28"/>
      <c r="AG92" s="28"/>
      <c r="AH92" s="28"/>
      <c r="AI92" s="28"/>
      <c r="AJ92" s="28"/>
      <c r="AK92" s="28"/>
      <c r="AL92" s="28"/>
      <c r="AM92" s="28"/>
      <c r="AN92" s="28"/>
    </row>
    <row r="93" spans="1:40" x14ac:dyDescent="0.2">
      <c r="A93" s="78" t="s">
        <v>36</v>
      </c>
      <c r="B93" s="47">
        <v>8640</v>
      </c>
      <c r="C93" s="47">
        <v>9414</v>
      </c>
      <c r="D93" s="47">
        <v>10405</v>
      </c>
      <c r="E93" s="47">
        <v>11541</v>
      </c>
      <c r="F93" s="47">
        <v>11051</v>
      </c>
      <c r="G93" s="47">
        <v>10908</v>
      </c>
      <c r="H93" s="47">
        <v>11325</v>
      </c>
      <c r="I93" s="47">
        <v>11765</v>
      </c>
      <c r="J93" s="47">
        <v>12218</v>
      </c>
      <c r="K93" s="47">
        <v>12207</v>
      </c>
      <c r="L93" s="47">
        <v>12498</v>
      </c>
      <c r="M93" s="47">
        <v>13082</v>
      </c>
      <c r="N93" s="47">
        <v>13255</v>
      </c>
      <c r="O93" s="47">
        <v>13693</v>
      </c>
      <c r="P93" s="47">
        <v>14064</v>
      </c>
      <c r="Q93" s="47">
        <v>11762</v>
      </c>
      <c r="R93" s="47">
        <v>8003</v>
      </c>
      <c r="S93" s="47">
        <v>9440</v>
      </c>
      <c r="T93" s="28"/>
      <c r="U93" s="12"/>
      <c r="V93" s="12"/>
      <c r="W93" s="28"/>
      <c r="X93" s="12"/>
      <c r="Y93" s="12"/>
      <c r="Z93" s="28"/>
      <c r="AA93" s="28"/>
      <c r="AB93" s="28"/>
      <c r="AC93" s="28"/>
      <c r="AD93" s="28"/>
      <c r="AE93" s="28"/>
      <c r="AF93" s="28"/>
      <c r="AG93" s="28"/>
      <c r="AH93" s="28"/>
      <c r="AI93" s="28"/>
      <c r="AJ93" s="28"/>
      <c r="AK93" s="28"/>
      <c r="AL93" s="28"/>
      <c r="AM93" s="28"/>
      <c r="AN93" s="28"/>
    </row>
    <row r="94" spans="1:40" x14ac:dyDescent="0.2">
      <c r="A94" s="78" t="s">
        <v>163</v>
      </c>
      <c r="B94" s="47">
        <v>2265</v>
      </c>
      <c r="C94" s="47">
        <v>2447</v>
      </c>
      <c r="D94" s="47">
        <v>2653</v>
      </c>
      <c r="E94" s="47">
        <v>2894</v>
      </c>
      <c r="F94" s="47">
        <v>3190</v>
      </c>
      <c r="G94" s="47">
        <v>3350</v>
      </c>
      <c r="H94" s="47">
        <v>3645</v>
      </c>
      <c r="I94" s="47">
        <v>3896</v>
      </c>
      <c r="J94" s="47">
        <v>4123</v>
      </c>
      <c r="K94" s="47">
        <v>4299</v>
      </c>
      <c r="L94" s="47">
        <v>4483</v>
      </c>
      <c r="M94" s="47">
        <v>4639</v>
      </c>
      <c r="N94" s="47">
        <v>4813</v>
      </c>
      <c r="O94" s="47">
        <v>5257</v>
      </c>
      <c r="P94" s="47">
        <v>5458</v>
      </c>
      <c r="Q94" s="47">
        <v>5062</v>
      </c>
      <c r="R94" s="47">
        <v>4553</v>
      </c>
      <c r="S94" s="47">
        <v>4797</v>
      </c>
      <c r="T94" s="28"/>
      <c r="U94" s="12"/>
      <c r="V94" s="12"/>
      <c r="W94" s="28"/>
      <c r="X94" s="12"/>
      <c r="Y94" s="12"/>
      <c r="Z94" s="28"/>
      <c r="AA94" s="28"/>
      <c r="AB94" s="28"/>
      <c r="AC94" s="28"/>
      <c r="AD94" s="28"/>
      <c r="AE94" s="28"/>
      <c r="AF94" s="28"/>
      <c r="AG94" s="28"/>
      <c r="AH94" s="28"/>
      <c r="AI94" s="28"/>
      <c r="AJ94" s="28"/>
      <c r="AK94" s="28"/>
      <c r="AL94" s="28"/>
      <c r="AM94" s="28"/>
      <c r="AN94" s="28"/>
    </row>
    <row r="95" spans="1:40" x14ac:dyDescent="0.2">
      <c r="A95" s="78" t="s">
        <v>127</v>
      </c>
      <c r="B95" s="47">
        <v>11465</v>
      </c>
      <c r="C95" s="47">
        <v>11930</v>
      </c>
      <c r="D95" s="47">
        <v>12699</v>
      </c>
      <c r="E95" s="47">
        <v>13292</v>
      </c>
      <c r="F95" s="47">
        <v>13192</v>
      </c>
      <c r="G95" s="47">
        <v>13103</v>
      </c>
      <c r="H95" s="47">
        <v>13469</v>
      </c>
      <c r="I95" s="47">
        <v>14404</v>
      </c>
      <c r="J95" s="47">
        <v>15456</v>
      </c>
      <c r="K95" s="47">
        <v>16617</v>
      </c>
      <c r="L95" s="47">
        <v>17900</v>
      </c>
      <c r="M95" s="47">
        <v>19307</v>
      </c>
      <c r="N95" s="47">
        <v>20340</v>
      </c>
      <c r="O95" s="47">
        <v>21554</v>
      </c>
      <c r="P95" s="47">
        <v>22969</v>
      </c>
      <c r="Q95" s="47">
        <v>17677</v>
      </c>
      <c r="R95" s="47">
        <v>15436</v>
      </c>
      <c r="S95" s="47">
        <v>17369</v>
      </c>
      <c r="T95" s="28"/>
      <c r="U95" s="12"/>
      <c r="V95" s="12"/>
      <c r="W95" s="28"/>
      <c r="X95" s="12"/>
      <c r="Y95" s="12"/>
      <c r="Z95" s="28"/>
      <c r="AA95" s="28"/>
      <c r="AB95" s="28"/>
      <c r="AC95" s="28"/>
      <c r="AD95" s="28"/>
      <c r="AE95" s="28"/>
      <c r="AF95" s="28"/>
      <c r="AG95" s="28"/>
      <c r="AH95" s="28"/>
      <c r="AI95" s="28"/>
      <c r="AJ95" s="28"/>
      <c r="AK95" s="28"/>
      <c r="AL95" s="28"/>
      <c r="AM95" s="28"/>
      <c r="AN95" s="28"/>
    </row>
    <row r="96" spans="1:40" x14ac:dyDescent="0.2">
      <c r="A96" s="78" t="s">
        <v>34</v>
      </c>
      <c r="B96" s="47">
        <v>534</v>
      </c>
      <c r="C96" s="47">
        <v>595</v>
      </c>
      <c r="D96" s="47">
        <v>651</v>
      </c>
      <c r="E96" s="47">
        <v>712</v>
      </c>
      <c r="F96" s="47">
        <v>768</v>
      </c>
      <c r="G96" s="47">
        <v>826</v>
      </c>
      <c r="H96" s="47">
        <v>847</v>
      </c>
      <c r="I96" s="47">
        <v>944</v>
      </c>
      <c r="J96" s="47">
        <v>967</v>
      </c>
      <c r="K96" s="47">
        <v>1029</v>
      </c>
      <c r="L96" s="47">
        <v>1065</v>
      </c>
      <c r="M96" s="47">
        <v>1113</v>
      </c>
      <c r="N96" s="47">
        <v>1175</v>
      </c>
      <c r="O96" s="47">
        <v>1242</v>
      </c>
      <c r="P96" s="47">
        <v>1314</v>
      </c>
      <c r="Q96" s="47">
        <v>944</v>
      </c>
      <c r="R96" s="47">
        <v>381</v>
      </c>
      <c r="S96" s="47">
        <v>544</v>
      </c>
      <c r="T96" s="28"/>
      <c r="U96" s="12"/>
      <c r="V96" s="12"/>
      <c r="W96" s="28"/>
      <c r="X96" s="12"/>
      <c r="Y96" s="12"/>
      <c r="Z96" s="28"/>
      <c r="AA96" s="28"/>
      <c r="AB96" s="28"/>
      <c r="AC96" s="28"/>
      <c r="AD96" s="28"/>
      <c r="AE96" s="28"/>
      <c r="AF96" s="28"/>
      <c r="AG96" s="28"/>
      <c r="AH96" s="28"/>
      <c r="AI96" s="28"/>
      <c r="AJ96" s="28"/>
      <c r="AK96" s="28"/>
      <c r="AL96" s="28"/>
      <c r="AM96" s="28"/>
      <c r="AN96" s="28"/>
    </row>
    <row r="97" spans="1:40" x14ac:dyDescent="0.2">
      <c r="A97" s="78" t="s">
        <v>38</v>
      </c>
      <c r="B97" s="47">
        <v>695</v>
      </c>
      <c r="C97" s="47">
        <v>721</v>
      </c>
      <c r="D97" s="47">
        <v>747</v>
      </c>
      <c r="E97" s="47">
        <v>824</v>
      </c>
      <c r="F97" s="47">
        <v>843</v>
      </c>
      <c r="G97" s="47">
        <v>910</v>
      </c>
      <c r="H97" s="47">
        <v>957</v>
      </c>
      <c r="I97" s="47">
        <v>1024</v>
      </c>
      <c r="J97" s="47">
        <v>1111</v>
      </c>
      <c r="K97" s="47">
        <v>1177</v>
      </c>
      <c r="L97" s="47">
        <v>1271</v>
      </c>
      <c r="M97" s="47">
        <v>1361</v>
      </c>
      <c r="N97" s="47">
        <v>1436</v>
      </c>
      <c r="O97" s="47">
        <v>1506</v>
      </c>
      <c r="P97" s="47">
        <v>1600</v>
      </c>
      <c r="Q97" s="47">
        <v>1200</v>
      </c>
      <c r="R97" s="47">
        <v>554</v>
      </c>
      <c r="S97" s="47">
        <v>806</v>
      </c>
      <c r="T97" s="28"/>
      <c r="U97" s="12"/>
      <c r="V97" s="12"/>
      <c r="W97" s="28"/>
      <c r="X97" s="12"/>
      <c r="Y97" s="12"/>
      <c r="Z97" s="28"/>
      <c r="AA97" s="28"/>
      <c r="AB97" s="28"/>
      <c r="AC97" s="28"/>
      <c r="AD97" s="28"/>
      <c r="AE97" s="28"/>
      <c r="AF97" s="28"/>
      <c r="AG97" s="28"/>
      <c r="AH97" s="28"/>
      <c r="AI97" s="28"/>
      <c r="AJ97" s="28"/>
      <c r="AK97" s="28"/>
      <c r="AL97" s="28"/>
      <c r="AM97" s="28"/>
      <c r="AN97" s="28"/>
    </row>
    <row r="98" spans="1:40" x14ac:dyDescent="0.2">
      <c r="A98" s="78" t="s">
        <v>161</v>
      </c>
      <c r="B98" s="47">
        <v>12437</v>
      </c>
      <c r="C98" s="47">
        <v>13487</v>
      </c>
      <c r="D98" s="47">
        <v>14537</v>
      </c>
      <c r="E98" s="47">
        <v>14566</v>
      </c>
      <c r="F98" s="47">
        <v>14896</v>
      </c>
      <c r="G98" s="47">
        <v>14795</v>
      </c>
      <c r="H98" s="47">
        <v>15593</v>
      </c>
      <c r="I98" s="47">
        <v>16037</v>
      </c>
      <c r="J98" s="47">
        <v>16305</v>
      </c>
      <c r="K98" s="47">
        <v>17029</v>
      </c>
      <c r="L98" s="47">
        <v>17951</v>
      </c>
      <c r="M98" s="47">
        <v>18735</v>
      </c>
      <c r="N98" s="47">
        <v>19873</v>
      </c>
      <c r="O98" s="47">
        <v>21752</v>
      </c>
      <c r="P98" s="47">
        <v>23786</v>
      </c>
      <c r="Q98" s="47">
        <v>17119</v>
      </c>
      <c r="R98" s="47">
        <v>5618</v>
      </c>
      <c r="S98" s="47">
        <v>8040</v>
      </c>
      <c r="T98" s="28"/>
      <c r="U98" s="12"/>
      <c r="V98" s="12"/>
      <c r="W98" s="28"/>
      <c r="X98" s="12"/>
      <c r="Y98" s="12"/>
      <c r="Z98" s="28"/>
      <c r="AA98" s="28"/>
      <c r="AB98" s="28"/>
      <c r="AC98" s="28"/>
      <c r="AD98" s="28"/>
      <c r="AE98" s="28"/>
      <c r="AF98" s="28"/>
      <c r="AG98" s="28"/>
      <c r="AH98" s="28"/>
      <c r="AI98" s="28"/>
      <c r="AJ98" s="28"/>
      <c r="AK98" s="28"/>
      <c r="AL98" s="28"/>
      <c r="AM98" s="28"/>
      <c r="AN98" s="28"/>
    </row>
    <row r="99" spans="1:40" x14ac:dyDescent="0.2">
      <c r="A99" s="78" t="s">
        <v>35</v>
      </c>
      <c r="B99" s="47">
        <v>1159</v>
      </c>
      <c r="C99" s="47">
        <v>1241</v>
      </c>
      <c r="D99" s="47">
        <v>1357</v>
      </c>
      <c r="E99" s="47">
        <v>1373</v>
      </c>
      <c r="F99" s="47">
        <v>1382</v>
      </c>
      <c r="G99" s="47">
        <v>1360</v>
      </c>
      <c r="H99" s="47">
        <v>1418</v>
      </c>
      <c r="I99" s="47">
        <v>1443</v>
      </c>
      <c r="J99" s="47">
        <v>1603</v>
      </c>
      <c r="K99" s="47">
        <v>1642</v>
      </c>
      <c r="L99" s="47">
        <v>1683</v>
      </c>
      <c r="M99" s="47">
        <v>1755</v>
      </c>
      <c r="N99" s="47">
        <v>1792</v>
      </c>
      <c r="O99" s="47">
        <v>1855</v>
      </c>
      <c r="P99" s="47">
        <v>1893</v>
      </c>
      <c r="Q99" s="47">
        <v>1633</v>
      </c>
      <c r="R99" s="47">
        <v>1093</v>
      </c>
      <c r="S99" s="47">
        <v>1520</v>
      </c>
      <c r="T99" s="28"/>
      <c r="U99" s="12"/>
      <c r="V99" s="12"/>
      <c r="W99" s="28"/>
      <c r="X99" s="12"/>
      <c r="Y99" s="12"/>
      <c r="Z99" s="28"/>
      <c r="AA99" s="28"/>
      <c r="AB99" s="28"/>
      <c r="AC99" s="28"/>
      <c r="AD99" s="28"/>
      <c r="AE99" s="28"/>
      <c r="AF99" s="28"/>
      <c r="AG99" s="28"/>
      <c r="AH99" s="28"/>
      <c r="AI99" s="28"/>
      <c r="AJ99" s="28"/>
      <c r="AK99" s="28"/>
      <c r="AL99" s="28"/>
      <c r="AM99" s="28"/>
      <c r="AN99" s="28"/>
    </row>
    <row r="100" spans="1:40" x14ac:dyDescent="0.2">
      <c r="A100" s="78" t="s">
        <v>137</v>
      </c>
      <c r="B100" s="47">
        <v>4762</v>
      </c>
      <c r="C100" s="47">
        <v>5114</v>
      </c>
      <c r="D100" s="47">
        <v>5436</v>
      </c>
      <c r="E100" s="47">
        <v>5789</v>
      </c>
      <c r="F100" s="47">
        <v>6118</v>
      </c>
      <c r="G100" s="47">
        <v>6202</v>
      </c>
      <c r="H100" s="47">
        <v>6487</v>
      </c>
      <c r="I100" s="47">
        <v>6731</v>
      </c>
      <c r="J100" s="47">
        <v>6964</v>
      </c>
      <c r="K100" s="47">
        <v>7191</v>
      </c>
      <c r="L100" s="47">
        <v>7484</v>
      </c>
      <c r="M100" s="47">
        <v>7789</v>
      </c>
      <c r="N100" s="47">
        <v>8117</v>
      </c>
      <c r="O100" s="47">
        <v>8642</v>
      </c>
      <c r="P100" s="47">
        <v>9398</v>
      </c>
      <c r="Q100" s="47">
        <v>7158</v>
      </c>
      <c r="R100" s="47">
        <v>3877</v>
      </c>
      <c r="S100" s="47">
        <v>5611</v>
      </c>
      <c r="T100" s="28"/>
      <c r="U100" s="12"/>
      <c r="V100" s="12"/>
      <c r="W100" s="28"/>
      <c r="X100" s="12"/>
      <c r="Y100" s="12"/>
      <c r="Z100" s="28"/>
      <c r="AA100" s="28"/>
      <c r="AB100" s="28"/>
      <c r="AC100" s="28"/>
      <c r="AD100" s="28"/>
      <c r="AE100" s="28"/>
      <c r="AF100" s="28"/>
      <c r="AG100" s="28"/>
      <c r="AH100" s="28"/>
      <c r="AI100" s="28"/>
      <c r="AJ100" s="28"/>
      <c r="AK100" s="28"/>
      <c r="AL100" s="28"/>
      <c r="AM100" s="28"/>
      <c r="AN100" s="28"/>
    </row>
    <row r="101" spans="1:40" x14ac:dyDescent="0.2">
      <c r="A101" s="78" t="s">
        <v>131</v>
      </c>
      <c r="B101" s="47">
        <v>4373</v>
      </c>
      <c r="C101" s="47">
        <v>4433</v>
      </c>
      <c r="D101" s="47">
        <v>4465</v>
      </c>
      <c r="E101" s="47">
        <v>4632</v>
      </c>
      <c r="F101" s="47">
        <v>4972</v>
      </c>
      <c r="G101" s="47">
        <v>4982</v>
      </c>
      <c r="H101" s="47">
        <v>5228</v>
      </c>
      <c r="I101" s="47">
        <v>5545</v>
      </c>
      <c r="J101" s="47">
        <v>5981</v>
      </c>
      <c r="K101" s="47">
        <v>6368</v>
      </c>
      <c r="L101" s="47">
        <v>6554</v>
      </c>
      <c r="M101" s="47">
        <v>7090</v>
      </c>
      <c r="N101" s="47">
        <v>7496</v>
      </c>
      <c r="O101" s="47">
        <v>8118</v>
      </c>
      <c r="P101" s="47">
        <v>8575</v>
      </c>
      <c r="Q101" s="47">
        <v>6912</v>
      </c>
      <c r="R101" s="47">
        <v>4905</v>
      </c>
      <c r="S101" s="47">
        <v>6698</v>
      </c>
      <c r="T101" s="28"/>
      <c r="U101" s="12"/>
      <c r="V101" s="12"/>
      <c r="W101" s="28"/>
      <c r="X101" s="12"/>
      <c r="Y101" s="12"/>
      <c r="Z101" s="28"/>
      <c r="AA101" s="28"/>
      <c r="AB101" s="28"/>
      <c r="AC101" s="28"/>
      <c r="AD101" s="28"/>
      <c r="AE101" s="28"/>
      <c r="AF101" s="28"/>
      <c r="AG101" s="28"/>
      <c r="AH101" s="28"/>
      <c r="AI101" s="28"/>
      <c r="AJ101" s="28"/>
      <c r="AK101" s="28"/>
      <c r="AL101" s="28"/>
      <c r="AM101" s="28"/>
      <c r="AN101" s="28"/>
    </row>
    <row r="102" spans="1:40" x14ac:dyDescent="0.2">
      <c r="A102" s="79" t="s">
        <v>80</v>
      </c>
      <c r="B102" s="51">
        <v>46329</v>
      </c>
      <c r="C102" s="51">
        <v>49381</v>
      </c>
      <c r="D102" s="51">
        <v>52949</v>
      </c>
      <c r="E102" s="51">
        <v>55623</v>
      </c>
      <c r="F102" s="51">
        <v>56412</v>
      </c>
      <c r="G102" s="51">
        <v>56435</v>
      </c>
      <c r="H102" s="51">
        <v>58968</v>
      </c>
      <c r="I102" s="51">
        <v>61789</v>
      </c>
      <c r="J102" s="51">
        <v>64728</v>
      </c>
      <c r="K102" s="51">
        <v>67560</v>
      </c>
      <c r="L102" s="51">
        <v>70890</v>
      </c>
      <c r="M102" s="51">
        <v>74871</v>
      </c>
      <c r="N102" s="51">
        <v>78297</v>
      </c>
      <c r="O102" s="51">
        <v>83619</v>
      </c>
      <c r="P102" s="51">
        <v>89057</v>
      </c>
      <c r="Q102" s="51">
        <v>69467</v>
      </c>
      <c r="R102" s="51">
        <v>44422</v>
      </c>
      <c r="S102" s="51">
        <v>54824</v>
      </c>
      <c r="T102" s="28"/>
      <c r="U102" s="12"/>
      <c r="V102" s="12"/>
      <c r="W102" s="28"/>
      <c r="X102" s="12"/>
      <c r="Y102" s="12"/>
      <c r="Z102" s="28"/>
      <c r="AA102" s="28"/>
      <c r="AB102" s="28"/>
      <c r="AC102" s="28"/>
      <c r="AD102" s="28"/>
      <c r="AE102" s="28"/>
      <c r="AF102" s="28"/>
      <c r="AG102" s="28"/>
      <c r="AH102" s="28"/>
      <c r="AI102" s="28"/>
      <c r="AJ102" s="28"/>
      <c r="AK102" s="28"/>
      <c r="AL102" s="28"/>
      <c r="AM102" s="28"/>
      <c r="AN102" s="28"/>
    </row>
    <row r="103" spans="1:40" x14ac:dyDescent="0.2">
      <c r="A103" s="5" t="s">
        <v>37</v>
      </c>
      <c r="B103" s="47"/>
      <c r="C103" s="47"/>
      <c r="D103" s="47"/>
      <c r="E103" s="47"/>
      <c r="F103" s="47"/>
      <c r="G103" s="47"/>
      <c r="H103" s="47"/>
      <c r="I103" s="47"/>
      <c r="J103" s="47"/>
      <c r="K103" s="47"/>
      <c r="L103" s="47"/>
      <c r="M103" s="47"/>
      <c r="N103" s="47"/>
      <c r="O103" s="47"/>
      <c r="P103" s="47"/>
      <c r="Q103" s="47"/>
      <c r="R103" s="47"/>
      <c r="S103" s="47"/>
      <c r="T103" s="28"/>
      <c r="U103" s="12"/>
      <c r="V103" s="12"/>
      <c r="W103" s="28"/>
      <c r="X103" s="12"/>
      <c r="Y103" s="12"/>
      <c r="Z103" s="28"/>
      <c r="AA103" s="28"/>
      <c r="AB103" s="28"/>
      <c r="AC103" s="28"/>
      <c r="AD103" s="28"/>
      <c r="AE103" s="28"/>
      <c r="AF103" s="28"/>
      <c r="AG103" s="28"/>
      <c r="AH103" s="28"/>
      <c r="AI103" s="28"/>
      <c r="AJ103" s="28"/>
      <c r="AK103" s="28"/>
      <c r="AL103" s="28"/>
      <c r="AM103" s="28"/>
      <c r="AN103" s="28"/>
    </row>
    <row r="104" spans="1:40" x14ac:dyDescent="0.2">
      <c r="A104" s="78" t="s">
        <v>56</v>
      </c>
      <c r="B104" s="47">
        <v>12396</v>
      </c>
      <c r="C104" s="47">
        <v>12508</v>
      </c>
      <c r="D104" s="47">
        <v>12562</v>
      </c>
      <c r="E104" s="47">
        <v>12892</v>
      </c>
      <c r="F104" s="47">
        <v>12997</v>
      </c>
      <c r="G104" s="47">
        <v>13143</v>
      </c>
      <c r="H104" s="47">
        <v>13089</v>
      </c>
      <c r="I104" s="47">
        <v>13731</v>
      </c>
      <c r="J104" s="47">
        <v>13917</v>
      </c>
      <c r="K104" s="47">
        <v>14394</v>
      </c>
      <c r="L104" s="47">
        <v>14795</v>
      </c>
      <c r="M104" s="47">
        <v>15898</v>
      </c>
      <c r="N104" s="47">
        <v>16437</v>
      </c>
      <c r="O104" s="47">
        <v>17784</v>
      </c>
      <c r="P104" s="47">
        <v>18780</v>
      </c>
      <c r="Q104" s="47">
        <v>15609</v>
      </c>
      <c r="R104" s="47">
        <v>12498</v>
      </c>
      <c r="S104" s="47">
        <v>13837</v>
      </c>
      <c r="T104" s="28"/>
      <c r="U104" s="12"/>
      <c r="V104" s="12"/>
      <c r="W104" s="28"/>
      <c r="X104" s="12"/>
      <c r="Y104" s="12"/>
      <c r="Z104" s="28"/>
      <c r="AA104" s="28"/>
      <c r="AB104" s="28"/>
      <c r="AC104" s="28"/>
      <c r="AD104" s="28"/>
      <c r="AE104" s="28"/>
      <c r="AF104" s="28"/>
      <c r="AG104" s="28"/>
      <c r="AH104" s="28"/>
      <c r="AI104" s="28"/>
      <c r="AJ104" s="28"/>
      <c r="AK104" s="28"/>
      <c r="AL104" s="28"/>
      <c r="AM104" s="28"/>
      <c r="AN104" s="28"/>
    </row>
    <row r="105" spans="1:40" x14ac:dyDescent="0.2">
      <c r="A105" s="78" t="s">
        <v>133</v>
      </c>
      <c r="B105" s="47">
        <v>8945</v>
      </c>
      <c r="C105" s="47">
        <v>9443</v>
      </c>
      <c r="D105" s="47">
        <v>10554</v>
      </c>
      <c r="E105" s="47">
        <v>10830</v>
      </c>
      <c r="F105" s="47">
        <v>10843</v>
      </c>
      <c r="G105" s="47">
        <v>11013</v>
      </c>
      <c r="H105" s="47">
        <v>11026</v>
      </c>
      <c r="I105" s="47">
        <v>11957</v>
      </c>
      <c r="J105" s="47">
        <v>12770</v>
      </c>
      <c r="K105" s="47">
        <v>13427</v>
      </c>
      <c r="L105" s="47">
        <v>14233</v>
      </c>
      <c r="M105" s="47">
        <v>14960</v>
      </c>
      <c r="N105" s="47">
        <v>15532</v>
      </c>
      <c r="O105" s="47">
        <v>16035</v>
      </c>
      <c r="P105" s="47">
        <v>17028</v>
      </c>
      <c r="Q105" s="47">
        <v>14458</v>
      </c>
      <c r="R105" s="47">
        <v>11539</v>
      </c>
      <c r="S105" s="47">
        <v>12400</v>
      </c>
      <c r="T105" s="28"/>
      <c r="U105" s="12"/>
      <c r="V105" s="12"/>
      <c r="W105" s="28"/>
      <c r="X105" s="12"/>
      <c r="Y105" s="12"/>
      <c r="Z105" s="28"/>
      <c r="AA105" s="28"/>
      <c r="AB105" s="28"/>
      <c r="AC105" s="28"/>
      <c r="AD105" s="28"/>
      <c r="AE105" s="28"/>
      <c r="AF105" s="28"/>
      <c r="AG105" s="28"/>
      <c r="AH105" s="28"/>
      <c r="AI105" s="28"/>
      <c r="AJ105" s="28"/>
      <c r="AK105" s="28"/>
      <c r="AL105" s="28"/>
      <c r="AM105" s="28"/>
      <c r="AN105" s="28"/>
    </row>
    <row r="106" spans="1:40" x14ac:dyDescent="0.2">
      <c r="A106" s="78" t="s">
        <v>164</v>
      </c>
      <c r="B106" s="47">
        <v>2213</v>
      </c>
      <c r="C106" s="47">
        <v>2182</v>
      </c>
      <c r="D106" s="47">
        <v>2275</v>
      </c>
      <c r="E106" s="47">
        <v>2284</v>
      </c>
      <c r="F106" s="47">
        <v>1961</v>
      </c>
      <c r="G106" s="47">
        <v>2026</v>
      </c>
      <c r="H106" s="47">
        <v>2105</v>
      </c>
      <c r="I106" s="47">
        <v>2217</v>
      </c>
      <c r="J106" s="47">
        <v>2327</v>
      </c>
      <c r="K106" s="47">
        <v>2401</v>
      </c>
      <c r="L106" s="47">
        <v>2402</v>
      </c>
      <c r="M106" s="47">
        <v>2516</v>
      </c>
      <c r="N106" s="47">
        <v>2680</v>
      </c>
      <c r="O106" s="47">
        <v>2662</v>
      </c>
      <c r="P106" s="47">
        <v>2575</v>
      </c>
      <c r="Q106" s="47">
        <v>1990</v>
      </c>
      <c r="R106" s="47">
        <v>2172</v>
      </c>
      <c r="S106" s="47">
        <v>2503</v>
      </c>
      <c r="T106" s="28"/>
      <c r="U106" s="12"/>
      <c r="V106" s="12"/>
      <c r="W106" s="28"/>
      <c r="X106" s="12"/>
      <c r="Y106" s="12"/>
      <c r="Z106" s="28"/>
      <c r="AA106" s="28"/>
      <c r="AB106" s="28"/>
      <c r="AC106" s="28"/>
      <c r="AD106" s="28"/>
      <c r="AE106" s="28"/>
      <c r="AF106" s="28"/>
      <c r="AG106" s="28"/>
      <c r="AH106" s="28"/>
      <c r="AI106" s="28"/>
      <c r="AJ106" s="28"/>
      <c r="AK106" s="28"/>
      <c r="AL106" s="28"/>
      <c r="AM106" s="28"/>
      <c r="AN106" s="28"/>
    </row>
    <row r="107" spans="1:40" x14ac:dyDescent="0.2">
      <c r="A107" s="78" t="s">
        <v>132</v>
      </c>
      <c r="B107" s="47">
        <v>6811</v>
      </c>
      <c r="C107" s="47">
        <v>7502</v>
      </c>
      <c r="D107" s="47">
        <v>8155</v>
      </c>
      <c r="E107" s="47">
        <v>8987</v>
      </c>
      <c r="F107" s="47">
        <v>9076</v>
      </c>
      <c r="G107" s="47">
        <v>8742</v>
      </c>
      <c r="H107" s="47">
        <v>8667</v>
      </c>
      <c r="I107" s="47">
        <v>9620</v>
      </c>
      <c r="J107" s="47">
        <v>10550</v>
      </c>
      <c r="K107" s="47">
        <v>11347</v>
      </c>
      <c r="L107" s="47">
        <v>11203</v>
      </c>
      <c r="M107" s="47">
        <v>11014</v>
      </c>
      <c r="N107" s="47">
        <v>11888</v>
      </c>
      <c r="O107" s="47">
        <v>12747</v>
      </c>
      <c r="P107" s="47">
        <v>13603</v>
      </c>
      <c r="Q107" s="47">
        <v>10300</v>
      </c>
      <c r="R107" s="47">
        <v>8467</v>
      </c>
      <c r="S107" s="47">
        <v>10483</v>
      </c>
      <c r="T107" s="28"/>
      <c r="U107" s="12"/>
      <c r="V107" s="12"/>
      <c r="W107" s="28"/>
      <c r="X107" s="12"/>
      <c r="Y107" s="12"/>
      <c r="Z107" s="28"/>
      <c r="AA107" s="28"/>
      <c r="AB107" s="28"/>
      <c r="AC107" s="28"/>
      <c r="AD107" s="28"/>
      <c r="AE107" s="28"/>
      <c r="AF107" s="28"/>
      <c r="AG107" s="28"/>
      <c r="AH107" s="28"/>
      <c r="AI107" s="28"/>
      <c r="AJ107" s="28"/>
      <c r="AK107" s="28"/>
      <c r="AL107" s="28"/>
      <c r="AM107" s="28"/>
      <c r="AN107" s="28"/>
    </row>
    <row r="108" spans="1:40" x14ac:dyDescent="0.2">
      <c r="A108" s="78" t="s">
        <v>165</v>
      </c>
      <c r="B108" s="47">
        <v>2432</v>
      </c>
      <c r="C108" s="47">
        <v>2574</v>
      </c>
      <c r="D108" s="47">
        <v>2913</v>
      </c>
      <c r="E108" s="47">
        <v>3200</v>
      </c>
      <c r="F108" s="47">
        <v>3611</v>
      </c>
      <c r="G108" s="47">
        <v>3893</v>
      </c>
      <c r="H108" s="47">
        <v>3922</v>
      </c>
      <c r="I108" s="47">
        <v>3953</v>
      </c>
      <c r="J108" s="47">
        <v>4004</v>
      </c>
      <c r="K108" s="47">
        <v>4182</v>
      </c>
      <c r="L108" s="47">
        <v>4729</v>
      </c>
      <c r="M108" s="47">
        <v>5534</v>
      </c>
      <c r="N108" s="47">
        <v>6629</v>
      </c>
      <c r="O108" s="47">
        <v>7743</v>
      </c>
      <c r="P108" s="47">
        <v>8568</v>
      </c>
      <c r="Q108" s="47">
        <v>7152</v>
      </c>
      <c r="R108" s="47">
        <v>216</v>
      </c>
      <c r="S108" s="47">
        <v>1665</v>
      </c>
      <c r="T108" s="28"/>
      <c r="U108" s="12"/>
      <c r="V108" s="12"/>
      <c r="W108" s="28"/>
      <c r="X108" s="12"/>
      <c r="Y108" s="12"/>
      <c r="Z108" s="28"/>
      <c r="AA108" s="28"/>
      <c r="AB108" s="28"/>
      <c r="AC108" s="28"/>
      <c r="AD108" s="28"/>
      <c r="AE108" s="28"/>
      <c r="AF108" s="28"/>
      <c r="AG108" s="28"/>
      <c r="AH108" s="28"/>
      <c r="AI108" s="28"/>
      <c r="AJ108" s="28"/>
      <c r="AK108" s="28"/>
      <c r="AL108" s="28"/>
      <c r="AM108" s="28"/>
      <c r="AN108" s="28"/>
    </row>
    <row r="109" spans="1:40" x14ac:dyDescent="0.2">
      <c r="A109" s="79" t="s">
        <v>81</v>
      </c>
      <c r="B109" s="51">
        <v>32797</v>
      </c>
      <c r="C109" s="51">
        <v>34209</v>
      </c>
      <c r="D109" s="51">
        <v>36459</v>
      </c>
      <c r="E109" s="51">
        <v>38192</v>
      </c>
      <c r="F109" s="51">
        <v>38488</v>
      </c>
      <c r="G109" s="51">
        <v>38817</v>
      </c>
      <c r="H109" s="51">
        <v>38808</v>
      </c>
      <c r="I109" s="51">
        <v>41477</v>
      </c>
      <c r="J109" s="51">
        <v>43568</v>
      </c>
      <c r="K109" s="51">
        <v>45751</v>
      </c>
      <c r="L109" s="51">
        <v>47363</v>
      </c>
      <c r="M109" s="51">
        <v>49922</v>
      </c>
      <c r="N109" s="51">
        <v>53166</v>
      </c>
      <c r="O109" s="51">
        <v>56971</v>
      </c>
      <c r="P109" s="51">
        <v>60553</v>
      </c>
      <c r="Q109" s="51">
        <v>49509</v>
      </c>
      <c r="R109" s="51">
        <v>34892</v>
      </c>
      <c r="S109" s="51">
        <v>40887</v>
      </c>
      <c r="T109" s="28"/>
      <c r="U109" s="12"/>
      <c r="V109" s="12"/>
      <c r="W109" s="28"/>
      <c r="X109" s="12"/>
      <c r="Y109" s="12"/>
      <c r="Z109" s="28"/>
      <c r="AA109" s="28"/>
      <c r="AB109" s="28"/>
      <c r="AC109" s="28"/>
      <c r="AD109" s="28"/>
      <c r="AE109" s="28"/>
      <c r="AF109" s="28"/>
      <c r="AG109" s="28"/>
      <c r="AH109" s="28"/>
      <c r="AI109" s="28"/>
      <c r="AJ109" s="28"/>
      <c r="AK109" s="28"/>
      <c r="AL109" s="28"/>
      <c r="AM109" s="28"/>
      <c r="AN109" s="28"/>
    </row>
    <row r="110" spans="1:40" x14ac:dyDescent="0.2">
      <c r="A110" s="12" t="s">
        <v>44</v>
      </c>
      <c r="B110" s="47">
        <v>1613</v>
      </c>
      <c r="C110" s="47">
        <v>1723</v>
      </c>
      <c r="D110" s="47">
        <v>1837</v>
      </c>
      <c r="E110" s="47">
        <v>2069</v>
      </c>
      <c r="F110" s="47">
        <v>2005</v>
      </c>
      <c r="G110" s="47">
        <v>1865</v>
      </c>
      <c r="H110" s="47">
        <v>1870</v>
      </c>
      <c r="I110" s="47">
        <v>1932</v>
      </c>
      <c r="J110" s="47">
        <v>2110</v>
      </c>
      <c r="K110" s="47">
        <v>2188</v>
      </c>
      <c r="L110" s="47">
        <v>2306</v>
      </c>
      <c r="M110" s="47">
        <v>2321</v>
      </c>
      <c r="N110" s="47">
        <v>2615</v>
      </c>
      <c r="O110" s="47">
        <v>2583</v>
      </c>
      <c r="P110" s="47">
        <v>2738</v>
      </c>
      <c r="Q110" s="47">
        <v>2224</v>
      </c>
      <c r="R110" s="47">
        <v>1137</v>
      </c>
      <c r="S110" s="47">
        <v>1095</v>
      </c>
      <c r="T110" s="28"/>
      <c r="U110" s="12"/>
      <c r="V110" s="12"/>
      <c r="W110" s="28"/>
      <c r="X110" s="12"/>
      <c r="Y110" s="12"/>
      <c r="Z110" s="28"/>
      <c r="AA110" s="28"/>
      <c r="AB110" s="28"/>
      <c r="AC110" s="28"/>
      <c r="AD110" s="28"/>
      <c r="AE110" s="28"/>
      <c r="AF110" s="28"/>
      <c r="AG110" s="28"/>
      <c r="AH110" s="28"/>
      <c r="AI110" s="28"/>
      <c r="AJ110" s="28"/>
      <c r="AK110" s="28"/>
      <c r="AL110" s="28"/>
      <c r="AM110" s="28"/>
      <c r="AN110" s="28"/>
    </row>
    <row r="111" spans="1:40" x14ac:dyDescent="0.2">
      <c r="A111" s="5" t="s">
        <v>254</v>
      </c>
      <c r="B111" s="48">
        <v>80739</v>
      </c>
      <c r="C111" s="48">
        <v>85313</v>
      </c>
      <c r="D111" s="48">
        <v>91245</v>
      </c>
      <c r="E111" s="48">
        <v>95884</v>
      </c>
      <c r="F111" s="48">
        <v>96905</v>
      </c>
      <c r="G111" s="48">
        <v>97117</v>
      </c>
      <c r="H111" s="48">
        <v>99646</v>
      </c>
      <c r="I111" s="48">
        <v>105199</v>
      </c>
      <c r="J111" s="48">
        <v>110406</v>
      </c>
      <c r="K111" s="48">
        <v>115498</v>
      </c>
      <c r="L111" s="48">
        <v>120559</v>
      </c>
      <c r="M111" s="48">
        <v>127114</v>
      </c>
      <c r="N111" s="48">
        <v>134078</v>
      </c>
      <c r="O111" s="48">
        <v>143173</v>
      </c>
      <c r="P111" s="48">
        <v>152347</v>
      </c>
      <c r="Q111" s="48">
        <v>121200</v>
      </c>
      <c r="R111" s="48">
        <v>80451</v>
      </c>
      <c r="S111" s="48">
        <v>96806</v>
      </c>
      <c r="T111" s="28"/>
      <c r="U111" s="12"/>
      <c r="V111" s="12"/>
      <c r="W111" s="28"/>
      <c r="X111" s="12"/>
      <c r="Y111" s="12"/>
      <c r="Z111" s="28"/>
      <c r="AA111" s="28"/>
      <c r="AB111" s="28"/>
      <c r="AC111" s="28"/>
      <c r="AD111" s="28"/>
      <c r="AE111" s="28"/>
      <c r="AF111" s="28"/>
      <c r="AG111" s="28"/>
      <c r="AH111" s="28"/>
      <c r="AI111" s="28"/>
      <c r="AJ111" s="28"/>
      <c r="AK111" s="28"/>
      <c r="AL111" s="28"/>
      <c r="AM111" s="28"/>
      <c r="AN111" s="28"/>
    </row>
    <row r="112" spans="1:40" x14ac:dyDescent="0.2">
      <c r="A112" s="12"/>
      <c r="B112" s="80"/>
      <c r="C112" s="80"/>
      <c r="D112" s="80"/>
      <c r="E112" s="80"/>
      <c r="F112" s="80"/>
      <c r="G112" s="80"/>
      <c r="H112" s="80"/>
      <c r="I112" s="80"/>
      <c r="J112" s="80"/>
      <c r="K112" s="80"/>
      <c r="L112" s="80"/>
      <c r="M112" s="80"/>
      <c r="N112" s="80"/>
      <c r="O112" s="80"/>
      <c r="P112" s="80"/>
      <c r="Q112" s="12"/>
      <c r="S112" s="12"/>
      <c r="T112" s="12"/>
      <c r="U112" s="12"/>
      <c r="Z112" s="28"/>
      <c r="AA112" s="28"/>
      <c r="AB112" s="28"/>
      <c r="AC112" s="28"/>
      <c r="AD112" s="28"/>
      <c r="AE112" s="28"/>
      <c r="AF112" s="28"/>
      <c r="AG112" s="28"/>
      <c r="AH112" s="28"/>
      <c r="AI112" s="28"/>
      <c r="AJ112" s="28"/>
      <c r="AK112" s="28"/>
      <c r="AL112" s="28"/>
      <c r="AM112" s="28"/>
      <c r="AN112" s="28"/>
    </row>
    <row r="113" spans="1:40" x14ac:dyDescent="0.2">
      <c r="A113" s="5"/>
      <c r="B113" s="33"/>
      <c r="C113" s="33"/>
      <c r="D113" s="33"/>
      <c r="E113" s="33"/>
      <c r="F113" s="33"/>
      <c r="G113" s="33"/>
      <c r="H113" s="33"/>
      <c r="I113" s="33"/>
      <c r="J113" s="33"/>
      <c r="K113" s="33"/>
      <c r="L113" s="33"/>
      <c r="M113" s="33"/>
      <c r="N113" s="33"/>
      <c r="O113" s="33"/>
      <c r="P113" s="33"/>
      <c r="Z113" s="28"/>
      <c r="AA113" s="28"/>
      <c r="AB113" s="28"/>
      <c r="AC113" s="28"/>
      <c r="AD113" s="28"/>
      <c r="AE113" s="28"/>
      <c r="AF113" s="28"/>
      <c r="AG113" s="28"/>
      <c r="AH113" s="28"/>
      <c r="AI113" s="28"/>
      <c r="AJ113" s="28"/>
      <c r="AK113" s="28"/>
      <c r="AL113" s="28"/>
      <c r="AM113" s="28"/>
      <c r="AN113" s="28"/>
    </row>
    <row r="114" spans="1:40" x14ac:dyDescent="0.2">
      <c r="A114" s="118" t="s">
        <v>142</v>
      </c>
      <c r="B114" s="33"/>
      <c r="C114" s="33"/>
      <c r="D114" s="33"/>
      <c r="E114" s="33"/>
      <c r="F114" s="33"/>
      <c r="G114" s="33"/>
      <c r="H114" s="33"/>
      <c r="I114" s="33"/>
      <c r="J114" s="33"/>
      <c r="K114" s="33"/>
      <c r="L114" s="33"/>
      <c r="M114" s="33"/>
      <c r="N114" s="33"/>
      <c r="O114" s="33"/>
      <c r="P114" s="33"/>
      <c r="Z114" s="28"/>
      <c r="AA114" s="28"/>
      <c r="AB114" s="28"/>
      <c r="AC114" s="28"/>
      <c r="AD114" s="28"/>
      <c r="AE114" s="28"/>
      <c r="AF114" s="28"/>
      <c r="AG114" s="28"/>
      <c r="AH114" s="28"/>
      <c r="AI114" s="28"/>
      <c r="AJ114" s="28"/>
      <c r="AK114" s="28"/>
      <c r="AL114" s="28"/>
      <c r="AM114" s="28"/>
      <c r="AN114" s="28"/>
    </row>
    <row r="115" spans="1:40" x14ac:dyDescent="0.2">
      <c r="A115" s="12" t="s">
        <v>124</v>
      </c>
      <c r="B115" s="84"/>
      <c r="C115" s="84"/>
      <c r="D115" s="84"/>
      <c r="E115" s="84"/>
      <c r="F115" s="84"/>
      <c r="G115" s="84"/>
      <c r="H115" s="84"/>
      <c r="I115" s="84"/>
      <c r="J115" s="84"/>
      <c r="Z115" s="28"/>
      <c r="AA115" s="28"/>
      <c r="AB115" s="28"/>
      <c r="AC115" s="28"/>
      <c r="AD115" s="28"/>
      <c r="AE115" s="28"/>
      <c r="AF115" s="28"/>
      <c r="AG115" s="28"/>
      <c r="AH115" s="28"/>
      <c r="AI115" s="28"/>
      <c r="AJ115" s="28"/>
      <c r="AK115" s="28"/>
      <c r="AL115" s="28"/>
      <c r="AM115" s="28"/>
      <c r="AN115" s="28"/>
    </row>
    <row r="116" spans="1:40" x14ac:dyDescent="0.2">
      <c r="A116" s="12" t="s">
        <v>159</v>
      </c>
      <c r="Z116" s="28"/>
      <c r="AA116" s="28"/>
      <c r="AB116" s="28"/>
      <c r="AC116" s="28"/>
      <c r="AD116" s="28"/>
      <c r="AE116" s="28"/>
      <c r="AF116" s="28"/>
      <c r="AG116" s="28"/>
      <c r="AH116" s="28"/>
      <c r="AI116" s="28"/>
      <c r="AJ116" s="28"/>
      <c r="AK116" s="28"/>
      <c r="AL116" s="28"/>
      <c r="AM116" s="28"/>
      <c r="AN116" s="28"/>
    </row>
    <row r="117" spans="1:40" x14ac:dyDescent="0.2">
      <c r="A117" s="12" t="s">
        <v>160</v>
      </c>
      <c r="Z117" s="28"/>
      <c r="AA117" s="28"/>
      <c r="AB117" s="28"/>
      <c r="AC117" s="28"/>
      <c r="AD117" s="28"/>
      <c r="AE117" s="28"/>
      <c r="AF117" s="28"/>
      <c r="AG117" s="28"/>
      <c r="AH117" s="28"/>
      <c r="AI117" s="28"/>
      <c r="AJ117" s="28"/>
      <c r="AK117" s="28"/>
      <c r="AL117" s="28"/>
      <c r="AM117" s="28"/>
      <c r="AN117" s="28"/>
    </row>
    <row r="118" spans="1:40" x14ac:dyDescent="0.2">
      <c r="A118" s="124" t="s">
        <v>354</v>
      </c>
      <c r="Z118" s="28"/>
      <c r="AA118" s="28"/>
      <c r="AB118" s="28"/>
      <c r="AC118" s="28"/>
      <c r="AD118" s="28"/>
      <c r="AE118" s="28"/>
      <c r="AF118" s="28"/>
      <c r="AG118" s="28"/>
      <c r="AH118" s="28"/>
      <c r="AI118" s="28"/>
      <c r="AJ118" s="28"/>
      <c r="AK118" s="28"/>
      <c r="AL118" s="28"/>
      <c r="AM118" s="28"/>
      <c r="AN118" s="28"/>
    </row>
    <row r="119" spans="1:40" x14ac:dyDescent="0.2">
      <c r="A119" s="12"/>
      <c r="Z119" s="28"/>
      <c r="AA119" s="28"/>
      <c r="AB119" s="28"/>
      <c r="AC119" s="28"/>
      <c r="AD119" s="28"/>
      <c r="AE119" s="28"/>
      <c r="AF119" s="28"/>
      <c r="AG119" s="28"/>
      <c r="AH119" s="28"/>
      <c r="AI119" s="28"/>
      <c r="AJ119" s="28"/>
      <c r="AK119" s="28"/>
      <c r="AL119" s="28"/>
      <c r="AM119" s="28"/>
      <c r="AN119" s="28"/>
    </row>
    <row r="120" spans="1:40" x14ac:dyDescent="0.2">
      <c r="A120" s="152" t="s">
        <v>282</v>
      </c>
      <c r="B120" s="148"/>
      <c r="Z120" s="28"/>
      <c r="AA120" s="28"/>
      <c r="AB120" s="28"/>
      <c r="AC120" s="28"/>
      <c r="AD120" s="28"/>
      <c r="AE120" s="28"/>
      <c r="AF120" s="28"/>
      <c r="AG120" s="28"/>
      <c r="AH120" s="28"/>
      <c r="AI120" s="28"/>
      <c r="AJ120" s="28"/>
      <c r="AK120" s="28"/>
      <c r="AL120" s="28"/>
      <c r="AM120" s="28"/>
      <c r="AN120" s="28"/>
    </row>
    <row r="121" spans="1:40" x14ac:dyDescent="0.2">
      <c r="Z121" s="28"/>
      <c r="AA121" s="28"/>
      <c r="AB121" s="28"/>
      <c r="AC121" s="28"/>
      <c r="AD121" s="28"/>
      <c r="AE121" s="28"/>
      <c r="AF121" s="28"/>
      <c r="AG121" s="28"/>
      <c r="AH121" s="28"/>
      <c r="AI121" s="28"/>
      <c r="AJ121" s="28"/>
      <c r="AK121" s="28"/>
      <c r="AL121" s="28"/>
      <c r="AM121" s="28"/>
      <c r="AN121" s="28"/>
    </row>
  </sheetData>
  <sheetProtection sheet="1" objects="1" scenarios="1"/>
  <mergeCells count="5">
    <mergeCell ref="A7:S7"/>
    <mergeCell ref="A28:S28"/>
    <mergeCell ref="A49:S49"/>
    <mergeCell ref="A70:S70"/>
    <mergeCell ref="A91:S91"/>
  </mergeCells>
  <phoneticPr fontId="11" type="noConversion"/>
  <hyperlinks>
    <hyperlink ref="A120" r:id="rId1" display="© Commonwealth of Australia &lt;&lt;yyyy&gt;&gt;" xr:uid="{5F09BE48-09F1-4AE9-81DA-7BF8DF66A0E4}"/>
  </hyperlinks>
  <pageMargins left="0.25" right="0.25" top="0.75" bottom="0.75" header="0.3" footer="0.3"/>
  <pageSetup paperSize="9" scale="39" fitToHeight="0" orientation="landscape" r:id="rId2"/>
  <headerFooter alignWithMargins="0"/>
  <rowBreaks count="2" manualBreakCount="2">
    <brk id="47" max="16" man="1"/>
    <brk id="90" max="16"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B1EB-C300-4AE6-AA60-2D7F01B3D674}">
  <sheetPr>
    <pageSetUpPr fitToPage="1"/>
  </sheetPr>
  <dimension ref="A1:AP64"/>
  <sheetViews>
    <sheetView zoomScaleNormal="100" workbookViewId="0">
      <selection activeCell="A4" sqref="A4"/>
    </sheetView>
  </sheetViews>
  <sheetFormatPr defaultRowHeight="11.25" x14ac:dyDescent="0.2"/>
  <cols>
    <col min="1" max="1" width="70.5" style="154" customWidth="1"/>
    <col min="2" max="19" width="10.83203125" style="154" customWidth="1"/>
    <col min="20" max="16384" width="9.33203125" style="154"/>
  </cols>
  <sheetData>
    <row r="1" spans="1:42" s="153" customFormat="1" ht="60" customHeight="1" x14ac:dyDescent="0.2">
      <c r="A1" s="145" t="s">
        <v>130</v>
      </c>
    </row>
    <row r="2" spans="1:42" ht="20.100000000000001" customHeight="1" x14ac:dyDescent="0.25">
      <c r="A2" s="4" t="str">
        <f>Contents!A2</f>
        <v>5249.0 Australian National Accounts: Tourism Satellite Account, 2021-22</v>
      </c>
    </row>
    <row r="3" spans="1:42" ht="12.75" customHeight="1" x14ac:dyDescent="0.2">
      <c r="A3" s="66" t="str">
        <f>Contents!A3</f>
        <v>Released at 11.30 am (Canberra time) 8 December 2022</v>
      </c>
    </row>
    <row r="4" spans="1:42" s="67" customFormat="1" ht="20.100000000000001" customHeight="1" x14ac:dyDescent="0.2">
      <c r="A4" s="1" t="s">
        <v>257</v>
      </c>
    </row>
    <row r="5" spans="1:42"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Z5" s="16"/>
      <c r="AA5" s="16"/>
      <c r="AB5" s="16"/>
      <c r="AC5" s="16"/>
      <c r="AD5" s="16"/>
      <c r="AE5" s="16"/>
      <c r="AF5" s="16"/>
      <c r="AG5" s="16"/>
      <c r="AH5" s="16"/>
      <c r="AI5" s="16"/>
      <c r="AJ5" s="16"/>
      <c r="AK5" s="16"/>
      <c r="AL5" s="16"/>
      <c r="AM5" s="16"/>
      <c r="AN5" s="16"/>
      <c r="AO5" s="16"/>
      <c r="AP5" s="16"/>
    </row>
    <row r="6" spans="1:42" x14ac:dyDescent="0.2">
      <c r="A6" s="205" t="s">
        <v>258</v>
      </c>
      <c r="B6" s="205"/>
      <c r="C6" s="205"/>
      <c r="D6" s="205"/>
      <c r="E6" s="205"/>
      <c r="F6" s="205"/>
      <c r="G6" s="205"/>
      <c r="H6" s="205"/>
      <c r="I6" s="205"/>
      <c r="J6" s="205"/>
      <c r="K6" s="205"/>
      <c r="L6" s="205"/>
      <c r="M6" s="205"/>
      <c r="N6" s="205"/>
      <c r="O6" s="205"/>
      <c r="P6" s="205"/>
      <c r="Q6" s="205"/>
      <c r="R6" s="205"/>
      <c r="S6" s="205"/>
    </row>
    <row r="7" spans="1:42" x14ac:dyDescent="0.2">
      <c r="A7" s="5" t="s">
        <v>33</v>
      </c>
      <c r="B7" s="12"/>
      <c r="C7" s="12"/>
      <c r="D7" s="12"/>
      <c r="E7" s="12"/>
      <c r="F7" s="12"/>
      <c r="G7" s="12"/>
      <c r="H7" s="12"/>
      <c r="I7" s="12"/>
      <c r="J7" s="12"/>
      <c r="K7" s="12"/>
      <c r="L7" s="12"/>
    </row>
    <row r="8" spans="1:42" x14ac:dyDescent="0.2">
      <c r="A8" s="78" t="s">
        <v>36</v>
      </c>
      <c r="B8" s="47" t="s">
        <v>317</v>
      </c>
      <c r="C8" s="47" t="s">
        <v>317</v>
      </c>
      <c r="D8" s="47" t="s">
        <v>317</v>
      </c>
      <c r="E8" s="47" t="s">
        <v>317</v>
      </c>
      <c r="F8" s="47" t="s">
        <v>317</v>
      </c>
      <c r="G8" s="47" t="s">
        <v>317</v>
      </c>
      <c r="H8" s="47" t="s">
        <v>317</v>
      </c>
      <c r="I8" s="47" t="s">
        <v>317</v>
      </c>
      <c r="J8" s="47" t="s">
        <v>317</v>
      </c>
      <c r="K8" s="47" t="s">
        <v>317</v>
      </c>
      <c r="L8" s="47" t="s">
        <v>317</v>
      </c>
      <c r="M8" s="47" t="s">
        <v>317</v>
      </c>
      <c r="N8" s="47" t="s">
        <v>317</v>
      </c>
      <c r="O8" s="47" t="s">
        <v>317</v>
      </c>
      <c r="P8" s="47" t="s">
        <v>317</v>
      </c>
      <c r="Q8" s="47" t="s">
        <v>317</v>
      </c>
      <c r="R8" s="47" t="s">
        <v>317</v>
      </c>
      <c r="S8" s="47" t="s">
        <v>317</v>
      </c>
      <c r="Z8" s="173"/>
      <c r="AA8" s="173"/>
      <c r="AB8" s="173"/>
      <c r="AC8" s="173"/>
      <c r="AD8" s="173"/>
      <c r="AE8" s="173"/>
      <c r="AF8" s="173"/>
      <c r="AG8" s="173"/>
      <c r="AH8" s="173"/>
      <c r="AI8" s="173"/>
      <c r="AJ8" s="173"/>
      <c r="AK8" s="173"/>
      <c r="AL8" s="173"/>
      <c r="AM8" s="173"/>
      <c r="AN8" s="173"/>
      <c r="AO8" s="173"/>
      <c r="AP8" s="173"/>
    </row>
    <row r="9" spans="1:42" x14ac:dyDescent="0.2">
      <c r="A9" s="78" t="s">
        <v>163</v>
      </c>
      <c r="B9" s="47" t="s">
        <v>317</v>
      </c>
      <c r="C9" s="47" t="s">
        <v>317</v>
      </c>
      <c r="D9" s="47" t="s">
        <v>317</v>
      </c>
      <c r="E9" s="47" t="s">
        <v>317</v>
      </c>
      <c r="F9" s="47" t="s">
        <v>317</v>
      </c>
      <c r="G9" s="47" t="s">
        <v>317</v>
      </c>
      <c r="H9" s="47" t="s">
        <v>317</v>
      </c>
      <c r="I9" s="47" t="s">
        <v>317</v>
      </c>
      <c r="J9" s="47" t="s">
        <v>317</v>
      </c>
      <c r="K9" s="47" t="s">
        <v>317</v>
      </c>
      <c r="L9" s="47" t="s">
        <v>317</v>
      </c>
      <c r="M9" s="47" t="s">
        <v>317</v>
      </c>
      <c r="N9" s="47" t="s">
        <v>317</v>
      </c>
      <c r="O9" s="47" t="s">
        <v>317</v>
      </c>
      <c r="P9" s="47" t="s">
        <v>317</v>
      </c>
      <c r="Q9" s="47" t="s">
        <v>317</v>
      </c>
      <c r="R9" s="47" t="s">
        <v>317</v>
      </c>
      <c r="S9" s="47" t="s">
        <v>317</v>
      </c>
      <c r="Z9" s="173"/>
      <c r="AA9" s="173"/>
      <c r="AB9" s="173"/>
      <c r="AC9" s="173"/>
      <c r="AD9" s="173"/>
      <c r="AE9" s="173"/>
      <c r="AF9" s="173"/>
      <c r="AG9" s="173"/>
      <c r="AH9" s="173"/>
      <c r="AI9" s="173"/>
      <c r="AJ9" s="173"/>
      <c r="AK9" s="173"/>
      <c r="AL9" s="173"/>
      <c r="AM9" s="173"/>
      <c r="AN9" s="173"/>
      <c r="AO9" s="173"/>
      <c r="AP9" s="173"/>
    </row>
    <row r="10" spans="1:42" x14ac:dyDescent="0.2">
      <c r="A10" s="78" t="s">
        <v>45</v>
      </c>
      <c r="B10" s="47">
        <v>2374</v>
      </c>
      <c r="C10" s="47">
        <v>2651</v>
      </c>
      <c r="D10" s="47">
        <v>2956</v>
      </c>
      <c r="E10" s="47">
        <v>3013</v>
      </c>
      <c r="F10" s="47">
        <v>3171</v>
      </c>
      <c r="G10" s="47">
        <v>3451</v>
      </c>
      <c r="H10" s="47">
        <v>3328</v>
      </c>
      <c r="I10" s="47">
        <v>3638</v>
      </c>
      <c r="J10" s="47">
        <v>3784</v>
      </c>
      <c r="K10" s="47">
        <v>4088</v>
      </c>
      <c r="L10" s="47">
        <v>4826</v>
      </c>
      <c r="M10" s="47">
        <v>4918</v>
      </c>
      <c r="N10" s="47">
        <v>4772</v>
      </c>
      <c r="O10" s="47">
        <v>5132</v>
      </c>
      <c r="P10" s="47">
        <v>5491</v>
      </c>
      <c r="Q10" s="47">
        <v>4498</v>
      </c>
      <c r="R10" s="47">
        <v>4020</v>
      </c>
      <c r="S10" s="47">
        <v>4180</v>
      </c>
      <c r="T10" s="12"/>
      <c r="U10" s="28"/>
      <c r="V10" s="12"/>
      <c r="W10" s="12"/>
      <c r="Z10" s="173"/>
      <c r="AA10" s="173"/>
      <c r="AB10" s="173"/>
      <c r="AC10" s="173"/>
      <c r="AD10" s="173"/>
      <c r="AE10" s="173"/>
      <c r="AF10" s="173"/>
      <c r="AG10" s="173"/>
      <c r="AH10" s="173"/>
      <c r="AI10" s="173"/>
      <c r="AJ10" s="173"/>
      <c r="AK10" s="173"/>
      <c r="AL10" s="173"/>
      <c r="AM10" s="173"/>
      <c r="AN10" s="173"/>
      <c r="AO10" s="173"/>
      <c r="AP10" s="173"/>
    </row>
    <row r="11" spans="1:42" x14ac:dyDescent="0.2">
      <c r="A11" s="78" t="s">
        <v>34</v>
      </c>
      <c r="B11" s="47">
        <v>50</v>
      </c>
      <c r="C11" s="47">
        <v>55</v>
      </c>
      <c r="D11" s="47">
        <v>60</v>
      </c>
      <c r="E11" s="47">
        <v>66</v>
      </c>
      <c r="F11" s="47">
        <v>71</v>
      </c>
      <c r="G11" s="47">
        <v>77</v>
      </c>
      <c r="H11" s="47">
        <v>82</v>
      </c>
      <c r="I11" s="47">
        <v>87</v>
      </c>
      <c r="J11" s="47">
        <v>90</v>
      </c>
      <c r="K11" s="47">
        <v>97</v>
      </c>
      <c r="L11" s="47">
        <v>100</v>
      </c>
      <c r="M11" s="47">
        <v>104</v>
      </c>
      <c r="N11" s="47">
        <v>108</v>
      </c>
      <c r="O11" s="47">
        <v>114</v>
      </c>
      <c r="P11" s="47">
        <v>120</v>
      </c>
      <c r="Q11" s="47">
        <v>86</v>
      </c>
      <c r="R11" s="47">
        <v>38</v>
      </c>
      <c r="S11" s="47">
        <v>51</v>
      </c>
      <c r="T11" s="12"/>
      <c r="U11" s="28"/>
      <c r="V11" s="12"/>
      <c r="W11" s="12"/>
      <c r="Z11" s="173"/>
      <c r="AA11" s="173"/>
      <c r="AB11" s="173"/>
      <c r="AC11" s="173"/>
      <c r="AD11" s="173"/>
      <c r="AE11" s="173"/>
      <c r="AF11" s="173"/>
      <c r="AG11" s="173"/>
      <c r="AH11" s="173"/>
      <c r="AI11" s="173"/>
      <c r="AJ11" s="173"/>
      <c r="AK11" s="173"/>
      <c r="AL11" s="173"/>
      <c r="AM11" s="173"/>
      <c r="AN11" s="173"/>
      <c r="AO11" s="173"/>
      <c r="AP11" s="173"/>
    </row>
    <row r="12" spans="1:42" x14ac:dyDescent="0.2">
      <c r="A12" s="78" t="s">
        <v>38</v>
      </c>
      <c r="B12" s="47">
        <v>81</v>
      </c>
      <c r="C12" s="47">
        <v>85</v>
      </c>
      <c r="D12" s="47">
        <v>89</v>
      </c>
      <c r="E12" s="47">
        <v>102</v>
      </c>
      <c r="F12" s="47">
        <v>109</v>
      </c>
      <c r="G12" s="47">
        <v>125</v>
      </c>
      <c r="H12" s="47">
        <v>131</v>
      </c>
      <c r="I12" s="47">
        <v>138</v>
      </c>
      <c r="J12" s="47">
        <v>144</v>
      </c>
      <c r="K12" s="47">
        <v>151</v>
      </c>
      <c r="L12" s="47">
        <v>157</v>
      </c>
      <c r="M12" s="47">
        <v>180</v>
      </c>
      <c r="N12" s="47">
        <v>200</v>
      </c>
      <c r="O12" s="47">
        <v>215</v>
      </c>
      <c r="P12" s="47">
        <v>230</v>
      </c>
      <c r="Q12" s="47">
        <v>173</v>
      </c>
      <c r="R12" s="47">
        <v>184</v>
      </c>
      <c r="S12" s="47">
        <v>123</v>
      </c>
      <c r="T12" s="12"/>
      <c r="U12" s="28"/>
      <c r="V12" s="12"/>
      <c r="W12" s="12"/>
      <c r="Z12" s="173"/>
      <c r="AA12" s="173"/>
      <c r="AB12" s="173"/>
      <c r="AC12" s="173"/>
      <c r="AD12" s="173"/>
      <c r="AE12" s="173"/>
      <c r="AF12" s="173"/>
      <c r="AG12" s="173"/>
      <c r="AH12" s="173"/>
      <c r="AI12" s="173"/>
      <c r="AJ12" s="173"/>
      <c r="AK12" s="173"/>
      <c r="AL12" s="173"/>
      <c r="AM12" s="173"/>
      <c r="AN12" s="173"/>
      <c r="AO12" s="173"/>
      <c r="AP12" s="173"/>
    </row>
    <row r="13" spans="1:42" x14ac:dyDescent="0.2">
      <c r="A13" s="78" t="s">
        <v>100</v>
      </c>
      <c r="B13" s="47">
        <v>543</v>
      </c>
      <c r="C13" s="47">
        <v>619</v>
      </c>
      <c r="D13" s="47">
        <v>686</v>
      </c>
      <c r="E13" s="47">
        <v>668</v>
      </c>
      <c r="F13" s="47">
        <v>695</v>
      </c>
      <c r="G13" s="47">
        <v>694</v>
      </c>
      <c r="H13" s="47">
        <v>708</v>
      </c>
      <c r="I13" s="47">
        <v>762</v>
      </c>
      <c r="J13" s="47">
        <v>804</v>
      </c>
      <c r="K13" s="47">
        <v>812</v>
      </c>
      <c r="L13" s="47">
        <v>861</v>
      </c>
      <c r="M13" s="47">
        <v>910</v>
      </c>
      <c r="N13" s="47">
        <v>934</v>
      </c>
      <c r="O13" s="47">
        <v>1069</v>
      </c>
      <c r="P13" s="47">
        <v>1176</v>
      </c>
      <c r="Q13" s="47">
        <v>847</v>
      </c>
      <c r="R13" s="47">
        <v>345</v>
      </c>
      <c r="S13" s="47">
        <v>473</v>
      </c>
      <c r="T13" s="12"/>
      <c r="U13" s="28"/>
      <c r="V13" s="12"/>
      <c r="W13" s="12"/>
      <c r="Z13" s="173"/>
      <c r="AA13" s="173"/>
      <c r="AB13" s="173"/>
      <c r="AC13" s="173"/>
      <c r="AD13" s="173"/>
      <c r="AE13" s="173"/>
      <c r="AF13" s="173"/>
      <c r="AG13" s="173"/>
      <c r="AH13" s="173"/>
      <c r="AI13" s="173"/>
      <c r="AJ13" s="173"/>
      <c r="AK13" s="173"/>
      <c r="AL13" s="173"/>
      <c r="AM13" s="173"/>
      <c r="AN13" s="173"/>
      <c r="AO13" s="173"/>
      <c r="AP13" s="173"/>
    </row>
    <row r="14" spans="1:42" x14ac:dyDescent="0.2">
      <c r="A14" s="78" t="s">
        <v>35</v>
      </c>
      <c r="B14" s="47">
        <v>45</v>
      </c>
      <c r="C14" s="47">
        <v>49</v>
      </c>
      <c r="D14" s="47">
        <v>52</v>
      </c>
      <c r="E14" s="47">
        <v>60</v>
      </c>
      <c r="F14" s="47">
        <v>43</v>
      </c>
      <c r="G14" s="47">
        <v>67</v>
      </c>
      <c r="H14" s="47">
        <v>53</v>
      </c>
      <c r="I14" s="47">
        <v>63</v>
      </c>
      <c r="J14" s="47">
        <v>71</v>
      </c>
      <c r="K14" s="47">
        <v>55</v>
      </c>
      <c r="L14" s="47">
        <v>68</v>
      </c>
      <c r="M14" s="47">
        <v>95</v>
      </c>
      <c r="N14" s="47">
        <v>50</v>
      </c>
      <c r="O14" s="47">
        <v>63</v>
      </c>
      <c r="P14" s="47">
        <v>71</v>
      </c>
      <c r="Q14" s="47">
        <v>53</v>
      </c>
      <c r="R14" s="47">
        <v>37</v>
      </c>
      <c r="S14" s="47">
        <v>65</v>
      </c>
      <c r="T14" s="12"/>
      <c r="U14" s="28"/>
      <c r="V14" s="12"/>
      <c r="W14" s="12"/>
      <c r="Z14" s="173"/>
      <c r="AA14" s="173"/>
      <c r="AB14" s="173"/>
      <c r="AC14" s="173"/>
      <c r="AD14" s="173"/>
      <c r="AE14" s="173"/>
      <c r="AF14" s="173"/>
      <c r="AG14" s="173"/>
      <c r="AH14" s="173"/>
      <c r="AI14" s="173"/>
      <c r="AJ14" s="173"/>
      <c r="AK14" s="173"/>
      <c r="AL14" s="173"/>
      <c r="AM14" s="173"/>
      <c r="AN14" s="173"/>
      <c r="AO14" s="173"/>
      <c r="AP14" s="173"/>
    </row>
    <row r="15" spans="1:42" x14ac:dyDescent="0.2">
      <c r="A15" s="78" t="s">
        <v>137</v>
      </c>
      <c r="B15" s="47">
        <v>440</v>
      </c>
      <c r="C15" s="47">
        <v>415</v>
      </c>
      <c r="D15" s="47">
        <v>402</v>
      </c>
      <c r="E15" s="47">
        <v>430</v>
      </c>
      <c r="F15" s="47">
        <v>470</v>
      </c>
      <c r="G15" s="47">
        <v>491</v>
      </c>
      <c r="H15" s="47">
        <v>538</v>
      </c>
      <c r="I15" s="47">
        <v>536</v>
      </c>
      <c r="J15" s="47">
        <v>573</v>
      </c>
      <c r="K15" s="47">
        <v>568</v>
      </c>
      <c r="L15" s="47">
        <v>578</v>
      </c>
      <c r="M15" s="47">
        <v>611</v>
      </c>
      <c r="N15" s="47">
        <v>644</v>
      </c>
      <c r="O15" s="47">
        <v>700</v>
      </c>
      <c r="P15" s="47">
        <v>744</v>
      </c>
      <c r="Q15" s="47">
        <v>656</v>
      </c>
      <c r="R15" s="47">
        <v>514</v>
      </c>
      <c r="S15" s="47">
        <v>634</v>
      </c>
      <c r="T15" s="12"/>
      <c r="U15" s="28"/>
      <c r="V15" s="12"/>
      <c r="W15" s="12"/>
      <c r="Z15" s="173"/>
      <c r="AA15" s="173"/>
      <c r="AB15" s="173"/>
      <c r="AC15" s="173"/>
      <c r="AD15" s="173"/>
      <c r="AE15" s="173"/>
      <c r="AF15" s="173"/>
      <c r="AG15" s="173"/>
      <c r="AH15" s="173"/>
      <c r="AI15" s="173"/>
      <c r="AJ15" s="173"/>
      <c r="AK15" s="173"/>
      <c r="AL15" s="173"/>
      <c r="AM15" s="173"/>
      <c r="AN15" s="173"/>
      <c r="AO15" s="173"/>
      <c r="AP15" s="173"/>
    </row>
    <row r="16" spans="1:42" x14ac:dyDescent="0.2">
      <c r="A16" s="78" t="s">
        <v>131</v>
      </c>
      <c r="B16" s="47">
        <v>664</v>
      </c>
      <c r="C16" s="47">
        <v>653</v>
      </c>
      <c r="D16" s="47">
        <v>735</v>
      </c>
      <c r="E16" s="47">
        <v>684</v>
      </c>
      <c r="F16" s="47">
        <v>796</v>
      </c>
      <c r="G16" s="47">
        <v>811</v>
      </c>
      <c r="H16" s="47">
        <v>843</v>
      </c>
      <c r="I16" s="47">
        <v>937</v>
      </c>
      <c r="J16" s="47">
        <v>1069</v>
      </c>
      <c r="K16" s="47">
        <v>1102</v>
      </c>
      <c r="L16" s="47">
        <v>1031</v>
      </c>
      <c r="M16" s="47">
        <v>1227</v>
      </c>
      <c r="N16" s="47">
        <v>1228</v>
      </c>
      <c r="O16" s="47">
        <v>1386</v>
      </c>
      <c r="P16" s="47">
        <v>1483</v>
      </c>
      <c r="Q16" s="47">
        <v>1226</v>
      </c>
      <c r="R16" s="47">
        <v>913</v>
      </c>
      <c r="S16" s="47">
        <v>1092</v>
      </c>
      <c r="T16" s="12"/>
      <c r="U16" s="28"/>
      <c r="V16" s="12"/>
      <c r="W16" s="12"/>
      <c r="Z16" s="173"/>
      <c r="AA16" s="173"/>
      <c r="AB16" s="173"/>
      <c r="AC16" s="173"/>
      <c r="AD16" s="173"/>
      <c r="AE16" s="173"/>
      <c r="AF16" s="173"/>
      <c r="AG16" s="173"/>
      <c r="AH16" s="173"/>
      <c r="AI16" s="173"/>
      <c r="AJ16" s="173"/>
      <c r="AK16" s="173"/>
      <c r="AL16" s="173"/>
      <c r="AM16" s="173"/>
      <c r="AN16" s="173"/>
      <c r="AO16" s="173"/>
      <c r="AP16" s="173"/>
    </row>
    <row r="17" spans="1:42" x14ac:dyDescent="0.2">
      <c r="A17" s="79" t="s">
        <v>80</v>
      </c>
      <c r="B17" s="51">
        <v>4196</v>
      </c>
      <c r="C17" s="51">
        <v>4527</v>
      </c>
      <c r="D17" s="51">
        <v>4979</v>
      </c>
      <c r="E17" s="51">
        <v>5022</v>
      </c>
      <c r="F17" s="51">
        <v>5355</v>
      </c>
      <c r="G17" s="51">
        <v>5716</v>
      </c>
      <c r="H17" s="51">
        <v>5683</v>
      </c>
      <c r="I17" s="51">
        <v>6160</v>
      </c>
      <c r="J17" s="51">
        <v>6534</v>
      </c>
      <c r="K17" s="51">
        <v>6871</v>
      </c>
      <c r="L17" s="51">
        <v>7622</v>
      </c>
      <c r="M17" s="51">
        <v>8044</v>
      </c>
      <c r="N17" s="51">
        <v>7935</v>
      </c>
      <c r="O17" s="51">
        <v>8678</v>
      </c>
      <c r="P17" s="51">
        <v>9314</v>
      </c>
      <c r="Q17" s="51">
        <v>7539</v>
      </c>
      <c r="R17" s="51">
        <v>6051</v>
      </c>
      <c r="S17" s="51">
        <v>6619</v>
      </c>
      <c r="T17" s="12"/>
      <c r="U17" s="28"/>
      <c r="V17" s="12"/>
      <c r="W17" s="12"/>
      <c r="Z17" s="173"/>
      <c r="AA17" s="173"/>
      <c r="AB17" s="173"/>
      <c r="AC17" s="173"/>
      <c r="AD17" s="173"/>
      <c r="AE17" s="173"/>
      <c r="AF17" s="173"/>
      <c r="AG17" s="173"/>
      <c r="AH17" s="173"/>
      <c r="AI17" s="173"/>
      <c r="AJ17" s="173"/>
      <c r="AK17" s="173"/>
      <c r="AL17" s="173"/>
      <c r="AM17" s="173"/>
      <c r="AN17" s="173"/>
      <c r="AO17" s="173"/>
      <c r="AP17" s="173"/>
    </row>
    <row r="18" spans="1:42" x14ac:dyDescent="0.2">
      <c r="A18" s="5" t="s">
        <v>37</v>
      </c>
      <c r="B18" s="28"/>
      <c r="C18" s="28"/>
      <c r="D18" s="28"/>
      <c r="E18" s="28"/>
      <c r="F18" s="28"/>
      <c r="G18" s="28"/>
      <c r="H18" s="28"/>
      <c r="I18" s="28"/>
      <c r="J18" s="28"/>
      <c r="K18" s="28"/>
      <c r="L18" s="28"/>
      <c r="M18" s="28"/>
      <c r="N18" s="28"/>
      <c r="O18" s="28"/>
      <c r="P18" s="28"/>
      <c r="Q18" s="28"/>
      <c r="R18" s="28"/>
      <c r="S18" s="28"/>
      <c r="T18" s="12"/>
      <c r="U18" s="28"/>
      <c r="V18" s="12"/>
      <c r="W18" s="12"/>
      <c r="Z18" s="173"/>
      <c r="AA18" s="173"/>
      <c r="AB18" s="173"/>
      <c r="AC18" s="173"/>
      <c r="AD18" s="173"/>
      <c r="AE18" s="173"/>
      <c r="AF18" s="173"/>
      <c r="AG18" s="173"/>
      <c r="AH18" s="173"/>
      <c r="AI18" s="173"/>
      <c r="AJ18" s="173"/>
      <c r="AK18" s="173"/>
      <c r="AL18" s="173"/>
      <c r="AM18" s="173"/>
      <c r="AN18" s="173"/>
      <c r="AO18" s="173"/>
      <c r="AP18" s="173"/>
    </row>
    <row r="19" spans="1:42" x14ac:dyDescent="0.2">
      <c r="A19" s="78" t="s">
        <v>56</v>
      </c>
      <c r="B19" s="47">
        <v>3799</v>
      </c>
      <c r="C19" s="47">
        <v>3904</v>
      </c>
      <c r="D19" s="47">
        <v>3982</v>
      </c>
      <c r="E19" s="47">
        <v>4279</v>
      </c>
      <c r="F19" s="47">
        <v>4224</v>
      </c>
      <c r="G19" s="47">
        <v>4628</v>
      </c>
      <c r="H19" s="47">
        <v>4330</v>
      </c>
      <c r="I19" s="47">
        <v>4812</v>
      </c>
      <c r="J19" s="47">
        <v>4785</v>
      </c>
      <c r="K19" s="47">
        <v>4759</v>
      </c>
      <c r="L19" s="47">
        <v>4915</v>
      </c>
      <c r="M19" s="47">
        <v>5103</v>
      </c>
      <c r="N19" s="47">
        <v>5291</v>
      </c>
      <c r="O19" s="47">
        <v>6109</v>
      </c>
      <c r="P19" s="47">
        <v>6536</v>
      </c>
      <c r="Q19" s="47">
        <v>6283</v>
      </c>
      <c r="R19" s="47">
        <v>6223</v>
      </c>
      <c r="S19" s="47">
        <v>6552</v>
      </c>
      <c r="T19" s="12"/>
      <c r="U19" s="28"/>
      <c r="V19" s="12"/>
      <c r="W19" s="12"/>
      <c r="Z19" s="173"/>
      <c r="AA19" s="173"/>
      <c r="AB19" s="173"/>
      <c r="AC19" s="173"/>
      <c r="AD19" s="173"/>
      <c r="AE19" s="173"/>
      <c r="AF19" s="173"/>
      <c r="AG19" s="173"/>
      <c r="AH19" s="173"/>
      <c r="AI19" s="173"/>
      <c r="AJ19" s="173"/>
      <c r="AK19" s="173"/>
      <c r="AL19" s="173"/>
      <c r="AM19" s="173"/>
      <c r="AN19" s="173"/>
      <c r="AO19" s="173"/>
      <c r="AP19" s="173"/>
    </row>
    <row r="20" spans="1:42" x14ac:dyDescent="0.2">
      <c r="A20" s="78" t="s">
        <v>133</v>
      </c>
      <c r="B20" s="47">
        <v>1308</v>
      </c>
      <c r="C20" s="47">
        <v>1449</v>
      </c>
      <c r="D20" s="47">
        <v>1711</v>
      </c>
      <c r="E20" s="47">
        <v>1728</v>
      </c>
      <c r="F20" s="47">
        <v>1803</v>
      </c>
      <c r="G20" s="47">
        <v>1853</v>
      </c>
      <c r="H20" s="47">
        <v>1808</v>
      </c>
      <c r="I20" s="47">
        <v>2023</v>
      </c>
      <c r="J20" s="47">
        <v>2131</v>
      </c>
      <c r="K20" s="47">
        <v>2270</v>
      </c>
      <c r="L20" s="47">
        <v>2457</v>
      </c>
      <c r="M20" s="47">
        <v>2549</v>
      </c>
      <c r="N20" s="47">
        <v>2434</v>
      </c>
      <c r="O20" s="47">
        <v>2454</v>
      </c>
      <c r="P20" s="47">
        <v>2620</v>
      </c>
      <c r="Q20" s="47">
        <v>2396</v>
      </c>
      <c r="R20" s="47">
        <v>2061</v>
      </c>
      <c r="S20" s="47">
        <v>2068</v>
      </c>
      <c r="T20" s="12"/>
      <c r="U20" s="28"/>
      <c r="V20" s="12"/>
      <c r="W20" s="12"/>
      <c r="Z20" s="173"/>
      <c r="AA20" s="173"/>
      <c r="AB20" s="173"/>
      <c r="AC20" s="173"/>
      <c r="AD20" s="173"/>
      <c r="AE20" s="173"/>
      <c r="AF20" s="173"/>
      <c r="AG20" s="173"/>
      <c r="AH20" s="173"/>
      <c r="AI20" s="173"/>
      <c r="AJ20" s="173"/>
      <c r="AK20" s="173"/>
      <c r="AL20" s="173"/>
      <c r="AM20" s="173"/>
      <c r="AN20" s="173"/>
      <c r="AO20" s="173"/>
      <c r="AP20" s="173"/>
    </row>
    <row r="21" spans="1:42" x14ac:dyDescent="0.2">
      <c r="A21" s="78" t="s">
        <v>164</v>
      </c>
      <c r="B21" s="47">
        <v>973</v>
      </c>
      <c r="C21" s="47">
        <v>935</v>
      </c>
      <c r="D21" s="47">
        <v>966</v>
      </c>
      <c r="E21" s="47">
        <v>975</v>
      </c>
      <c r="F21" s="47">
        <v>829</v>
      </c>
      <c r="G21" s="47">
        <v>855</v>
      </c>
      <c r="H21" s="47">
        <v>880</v>
      </c>
      <c r="I21" s="47">
        <v>921</v>
      </c>
      <c r="J21" s="47">
        <v>962</v>
      </c>
      <c r="K21" s="47">
        <v>998</v>
      </c>
      <c r="L21" s="47">
        <v>985</v>
      </c>
      <c r="M21" s="47">
        <v>1020</v>
      </c>
      <c r="N21" s="47">
        <v>1082</v>
      </c>
      <c r="O21" s="47">
        <v>1064</v>
      </c>
      <c r="P21" s="47">
        <v>1028</v>
      </c>
      <c r="Q21" s="47">
        <v>873</v>
      </c>
      <c r="R21" s="47">
        <v>1121</v>
      </c>
      <c r="S21" s="47">
        <v>1233</v>
      </c>
      <c r="T21" s="12"/>
      <c r="U21" s="28"/>
      <c r="V21" s="12"/>
      <c r="W21" s="12"/>
      <c r="Z21" s="173"/>
      <c r="AA21" s="173"/>
      <c r="AB21" s="173"/>
      <c r="AC21" s="173"/>
      <c r="AD21" s="173"/>
      <c r="AE21" s="173"/>
      <c r="AF21" s="173"/>
      <c r="AG21" s="173"/>
      <c r="AH21" s="173"/>
      <c r="AI21" s="173"/>
      <c r="AJ21" s="173"/>
      <c r="AK21" s="173"/>
      <c r="AL21" s="173"/>
      <c r="AM21" s="173"/>
      <c r="AN21" s="173"/>
      <c r="AO21" s="173"/>
      <c r="AP21" s="173"/>
    </row>
    <row r="22" spans="1:42" x14ac:dyDescent="0.2">
      <c r="A22" s="78" t="s">
        <v>132</v>
      </c>
      <c r="B22" s="47">
        <v>2635</v>
      </c>
      <c r="C22" s="47">
        <v>2949</v>
      </c>
      <c r="D22" s="47">
        <v>3202</v>
      </c>
      <c r="E22" s="47">
        <v>3644</v>
      </c>
      <c r="F22" s="47">
        <v>3830</v>
      </c>
      <c r="G22" s="47">
        <v>3799</v>
      </c>
      <c r="H22" s="47">
        <v>3638</v>
      </c>
      <c r="I22" s="47">
        <v>4173</v>
      </c>
      <c r="J22" s="47">
        <v>4523</v>
      </c>
      <c r="K22" s="47">
        <v>4963</v>
      </c>
      <c r="L22" s="47">
        <v>4617</v>
      </c>
      <c r="M22" s="47">
        <v>4466</v>
      </c>
      <c r="N22" s="47">
        <v>4692</v>
      </c>
      <c r="O22" s="47">
        <v>4957</v>
      </c>
      <c r="P22" s="47">
        <v>5293</v>
      </c>
      <c r="Q22" s="47">
        <v>4176</v>
      </c>
      <c r="R22" s="47">
        <v>3055</v>
      </c>
      <c r="S22" s="47">
        <v>4004</v>
      </c>
      <c r="T22" s="12"/>
      <c r="U22" s="28"/>
      <c r="V22" s="12"/>
      <c r="W22" s="12"/>
      <c r="Z22" s="173"/>
      <c r="AA22" s="173"/>
      <c r="AB22" s="173"/>
      <c r="AC22" s="173"/>
      <c r="AD22" s="173"/>
      <c r="AE22" s="173"/>
      <c r="AF22" s="173"/>
      <c r="AG22" s="173"/>
      <c r="AH22" s="173"/>
      <c r="AI22" s="173"/>
      <c r="AJ22" s="173"/>
      <c r="AK22" s="173"/>
      <c r="AL22" s="173"/>
      <c r="AM22" s="173"/>
      <c r="AN22" s="173"/>
      <c r="AO22" s="173"/>
      <c r="AP22" s="173"/>
    </row>
    <row r="23" spans="1:42" x14ac:dyDescent="0.2">
      <c r="A23" s="78" t="s">
        <v>165</v>
      </c>
      <c r="B23" s="47">
        <v>51</v>
      </c>
      <c r="C23" s="47">
        <v>56</v>
      </c>
      <c r="D23" s="47">
        <v>60</v>
      </c>
      <c r="E23" s="47">
        <v>64</v>
      </c>
      <c r="F23" s="47">
        <v>70</v>
      </c>
      <c r="G23" s="47">
        <v>75</v>
      </c>
      <c r="H23" s="47">
        <v>82</v>
      </c>
      <c r="I23" s="47">
        <v>90</v>
      </c>
      <c r="J23" s="47">
        <v>98</v>
      </c>
      <c r="K23" s="47">
        <v>106</v>
      </c>
      <c r="L23" s="47">
        <v>113</v>
      </c>
      <c r="M23" s="47">
        <v>120</v>
      </c>
      <c r="N23" s="47">
        <v>126</v>
      </c>
      <c r="O23" s="47">
        <v>133</v>
      </c>
      <c r="P23" s="47">
        <v>139</v>
      </c>
      <c r="Q23" s="47">
        <v>121</v>
      </c>
      <c r="R23" s="47">
        <v>40</v>
      </c>
      <c r="S23" s="47">
        <v>42</v>
      </c>
      <c r="T23" s="12"/>
      <c r="U23" s="28"/>
      <c r="V23" s="12"/>
      <c r="W23" s="12"/>
      <c r="Z23" s="173"/>
      <c r="AA23" s="173"/>
      <c r="AB23" s="173"/>
      <c r="AC23" s="173"/>
      <c r="AD23" s="173"/>
      <c r="AE23" s="173"/>
      <c r="AF23" s="173"/>
      <c r="AG23" s="173"/>
      <c r="AH23" s="173"/>
      <c r="AI23" s="173"/>
      <c r="AJ23" s="173"/>
      <c r="AK23" s="173"/>
      <c r="AL23" s="173"/>
      <c r="AM23" s="173"/>
      <c r="AN23" s="173"/>
      <c r="AO23" s="173"/>
      <c r="AP23" s="173"/>
    </row>
    <row r="24" spans="1:42" x14ac:dyDescent="0.2">
      <c r="A24" s="79" t="s">
        <v>81</v>
      </c>
      <c r="B24" s="51">
        <v>8766</v>
      </c>
      <c r="C24" s="51">
        <v>9294</v>
      </c>
      <c r="D24" s="51">
        <v>9922</v>
      </c>
      <c r="E24" s="51">
        <v>10690</v>
      </c>
      <c r="F24" s="51">
        <v>10757</v>
      </c>
      <c r="G24" s="51">
        <v>11211</v>
      </c>
      <c r="H24" s="51">
        <v>10739</v>
      </c>
      <c r="I24" s="51">
        <v>12019</v>
      </c>
      <c r="J24" s="51">
        <v>12500</v>
      </c>
      <c r="K24" s="51">
        <v>13097</v>
      </c>
      <c r="L24" s="51">
        <v>13088</v>
      </c>
      <c r="M24" s="51">
        <v>13259</v>
      </c>
      <c r="N24" s="51">
        <v>13625</v>
      </c>
      <c r="O24" s="51">
        <v>14716</v>
      </c>
      <c r="P24" s="51">
        <v>15617</v>
      </c>
      <c r="Q24" s="51">
        <v>13849</v>
      </c>
      <c r="R24" s="51">
        <v>12500</v>
      </c>
      <c r="S24" s="51">
        <v>13899</v>
      </c>
      <c r="T24" s="12"/>
      <c r="U24" s="28"/>
      <c r="V24" s="12"/>
      <c r="W24" s="12"/>
      <c r="Z24" s="173"/>
      <c r="AA24" s="173"/>
      <c r="AB24" s="173"/>
      <c r="AC24" s="173"/>
      <c r="AD24" s="173"/>
      <c r="AE24" s="173"/>
      <c r="AF24" s="173"/>
      <c r="AG24" s="173"/>
      <c r="AH24" s="173"/>
      <c r="AI24" s="173"/>
      <c r="AJ24" s="173"/>
      <c r="AK24" s="173"/>
      <c r="AL24" s="173"/>
      <c r="AM24" s="173"/>
      <c r="AN24" s="173"/>
      <c r="AO24" s="173"/>
      <c r="AP24" s="173"/>
    </row>
    <row r="25" spans="1:42" x14ac:dyDescent="0.2">
      <c r="A25" s="12" t="s">
        <v>44</v>
      </c>
      <c r="B25" s="47">
        <v>547</v>
      </c>
      <c r="C25" s="47">
        <v>648</v>
      </c>
      <c r="D25" s="47">
        <v>673</v>
      </c>
      <c r="E25" s="47">
        <v>685</v>
      </c>
      <c r="F25" s="47">
        <v>725</v>
      </c>
      <c r="G25" s="47">
        <v>726</v>
      </c>
      <c r="H25" s="47">
        <v>697</v>
      </c>
      <c r="I25" s="47">
        <v>691</v>
      </c>
      <c r="J25" s="47">
        <v>767</v>
      </c>
      <c r="K25" s="47">
        <v>832</v>
      </c>
      <c r="L25" s="47">
        <v>831</v>
      </c>
      <c r="M25" s="47">
        <v>903</v>
      </c>
      <c r="N25" s="47">
        <v>1000</v>
      </c>
      <c r="O25" s="47">
        <v>883</v>
      </c>
      <c r="P25" s="47">
        <v>927</v>
      </c>
      <c r="Q25" s="47">
        <v>812</v>
      </c>
      <c r="R25" s="47">
        <v>865</v>
      </c>
      <c r="S25" s="47">
        <v>563</v>
      </c>
      <c r="T25" s="12"/>
      <c r="U25" s="28"/>
      <c r="V25" s="12"/>
      <c r="W25" s="12"/>
      <c r="Z25" s="173"/>
      <c r="AA25" s="173"/>
      <c r="AB25" s="173"/>
      <c r="AC25" s="173"/>
      <c r="AD25" s="173"/>
      <c r="AE25" s="173"/>
      <c r="AF25" s="173"/>
      <c r="AG25" s="173"/>
      <c r="AH25" s="173"/>
      <c r="AI25" s="173"/>
      <c r="AJ25" s="173"/>
      <c r="AK25" s="173"/>
      <c r="AL25" s="173"/>
      <c r="AM25" s="173"/>
      <c r="AN25" s="173"/>
      <c r="AO25" s="173"/>
      <c r="AP25" s="173"/>
    </row>
    <row r="26" spans="1:42" x14ac:dyDescent="0.2">
      <c r="A26" s="5" t="s">
        <v>259</v>
      </c>
      <c r="B26" s="48">
        <v>13510</v>
      </c>
      <c r="C26" s="48">
        <v>14469</v>
      </c>
      <c r="D26" s="48">
        <v>15574</v>
      </c>
      <c r="E26" s="48">
        <v>16397</v>
      </c>
      <c r="F26" s="48">
        <v>16837</v>
      </c>
      <c r="G26" s="48">
        <v>17653</v>
      </c>
      <c r="H26" s="48">
        <v>17119</v>
      </c>
      <c r="I26" s="48">
        <v>18871</v>
      </c>
      <c r="J26" s="48">
        <v>19801</v>
      </c>
      <c r="K26" s="48">
        <v>20800</v>
      </c>
      <c r="L26" s="48">
        <v>21540</v>
      </c>
      <c r="M26" s="48">
        <v>22206</v>
      </c>
      <c r="N26" s="48">
        <v>22560</v>
      </c>
      <c r="O26" s="48">
        <v>24278</v>
      </c>
      <c r="P26" s="48">
        <v>25858</v>
      </c>
      <c r="Q26" s="48">
        <v>22199</v>
      </c>
      <c r="R26" s="48">
        <v>19417</v>
      </c>
      <c r="S26" s="48">
        <v>21081</v>
      </c>
      <c r="T26" s="12"/>
      <c r="U26" s="28"/>
      <c r="V26" s="12"/>
      <c r="W26" s="12"/>
      <c r="Z26" s="173"/>
      <c r="AA26" s="173"/>
      <c r="AB26" s="173"/>
      <c r="AC26" s="173"/>
      <c r="AD26" s="173"/>
      <c r="AE26" s="173"/>
      <c r="AF26" s="173"/>
      <c r="AG26" s="173"/>
      <c r="AH26" s="173"/>
      <c r="AI26" s="173"/>
      <c r="AJ26" s="173"/>
      <c r="AK26" s="173"/>
      <c r="AL26" s="173"/>
      <c r="AM26" s="173"/>
      <c r="AN26" s="173"/>
      <c r="AO26" s="173"/>
      <c r="AP26" s="173"/>
    </row>
    <row r="27" spans="1:42" x14ac:dyDescent="0.2">
      <c r="A27" s="205" t="s">
        <v>261</v>
      </c>
      <c r="B27" s="205"/>
      <c r="C27" s="205"/>
      <c r="D27" s="205"/>
      <c r="E27" s="205"/>
      <c r="F27" s="205"/>
      <c r="G27" s="205"/>
      <c r="H27" s="205"/>
      <c r="I27" s="205"/>
      <c r="J27" s="205"/>
      <c r="K27" s="205"/>
      <c r="L27" s="205"/>
      <c r="M27" s="205"/>
      <c r="N27" s="205"/>
      <c r="O27" s="205"/>
      <c r="P27" s="205"/>
      <c r="Q27" s="205"/>
      <c r="R27" s="205"/>
      <c r="S27" s="205"/>
      <c r="T27" s="12"/>
      <c r="U27" s="28"/>
      <c r="V27" s="12"/>
      <c r="W27" s="12"/>
      <c r="Z27" s="173"/>
      <c r="AA27" s="173"/>
      <c r="AB27" s="173"/>
      <c r="AC27" s="173"/>
      <c r="AD27" s="173"/>
      <c r="AE27" s="173"/>
      <c r="AF27" s="173"/>
      <c r="AG27" s="173"/>
      <c r="AH27" s="173"/>
      <c r="AI27" s="173"/>
      <c r="AJ27" s="173"/>
      <c r="AK27" s="173"/>
      <c r="AL27" s="173"/>
      <c r="AM27" s="173"/>
      <c r="AN27" s="173"/>
      <c r="AO27" s="173"/>
      <c r="AP27" s="173"/>
    </row>
    <row r="28" spans="1:42" x14ac:dyDescent="0.2">
      <c r="A28" s="5" t="s">
        <v>33</v>
      </c>
      <c r="B28" s="33"/>
      <c r="C28" s="33"/>
      <c r="D28" s="33"/>
      <c r="E28" s="33"/>
      <c r="F28" s="33"/>
      <c r="G28" s="33"/>
      <c r="H28" s="33"/>
      <c r="I28" s="33"/>
      <c r="J28" s="33"/>
      <c r="K28" s="33"/>
      <c r="L28" s="33"/>
      <c r="M28" s="33"/>
      <c r="N28" s="33"/>
      <c r="O28" s="33"/>
      <c r="P28" s="33"/>
      <c r="Q28" s="33"/>
      <c r="R28" s="28"/>
      <c r="S28" s="28"/>
      <c r="T28" s="12"/>
      <c r="U28" s="28"/>
      <c r="V28" s="12"/>
      <c r="W28" s="12"/>
      <c r="Z28" s="173"/>
      <c r="AA28" s="173"/>
      <c r="AB28" s="173"/>
      <c r="AC28" s="173"/>
      <c r="AD28" s="173"/>
      <c r="AE28" s="173"/>
      <c r="AF28" s="173"/>
      <c r="AG28" s="173"/>
      <c r="AH28" s="173"/>
      <c r="AI28" s="173"/>
      <c r="AJ28" s="173"/>
      <c r="AK28" s="173"/>
      <c r="AL28" s="173"/>
      <c r="AM28" s="173"/>
      <c r="AN28" s="173"/>
      <c r="AO28" s="173"/>
      <c r="AP28" s="173"/>
    </row>
    <row r="29" spans="1:42" x14ac:dyDescent="0.2">
      <c r="A29" s="78" t="s">
        <v>36</v>
      </c>
      <c r="B29" s="47">
        <v>6072</v>
      </c>
      <c r="C29" s="47">
        <v>6710</v>
      </c>
      <c r="D29" s="47">
        <v>7474</v>
      </c>
      <c r="E29" s="47">
        <v>8251</v>
      </c>
      <c r="F29" s="47">
        <v>7691</v>
      </c>
      <c r="G29" s="47">
        <v>7873</v>
      </c>
      <c r="H29" s="47">
        <v>7977</v>
      </c>
      <c r="I29" s="47">
        <v>8411</v>
      </c>
      <c r="J29" s="47">
        <v>8541</v>
      </c>
      <c r="K29" s="47">
        <v>8470</v>
      </c>
      <c r="L29" s="47">
        <v>8529</v>
      </c>
      <c r="M29" s="47">
        <v>8829</v>
      </c>
      <c r="N29" s="47">
        <v>8831</v>
      </c>
      <c r="O29" s="47">
        <v>8989</v>
      </c>
      <c r="P29" s="47">
        <v>9235</v>
      </c>
      <c r="Q29" s="47">
        <v>7582</v>
      </c>
      <c r="R29" s="47">
        <v>7815</v>
      </c>
      <c r="S29" s="47">
        <v>8862</v>
      </c>
      <c r="T29" s="12"/>
      <c r="U29" s="28"/>
      <c r="V29" s="12"/>
      <c r="W29" s="12"/>
      <c r="Z29" s="173"/>
      <c r="AA29" s="173"/>
      <c r="AB29" s="173"/>
      <c r="AC29" s="173"/>
      <c r="AD29" s="173"/>
      <c r="AE29" s="173"/>
      <c r="AF29" s="173"/>
      <c r="AG29" s="173"/>
      <c r="AH29" s="173"/>
      <c r="AI29" s="173"/>
      <c r="AJ29" s="173"/>
      <c r="AK29" s="173"/>
      <c r="AL29" s="173"/>
      <c r="AM29" s="173"/>
      <c r="AN29" s="173"/>
      <c r="AO29" s="173"/>
      <c r="AP29" s="173"/>
    </row>
    <row r="30" spans="1:42" x14ac:dyDescent="0.2">
      <c r="A30" s="78" t="s">
        <v>163</v>
      </c>
      <c r="B30" s="47">
        <v>1864</v>
      </c>
      <c r="C30" s="47">
        <v>1992</v>
      </c>
      <c r="D30" s="47">
        <v>2180</v>
      </c>
      <c r="E30" s="47">
        <v>2373</v>
      </c>
      <c r="F30" s="47">
        <v>2639</v>
      </c>
      <c r="G30" s="47">
        <v>2681</v>
      </c>
      <c r="H30" s="47">
        <v>2983</v>
      </c>
      <c r="I30" s="47">
        <v>3156</v>
      </c>
      <c r="J30" s="47">
        <v>3302</v>
      </c>
      <c r="K30" s="47">
        <v>3482</v>
      </c>
      <c r="L30" s="47">
        <v>3646</v>
      </c>
      <c r="M30" s="47">
        <v>3697</v>
      </c>
      <c r="N30" s="47">
        <v>3819</v>
      </c>
      <c r="O30" s="47">
        <v>4212</v>
      </c>
      <c r="P30" s="47">
        <v>4371</v>
      </c>
      <c r="Q30" s="47">
        <v>4488</v>
      </c>
      <c r="R30" s="47">
        <v>4551</v>
      </c>
      <c r="S30" s="47">
        <v>4725</v>
      </c>
      <c r="T30" s="12"/>
      <c r="U30" s="28"/>
      <c r="V30" s="12"/>
      <c r="W30" s="12"/>
      <c r="Z30" s="173"/>
      <c r="AA30" s="173"/>
      <c r="AB30" s="173"/>
      <c r="AC30" s="173"/>
      <c r="AD30" s="173"/>
      <c r="AE30" s="173"/>
      <c r="AF30" s="173"/>
      <c r="AG30" s="173"/>
      <c r="AH30" s="173"/>
      <c r="AI30" s="173"/>
      <c r="AJ30" s="173"/>
      <c r="AK30" s="173"/>
      <c r="AL30" s="173"/>
      <c r="AM30" s="173"/>
      <c r="AN30" s="173"/>
      <c r="AO30" s="173"/>
      <c r="AP30" s="173"/>
    </row>
    <row r="31" spans="1:42" x14ac:dyDescent="0.2">
      <c r="A31" s="78" t="s">
        <v>45</v>
      </c>
      <c r="B31" s="47">
        <v>7240</v>
      </c>
      <c r="C31" s="47">
        <v>7382</v>
      </c>
      <c r="D31" s="47">
        <v>7515</v>
      </c>
      <c r="E31" s="47">
        <v>7986</v>
      </c>
      <c r="F31" s="47">
        <v>7659</v>
      </c>
      <c r="G31" s="47">
        <v>7423</v>
      </c>
      <c r="H31" s="47">
        <v>7806</v>
      </c>
      <c r="I31" s="47">
        <v>8405</v>
      </c>
      <c r="J31" s="47">
        <v>8990</v>
      </c>
      <c r="K31" s="47">
        <v>9712</v>
      </c>
      <c r="L31" s="47">
        <v>10036</v>
      </c>
      <c r="M31" s="47">
        <v>10895</v>
      </c>
      <c r="N31" s="47">
        <v>11781</v>
      </c>
      <c r="O31" s="47">
        <v>12700</v>
      </c>
      <c r="P31" s="47">
        <v>13584</v>
      </c>
      <c r="Q31" s="47">
        <v>10367</v>
      </c>
      <c r="R31" s="47">
        <v>11318</v>
      </c>
      <c r="S31" s="47">
        <v>12417</v>
      </c>
      <c r="T31" s="12"/>
      <c r="U31" s="28"/>
      <c r="V31" s="12"/>
      <c r="W31" s="12"/>
      <c r="Z31" s="173"/>
      <c r="AA31" s="173"/>
      <c r="AB31" s="173"/>
      <c r="AC31" s="173"/>
      <c r="AD31" s="173"/>
      <c r="AE31" s="173"/>
      <c r="AF31" s="173"/>
      <c r="AG31" s="173"/>
      <c r="AH31" s="173"/>
      <c r="AI31" s="173"/>
      <c r="AJ31" s="173"/>
      <c r="AK31" s="173"/>
      <c r="AL31" s="173"/>
      <c r="AM31" s="173"/>
      <c r="AN31" s="173"/>
      <c r="AO31" s="173"/>
      <c r="AP31" s="173"/>
    </row>
    <row r="32" spans="1:42" x14ac:dyDescent="0.2">
      <c r="A32" s="78" t="s">
        <v>34</v>
      </c>
      <c r="B32" s="47">
        <v>440</v>
      </c>
      <c r="C32" s="47">
        <v>494</v>
      </c>
      <c r="D32" s="47">
        <v>540</v>
      </c>
      <c r="E32" s="47">
        <v>592</v>
      </c>
      <c r="F32" s="47">
        <v>638</v>
      </c>
      <c r="G32" s="47">
        <v>687</v>
      </c>
      <c r="H32" s="47">
        <v>701</v>
      </c>
      <c r="I32" s="47">
        <v>790</v>
      </c>
      <c r="J32" s="47">
        <v>810</v>
      </c>
      <c r="K32" s="47">
        <v>863</v>
      </c>
      <c r="L32" s="47">
        <v>890</v>
      </c>
      <c r="M32" s="47">
        <v>929</v>
      </c>
      <c r="N32" s="47">
        <v>974</v>
      </c>
      <c r="O32" s="47">
        <v>1027</v>
      </c>
      <c r="P32" s="47">
        <v>1081</v>
      </c>
      <c r="Q32" s="47">
        <v>773</v>
      </c>
      <c r="R32" s="47">
        <v>340</v>
      </c>
      <c r="S32" s="47">
        <v>461</v>
      </c>
      <c r="T32" s="12"/>
      <c r="U32" s="28"/>
      <c r="V32" s="12"/>
      <c r="W32" s="12"/>
      <c r="Z32" s="173"/>
      <c r="AA32" s="173"/>
      <c r="AB32" s="173"/>
      <c r="AC32" s="173"/>
      <c r="AD32" s="173"/>
      <c r="AE32" s="173"/>
      <c r="AF32" s="173"/>
      <c r="AG32" s="173"/>
      <c r="AH32" s="173"/>
      <c r="AI32" s="173"/>
      <c r="AJ32" s="173"/>
      <c r="AK32" s="173"/>
      <c r="AL32" s="173"/>
      <c r="AM32" s="173"/>
      <c r="AN32" s="173"/>
      <c r="AO32" s="173"/>
      <c r="AP32" s="173"/>
    </row>
    <row r="33" spans="1:42" x14ac:dyDescent="0.2">
      <c r="A33" s="78" t="s">
        <v>38</v>
      </c>
      <c r="B33" s="47">
        <v>221</v>
      </c>
      <c r="C33" s="47">
        <v>240</v>
      </c>
      <c r="D33" s="47">
        <v>211</v>
      </c>
      <c r="E33" s="47">
        <v>239</v>
      </c>
      <c r="F33" s="47">
        <v>222</v>
      </c>
      <c r="G33" s="47">
        <v>285</v>
      </c>
      <c r="H33" s="47">
        <v>317</v>
      </c>
      <c r="I33" s="47">
        <v>349</v>
      </c>
      <c r="J33" s="47">
        <v>382</v>
      </c>
      <c r="K33" s="47">
        <v>415</v>
      </c>
      <c r="L33" s="47">
        <v>448</v>
      </c>
      <c r="M33" s="47">
        <v>466</v>
      </c>
      <c r="N33" s="47">
        <v>477</v>
      </c>
      <c r="O33" s="47">
        <v>510</v>
      </c>
      <c r="P33" s="47">
        <v>533</v>
      </c>
      <c r="Q33" s="47">
        <v>399</v>
      </c>
      <c r="R33" s="47">
        <v>342</v>
      </c>
      <c r="S33" s="47">
        <v>427</v>
      </c>
      <c r="T33" s="12"/>
      <c r="U33" s="28"/>
      <c r="V33" s="12"/>
      <c r="W33" s="12"/>
      <c r="Z33" s="173"/>
      <c r="AA33" s="173"/>
      <c r="AB33" s="173"/>
      <c r="AC33" s="173"/>
      <c r="AD33" s="173"/>
      <c r="AE33" s="173"/>
      <c r="AF33" s="173"/>
      <c r="AG33" s="173"/>
      <c r="AH33" s="173"/>
      <c r="AI33" s="173"/>
      <c r="AJ33" s="173"/>
      <c r="AK33" s="173"/>
      <c r="AL33" s="173"/>
      <c r="AM33" s="173"/>
      <c r="AN33" s="173"/>
      <c r="AO33" s="173"/>
      <c r="AP33" s="173"/>
    </row>
    <row r="34" spans="1:42" x14ac:dyDescent="0.2">
      <c r="A34" s="78" t="s">
        <v>100</v>
      </c>
      <c r="B34" s="47">
        <v>8299</v>
      </c>
      <c r="C34" s="47">
        <v>9347</v>
      </c>
      <c r="D34" s="47">
        <v>10089</v>
      </c>
      <c r="E34" s="47">
        <v>10215</v>
      </c>
      <c r="F34" s="47">
        <v>10533</v>
      </c>
      <c r="G34" s="47">
        <v>10825</v>
      </c>
      <c r="H34" s="47">
        <v>11440</v>
      </c>
      <c r="I34" s="47">
        <v>11965</v>
      </c>
      <c r="J34" s="47">
        <v>12463</v>
      </c>
      <c r="K34" s="47">
        <v>13119</v>
      </c>
      <c r="L34" s="47">
        <v>13880</v>
      </c>
      <c r="M34" s="47">
        <v>14232</v>
      </c>
      <c r="N34" s="47">
        <v>15179</v>
      </c>
      <c r="O34" s="47">
        <v>16816</v>
      </c>
      <c r="P34" s="47">
        <v>18555</v>
      </c>
      <c r="Q34" s="47">
        <v>13502</v>
      </c>
      <c r="R34" s="47">
        <v>5236</v>
      </c>
      <c r="S34" s="47">
        <v>7411</v>
      </c>
      <c r="T34" s="12"/>
      <c r="U34" s="28"/>
      <c r="V34" s="12"/>
      <c r="W34" s="12"/>
      <c r="Z34" s="173"/>
      <c r="AA34" s="173"/>
      <c r="AB34" s="173"/>
      <c r="AC34" s="173"/>
      <c r="AD34" s="173"/>
      <c r="AE34" s="173"/>
      <c r="AF34" s="173"/>
      <c r="AG34" s="173"/>
      <c r="AH34" s="173"/>
      <c r="AI34" s="173"/>
      <c r="AJ34" s="173"/>
      <c r="AK34" s="173"/>
      <c r="AL34" s="173"/>
      <c r="AM34" s="173"/>
      <c r="AN34" s="173"/>
      <c r="AO34" s="173"/>
      <c r="AP34" s="173"/>
    </row>
    <row r="35" spans="1:42" x14ac:dyDescent="0.2">
      <c r="A35" s="78" t="s">
        <v>35</v>
      </c>
      <c r="B35" s="47">
        <v>803</v>
      </c>
      <c r="C35" s="47">
        <v>833</v>
      </c>
      <c r="D35" s="47">
        <v>898</v>
      </c>
      <c r="E35" s="47">
        <v>888</v>
      </c>
      <c r="F35" s="47">
        <v>954</v>
      </c>
      <c r="G35" s="47">
        <v>917</v>
      </c>
      <c r="H35" s="47">
        <v>970</v>
      </c>
      <c r="I35" s="47">
        <v>1003</v>
      </c>
      <c r="J35" s="47">
        <v>1152</v>
      </c>
      <c r="K35" s="47">
        <v>1190</v>
      </c>
      <c r="L35" s="47">
        <v>1179</v>
      </c>
      <c r="M35" s="47">
        <v>1178</v>
      </c>
      <c r="N35" s="47">
        <v>1197</v>
      </c>
      <c r="O35" s="47">
        <v>1248</v>
      </c>
      <c r="P35" s="47">
        <v>1264</v>
      </c>
      <c r="Q35" s="47">
        <v>1170</v>
      </c>
      <c r="R35" s="47">
        <v>1046</v>
      </c>
      <c r="S35" s="47">
        <v>1369</v>
      </c>
      <c r="T35" s="12"/>
      <c r="U35" s="28"/>
      <c r="V35" s="12"/>
      <c r="W35" s="12"/>
      <c r="Z35" s="173"/>
      <c r="AA35" s="173"/>
      <c r="AB35" s="173"/>
      <c r="AC35" s="173"/>
      <c r="AD35" s="173"/>
      <c r="AE35" s="173"/>
      <c r="AF35" s="173"/>
      <c r="AG35" s="173"/>
      <c r="AH35" s="173"/>
      <c r="AI35" s="173"/>
      <c r="AJ35" s="173"/>
      <c r="AK35" s="173"/>
      <c r="AL35" s="173"/>
      <c r="AM35" s="173"/>
      <c r="AN35" s="173"/>
      <c r="AO35" s="173"/>
      <c r="AP35" s="173"/>
    </row>
    <row r="36" spans="1:42" x14ac:dyDescent="0.2">
      <c r="A36" s="78" t="s">
        <v>137</v>
      </c>
      <c r="B36" s="47">
        <v>3133</v>
      </c>
      <c r="C36" s="47">
        <v>3554</v>
      </c>
      <c r="D36" s="47">
        <v>3873</v>
      </c>
      <c r="E36" s="47">
        <v>4130</v>
      </c>
      <c r="F36" s="47">
        <v>4374</v>
      </c>
      <c r="G36" s="47">
        <v>4569</v>
      </c>
      <c r="H36" s="47">
        <v>4726</v>
      </c>
      <c r="I36" s="47">
        <v>5028</v>
      </c>
      <c r="J36" s="47">
        <v>5173</v>
      </c>
      <c r="K36" s="47">
        <v>5395</v>
      </c>
      <c r="L36" s="47">
        <v>5597</v>
      </c>
      <c r="M36" s="47">
        <v>5755</v>
      </c>
      <c r="N36" s="47">
        <v>5976</v>
      </c>
      <c r="O36" s="47">
        <v>6350</v>
      </c>
      <c r="P36" s="47">
        <v>6945</v>
      </c>
      <c r="Q36" s="47">
        <v>5335</v>
      </c>
      <c r="R36" s="47">
        <v>3304</v>
      </c>
      <c r="S36" s="47">
        <v>4589</v>
      </c>
      <c r="T36" s="12"/>
      <c r="U36" s="28"/>
      <c r="V36" s="12"/>
      <c r="W36" s="12"/>
      <c r="Z36" s="173"/>
      <c r="AA36" s="173"/>
      <c r="AB36" s="173"/>
      <c r="AC36" s="173"/>
      <c r="AD36" s="173"/>
      <c r="AE36" s="173"/>
      <c r="AF36" s="173"/>
      <c r="AG36" s="173"/>
      <c r="AH36" s="173"/>
      <c r="AI36" s="173"/>
      <c r="AJ36" s="173"/>
      <c r="AK36" s="173"/>
      <c r="AL36" s="173"/>
      <c r="AM36" s="173"/>
      <c r="AN36" s="173"/>
      <c r="AO36" s="173"/>
      <c r="AP36" s="173"/>
    </row>
    <row r="37" spans="1:42" x14ac:dyDescent="0.2">
      <c r="A37" s="78" t="s">
        <v>131</v>
      </c>
      <c r="B37" s="47">
        <v>3059</v>
      </c>
      <c r="C37" s="47">
        <v>3058</v>
      </c>
      <c r="D37" s="47">
        <v>3011</v>
      </c>
      <c r="E37" s="47">
        <v>3175</v>
      </c>
      <c r="F37" s="47">
        <v>3369</v>
      </c>
      <c r="G37" s="47">
        <v>3377</v>
      </c>
      <c r="H37" s="47">
        <v>3564</v>
      </c>
      <c r="I37" s="47">
        <v>3801</v>
      </c>
      <c r="J37" s="47">
        <v>4084</v>
      </c>
      <c r="K37" s="47">
        <v>4383</v>
      </c>
      <c r="L37" s="47">
        <v>4608</v>
      </c>
      <c r="M37" s="47">
        <v>4813</v>
      </c>
      <c r="N37" s="47">
        <v>5149</v>
      </c>
      <c r="O37" s="47">
        <v>5596</v>
      </c>
      <c r="P37" s="47">
        <v>5908</v>
      </c>
      <c r="Q37" s="47">
        <v>4826</v>
      </c>
      <c r="R37" s="47">
        <v>3962</v>
      </c>
      <c r="S37" s="47">
        <v>5352</v>
      </c>
      <c r="T37" s="12"/>
      <c r="U37" s="28"/>
      <c r="V37" s="12"/>
      <c r="W37" s="12"/>
      <c r="Z37" s="173"/>
      <c r="AA37" s="173"/>
      <c r="AB37" s="173"/>
      <c r="AC37" s="173"/>
      <c r="AD37" s="173"/>
      <c r="AE37" s="173"/>
      <c r="AF37" s="173"/>
      <c r="AG37" s="173"/>
      <c r="AH37" s="173"/>
      <c r="AI37" s="173"/>
      <c r="AJ37" s="173"/>
      <c r="AK37" s="173"/>
      <c r="AL37" s="173"/>
      <c r="AM37" s="173"/>
      <c r="AN37" s="173"/>
      <c r="AO37" s="173"/>
      <c r="AP37" s="173"/>
    </row>
    <row r="38" spans="1:42" x14ac:dyDescent="0.2">
      <c r="A38" s="79" t="s">
        <v>80</v>
      </c>
      <c r="B38" s="51">
        <v>31132</v>
      </c>
      <c r="C38" s="51">
        <v>33611</v>
      </c>
      <c r="D38" s="51">
        <v>35790</v>
      </c>
      <c r="E38" s="51">
        <v>37846</v>
      </c>
      <c r="F38" s="51">
        <v>38077</v>
      </c>
      <c r="G38" s="51">
        <v>38635</v>
      </c>
      <c r="H38" s="51">
        <v>40485</v>
      </c>
      <c r="I38" s="51">
        <v>42907</v>
      </c>
      <c r="J38" s="51">
        <v>44896</v>
      </c>
      <c r="K38" s="51">
        <v>47029</v>
      </c>
      <c r="L38" s="51">
        <v>48813</v>
      </c>
      <c r="M38" s="51">
        <v>50794</v>
      </c>
      <c r="N38" s="51">
        <v>53383</v>
      </c>
      <c r="O38" s="51">
        <v>57449</v>
      </c>
      <c r="P38" s="51">
        <v>61477</v>
      </c>
      <c r="Q38" s="51">
        <v>48441</v>
      </c>
      <c r="R38" s="51">
        <v>37913</v>
      </c>
      <c r="S38" s="51">
        <v>45611</v>
      </c>
      <c r="T38" s="12"/>
      <c r="U38" s="28"/>
      <c r="V38" s="12"/>
      <c r="W38" s="12"/>
      <c r="Z38" s="173"/>
      <c r="AA38" s="173"/>
      <c r="AB38" s="173"/>
      <c r="AC38" s="173"/>
      <c r="AD38" s="173"/>
      <c r="AE38" s="173"/>
      <c r="AF38" s="173"/>
      <c r="AG38" s="173"/>
      <c r="AH38" s="173"/>
      <c r="AI38" s="173"/>
      <c r="AJ38" s="173"/>
      <c r="AK38" s="173"/>
      <c r="AL38" s="173"/>
      <c r="AM38" s="173"/>
      <c r="AN38" s="173"/>
      <c r="AO38" s="173"/>
      <c r="AP38" s="173"/>
    </row>
    <row r="39" spans="1:42" x14ac:dyDescent="0.2">
      <c r="A39" s="5" t="s">
        <v>37</v>
      </c>
      <c r="B39" s="28"/>
      <c r="C39" s="28"/>
      <c r="D39" s="28"/>
      <c r="E39" s="28"/>
      <c r="F39" s="28"/>
      <c r="G39" s="28"/>
      <c r="H39" s="28"/>
      <c r="I39" s="28"/>
      <c r="J39" s="28"/>
      <c r="K39" s="28"/>
      <c r="L39" s="28"/>
      <c r="M39" s="28"/>
      <c r="N39" s="28"/>
      <c r="O39" s="28"/>
      <c r="P39" s="28"/>
      <c r="Q39" s="28"/>
      <c r="R39" s="28"/>
      <c r="S39" s="28"/>
      <c r="T39" s="12"/>
      <c r="U39" s="28"/>
      <c r="V39" s="12"/>
      <c r="W39" s="12"/>
      <c r="Z39" s="173"/>
      <c r="AA39" s="173"/>
      <c r="AB39" s="173"/>
      <c r="AC39" s="173"/>
      <c r="AD39" s="173"/>
      <c r="AE39" s="173"/>
      <c r="AF39" s="173"/>
      <c r="AG39" s="173"/>
      <c r="AH39" s="173"/>
      <c r="AI39" s="173"/>
      <c r="AJ39" s="173"/>
      <c r="AK39" s="173"/>
      <c r="AL39" s="173"/>
      <c r="AM39" s="173"/>
      <c r="AN39" s="173"/>
      <c r="AO39" s="173"/>
      <c r="AP39" s="173"/>
    </row>
    <row r="40" spans="1:42" x14ac:dyDescent="0.2">
      <c r="A40" s="78" t="s">
        <v>56</v>
      </c>
      <c r="B40" s="47">
        <v>6085</v>
      </c>
      <c r="C40" s="47">
        <v>6142</v>
      </c>
      <c r="D40" s="47">
        <v>5965</v>
      </c>
      <c r="E40" s="47">
        <v>5916</v>
      </c>
      <c r="F40" s="47">
        <v>5915</v>
      </c>
      <c r="G40" s="47">
        <v>5663</v>
      </c>
      <c r="H40" s="47">
        <v>5804</v>
      </c>
      <c r="I40" s="47">
        <v>5802</v>
      </c>
      <c r="J40" s="47">
        <v>5791</v>
      </c>
      <c r="K40" s="47">
        <v>6018</v>
      </c>
      <c r="L40" s="47">
        <v>5660</v>
      </c>
      <c r="M40" s="47">
        <v>6006</v>
      </c>
      <c r="N40" s="47">
        <v>6335</v>
      </c>
      <c r="O40" s="47">
        <v>6516</v>
      </c>
      <c r="P40" s="47">
        <v>6985</v>
      </c>
      <c r="Q40" s="47">
        <v>5675</v>
      </c>
      <c r="R40" s="47">
        <v>6181</v>
      </c>
      <c r="S40" s="47">
        <v>6432</v>
      </c>
      <c r="T40" s="12"/>
      <c r="U40" s="28"/>
      <c r="V40" s="12"/>
      <c r="W40" s="12"/>
      <c r="Z40" s="173"/>
      <c r="AA40" s="173"/>
      <c r="AB40" s="173"/>
      <c r="AC40" s="173"/>
      <c r="AD40" s="173"/>
      <c r="AE40" s="173"/>
      <c r="AF40" s="173"/>
      <c r="AG40" s="173"/>
      <c r="AH40" s="173"/>
      <c r="AI40" s="173"/>
      <c r="AJ40" s="173"/>
      <c r="AK40" s="173"/>
      <c r="AL40" s="173"/>
      <c r="AM40" s="173"/>
      <c r="AN40" s="173"/>
      <c r="AO40" s="173"/>
      <c r="AP40" s="173"/>
    </row>
    <row r="41" spans="1:42" x14ac:dyDescent="0.2">
      <c r="A41" s="78" t="s">
        <v>133</v>
      </c>
      <c r="B41" s="47">
        <v>5564</v>
      </c>
      <c r="C41" s="47">
        <v>5836</v>
      </c>
      <c r="D41" s="47">
        <v>6338</v>
      </c>
      <c r="E41" s="47">
        <v>6465</v>
      </c>
      <c r="F41" s="47">
        <v>6300</v>
      </c>
      <c r="G41" s="47">
        <v>6277</v>
      </c>
      <c r="H41" s="47">
        <v>6211</v>
      </c>
      <c r="I41" s="47">
        <v>6812</v>
      </c>
      <c r="J41" s="47">
        <v>7296</v>
      </c>
      <c r="K41" s="47">
        <v>7618</v>
      </c>
      <c r="L41" s="47">
        <v>7910</v>
      </c>
      <c r="M41" s="47">
        <v>8156</v>
      </c>
      <c r="N41" s="47">
        <v>8413</v>
      </c>
      <c r="O41" s="47">
        <v>8758</v>
      </c>
      <c r="P41" s="47">
        <v>9408</v>
      </c>
      <c r="Q41" s="47">
        <v>8431</v>
      </c>
      <c r="R41" s="47">
        <v>9348</v>
      </c>
      <c r="S41" s="47">
        <v>9220</v>
      </c>
      <c r="T41" s="12"/>
      <c r="U41" s="28"/>
      <c r="V41" s="12"/>
      <c r="W41" s="12"/>
      <c r="Z41" s="173"/>
      <c r="AA41" s="173"/>
      <c r="AB41" s="173"/>
      <c r="AC41" s="173"/>
      <c r="AD41" s="173"/>
      <c r="AE41" s="173"/>
      <c r="AF41" s="173"/>
      <c r="AG41" s="173"/>
      <c r="AH41" s="173"/>
      <c r="AI41" s="173"/>
      <c r="AJ41" s="173"/>
      <c r="AK41" s="173"/>
      <c r="AL41" s="173"/>
      <c r="AM41" s="173"/>
      <c r="AN41" s="173"/>
      <c r="AO41" s="173"/>
      <c r="AP41" s="173"/>
    </row>
    <row r="42" spans="1:42" x14ac:dyDescent="0.2">
      <c r="A42" s="78" t="s">
        <v>164</v>
      </c>
      <c r="B42" s="47">
        <v>903</v>
      </c>
      <c r="C42" s="47">
        <v>866</v>
      </c>
      <c r="D42" s="47">
        <v>895</v>
      </c>
      <c r="E42" s="47">
        <v>903</v>
      </c>
      <c r="F42" s="47">
        <v>769</v>
      </c>
      <c r="G42" s="47">
        <v>785</v>
      </c>
      <c r="H42" s="47">
        <v>811</v>
      </c>
      <c r="I42" s="47">
        <v>856</v>
      </c>
      <c r="J42" s="47">
        <v>894</v>
      </c>
      <c r="K42" s="47">
        <v>925</v>
      </c>
      <c r="L42" s="47">
        <v>913</v>
      </c>
      <c r="M42" s="47">
        <v>945</v>
      </c>
      <c r="N42" s="47">
        <v>1003</v>
      </c>
      <c r="O42" s="47">
        <v>987</v>
      </c>
      <c r="P42" s="47">
        <v>955</v>
      </c>
      <c r="Q42" s="47">
        <v>813</v>
      </c>
      <c r="R42" s="47">
        <v>1037</v>
      </c>
      <c r="S42" s="47">
        <v>1146</v>
      </c>
      <c r="T42" s="12"/>
      <c r="U42" s="28"/>
      <c r="V42" s="12"/>
      <c r="W42" s="12"/>
      <c r="Z42" s="173"/>
      <c r="AA42" s="173"/>
      <c r="AB42" s="173"/>
      <c r="AC42" s="173"/>
      <c r="AD42" s="173"/>
      <c r="AE42" s="173"/>
      <c r="AF42" s="173"/>
      <c r="AG42" s="173"/>
      <c r="AH42" s="173"/>
      <c r="AI42" s="173"/>
      <c r="AJ42" s="173"/>
      <c r="AK42" s="173"/>
      <c r="AL42" s="173"/>
      <c r="AM42" s="173"/>
      <c r="AN42" s="173"/>
      <c r="AO42" s="173"/>
      <c r="AP42" s="173"/>
    </row>
    <row r="43" spans="1:42" x14ac:dyDescent="0.2">
      <c r="A43" s="78" t="s">
        <v>132</v>
      </c>
      <c r="B43" s="47">
        <v>3879</v>
      </c>
      <c r="C43" s="47">
        <v>4195</v>
      </c>
      <c r="D43" s="47">
        <v>4551</v>
      </c>
      <c r="E43" s="47">
        <v>4885</v>
      </c>
      <c r="F43" s="47">
        <v>4800</v>
      </c>
      <c r="G43" s="47">
        <v>4488</v>
      </c>
      <c r="H43" s="47">
        <v>4507</v>
      </c>
      <c r="I43" s="47">
        <v>4879</v>
      </c>
      <c r="J43" s="47">
        <v>5431</v>
      </c>
      <c r="K43" s="47">
        <v>5743</v>
      </c>
      <c r="L43" s="47">
        <v>5954</v>
      </c>
      <c r="M43" s="47">
        <v>5896</v>
      </c>
      <c r="N43" s="47">
        <v>6450</v>
      </c>
      <c r="O43" s="47">
        <v>7011</v>
      </c>
      <c r="P43" s="47">
        <v>7488</v>
      </c>
      <c r="Q43" s="47">
        <v>5529</v>
      </c>
      <c r="R43" s="47">
        <v>5391</v>
      </c>
      <c r="S43" s="47">
        <v>6287</v>
      </c>
      <c r="T43" s="12"/>
      <c r="U43" s="28"/>
      <c r="V43" s="12"/>
      <c r="W43" s="12"/>
      <c r="Z43" s="173"/>
      <c r="AA43" s="173"/>
      <c r="AB43" s="173"/>
      <c r="AC43" s="173"/>
      <c r="AD43" s="173"/>
      <c r="AE43" s="173"/>
      <c r="AF43" s="173"/>
      <c r="AG43" s="173"/>
      <c r="AH43" s="173"/>
      <c r="AI43" s="173"/>
      <c r="AJ43" s="173"/>
      <c r="AK43" s="173"/>
      <c r="AL43" s="173"/>
      <c r="AM43" s="173"/>
      <c r="AN43" s="173"/>
      <c r="AO43" s="173"/>
      <c r="AP43" s="173"/>
    </row>
    <row r="44" spans="1:42" x14ac:dyDescent="0.2">
      <c r="A44" s="78" t="s">
        <v>165</v>
      </c>
      <c r="B44" s="47">
        <v>114</v>
      </c>
      <c r="C44" s="47">
        <v>124</v>
      </c>
      <c r="D44" s="47">
        <v>133</v>
      </c>
      <c r="E44" s="47">
        <v>142</v>
      </c>
      <c r="F44" s="47">
        <v>155</v>
      </c>
      <c r="G44" s="47">
        <v>167</v>
      </c>
      <c r="H44" s="47">
        <v>182</v>
      </c>
      <c r="I44" s="47">
        <v>199</v>
      </c>
      <c r="J44" s="47">
        <v>218</v>
      </c>
      <c r="K44" s="47">
        <v>235</v>
      </c>
      <c r="L44" s="47">
        <v>251</v>
      </c>
      <c r="M44" s="47">
        <v>266</v>
      </c>
      <c r="N44" s="47">
        <v>279</v>
      </c>
      <c r="O44" s="47">
        <v>294</v>
      </c>
      <c r="P44" s="47">
        <v>308</v>
      </c>
      <c r="Q44" s="47">
        <v>187</v>
      </c>
      <c r="R44" s="47">
        <v>133</v>
      </c>
      <c r="S44" s="47">
        <v>116</v>
      </c>
      <c r="T44" s="12"/>
      <c r="U44" s="28"/>
      <c r="V44" s="12"/>
      <c r="W44" s="12"/>
      <c r="Z44" s="173"/>
      <c r="AA44" s="173"/>
      <c r="AB44" s="173"/>
      <c r="AC44" s="173"/>
      <c r="AD44" s="173"/>
      <c r="AE44" s="173"/>
      <c r="AF44" s="173"/>
      <c r="AG44" s="173"/>
      <c r="AH44" s="173"/>
      <c r="AI44" s="173"/>
      <c r="AJ44" s="173"/>
      <c r="AK44" s="173"/>
      <c r="AL44" s="173"/>
      <c r="AM44" s="173"/>
      <c r="AN44" s="173"/>
      <c r="AO44" s="173"/>
      <c r="AP44" s="173"/>
    </row>
    <row r="45" spans="1:42" x14ac:dyDescent="0.2">
      <c r="A45" s="79" t="s">
        <v>81</v>
      </c>
      <c r="B45" s="51">
        <v>16545</v>
      </c>
      <c r="C45" s="51">
        <v>17163</v>
      </c>
      <c r="D45" s="51">
        <v>17883</v>
      </c>
      <c r="E45" s="51">
        <v>18312</v>
      </c>
      <c r="F45" s="51">
        <v>17940</v>
      </c>
      <c r="G45" s="51">
        <v>17379</v>
      </c>
      <c r="H45" s="51">
        <v>17515</v>
      </c>
      <c r="I45" s="51">
        <v>18548</v>
      </c>
      <c r="J45" s="51">
        <v>19630</v>
      </c>
      <c r="K45" s="51">
        <v>20539</v>
      </c>
      <c r="L45" s="51">
        <v>20688</v>
      </c>
      <c r="M45" s="51">
        <v>21269</v>
      </c>
      <c r="N45" s="51">
        <v>22480</v>
      </c>
      <c r="O45" s="51">
        <v>23566</v>
      </c>
      <c r="P45" s="51">
        <v>25144</v>
      </c>
      <c r="Q45" s="51">
        <v>20636</v>
      </c>
      <c r="R45" s="51">
        <v>22091</v>
      </c>
      <c r="S45" s="51">
        <v>23201</v>
      </c>
      <c r="T45" s="12"/>
      <c r="U45" s="28"/>
      <c r="V45" s="12"/>
      <c r="W45" s="12"/>
      <c r="Z45" s="173"/>
      <c r="AA45" s="173"/>
      <c r="AB45" s="173"/>
      <c r="AC45" s="173"/>
      <c r="AD45" s="173"/>
      <c r="AE45" s="173"/>
      <c r="AF45" s="173"/>
      <c r="AG45" s="173"/>
      <c r="AH45" s="173"/>
      <c r="AI45" s="173"/>
      <c r="AJ45" s="173"/>
      <c r="AK45" s="173"/>
      <c r="AL45" s="173"/>
      <c r="AM45" s="173"/>
      <c r="AN45" s="173"/>
      <c r="AO45" s="173"/>
      <c r="AP45" s="173"/>
    </row>
    <row r="46" spans="1:42" x14ac:dyDescent="0.2">
      <c r="A46" s="12" t="s">
        <v>44</v>
      </c>
      <c r="B46" s="47">
        <v>503</v>
      </c>
      <c r="C46" s="47">
        <v>450</v>
      </c>
      <c r="D46" s="47">
        <v>472</v>
      </c>
      <c r="E46" s="47">
        <v>583</v>
      </c>
      <c r="F46" s="47">
        <v>521</v>
      </c>
      <c r="G46" s="47">
        <v>358</v>
      </c>
      <c r="H46" s="47">
        <v>383</v>
      </c>
      <c r="I46" s="47">
        <v>504</v>
      </c>
      <c r="J46" s="47">
        <v>476</v>
      </c>
      <c r="K46" s="47">
        <v>454</v>
      </c>
      <c r="L46" s="47">
        <v>519</v>
      </c>
      <c r="M46" s="47">
        <v>374</v>
      </c>
      <c r="N46" s="47">
        <v>426</v>
      </c>
      <c r="O46" s="47">
        <v>491</v>
      </c>
      <c r="P46" s="47">
        <v>542</v>
      </c>
      <c r="Q46" s="47">
        <v>497</v>
      </c>
      <c r="R46" s="47">
        <v>239</v>
      </c>
      <c r="S46" s="47">
        <v>216</v>
      </c>
      <c r="T46" s="12"/>
      <c r="U46" s="28"/>
      <c r="V46" s="12"/>
      <c r="W46" s="12"/>
      <c r="Z46" s="173"/>
      <c r="AA46" s="173"/>
      <c r="AB46" s="173"/>
      <c r="AC46" s="173"/>
      <c r="AD46" s="173"/>
      <c r="AE46" s="173"/>
      <c r="AF46" s="173"/>
      <c r="AG46" s="173"/>
      <c r="AH46" s="173"/>
      <c r="AI46" s="173"/>
      <c r="AJ46" s="173"/>
      <c r="AK46" s="173"/>
      <c r="AL46" s="173"/>
      <c r="AM46" s="173"/>
      <c r="AN46" s="173"/>
      <c r="AO46" s="173"/>
      <c r="AP46" s="173"/>
    </row>
    <row r="47" spans="1:42" x14ac:dyDescent="0.2">
      <c r="A47" s="5" t="s">
        <v>260</v>
      </c>
      <c r="B47" s="48">
        <v>48180</v>
      </c>
      <c r="C47" s="48">
        <v>51223</v>
      </c>
      <c r="D47" s="48">
        <v>54145</v>
      </c>
      <c r="E47" s="48">
        <v>56741</v>
      </c>
      <c r="F47" s="48">
        <v>56539</v>
      </c>
      <c r="G47" s="48">
        <v>56372</v>
      </c>
      <c r="H47" s="48">
        <v>58383</v>
      </c>
      <c r="I47" s="48">
        <v>61959</v>
      </c>
      <c r="J47" s="48">
        <v>65003</v>
      </c>
      <c r="K47" s="48">
        <v>68022</v>
      </c>
      <c r="L47" s="48">
        <v>70019</v>
      </c>
      <c r="M47" s="48">
        <v>72437</v>
      </c>
      <c r="N47" s="48">
        <v>76290</v>
      </c>
      <c r="O47" s="48">
        <v>81507</v>
      </c>
      <c r="P47" s="48">
        <v>87163</v>
      </c>
      <c r="Q47" s="48">
        <v>69573</v>
      </c>
      <c r="R47" s="48">
        <v>60243</v>
      </c>
      <c r="S47" s="48">
        <v>69028</v>
      </c>
      <c r="T47" s="12"/>
      <c r="U47" s="28"/>
      <c r="V47" s="12"/>
      <c r="W47" s="12"/>
      <c r="Z47" s="173"/>
      <c r="AA47" s="173"/>
      <c r="AB47" s="173"/>
      <c r="AC47" s="173"/>
      <c r="AD47" s="173"/>
      <c r="AE47" s="173"/>
      <c r="AF47" s="173"/>
      <c r="AG47" s="173"/>
      <c r="AH47" s="173"/>
      <c r="AI47" s="173"/>
      <c r="AJ47" s="173"/>
      <c r="AK47" s="173"/>
      <c r="AL47" s="173"/>
      <c r="AM47" s="173"/>
      <c r="AN47" s="173"/>
      <c r="AO47" s="173"/>
      <c r="AP47" s="173"/>
    </row>
    <row r="48" spans="1:42" s="12" customFormat="1" x14ac:dyDescent="0.2">
      <c r="A48" s="37"/>
      <c r="B48" s="37"/>
      <c r="C48" s="37"/>
      <c r="D48" s="37"/>
      <c r="E48" s="37"/>
      <c r="F48" s="37"/>
      <c r="G48" s="37"/>
      <c r="H48" s="37"/>
      <c r="I48" s="37"/>
      <c r="J48" s="37"/>
      <c r="K48" s="37"/>
      <c r="L48" s="37"/>
      <c r="M48" s="37"/>
      <c r="N48" s="37"/>
      <c r="O48" s="37"/>
      <c r="P48" s="37"/>
      <c r="Z48" s="173"/>
      <c r="AA48" s="173"/>
      <c r="AB48" s="173"/>
      <c r="AC48" s="173"/>
      <c r="AD48" s="173"/>
      <c r="AE48" s="173"/>
      <c r="AF48" s="173"/>
      <c r="AG48" s="173"/>
      <c r="AH48" s="173"/>
      <c r="AI48" s="173"/>
      <c r="AJ48" s="173"/>
      <c r="AK48" s="173"/>
      <c r="AL48" s="173"/>
      <c r="AM48" s="173"/>
      <c r="AN48" s="173"/>
      <c r="AO48" s="173"/>
      <c r="AP48" s="173"/>
    </row>
    <row r="49" spans="1:42" s="12" customFormat="1" x14ac:dyDescent="0.2">
      <c r="A49" s="37"/>
      <c r="B49" s="37"/>
      <c r="C49" s="37"/>
      <c r="D49" s="37"/>
      <c r="E49" s="37"/>
      <c r="F49" s="37"/>
      <c r="G49" s="37"/>
      <c r="H49" s="37"/>
      <c r="I49" s="37"/>
      <c r="J49" s="37"/>
      <c r="K49" s="37"/>
      <c r="L49" s="37"/>
      <c r="M49" s="37"/>
      <c r="N49" s="37"/>
      <c r="O49" s="37"/>
      <c r="P49" s="37"/>
      <c r="Z49" s="173"/>
      <c r="AA49" s="173"/>
      <c r="AB49" s="173"/>
      <c r="AC49" s="173"/>
      <c r="AD49" s="173"/>
      <c r="AE49" s="173"/>
      <c r="AF49" s="173"/>
      <c r="AG49" s="173"/>
      <c r="AH49" s="173"/>
      <c r="AI49" s="173"/>
      <c r="AJ49" s="173"/>
      <c r="AK49" s="173"/>
      <c r="AL49" s="173"/>
      <c r="AM49" s="173"/>
      <c r="AN49" s="173"/>
      <c r="AO49" s="173"/>
      <c r="AP49" s="173"/>
    </row>
    <row r="50" spans="1:42" x14ac:dyDescent="0.2">
      <c r="A50" s="118" t="s">
        <v>142</v>
      </c>
      <c r="B50" s="12"/>
      <c r="C50" s="12"/>
      <c r="D50" s="12"/>
      <c r="E50" s="12"/>
      <c r="F50" s="12"/>
      <c r="G50" s="12"/>
      <c r="H50" s="12"/>
      <c r="I50" s="12"/>
      <c r="J50" s="12"/>
      <c r="K50" s="12"/>
      <c r="L50" s="12"/>
      <c r="Z50" s="173"/>
      <c r="AA50" s="173"/>
      <c r="AB50" s="173"/>
      <c r="AC50" s="173"/>
      <c r="AD50" s="173"/>
      <c r="AE50" s="173"/>
      <c r="AF50" s="173"/>
      <c r="AG50" s="173"/>
      <c r="AH50" s="173"/>
      <c r="AI50" s="173"/>
      <c r="AJ50" s="173"/>
      <c r="AK50" s="173"/>
      <c r="AL50" s="173"/>
      <c r="AM50" s="173"/>
      <c r="AN50" s="173"/>
      <c r="AO50" s="173"/>
      <c r="AP50" s="173"/>
    </row>
    <row r="51" spans="1:42" x14ac:dyDescent="0.2">
      <c r="A51" s="12" t="s">
        <v>46</v>
      </c>
      <c r="B51" s="12"/>
      <c r="C51" s="12"/>
      <c r="D51" s="12"/>
      <c r="E51" s="12"/>
      <c r="F51" s="12"/>
      <c r="G51" s="12"/>
      <c r="H51" s="12"/>
      <c r="I51" s="12"/>
      <c r="J51" s="12"/>
      <c r="K51" s="12"/>
      <c r="L51" s="12"/>
      <c r="Z51" s="173"/>
      <c r="AA51" s="173"/>
      <c r="AB51" s="173"/>
      <c r="AC51" s="173"/>
      <c r="AD51" s="173"/>
      <c r="AE51" s="173"/>
      <c r="AF51" s="173"/>
      <c r="AG51" s="173"/>
      <c r="AH51" s="173"/>
      <c r="AI51" s="173"/>
      <c r="AJ51" s="173"/>
      <c r="AK51" s="173"/>
      <c r="AL51" s="173"/>
      <c r="AM51" s="173"/>
      <c r="AN51" s="173"/>
      <c r="AO51" s="173"/>
      <c r="AP51" s="173"/>
    </row>
    <row r="52" spans="1:42" x14ac:dyDescent="0.2">
      <c r="A52" s="174" t="s">
        <v>101</v>
      </c>
      <c r="B52" s="12"/>
      <c r="C52" s="12"/>
      <c r="D52" s="12"/>
      <c r="E52" s="12"/>
      <c r="F52" s="12"/>
      <c r="G52" s="12"/>
      <c r="H52" s="12"/>
      <c r="I52" s="12"/>
      <c r="J52" s="12"/>
      <c r="K52" s="12"/>
      <c r="L52" s="12"/>
      <c r="Z52" s="173"/>
      <c r="AA52" s="173"/>
      <c r="AB52" s="173"/>
      <c r="AC52" s="173"/>
      <c r="AD52" s="173"/>
      <c r="AE52" s="173"/>
      <c r="AF52" s="173"/>
      <c r="AG52" s="173"/>
      <c r="AH52" s="173"/>
      <c r="AI52" s="173"/>
      <c r="AJ52" s="173"/>
      <c r="AK52" s="173"/>
      <c r="AL52" s="173"/>
      <c r="AM52" s="173"/>
      <c r="AN52" s="173"/>
      <c r="AO52" s="173"/>
      <c r="AP52" s="173"/>
    </row>
    <row r="53" spans="1:42" x14ac:dyDescent="0.2">
      <c r="A53" s="124" t="s">
        <v>354</v>
      </c>
      <c r="B53" s="12"/>
      <c r="C53" s="12"/>
      <c r="D53" s="12"/>
      <c r="E53" s="12"/>
      <c r="F53" s="12"/>
      <c r="G53" s="12"/>
      <c r="H53" s="12"/>
      <c r="I53" s="12"/>
      <c r="J53" s="12"/>
      <c r="K53" s="12"/>
      <c r="L53" s="12"/>
      <c r="Z53" s="173"/>
      <c r="AA53" s="173"/>
      <c r="AB53" s="173"/>
      <c r="AC53" s="173"/>
      <c r="AD53" s="173"/>
      <c r="AE53" s="173"/>
      <c r="AF53" s="173"/>
      <c r="AG53" s="173"/>
      <c r="AH53" s="173"/>
      <c r="AI53" s="173"/>
      <c r="AJ53" s="173"/>
      <c r="AK53" s="173"/>
      <c r="AL53" s="173"/>
      <c r="AM53" s="173"/>
      <c r="AN53" s="173"/>
      <c r="AO53" s="173"/>
      <c r="AP53" s="173"/>
    </row>
    <row r="54" spans="1:42" x14ac:dyDescent="0.2">
      <c r="A54" s="174"/>
      <c r="B54" s="12"/>
      <c r="C54" s="12"/>
      <c r="D54" s="12"/>
      <c r="E54" s="12"/>
      <c r="F54" s="12"/>
      <c r="G54" s="12"/>
      <c r="H54" s="12"/>
      <c r="I54" s="12"/>
      <c r="J54" s="12"/>
      <c r="K54" s="12"/>
      <c r="L54" s="12"/>
      <c r="Z54" s="173"/>
      <c r="AA54" s="173"/>
      <c r="AB54" s="173"/>
      <c r="AC54" s="173"/>
      <c r="AD54" s="173"/>
      <c r="AE54" s="173"/>
      <c r="AF54" s="173"/>
      <c r="AG54" s="173"/>
      <c r="AH54" s="173"/>
      <c r="AI54" s="173"/>
      <c r="AJ54" s="173"/>
      <c r="AK54" s="173"/>
      <c r="AL54" s="173"/>
      <c r="AM54" s="173"/>
      <c r="AN54" s="173"/>
      <c r="AO54" s="173"/>
      <c r="AP54" s="173"/>
    </row>
    <row r="55" spans="1:42" x14ac:dyDescent="0.2">
      <c r="A55" s="152" t="s">
        <v>282</v>
      </c>
      <c r="B55" s="148"/>
      <c r="C55" s="12"/>
      <c r="D55" s="12"/>
      <c r="E55" s="12"/>
      <c r="F55" s="12"/>
      <c r="G55" s="12"/>
      <c r="H55" s="12"/>
      <c r="I55" s="12"/>
      <c r="J55" s="12"/>
      <c r="K55" s="12"/>
      <c r="L55" s="12"/>
      <c r="Z55" s="173"/>
      <c r="AA55" s="173"/>
      <c r="AB55" s="173"/>
      <c r="AC55" s="173"/>
      <c r="AD55" s="173"/>
      <c r="AE55" s="173"/>
      <c r="AF55" s="173"/>
      <c r="AG55" s="173"/>
      <c r="AH55" s="173"/>
      <c r="AI55" s="173"/>
      <c r="AJ55" s="173"/>
      <c r="AK55" s="173"/>
      <c r="AL55" s="173"/>
      <c r="AM55" s="173"/>
      <c r="AN55" s="173"/>
      <c r="AO55" s="173"/>
      <c r="AP55" s="173"/>
    </row>
    <row r="56" spans="1:42" x14ac:dyDescent="0.2">
      <c r="Z56" s="173"/>
      <c r="AA56" s="173"/>
      <c r="AB56" s="173"/>
      <c r="AC56" s="173"/>
      <c r="AD56" s="173"/>
      <c r="AE56" s="173"/>
      <c r="AF56" s="173"/>
      <c r="AG56" s="173"/>
      <c r="AH56" s="173"/>
      <c r="AI56" s="173"/>
      <c r="AJ56" s="173"/>
      <c r="AK56" s="173"/>
      <c r="AL56" s="173"/>
      <c r="AM56" s="173"/>
      <c r="AN56" s="173"/>
      <c r="AO56" s="173"/>
      <c r="AP56" s="173"/>
    </row>
    <row r="57" spans="1:42" x14ac:dyDescent="0.2">
      <c r="Z57" s="173"/>
      <c r="AA57" s="173"/>
      <c r="AB57" s="173"/>
      <c r="AC57" s="173"/>
      <c r="AD57" s="173"/>
      <c r="AE57" s="173"/>
      <c r="AF57" s="173"/>
      <c r="AG57" s="173"/>
      <c r="AH57" s="173"/>
      <c r="AI57" s="173"/>
      <c r="AJ57" s="173"/>
      <c r="AK57" s="173"/>
      <c r="AL57" s="173"/>
      <c r="AM57" s="173"/>
      <c r="AN57" s="173"/>
      <c r="AO57" s="173"/>
      <c r="AP57" s="173"/>
    </row>
    <row r="58" spans="1:42" x14ac:dyDescent="0.2">
      <c r="AB58" s="173"/>
      <c r="AC58" s="173"/>
      <c r="AD58" s="173"/>
      <c r="AE58" s="173"/>
      <c r="AF58" s="173"/>
      <c r="AG58" s="173"/>
      <c r="AH58" s="173"/>
      <c r="AI58" s="173"/>
      <c r="AJ58" s="173"/>
      <c r="AK58" s="173"/>
      <c r="AL58" s="173"/>
      <c r="AM58" s="173"/>
      <c r="AN58" s="173"/>
      <c r="AO58" s="173"/>
      <c r="AP58" s="173"/>
    </row>
    <row r="59" spans="1:42" x14ac:dyDescent="0.2">
      <c r="AB59" s="173"/>
      <c r="AC59" s="173"/>
      <c r="AD59" s="173"/>
      <c r="AE59" s="173"/>
      <c r="AF59" s="173"/>
      <c r="AG59" s="173"/>
      <c r="AH59" s="173"/>
      <c r="AI59" s="173"/>
      <c r="AJ59" s="173"/>
      <c r="AK59" s="173"/>
      <c r="AL59" s="173"/>
      <c r="AM59" s="173"/>
      <c r="AN59" s="173"/>
      <c r="AO59" s="173"/>
      <c r="AP59" s="173"/>
    </row>
    <row r="60" spans="1:42" x14ac:dyDescent="0.2">
      <c r="AB60" s="173"/>
      <c r="AC60" s="173"/>
      <c r="AD60" s="173"/>
      <c r="AE60" s="173"/>
      <c r="AF60" s="173"/>
      <c r="AG60" s="173"/>
      <c r="AH60" s="173"/>
      <c r="AI60" s="173"/>
      <c r="AJ60" s="173"/>
      <c r="AK60" s="173"/>
      <c r="AL60" s="173"/>
      <c r="AM60" s="173"/>
      <c r="AN60" s="173"/>
      <c r="AO60" s="173"/>
      <c r="AP60" s="173"/>
    </row>
    <row r="61" spans="1:42" x14ac:dyDescent="0.2">
      <c r="AB61" s="173"/>
      <c r="AC61" s="173"/>
      <c r="AD61" s="173"/>
      <c r="AE61" s="173"/>
      <c r="AF61" s="173"/>
      <c r="AG61" s="173"/>
      <c r="AH61" s="173"/>
      <c r="AI61" s="173"/>
      <c r="AJ61" s="173"/>
      <c r="AK61" s="173"/>
      <c r="AL61" s="173"/>
      <c r="AM61" s="173"/>
      <c r="AN61" s="173"/>
      <c r="AO61" s="173"/>
      <c r="AP61" s="173"/>
    </row>
    <row r="62" spans="1:42" x14ac:dyDescent="0.2">
      <c r="AB62" s="173"/>
      <c r="AC62" s="173"/>
      <c r="AD62" s="173"/>
      <c r="AE62" s="173"/>
      <c r="AF62" s="173"/>
      <c r="AG62" s="173"/>
      <c r="AH62" s="173"/>
      <c r="AI62" s="173"/>
      <c r="AJ62" s="173"/>
      <c r="AK62" s="173"/>
      <c r="AL62" s="173"/>
      <c r="AM62" s="173"/>
      <c r="AN62" s="173"/>
      <c r="AO62" s="173"/>
      <c r="AP62" s="173"/>
    </row>
    <row r="64" spans="1:42" x14ac:dyDescent="0.2">
      <c r="B64" s="28"/>
      <c r="C64" s="28"/>
      <c r="D64" s="28"/>
      <c r="E64" s="28"/>
      <c r="F64" s="28"/>
      <c r="G64" s="28"/>
      <c r="H64" s="28"/>
      <c r="I64" s="28"/>
      <c r="J64" s="28"/>
      <c r="K64" s="28"/>
      <c r="L64" s="28"/>
      <c r="M64" s="28"/>
      <c r="N64" s="28"/>
      <c r="O64" s="28"/>
      <c r="P64" s="28"/>
    </row>
  </sheetData>
  <sheetProtection sheet="1" objects="1" scenarios="1"/>
  <mergeCells count="2">
    <mergeCell ref="A27:S27"/>
    <mergeCell ref="A6:S6"/>
  </mergeCells>
  <phoneticPr fontId="11" type="noConversion"/>
  <hyperlinks>
    <hyperlink ref="A55" r:id="rId1" display="© Commonwealth of Australia &lt;&lt;yyyy&gt;&gt;" xr:uid="{268998FA-9967-472B-A529-75EADD43116E}"/>
  </hyperlinks>
  <pageMargins left="0.25" right="0.25" top="0.75" bottom="0.75" header="0.3" footer="0.3"/>
  <pageSetup paperSize="9" scale="37" fitToHeight="0"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5717-DD86-4E1B-B47A-04D182CD6084}">
  <dimension ref="A1:AF113"/>
  <sheetViews>
    <sheetView zoomScaleNormal="100" workbookViewId="0">
      <selection activeCell="A4" sqref="A4"/>
    </sheetView>
  </sheetViews>
  <sheetFormatPr defaultRowHeight="11.25" x14ac:dyDescent="0.2"/>
  <cols>
    <col min="1" max="1" width="70.33203125" style="154" customWidth="1"/>
    <col min="2" max="19" width="10.83203125" style="154" customWidth="1"/>
    <col min="20" max="16384" width="9.33203125" style="154"/>
  </cols>
  <sheetData>
    <row r="1" spans="1:32" s="153"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row>
    <row r="4" spans="1:32" ht="19.5" customHeight="1" x14ac:dyDescent="0.2">
      <c r="A4" s="175" t="s">
        <v>272</v>
      </c>
    </row>
    <row r="5" spans="1:32" ht="21.75" customHeight="1" x14ac:dyDescent="0.2">
      <c r="A5" s="187"/>
      <c r="B5" s="177" t="s">
        <v>4</v>
      </c>
      <c r="C5" s="177" t="s">
        <v>5</v>
      </c>
      <c r="D5" s="177" t="s">
        <v>6</v>
      </c>
      <c r="E5" s="177" t="s">
        <v>61</v>
      </c>
      <c r="F5" s="177" t="s">
        <v>62</v>
      </c>
      <c r="G5" s="177" t="s">
        <v>82</v>
      </c>
      <c r="H5" s="177" t="s">
        <v>83</v>
      </c>
      <c r="I5" s="177" t="s">
        <v>88</v>
      </c>
      <c r="J5" s="177" t="s">
        <v>92</v>
      </c>
      <c r="K5" s="177" t="s">
        <v>112</v>
      </c>
      <c r="L5" s="177" t="s">
        <v>125</v>
      </c>
      <c r="M5" s="177" t="s">
        <v>128</v>
      </c>
      <c r="N5" s="177" t="s">
        <v>129</v>
      </c>
      <c r="O5" s="177" t="s">
        <v>136</v>
      </c>
      <c r="P5" s="177" t="s">
        <v>140</v>
      </c>
      <c r="Q5" s="16" t="s">
        <v>141</v>
      </c>
      <c r="R5" s="16" t="s">
        <v>152</v>
      </c>
      <c r="S5" s="16" t="s">
        <v>196</v>
      </c>
      <c r="T5" s="177"/>
      <c r="U5" s="177"/>
      <c r="V5" s="177"/>
      <c r="W5" s="177"/>
      <c r="X5" s="177"/>
      <c r="Y5" s="177"/>
      <c r="Z5" s="177"/>
      <c r="AA5" s="177"/>
      <c r="AB5" s="177"/>
      <c r="AC5" s="177"/>
      <c r="AD5" s="177"/>
      <c r="AE5" s="177"/>
      <c r="AF5" s="177"/>
    </row>
    <row r="6" spans="1:32" x14ac:dyDescent="0.2">
      <c r="A6" s="187"/>
      <c r="B6" s="188" t="s">
        <v>13</v>
      </c>
      <c r="C6" s="188" t="s">
        <v>13</v>
      </c>
      <c r="D6" s="188" t="s">
        <v>13</v>
      </c>
      <c r="E6" s="188" t="s">
        <v>13</v>
      </c>
      <c r="F6" s="188" t="s">
        <v>13</v>
      </c>
      <c r="G6" s="188" t="s">
        <v>13</v>
      </c>
      <c r="H6" s="188" t="s">
        <v>13</v>
      </c>
      <c r="I6" s="188" t="s">
        <v>13</v>
      </c>
      <c r="J6" s="188" t="s">
        <v>13</v>
      </c>
      <c r="K6" s="188" t="s">
        <v>13</v>
      </c>
      <c r="L6" s="188" t="s">
        <v>13</v>
      </c>
      <c r="M6" s="188" t="s">
        <v>13</v>
      </c>
      <c r="N6" s="188" t="s">
        <v>13</v>
      </c>
      <c r="O6" s="188" t="s">
        <v>13</v>
      </c>
      <c r="P6" s="188" t="s">
        <v>13</v>
      </c>
      <c r="Q6" s="27" t="s">
        <v>13</v>
      </c>
      <c r="R6" s="27" t="s">
        <v>13</v>
      </c>
      <c r="S6" s="27" t="s">
        <v>13</v>
      </c>
    </row>
    <row r="7" spans="1:32" ht="11.25" customHeight="1" x14ac:dyDescent="0.25">
      <c r="A7" s="205" t="s">
        <v>264</v>
      </c>
      <c r="B7" s="205"/>
      <c r="C7" s="205"/>
      <c r="D7" s="205"/>
      <c r="E7" s="205"/>
      <c r="F7" s="205"/>
      <c r="G7" s="205"/>
      <c r="H7" s="205"/>
      <c r="I7" s="205"/>
      <c r="J7" s="205"/>
      <c r="K7" s="205"/>
      <c r="L7" s="205"/>
      <c r="M7" s="205"/>
      <c r="N7" s="205"/>
      <c r="O7" s="205"/>
      <c r="P7" s="205"/>
      <c r="Q7" s="205"/>
      <c r="R7" s="205"/>
      <c r="S7" s="205"/>
      <c r="T7" s="178"/>
      <c r="U7" s="178"/>
      <c r="V7" s="178"/>
      <c r="W7" s="178"/>
    </row>
    <row r="8" spans="1:32" x14ac:dyDescent="0.2">
      <c r="A8" s="85" t="s">
        <v>33</v>
      </c>
      <c r="B8" s="183"/>
      <c r="C8" s="183"/>
      <c r="D8" s="183"/>
      <c r="E8" s="183"/>
      <c r="F8" s="183"/>
      <c r="G8" s="183"/>
      <c r="H8" s="183"/>
      <c r="I8" s="183"/>
      <c r="J8" s="183"/>
      <c r="K8" s="12"/>
      <c r="L8" s="12"/>
      <c r="M8" s="12"/>
      <c r="N8" s="12"/>
    </row>
    <row r="9" spans="1:32" x14ac:dyDescent="0.2">
      <c r="A9" s="147" t="s">
        <v>36</v>
      </c>
      <c r="B9" s="158" t="s">
        <v>316</v>
      </c>
      <c r="C9" s="90">
        <v>5875</v>
      </c>
      <c r="D9" s="90">
        <v>6257</v>
      </c>
      <c r="E9" s="90">
        <v>6845</v>
      </c>
      <c r="F9" s="90">
        <v>6194</v>
      </c>
      <c r="G9" s="90">
        <v>6278</v>
      </c>
      <c r="H9" s="90">
        <v>6262</v>
      </c>
      <c r="I9" s="90">
        <v>6428</v>
      </c>
      <c r="J9" s="90">
        <v>6431</v>
      </c>
      <c r="K9" s="90">
        <v>6406</v>
      </c>
      <c r="L9" s="90">
        <v>6415</v>
      </c>
      <c r="M9" s="90">
        <v>6405</v>
      </c>
      <c r="N9" s="90">
        <v>6231</v>
      </c>
      <c r="O9" s="90">
        <v>6115</v>
      </c>
      <c r="P9" s="90">
        <v>6116</v>
      </c>
      <c r="Q9" s="90">
        <v>5055</v>
      </c>
      <c r="R9" s="90">
        <v>6155</v>
      </c>
      <c r="S9" s="90">
        <v>6409</v>
      </c>
      <c r="T9" s="189"/>
      <c r="U9" s="189"/>
      <c r="V9" s="189"/>
      <c r="W9" s="189"/>
      <c r="X9" s="189"/>
      <c r="Y9" s="189"/>
      <c r="Z9" s="189"/>
      <c r="AA9" s="189"/>
      <c r="AB9" s="189"/>
      <c r="AC9" s="189"/>
      <c r="AD9" s="189"/>
      <c r="AE9" s="189"/>
      <c r="AF9" s="189"/>
    </row>
    <row r="10" spans="1:32" ht="11.25" customHeight="1" x14ac:dyDescent="0.2">
      <c r="A10" s="147" t="s">
        <v>163</v>
      </c>
      <c r="B10" s="158" t="s">
        <v>316</v>
      </c>
      <c r="C10" s="90">
        <v>3145</v>
      </c>
      <c r="D10" s="90">
        <v>3262</v>
      </c>
      <c r="E10" s="90">
        <v>3332</v>
      </c>
      <c r="F10" s="90">
        <v>3453</v>
      </c>
      <c r="G10" s="90">
        <v>3352</v>
      </c>
      <c r="H10" s="90">
        <v>3582</v>
      </c>
      <c r="I10" s="90">
        <v>3630</v>
      </c>
      <c r="J10" s="90">
        <v>3669</v>
      </c>
      <c r="K10" s="90">
        <v>3764</v>
      </c>
      <c r="L10" s="90">
        <v>3858</v>
      </c>
      <c r="M10" s="90">
        <v>3872</v>
      </c>
      <c r="N10" s="90">
        <v>3955</v>
      </c>
      <c r="O10" s="90">
        <v>4290</v>
      </c>
      <c r="P10" s="90">
        <v>4386</v>
      </c>
      <c r="Q10" s="90">
        <v>4464</v>
      </c>
      <c r="R10" s="90">
        <v>4551</v>
      </c>
      <c r="S10" s="90">
        <v>4642</v>
      </c>
      <c r="T10" s="189"/>
      <c r="U10" s="189"/>
      <c r="V10" s="189"/>
      <c r="W10" s="189"/>
      <c r="X10" s="189"/>
      <c r="Y10" s="189"/>
      <c r="Z10" s="189"/>
      <c r="AA10" s="189"/>
      <c r="AB10" s="189"/>
      <c r="AC10" s="189"/>
      <c r="AD10" s="189"/>
      <c r="AE10" s="189"/>
      <c r="AF10" s="189"/>
    </row>
    <row r="11" spans="1:32" x14ac:dyDescent="0.2">
      <c r="A11" s="147" t="s">
        <v>127</v>
      </c>
      <c r="B11" s="158" t="s">
        <v>316</v>
      </c>
      <c r="C11" s="90">
        <v>12661</v>
      </c>
      <c r="D11" s="90">
        <v>12788</v>
      </c>
      <c r="E11" s="90">
        <v>12771</v>
      </c>
      <c r="F11" s="90">
        <v>12075</v>
      </c>
      <c r="G11" s="90">
        <v>11866</v>
      </c>
      <c r="H11" s="90">
        <v>11671</v>
      </c>
      <c r="I11" s="90">
        <v>12129</v>
      </c>
      <c r="J11" s="90">
        <v>12476</v>
      </c>
      <c r="K11" s="90">
        <v>13302</v>
      </c>
      <c r="L11" s="90">
        <v>13996</v>
      </c>
      <c r="M11" s="90">
        <v>14632</v>
      </c>
      <c r="N11" s="90">
        <v>15018</v>
      </c>
      <c r="O11" s="90">
        <v>15828</v>
      </c>
      <c r="P11" s="90">
        <v>16444</v>
      </c>
      <c r="Q11" s="90">
        <v>12561</v>
      </c>
      <c r="R11" s="90">
        <v>13569</v>
      </c>
      <c r="S11" s="90">
        <v>14137</v>
      </c>
      <c r="T11" s="189"/>
      <c r="U11" s="189"/>
      <c r="V11" s="189"/>
      <c r="W11" s="189"/>
      <c r="X11" s="189"/>
      <c r="Y11" s="189"/>
      <c r="Z11" s="189"/>
      <c r="AA11" s="189"/>
      <c r="AB11" s="189"/>
      <c r="AC11" s="189"/>
      <c r="AD11" s="189"/>
      <c r="AE11" s="189"/>
      <c r="AF11" s="189"/>
    </row>
    <row r="12" spans="1:32" x14ac:dyDescent="0.2">
      <c r="A12" s="147" t="s">
        <v>34</v>
      </c>
      <c r="B12" s="158" t="s">
        <v>316</v>
      </c>
      <c r="C12" s="90">
        <v>388</v>
      </c>
      <c r="D12" s="90">
        <v>404</v>
      </c>
      <c r="E12" s="90">
        <v>425</v>
      </c>
      <c r="F12" s="90">
        <v>431</v>
      </c>
      <c r="G12" s="90">
        <v>450</v>
      </c>
      <c r="H12" s="90">
        <v>385</v>
      </c>
      <c r="I12" s="90">
        <v>429</v>
      </c>
      <c r="J12" s="90">
        <v>379</v>
      </c>
      <c r="K12" s="90">
        <v>403</v>
      </c>
      <c r="L12" s="90">
        <v>404</v>
      </c>
      <c r="M12" s="90">
        <v>421</v>
      </c>
      <c r="N12" s="90">
        <v>446</v>
      </c>
      <c r="O12" s="90">
        <v>426</v>
      </c>
      <c r="P12" s="90">
        <v>482</v>
      </c>
      <c r="Q12" s="90">
        <v>364</v>
      </c>
      <c r="R12" s="90">
        <v>240</v>
      </c>
      <c r="S12" s="90">
        <v>314</v>
      </c>
      <c r="T12" s="189"/>
      <c r="U12" s="189"/>
      <c r="V12" s="189"/>
      <c r="W12" s="189"/>
      <c r="X12" s="189"/>
      <c r="Y12" s="189"/>
      <c r="Z12" s="189"/>
      <c r="AA12" s="189"/>
      <c r="AB12" s="189"/>
      <c r="AC12" s="189"/>
      <c r="AD12" s="189"/>
      <c r="AE12" s="189"/>
      <c r="AF12" s="189"/>
    </row>
    <row r="13" spans="1:32" x14ac:dyDescent="0.2">
      <c r="A13" s="147" t="s">
        <v>38</v>
      </c>
      <c r="B13" s="158" t="s">
        <v>316</v>
      </c>
      <c r="C13" s="90">
        <v>391</v>
      </c>
      <c r="D13" s="90">
        <v>360</v>
      </c>
      <c r="E13" s="90">
        <v>396</v>
      </c>
      <c r="F13" s="90">
        <v>357</v>
      </c>
      <c r="G13" s="90">
        <v>431</v>
      </c>
      <c r="H13" s="90">
        <v>454</v>
      </c>
      <c r="I13" s="90">
        <v>466</v>
      </c>
      <c r="J13" s="90">
        <v>472</v>
      </c>
      <c r="K13" s="90">
        <v>487</v>
      </c>
      <c r="L13" s="90">
        <v>507</v>
      </c>
      <c r="M13" s="90">
        <v>549</v>
      </c>
      <c r="N13" s="90">
        <v>559</v>
      </c>
      <c r="O13" s="90">
        <v>569</v>
      </c>
      <c r="P13" s="90">
        <v>575</v>
      </c>
      <c r="Q13" s="90">
        <v>437</v>
      </c>
      <c r="R13" s="90">
        <v>420</v>
      </c>
      <c r="S13" s="90">
        <v>424</v>
      </c>
      <c r="T13" s="189"/>
      <c r="U13" s="189"/>
      <c r="V13" s="189"/>
      <c r="W13" s="189"/>
      <c r="X13" s="189"/>
      <c r="Y13" s="189"/>
      <c r="Z13" s="189"/>
      <c r="AA13" s="189"/>
      <c r="AB13" s="189"/>
      <c r="AC13" s="189"/>
      <c r="AD13" s="189"/>
      <c r="AE13" s="189"/>
      <c r="AF13" s="189"/>
    </row>
    <row r="14" spans="1:32" x14ac:dyDescent="0.2">
      <c r="A14" s="147" t="s">
        <v>162</v>
      </c>
      <c r="B14" s="158" t="s">
        <v>316</v>
      </c>
      <c r="C14" s="90">
        <v>7537</v>
      </c>
      <c r="D14" s="90">
        <v>7818</v>
      </c>
      <c r="E14" s="90">
        <v>7596</v>
      </c>
      <c r="F14" s="90">
        <v>8188</v>
      </c>
      <c r="G14" s="90">
        <v>8600</v>
      </c>
      <c r="H14" s="90">
        <v>9265</v>
      </c>
      <c r="I14" s="90">
        <v>9634</v>
      </c>
      <c r="J14" s="90">
        <v>10179</v>
      </c>
      <c r="K14" s="90">
        <v>9760</v>
      </c>
      <c r="L14" s="90">
        <v>9579</v>
      </c>
      <c r="M14" s="90">
        <v>9875</v>
      </c>
      <c r="N14" s="90">
        <v>10438</v>
      </c>
      <c r="O14" s="90">
        <v>11173</v>
      </c>
      <c r="P14" s="90">
        <v>11537</v>
      </c>
      <c r="Q14" s="90">
        <v>8228</v>
      </c>
      <c r="R14" s="90">
        <v>3400</v>
      </c>
      <c r="S14" s="90">
        <v>4968</v>
      </c>
      <c r="T14" s="189"/>
      <c r="U14" s="189"/>
      <c r="V14" s="189"/>
      <c r="W14" s="189"/>
      <c r="X14" s="189"/>
      <c r="Y14" s="189"/>
      <c r="Z14" s="189"/>
      <c r="AA14" s="189"/>
      <c r="AB14" s="189"/>
      <c r="AC14" s="189"/>
      <c r="AD14" s="189"/>
      <c r="AE14" s="189"/>
      <c r="AF14" s="189"/>
    </row>
    <row r="15" spans="1:32" x14ac:dyDescent="0.2">
      <c r="A15" s="147" t="s">
        <v>35</v>
      </c>
      <c r="B15" s="158" t="s">
        <v>316</v>
      </c>
      <c r="C15" s="90">
        <v>930</v>
      </c>
      <c r="D15" s="90">
        <v>950</v>
      </c>
      <c r="E15" s="90">
        <v>968</v>
      </c>
      <c r="F15" s="90">
        <v>1035</v>
      </c>
      <c r="G15" s="90">
        <v>957</v>
      </c>
      <c r="H15" s="90">
        <v>987</v>
      </c>
      <c r="I15" s="90">
        <v>991</v>
      </c>
      <c r="J15" s="90">
        <v>1094</v>
      </c>
      <c r="K15" s="90">
        <v>1091</v>
      </c>
      <c r="L15" s="90">
        <v>1051</v>
      </c>
      <c r="M15" s="90">
        <v>1096</v>
      </c>
      <c r="N15" s="90">
        <v>1110</v>
      </c>
      <c r="O15" s="90">
        <v>1205</v>
      </c>
      <c r="P15" s="90">
        <v>1161</v>
      </c>
      <c r="Q15" s="90">
        <v>1054</v>
      </c>
      <c r="R15" s="90">
        <v>854</v>
      </c>
      <c r="S15" s="90">
        <v>935</v>
      </c>
      <c r="T15" s="189"/>
      <c r="U15" s="189"/>
      <c r="V15" s="189"/>
      <c r="W15" s="189"/>
      <c r="X15" s="189"/>
      <c r="Y15" s="189"/>
      <c r="Z15" s="189"/>
      <c r="AA15" s="189"/>
      <c r="AB15" s="189"/>
      <c r="AC15" s="189"/>
      <c r="AD15" s="189"/>
      <c r="AE15" s="189"/>
      <c r="AF15" s="189"/>
    </row>
    <row r="16" spans="1:32" x14ac:dyDescent="0.2">
      <c r="A16" s="147" t="s">
        <v>137</v>
      </c>
      <c r="B16" s="158" t="s">
        <v>316</v>
      </c>
      <c r="C16" s="90">
        <v>2960</v>
      </c>
      <c r="D16" s="90">
        <v>3043</v>
      </c>
      <c r="E16" s="90">
        <v>3124</v>
      </c>
      <c r="F16" s="90">
        <v>3362</v>
      </c>
      <c r="G16" s="90">
        <v>3426</v>
      </c>
      <c r="H16" s="90">
        <v>3570</v>
      </c>
      <c r="I16" s="90">
        <v>3715</v>
      </c>
      <c r="J16" s="90">
        <v>3795</v>
      </c>
      <c r="K16" s="90">
        <v>3787</v>
      </c>
      <c r="L16" s="90">
        <v>3829</v>
      </c>
      <c r="M16" s="90">
        <v>3928</v>
      </c>
      <c r="N16" s="90">
        <v>4094</v>
      </c>
      <c r="O16" s="90">
        <v>4265</v>
      </c>
      <c r="P16" s="90">
        <v>4359</v>
      </c>
      <c r="Q16" s="90">
        <v>3007</v>
      </c>
      <c r="R16" s="90">
        <v>2075</v>
      </c>
      <c r="S16" s="90">
        <v>2499</v>
      </c>
      <c r="T16" s="189"/>
      <c r="U16" s="189"/>
      <c r="V16" s="189"/>
      <c r="W16" s="189"/>
      <c r="X16" s="189"/>
      <c r="Y16" s="189"/>
      <c r="Z16" s="189"/>
      <c r="AA16" s="189"/>
      <c r="AB16" s="189"/>
      <c r="AC16" s="189"/>
      <c r="AD16" s="189"/>
      <c r="AE16" s="189"/>
      <c r="AF16" s="189"/>
    </row>
    <row r="17" spans="1:32" x14ac:dyDescent="0.2">
      <c r="A17" s="78" t="s">
        <v>131</v>
      </c>
      <c r="B17" s="158" t="s">
        <v>316</v>
      </c>
      <c r="C17" s="90">
        <v>4250</v>
      </c>
      <c r="D17" s="90">
        <v>4220</v>
      </c>
      <c r="E17" s="90">
        <v>4263</v>
      </c>
      <c r="F17" s="90">
        <v>4532</v>
      </c>
      <c r="G17" s="90">
        <v>4518</v>
      </c>
      <c r="H17" s="90">
        <v>4781</v>
      </c>
      <c r="I17" s="90">
        <v>5135</v>
      </c>
      <c r="J17" s="90">
        <v>5611</v>
      </c>
      <c r="K17" s="90">
        <v>5836</v>
      </c>
      <c r="L17" s="90">
        <v>5913</v>
      </c>
      <c r="M17" s="90">
        <v>6266</v>
      </c>
      <c r="N17" s="90">
        <v>6600</v>
      </c>
      <c r="O17" s="90">
        <v>7168</v>
      </c>
      <c r="P17" s="90">
        <v>7480</v>
      </c>
      <c r="Q17" s="90">
        <v>6051</v>
      </c>
      <c r="R17" s="90">
        <v>4875</v>
      </c>
      <c r="S17" s="90">
        <v>6242</v>
      </c>
      <c r="T17" s="189"/>
      <c r="U17" s="189"/>
      <c r="V17" s="189"/>
      <c r="W17" s="189"/>
      <c r="X17" s="189"/>
      <c r="Y17" s="189"/>
      <c r="Z17" s="189"/>
      <c r="AA17" s="189"/>
      <c r="AB17" s="189"/>
      <c r="AC17" s="189"/>
      <c r="AD17" s="189"/>
      <c r="AE17" s="189"/>
      <c r="AF17" s="189"/>
    </row>
    <row r="18" spans="1:32" x14ac:dyDescent="0.2">
      <c r="A18" s="85" t="s">
        <v>37</v>
      </c>
      <c r="B18" s="158"/>
      <c r="C18" s="158"/>
      <c r="D18" s="158"/>
      <c r="E18" s="158"/>
      <c r="F18" s="158"/>
      <c r="G18" s="158"/>
      <c r="H18" s="158"/>
      <c r="I18" s="158"/>
      <c r="J18" s="158"/>
      <c r="K18" s="158"/>
      <c r="L18" s="158"/>
      <c r="M18" s="158"/>
      <c r="N18" s="158"/>
      <c r="O18" s="158"/>
      <c r="P18" s="158"/>
      <c r="Q18" s="158"/>
      <c r="R18" s="158"/>
      <c r="S18" s="158"/>
      <c r="T18" s="189"/>
      <c r="U18" s="189"/>
      <c r="V18" s="189"/>
      <c r="W18" s="189"/>
      <c r="X18" s="189"/>
      <c r="Y18" s="189"/>
      <c r="Z18" s="189"/>
      <c r="AA18" s="189"/>
      <c r="AB18" s="189"/>
      <c r="AC18" s="189"/>
      <c r="AD18" s="189"/>
      <c r="AE18" s="189"/>
      <c r="AF18" s="189"/>
    </row>
    <row r="19" spans="1:32" x14ac:dyDescent="0.2">
      <c r="A19" s="147" t="s">
        <v>56</v>
      </c>
      <c r="B19" s="158" t="s">
        <v>316</v>
      </c>
      <c r="C19" s="90">
        <v>13328</v>
      </c>
      <c r="D19" s="90">
        <v>12871</v>
      </c>
      <c r="E19" s="90">
        <v>12830</v>
      </c>
      <c r="F19" s="90">
        <v>12443</v>
      </c>
      <c r="G19" s="90">
        <v>12342</v>
      </c>
      <c r="H19" s="90">
        <v>11789</v>
      </c>
      <c r="I19" s="90">
        <v>12196</v>
      </c>
      <c r="J19" s="90">
        <v>12014</v>
      </c>
      <c r="K19" s="90">
        <v>11981</v>
      </c>
      <c r="L19" s="90">
        <v>11655</v>
      </c>
      <c r="M19" s="90">
        <v>12157</v>
      </c>
      <c r="N19" s="90">
        <v>12511</v>
      </c>
      <c r="O19" s="90">
        <v>13311</v>
      </c>
      <c r="P19" s="90">
        <v>14018</v>
      </c>
      <c r="Q19" s="90">
        <v>12170</v>
      </c>
      <c r="R19" s="90">
        <v>12405</v>
      </c>
      <c r="S19" s="90">
        <v>12314</v>
      </c>
      <c r="T19" s="189"/>
      <c r="U19" s="189"/>
      <c r="V19" s="189"/>
      <c r="W19" s="189"/>
      <c r="X19" s="189"/>
      <c r="Y19" s="189"/>
      <c r="Z19" s="189"/>
      <c r="AA19" s="189"/>
      <c r="AB19" s="189"/>
      <c r="AC19" s="189"/>
      <c r="AD19" s="189"/>
      <c r="AE19" s="189"/>
      <c r="AF19" s="189"/>
    </row>
    <row r="20" spans="1:32" x14ac:dyDescent="0.2">
      <c r="A20" s="147" t="s">
        <v>133</v>
      </c>
      <c r="B20" s="158" t="s">
        <v>316</v>
      </c>
      <c r="C20" s="90">
        <v>9236</v>
      </c>
      <c r="D20" s="90">
        <v>9681</v>
      </c>
      <c r="E20" s="90">
        <v>9417</v>
      </c>
      <c r="F20" s="90">
        <v>8892</v>
      </c>
      <c r="G20" s="90">
        <v>8715</v>
      </c>
      <c r="H20" s="90">
        <v>8384</v>
      </c>
      <c r="I20" s="90">
        <v>9177</v>
      </c>
      <c r="J20" s="90">
        <v>9634</v>
      </c>
      <c r="K20" s="90">
        <v>9971</v>
      </c>
      <c r="L20" s="90">
        <v>10200</v>
      </c>
      <c r="M20" s="90">
        <v>10526</v>
      </c>
      <c r="N20" s="90">
        <v>10587</v>
      </c>
      <c r="O20" s="90">
        <v>10940</v>
      </c>
      <c r="P20" s="90">
        <v>11356</v>
      </c>
      <c r="Q20" s="90">
        <v>9992</v>
      </c>
      <c r="R20" s="90">
        <v>10439</v>
      </c>
      <c r="S20" s="90">
        <v>10078</v>
      </c>
      <c r="T20" s="189"/>
      <c r="U20" s="189"/>
      <c r="V20" s="189"/>
      <c r="W20" s="189"/>
      <c r="X20" s="189"/>
      <c r="Y20" s="189"/>
      <c r="Z20" s="189"/>
      <c r="AA20" s="189"/>
      <c r="AB20" s="189"/>
      <c r="AC20" s="189"/>
      <c r="AD20" s="189"/>
      <c r="AE20" s="189"/>
      <c r="AF20" s="189"/>
    </row>
    <row r="21" spans="1:32" x14ac:dyDescent="0.2">
      <c r="A21" s="147" t="s">
        <v>164</v>
      </c>
      <c r="B21" s="158" t="s">
        <v>316</v>
      </c>
      <c r="C21" s="90">
        <v>1690</v>
      </c>
      <c r="D21" s="90">
        <v>1731</v>
      </c>
      <c r="E21" s="90">
        <v>1757</v>
      </c>
      <c r="F21" s="90">
        <v>1527</v>
      </c>
      <c r="G21" s="90">
        <v>1558</v>
      </c>
      <c r="H21" s="90">
        <v>1628</v>
      </c>
      <c r="I21" s="90">
        <v>1755</v>
      </c>
      <c r="J21" s="90">
        <v>1873</v>
      </c>
      <c r="K21" s="90">
        <v>1979</v>
      </c>
      <c r="L21" s="90">
        <v>1969</v>
      </c>
      <c r="M21" s="90">
        <v>2028</v>
      </c>
      <c r="N21" s="90">
        <v>2194</v>
      </c>
      <c r="O21" s="90">
        <v>2185</v>
      </c>
      <c r="P21" s="90">
        <v>2111</v>
      </c>
      <c r="Q21" s="90">
        <v>1765</v>
      </c>
      <c r="R21" s="90">
        <v>2158</v>
      </c>
      <c r="S21" s="90">
        <v>2241</v>
      </c>
      <c r="T21" s="189"/>
      <c r="U21" s="189"/>
      <c r="V21" s="189"/>
      <c r="W21" s="189"/>
      <c r="X21" s="189"/>
      <c r="Y21" s="189"/>
      <c r="Z21" s="189"/>
      <c r="AA21" s="189"/>
      <c r="AB21" s="189"/>
      <c r="AC21" s="189"/>
      <c r="AD21" s="189"/>
      <c r="AE21" s="189"/>
      <c r="AF21" s="189"/>
    </row>
    <row r="22" spans="1:32" x14ac:dyDescent="0.2">
      <c r="A22" s="147" t="s">
        <v>132</v>
      </c>
      <c r="B22" s="158" t="s">
        <v>316</v>
      </c>
      <c r="C22" s="90">
        <v>6664</v>
      </c>
      <c r="D22" s="90">
        <v>7276</v>
      </c>
      <c r="E22" s="90">
        <v>7337</v>
      </c>
      <c r="F22" s="90">
        <v>7753</v>
      </c>
      <c r="G22" s="90">
        <v>7719</v>
      </c>
      <c r="H22" s="90">
        <v>7187</v>
      </c>
      <c r="I22" s="90">
        <v>7371</v>
      </c>
      <c r="J22" s="90">
        <v>8001</v>
      </c>
      <c r="K22" s="90">
        <v>7917</v>
      </c>
      <c r="L22" s="90">
        <v>8694</v>
      </c>
      <c r="M22" s="90">
        <v>9120</v>
      </c>
      <c r="N22" s="90">
        <v>9702</v>
      </c>
      <c r="O22" s="90">
        <v>9490</v>
      </c>
      <c r="P22" s="90">
        <v>9293</v>
      </c>
      <c r="Q22" s="90">
        <v>7089</v>
      </c>
      <c r="R22" s="90">
        <v>6493</v>
      </c>
      <c r="S22" s="90">
        <v>6113</v>
      </c>
      <c r="T22" s="189"/>
      <c r="U22" s="189"/>
      <c r="V22" s="189"/>
      <c r="W22" s="189"/>
      <c r="X22" s="189"/>
      <c r="Y22" s="189"/>
      <c r="Z22" s="189"/>
      <c r="AA22" s="189"/>
      <c r="AB22" s="189"/>
      <c r="AC22" s="189"/>
      <c r="AD22" s="189"/>
      <c r="AE22" s="189"/>
      <c r="AF22" s="189"/>
    </row>
    <row r="23" spans="1:32" x14ac:dyDescent="0.2">
      <c r="A23" s="147" t="s">
        <v>165</v>
      </c>
      <c r="B23" s="158" t="s">
        <v>316</v>
      </c>
      <c r="C23" s="90">
        <v>173</v>
      </c>
      <c r="D23" s="90">
        <v>183</v>
      </c>
      <c r="E23" s="90">
        <v>189</v>
      </c>
      <c r="F23" s="90">
        <v>199</v>
      </c>
      <c r="G23" s="90">
        <v>205</v>
      </c>
      <c r="H23" s="90">
        <v>213</v>
      </c>
      <c r="I23" s="90">
        <v>222</v>
      </c>
      <c r="J23" s="90">
        <v>229</v>
      </c>
      <c r="K23" s="90">
        <v>235</v>
      </c>
      <c r="L23" s="90">
        <v>239</v>
      </c>
      <c r="M23" s="90">
        <v>245</v>
      </c>
      <c r="N23" s="90">
        <v>251</v>
      </c>
      <c r="O23" s="90">
        <v>259</v>
      </c>
      <c r="P23" s="90">
        <v>265</v>
      </c>
      <c r="Q23" s="90">
        <v>180</v>
      </c>
      <c r="R23" s="90">
        <v>101</v>
      </c>
      <c r="S23" s="90">
        <v>91</v>
      </c>
      <c r="T23" s="189"/>
      <c r="U23" s="189"/>
      <c r="V23" s="189"/>
      <c r="W23" s="189"/>
      <c r="X23" s="189"/>
      <c r="Y23" s="189"/>
      <c r="Z23" s="189"/>
      <c r="AA23" s="189"/>
      <c r="AB23" s="189"/>
      <c r="AC23" s="189"/>
      <c r="AD23" s="189"/>
      <c r="AE23" s="189"/>
      <c r="AF23" s="189"/>
    </row>
    <row r="24" spans="1:32" x14ac:dyDescent="0.2">
      <c r="A24" s="125" t="s">
        <v>44</v>
      </c>
      <c r="B24" s="158" t="s">
        <v>316</v>
      </c>
      <c r="C24" s="90">
        <v>1470</v>
      </c>
      <c r="D24" s="90">
        <v>1490</v>
      </c>
      <c r="E24" s="90">
        <v>1609</v>
      </c>
      <c r="F24" s="90">
        <v>1544</v>
      </c>
      <c r="G24" s="90">
        <v>1318</v>
      </c>
      <c r="H24" s="90">
        <v>1279</v>
      </c>
      <c r="I24" s="90">
        <v>1392</v>
      </c>
      <c r="J24" s="90">
        <v>1428</v>
      </c>
      <c r="K24" s="90">
        <v>1443</v>
      </c>
      <c r="L24" s="90">
        <v>1493</v>
      </c>
      <c r="M24" s="90">
        <v>1397</v>
      </c>
      <c r="N24" s="90">
        <v>1536</v>
      </c>
      <c r="O24" s="90">
        <v>1458</v>
      </c>
      <c r="P24" s="90">
        <v>1530</v>
      </c>
      <c r="Q24" s="90">
        <v>1335</v>
      </c>
      <c r="R24" s="90">
        <v>1104</v>
      </c>
      <c r="S24" s="90">
        <v>747</v>
      </c>
      <c r="T24" s="189"/>
      <c r="U24" s="189"/>
      <c r="V24" s="189"/>
      <c r="W24" s="189"/>
      <c r="X24" s="189"/>
      <c r="Y24" s="189"/>
      <c r="Z24" s="189"/>
      <c r="AA24" s="189"/>
      <c r="AB24" s="189"/>
      <c r="AC24" s="189"/>
      <c r="AD24" s="189"/>
      <c r="AE24" s="189"/>
      <c r="AF24" s="189"/>
    </row>
    <row r="25" spans="1:32" x14ac:dyDescent="0.2">
      <c r="A25" s="85" t="s">
        <v>263</v>
      </c>
      <c r="B25" s="190" t="s">
        <v>316</v>
      </c>
      <c r="C25" s="191">
        <v>70581</v>
      </c>
      <c r="D25" s="191">
        <v>72277</v>
      </c>
      <c r="E25" s="191">
        <v>72803</v>
      </c>
      <c r="F25" s="191">
        <v>72071</v>
      </c>
      <c r="G25" s="191">
        <v>71838</v>
      </c>
      <c r="H25" s="191">
        <v>71493</v>
      </c>
      <c r="I25" s="191">
        <v>74765</v>
      </c>
      <c r="J25" s="191">
        <v>77474</v>
      </c>
      <c r="K25" s="191">
        <v>78581</v>
      </c>
      <c r="L25" s="191">
        <v>80183</v>
      </c>
      <c r="M25" s="191">
        <v>82933</v>
      </c>
      <c r="N25" s="191">
        <v>85688</v>
      </c>
      <c r="O25" s="191">
        <v>89160</v>
      </c>
      <c r="P25" s="191">
        <v>91592</v>
      </c>
      <c r="Q25" s="191">
        <v>74016</v>
      </c>
      <c r="R25" s="191">
        <v>68839</v>
      </c>
      <c r="S25" s="191">
        <v>72154</v>
      </c>
      <c r="T25" s="189"/>
      <c r="U25" s="189"/>
      <c r="V25" s="189"/>
      <c r="W25" s="189"/>
      <c r="X25" s="189"/>
      <c r="Y25" s="189"/>
      <c r="Z25" s="189"/>
      <c r="AA25" s="189"/>
      <c r="AB25" s="189"/>
      <c r="AC25" s="189"/>
      <c r="AD25" s="189"/>
      <c r="AE25" s="189"/>
      <c r="AF25" s="189"/>
    </row>
    <row r="26" spans="1:32" ht="11.25" customHeight="1" x14ac:dyDescent="0.2">
      <c r="A26" s="205" t="s">
        <v>265</v>
      </c>
      <c r="B26" s="205"/>
      <c r="C26" s="205"/>
      <c r="D26" s="205"/>
      <c r="E26" s="205"/>
      <c r="F26" s="205"/>
      <c r="G26" s="205"/>
      <c r="H26" s="205"/>
      <c r="I26" s="205"/>
      <c r="J26" s="205"/>
      <c r="K26" s="205"/>
      <c r="L26" s="205"/>
      <c r="M26" s="205"/>
      <c r="N26" s="205"/>
      <c r="O26" s="205"/>
      <c r="P26" s="205"/>
      <c r="Q26" s="205"/>
      <c r="R26" s="205"/>
      <c r="S26" s="205"/>
      <c r="T26" s="189"/>
      <c r="U26" s="189"/>
      <c r="V26" s="189"/>
      <c r="W26" s="189"/>
      <c r="X26" s="189"/>
      <c r="Y26" s="189"/>
      <c r="Z26" s="189"/>
      <c r="AA26" s="189"/>
      <c r="AB26" s="189"/>
      <c r="AC26" s="189"/>
      <c r="AD26" s="189"/>
      <c r="AE26" s="189"/>
      <c r="AF26" s="189"/>
    </row>
    <row r="27" spans="1:32" x14ac:dyDescent="0.2">
      <c r="A27" s="85" t="s">
        <v>33</v>
      </c>
      <c r="B27" s="183"/>
      <c r="C27" s="183"/>
      <c r="D27" s="183"/>
      <c r="E27" s="183"/>
      <c r="F27" s="183"/>
      <c r="G27" s="183"/>
      <c r="H27" s="183"/>
      <c r="I27" s="183"/>
      <c r="J27" s="183"/>
      <c r="K27" s="12"/>
      <c r="L27" s="12"/>
      <c r="M27" s="12"/>
      <c r="N27" s="12"/>
      <c r="R27" s="189"/>
      <c r="S27" s="189"/>
      <c r="T27" s="189"/>
      <c r="U27" s="189"/>
      <c r="V27" s="189"/>
      <c r="W27" s="189"/>
      <c r="X27" s="189"/>
      <c r="Y27" s="189"/>
      <c r="Z27" s="189"/>
      <c r="AA27" s="189"/>
      <c r="AB27" s="189"/>
      <c r="AC27" s="189"/>
      <c r="AD27" s="189"/>
      <c r="AE27" s="189"/>
      <c r="AF27" s="189"/>
    </row>
    <row r="28" spans="1:32" x14ac:dyDescent="0.2">
      <c r="A28" s="147" t="s">
        <v>36</v>
      </c>
      <c r="B28" s="158" t="s">
        <v>316</v>
      </c>
      <c r="C28" s="90">
        <v>3218</v>
      </c>
      <c r="D28" s="90">
        <v>3502</v>
      </c>
      <c r="E28" s="90">
        <v>3689</v>
      </c>
      <c r="F28" s="90">
        <v>3344</v>
      </c>
      <c r="G28" s="90">
        <v>3497</v>
      </c>
      <c r="H28" s="90">
        <v>3497</v>
      </c>
      <c r="I28" s="90">
        <v>3438</v>
      </c>
      <c r="J28" s="90">
        <v>3386</v>
      </c>
      <c r="K28" s="90">
        <v>3163</v>
      </c>
      <c r="L28" s="90">
        <v>3364</v>
      </c>
      <c r="M28" s="90">
        <v>3493</v>
      </c>
      <c r="N28" s="90">
        <v>3446</v>
      </c>
      <c r="O28" s="90">
        <v>3551</v>
      </c>
      <c r="P28" s="90">
        <v>3551</v>
      </c>
      <c r="Q28" s="90">
        <v>2841</v>
      </c>
      <c r="R28" s="90">
        <v>1660</v>
      </c>
      <c r="S28" s="90">
        <v>1689</v>
      </c>
      <c r="T28" s="189"/>
      <c r="U28" s="189"/>
      <c r="V28" s="189"/>
      <c r="W28" s="189"/>
      <c r="X28" s="189"/>
      <c r="Y28" s="189"/>
      <c r="Z28" s="189"/>
      <c r="AA28" s="189"/>
      <c r="AB28" s="189"/>
      <c r="AC28" s="189"/>
      <c r="AD28" s="189"/>
      <c r="AE28" s="189"/>
      <c r="AF28" s="189"/>
    </row>
    <row r="29" spans="1:32" x14ac:dyDescent="0.2">
      <c r="A29" s="147" t="s">
        <v>163</v>
      </c>
      <c r="B29" s="158" t="s">
        <v>316</v>
      </c>
      <c r="C29" s="90" t="s">
        <v>317</v>
      </c>
      <c r="D29" s="90" t="s">
        <v>317</v>
      </c>
      <c r="E29" s="90" t="s">
        <v>317</v>
      </c>
      <c r="F29" s="90" t="s">
        <v>317</v>
      </c>
      <c r="G29" s="90" t="s">
        <v>317</v>
      </c>
      <c r="H29" s="90" t="s">
        <v>317</v>
      </c>
      <c r="I29" s="90" t="s">
        <v>317</v>
      </c>
      <c r="J29" s="90" t="s">
        <v>317</v>
      </c>
      <c r="K29" s="90" t="s">
        <v>317</v>
      </c>
      <c r="L29" s="90" t="s">
        <v>317</v>
      </c>
      <c r="M29" s="90" t="s">
        <v>317</v>
      </c>
      <c r="N29" s="90" t="s">
        <v>317</v>
      </c>
      <c r="O29" s="90" t="s">
        <v>317</v>
      </c>
      <c r="P29" s="90" t="s">
        <v>317</v>
      </c>
      <c r="Q29" s="90" t="s">
        <v>317</v>
      </c>
      <c r="R29" s="90" t="s">
        <v>317</v>
      </c>
      <c r="S29" s="90" t="s">
        <v>317</v>
      </c>
      <c r="T29" s="189"/>
      <c r="U29" s="189"/>
      <c r="V29" s="189"/>
      <c r="W29" s="189"/>
      <c r="X29" s="189"/>
      <c r="Y29" s="189"/>
      <c r="Z29" s="189"/>
      <c r="AA29" s="189"/>
      <c r="AB29" s="189"/>
      <c r="AC29" s="189"/>
      <c r="AD29" s="189"/>
      <c r="AE29" s="189"/>
      <c r="AF29" s="189"/>
    </row>
    <row r="30" spans="1:32" x14ac:dyDescent="0.2">
      <c r="A30" s="147" t="s">
        <v>127</v>
      </c>
      <c r="B30" s="158" t="s">
        <v>316</v>
      </c>
      <c r="C30" s="90">
        <v>2183</v>
      </c>
      <c r="D30" s="90">
        <v>2189</v>
      </c>
      <c r="E30" s="90">
        <v>2251</v>
      </c>
      <c r="F30" s="90">
        <v>1935</v>
      </c>
      <c r="G30" s="90">
        <v>1765</v>
      </c>
      <c r="H30" s="90">
        <v>1951</v>
      </c>
      <c r="I30" s="90">
        <v>2189</v>
      </c>
      <c r="J30" s="90">
        <v>2383</v>
      </c>
      <c r="K30" s="90">
        <v>2459</v>
      </c>
      <c r="L30" s="90">
        <v>2623</v>
      </c>
      <c r="M30" s="90">
        <v>2715</v>
      </c>
      <c r="N30" s="90">
        <v>2824</v>
      </c>
      <c r="O30" s="90">
        <v>3025</v>
      </c>
      <c r="P30" s="90">
        <v>3354</v>
      </c>
      <c r="Q30" s="90">
        <v>2537</v>
      </c>
      <c r="R30" s="90">
        <v>1770</v>
      </c>
      <c r="S30" s="90">
        <v>1964</v>
      </c>
      <c r="T30" s="189"/>
      <c r="U30" s="189"/>
      <c r="V30" s="189"/>
      <c r="W30" s="189"/>
      <c r="X30" s="189"/>
      <c r="Y30" s="189"/>
      <c r="Z30" s="189"/>
      <c r="AA30" s="189"/>
      <c r="AB30" s="189"/>
      <c r="AC30" s="189"/>
      <c r="AD30" s="189"/>
      <c r="AE30" s="189"/>
      <c r="AF30" s="189"/>
    </row>
    <row r="31" spans="1:32" x14ac:dyDescent="0.2">
      <c r="A31" s="147" t="s">
        <v>34</v>
      </c>
      <c r="B31" s="158" t="s">
        <v>316</v>
      </c>
      <c r="C31" s="90">
        <v>381</v>
      </c>
      <c r="D31" s="90">
        <v>399</v>
      </c>
      <c r="E31" s="90">
        <v>418</v>
      </c>
      <c r="F31" s="90">
        <v>428</v>
      </c>
      <c r="G31" s="90">
        <v>446</v>
      </c>
      <c r="H31" s="90">
        <v>512</v>
      </c>
      <c r="I31" s="90">
        <v>543</v>
      </c>
      <c r="J31" s="90">
        <v>591</v>
      </c>
      <c r="K31" s="90">
        <v>629</v>
      </c>
      <c r="L31" s="90">
        <v>628</v>
      </c>
      <c r="M31" s="90">
        <v>653</v>
      </c>
      <c r="N31" s="90">
        <v>678</v>
      </c>
      <c r="O31" s="90">
        <v>742</v>
      </c>
      <c r="P31" s="90">
        <v>727</v>
      </c>
      <c r="Q31" s="90">
        <v>483</v>
      </c>
      <c r="R31" s="90">
        <v>138</v>
      </c>
      <c r="S31" s="90">
        <v>193</v>
      </c>
      <c r="T31" s="189"/>
      <c r="U31" s="189"/>
      <c r="V31" s="189"/>
      <c r="W31" s="189"/>
      <c r="X31" s="189"/>
      <c r="Y31" s="189"/>
      <c r="Z31" s="189"/>
      <c r="AA31" s="189"/>
      <c r="AB31" s="189"/>
      <c r="AC31" s="189"/>
      <c r="AD31" s="189"/>
      <c r="AE31" s="189"/>
      <c r="AF31" s="189"/>
    </row>
    <row r="32" spans="1:32" x14ac:dyDescent="0.2">
      <c r="A32" s="147" t="s">
        <v>38</v>
      </c>
      <c r="B32" s="158" t="s">
        <v>316</v>
      </c>
      <c r="C32" s="90">
        <v>62</v>
      </c>
      <c r="D32" s="90">
        <v>42</v>
      </c>
      <c r="E32" s="90">
        <v>43</v>
      </c>
      <c r="F32" s="90">
        <v>50</v>
      </c>
      <c r="G32" s="90">
        <v>53</v>
      </c>
      <c r="H32" s="90">
        <v>65</v>
      </c>
      <c r="I32" s="90">
        <v>76</v>
      </c>
      <c r="J32" s="90">
        <v>84</v>
      </c>
      <c r="K32" s="90">
        <v>94</v>
      </c>
      <c r="L32" s="90">
        <v>121</v>
      </c>
      <c r="M32" s="90">
        <v>134</v>
      </c>
      <c r="N32" s="90">
        <v>148</v>
      </c>
      <c r="O32" s="90">
        <v>173</v>
      </c>
      <c r="P32" s="90">
        <v>188</v>
      </c>
      <c r="Q32" s="90">
        <v>125</v>
      </c>
      <c r="R32" s="90">
        <v>105</v>
      </c>
      <c r="S32" s="90">
        <v>114</v>
      </c>
      <c r="T32" s="189"/>
      <c r="U32" s="189"/>
      <c r="V32" s="189"/>
      <c r="W32" s="189"/>
      <c r="X32" s="189"/>
      <c r="Y32" s="189"/>
      <c r="Z32" s="189"/>
      <c r="AA32" s="189"/>
      <c r="AB32" s="189"/>
      <c r="AC32" s="189"/>
      <c r="AD32" s="189"/>
      <c r="AE32" s="189"/>
      <c r="AF32" s="189"/>
    </row>
    <row r="33" spans="1:32" x14ac:dyDescent="0.2">
      <c r="A33" s="147" t="s">
        <v>162</v>
      </c>
      <c r="B33" s="158" t="s">
        <v>316</v>
      </c>
      <c r="C33" s="90">
        <v>5577</v>
      </c>
      <c r="D33" s="90">
        <v>5651</v>
      </c>
      <c r="E33" s="90">
        <v>5691</v>
      </c>
      <c r="F33" s="90">
        <v>5835</v>
      </c>
      <c r="G33" s="90">
        <v>5808</v>
      </c>
      <c r="H33" s="90">
        <v>6304</v>
      </c>
      <c r="I33" s="90">
        <v>6241</v>
      </c>
      <c r="J33" s="90">
        <v>6566</v>
      </c>
      <c r="K33" s="90">
        <v>6262</v>
      </c>
      <c r="L33" s="90">
        <v>6273</v>
      </c>
      <c r="M33" s="90">
        <v>6552</v>
      </c>
      <c r="N33" s="90">
        <v>7241</v>
      </c>
      <c r="O33" s="90">
        <v>7662</v>
      </c>
      <c r="P33" s="90">
        <v>7877</v>
      </c>
      <c r="Q33" s="90">
        <v>5630</v>
      </c>
      <c r="R33" s="90">
        <v>2181</v>
      </c>
      <c r="S33" s="90">
        <v>3281</v>
      </c>
      <c r="T33" s="189"/>
      <c r="U33" s="189"/>
      <c r="V33" s="189"/>
      <c r="W33" s="189"/>
      <c r="X33" s="189"/>
      <c r="Y33" s="189"/>
      <c r="Z33" s="189"/>
      <c r="AA33" s="189"/>
      <c r="AB33" s="189"/>
      <c r="AC33" s="189"/>
      <c r="AD33" s="189"/>
      <c r="AE33" s="189"/>
      <c r="AF33" s="189"/>
    </row>
    <row r="34" spans="1:32" x14ac:dyDescent="0.2">
      <c r="A34" s="147" t="s">
        <v>35</v>
      </c>
      <c r="B34" s="158" t="s">
        <v>316</v>
      </c>
      <c r="C34" s="90">
        <v>334</v>
      </c>
      <c r="D34" s="90">
        <v>344</v>
      </c>
      <c r="E34" s="90">
        <v>320</v>
      </c>
      <c r="F34" s="90">
        <v>314</v>
      </c>
      <c r="G34" s="90">
        <v>289</v>
      </c>
      <c r="H34" s="90">
        <v>319</v>
      </c>
      <c r="I34" s="90">
        <v>375</v>
      </c>
      <c r="J34" s="90">
        <v>481</v>
      </c>
      <c r="K34" s="90">
        <v>509</v>
      </c>
      <c r="L34" s="90">
        <v>536</v>
      </c>
      <c r="M34" s="90">
        <v>558</v>
      </c>
      <c r="N34" s="90">
        <v>529</v>
      </c>
      <c r="O34" s="90">
        <v>575</v>
      </c>
      <c r="P34" s="90">
        <v>703</v>
      </c>
      <c r="Q34" s="90">
        <v>634</v>
      </c>
      <c r="R34" s="90">
        <v>229</v>
      </c>
      <c r="S34" s="90">
        <v>270</v>
      </c>
      <c r="T34" s="189"/>
      <c r="U34" s="189"/>
      <c r="V34" s="189"/>
      <c r="W34" s="189"/>
      <c r="X34" s="189"/>
      <c r="Y34" s="189"/>
      <c r="Z34" s="189"/>
      <c r="AA34" s="189"/>
      <c r="AB34" s="189"/>
      <c r="AC34" s="189"/>
      <c r="AD34" s="189"/>
      <c r="AE34" s="189"/>
      <c r="AF34" s="189"/>
    </row>
    <row r="35" spans="1:32" x14ac:dyDescent="0.2">
      <c r="A35" s="147" t="s">
        <v>137</v>
      </c>
      <c r="B35" s="158" t="s">
        <v>316</v>
      </c>
      <c r="C35" s="90">
        <v>2245</v>
      </c>
      <c r="D35" s="90">
        <v>2342</v>
      </c>
      <c r="E35" s="90">
        <v>2412</v>
      </c>
      <c r="F35" s="90">
        <v>2409</v>
      </c>
      <c r="G35" s="90">
        <v>2645</v>
      </c>
      <c r="H35" s="90">
        <v>2785</v>
      </c>
      <c r="I35" s="90">
        <v>2873</v>
      </c>
      <c r="J35" s="90">
        <v>3001</v>
      </c>
      <c r="K35" s="90">
        <v>2913</v>
      </c>
      <c r="L35" s="90">
        <v>2940</v>
      </c>
      <c r="M35" s="90">
        <v>2928</v>
      </c>
      <c r="N35" s="90">
        <v>3061</v>
      </c>
      <c r="O35" s="90">
        <v>3251</v>
      </c>
      <c r="P35" s="90">
        <v>3547</v>
      </c>
      <c r="Q35" s="90">
        <v>3026</v>
      </c>
      <c r="R35" s="90">
        <v>1743</v>
      </c>
      <c r="S35" s="90">
        <v>2480</v>
      </c>
      <c r="T35" s="189"/>
      <c r="U35" s="189"/>
      <c r="V35" s="189"/>
      <c r="W35" s="189"/>
      <c r="X35" s="189"/>
      <c r="Y35" s="189"/>
      <c r="Z35" s="189"/>
      <c r="AA35" s="189"/>
      <c r="AB35" s="189"/>
      <c r="AC35" s="189"/>
      <c r="AD35" s="189"/>
      <c r="AE35" s="189"/>
      <c r="AF35" s="189"/>
    </row>
    <row r="36" spans="1:32" x14ac:dyDescent="0.2">
      <c r="A36" s="78" t="s">
        <v>131</v>
      </c>
      <c r="B36" s="158" t="s">
        <v>316</v>
      </c>
      <c r="C36" s="90" t="s">
        <v>317</v>
      </c>
      <c r="D36" s="90" t="s">
        <v>317</v>
      </c>
      <c r="E36" s="90" t="s">
        <v>317</v>
      </c>
      <c r="F36" s="90" t="s">
        <v>317</v>
      </c>
      <c r="G36" s="90" t="s">
        <v>317</v>
      </c>
      <c r="H36" s="90" t="s">
        <v>317</v>
      </c>
      <c r="I36" s="90" t="s">
        <v>317</v>
      </c>
      <c r="J36" s="90" t="s">
        <v>317</v>
      </c>
      <c r="K36" s="90" t="s">
        <v>317</v>
      </c>
      <c r="L36" s="90" t="s">
        <v>317</v>
      </c>
      <c r="M36" s="90" t="s">
        <v>317</v>
      </c>
      <c r="N36" s="90" t="s">
        <v>317</v>
      </c>
      <c r="O36" s="90" t="s">
        <v>317</v>
      </c>
      <c r="P36" s="90" t="s">
        <v>317</v>
      </c>
      <c r="Q36" s="90" t="s">
        <v>317</v>
      </c>
      <c r="R36" s="90" t="s">
        <v>317</v>
      </c>
      <c r="S36" s="90" t="s">
        <v>317</v>
      </c>
      <c r="T36" s="189"/>
      <c r="U36" s="189"/>
      <c r="V36" s="189"/>
      <c r="W36" s="189"/>
      <c r="X36" s="189"/>
      <c r="Y36" s="189"/>
      <c r="Z36" s="189"/>
      <c r="AA36" s="189"/>
      <c r="AB36" s="189"/>
      <c r="AC36" s="189"/>
      <c r="AD36" s="189"/>
      <c r="AE36" s="189"/>
      <c r="AF36" s="189"/>
    </row>
    <row r="37" spans="1:32" x14ac:dyDescent="0.2">
      <c r="A37" s="85" t="s">
        <v>37</v>
      </c>
      <c r="B37" s="158"/>
      <c r="C37" s="158"/>
      <c r="D37" s="158"/>
      <c r="E37" s="158"/>
      <c r="F37" s="158"/>
      <c r="G37" s="158"/>
      <c r="H37" s="158"/>
      <c r="I37" s="158"/>
      <c r="J37" s="158"/>
      <c r="K37" s="158"/>
      <c r="L37" s="158"/>
      <c r="M37" s="158"/>
      <c r="N37" s="158"/>
      <c r="O37" s="158"/>
      <c r="P37" s="158"/>
      <c r="Q37" s="158"/>
      <c r="R37" s="158"/>
      <c r="S37" s="158"/>
      <c r="T37" s="189"/>
      <c r="U37" s="189"/>
      <c r="V37" s="189"/>
      <c r="W37" s="189"/>
      <c r="X37" s="189"/>
      <c r="Y37" s="189"/>
      <c r="Z37" s="189"/>
      <c r="AA37" s="189"/>
      <c r="AB37" s="189"/>
      <c r="AC37" s="189"/>
      <c r="AD37" s="189"/>
      <c r="AE37" s="189"/>
      <c r="AF37" s="189"/>
    </row>
    <row r="38" spans="1:32" x14ac:dyDescent="0.2">
      <c r="A38" s="147" t="s">
        <v>56</v>
      </c>
      <c r="B38" s="158" t="s">
        <v>316</v>
      </c>
      <c r="C38" s="90" t="s">
        <v>317</v>
      </c>
      <c r="D38" s="90" t="s">
        <v>317</v>
      </c>
      <c r="E38" s="90" t="s">
        <v>317</v>
      </c>
      <c r="F38" s="90" t="s">
        <v>317</v>
      </c>
      <c r="G38" s="90" t="s">
        <v>317</v>
      </c>
      <c r="H38" s="90" t="s">
        <v>317</v>
      </c>
      <c r="I38" s="90" t="s">
        <v>317</v>
      </c>
      <c r="J38" s="90" t="s">
        <v>317</v>
      </c>
      <c r="K38" s="90" t="s">
        <v>317</v>
      </c>
      <c r="L38" s="90" t="s">
        <v>317</v>
      </c>
      <c r="M38" s="90" t="s">
        <v>317</v>
      </c>
      <c r="N38" s="90" t="s">
        <v>317</v>
      </c>
      <c r="O38" s="90" t="s">
        <v>317</v>
      </c>
      <c r="P38" s="90" t="s">
        <v>317</v>
      </c>
      <c r="Q38" s="90" t="s">
        <v>317</v>
      </c>
      <c r="R38" s="90" t="s">
        <v>317</v>
      </c>
      <c r="S38" s="90" t="s">
        <v>317</v>
      </c>
      <c r="T38" s="189"/>
      <c r="U38" s="189"/>
      <c r="V38" s="189"/>
      <c r="W38" s="189"/>
      <c r="X38" s="189"/>
      <c r="Y38" s="189"/>
      <c r="Z38" s="189"/>
      <c r="AA38" s="189"/>
      <c r="AB38" s="189"/>
      <c r="AC38" s="189"/>
      <c r="AD38" s="189"/>
      <c r="AE38" s="189"/>
      <c r="AF38" s="189"/>
    </row>
    <row r="39" spans="1:32" x14ac:dyDescent="0.2">
      <c r="A39" s="147" t="s">
        <v>133</v>
      </c>
      <c r="B39" s="158" t="s">
        <v>316</v>
      </c>
      <c r="C39" s="90">
        <v>781</v>
      </c>
      <c r="D39" s="90">
        <v>839</v>
      </c>
      <c r="E39" s="90">
        <v>790</v>
      </c>
      <c r="F39" s="90">
        <v>735</v>
      </c>
      <c r="G39" s="90">
        <v>747</v>
      </c>
      <c r="H39" s="90">
        <v>712</v>
      </c>
      <c r="I39" s="90">
        <v>827</v>
      </c>
      <c r="J39" s="90">
        <v>928</v>
      </c>
      <c r="K39" s="90">
        <v>933</v>
      </c>
      <c r="L39" s="90">
        <v>1026</v>
      </c>
      <c r="M39" s="90">
        <v>1079</v>
      </c>
      <c r="N39" s="90">
        <v>1026</v>
      </c>
      <c r="O39" s="90">
        <v>1052</v>
      </c>
      <c r="P39" s="90">
        <v>1259</v>
      </c>
      <c r="Q39" s="90">
        <v>1052</v>
      </c>
      <c r="R39" s="90">
        <v>971</v>
      </c>
      <c r="S39" s="90">
        <v>901</v>
      </c>
      <c r="T39" s="189"/>
      <c r="U39" s="189"/>
      <c r="V39" s="189"/>
      <c r="W39" s="189"/>
      <c r="X39" s="189"/>
      <c r="Y39" s="189"/>
      <c r="Z39" s="189"/>
      <c r="AA39" s="189"/>
      <c r="AB39" s="189"/>
      <c r="AC39" s="189"/>
      <c r="AD39" s="189"/>
      <c r="AE39" s="189"/>
      <c r="AF39" s="189"/>
    </row>
    <row r="40" spans="1:32" x14ac:dyDescent="0.2">
      <c r="A40" s="147" t="s">
        <v>164</v>
      </c>
      <c r="B40" s="158" t="s">
        <v>316</v>
      </c>
      <c r="C40" s="90" t="s">
        <v>317</v>
      </c>
      <c r="D40" s="90" t="s">
        <v>317</v>
      </c>
      <c r="E40" s="90" t="s">
        <v>317</v>
      </c>
      <c r="F40" s="90" t="s">
        <v>317</v>
      </c>
      <c r="G40" s="90" t="s">
        <v>317</v>
      </c>
      <c r="H40" s="90" t="s">
        <v>317</v>
      </c>
      <c r="I40" s="90" t="s">
        <v>317</v>
      </c>
      <c r="J40" s="90" t="s">
        <v>317</v>
      </c>
      <c r="K40" s="90" t="s">
        <v>317</v>
      </c>
      <c r="L40" s="90" t="s">
        <v>317</v>
      </c>
      <c r="M40" s="90" t="s">
        <v>317</v>
      </c>
      <c r="N40" s="90" t="s">
        <v>317</v>
      </c>
      <c r="O40" s="90" t="s">
        <v>317</v>
      </c>
      <c r="P40" s="90" t="s">
        <v>317</v>
      </c>
      <c r="Q40" s="90" t="s">
        <v>317</v>
      </c>
      <c r="R40" s="90" t="s">
        <v>317</v>
      </c>
      <c r="S40" s="90" t="s">
        <v>317</v>
      </c>
      <c r="T40" s="189"/>
      <c r="U40" s="189"/>
      <c r="V40" s="189"/>
      <c r="W40" s="189"/>
      <c r="X40" s="189"/>
      <c r="Y40" s="189"/>
      <c r="Z40" s="189"/>
      <c r="AA40" s="189"/>
      <c r="AB40" s="189"/>
      <c r="AC40" s="189"/>
      <c r="AD40" s="189"/>
      <c r="AE40" s="189"/>
      <c r="AF40" s="189"/>
    </row>
    <row r="41" spans="1:32" x14ac:dyDescent="0.2">
      <c r="A41" s="147" t="s">
        <v>132</v>
      </c>
      <c r="B41" s="158" t="s">
        <v>316</v>
      </c>
      <c r="C41" s="90">
        <v>1326</v>
      </c>
      <c r="D41" s="90">
        <v>1365</v>
      </c>
      <c r="E41" s="90">
        <v>1265</v>
      </c>
      <c r="F41" s="90">
        <v>1403</v>
      </c>
      <c r="G41" s="90">
        <v>1302</v>
      </c>
      <c r="H41" s="90">
        <v>1181</v>
      </c>
      <c r="I41" s="90">
        <v>1225</v>
      </c>
      <c r="J41" s="90">
        <v>1473</v>
      </c>
      <c r="K41" s="90">
        <v>1638</v>
      </c>
      <c r="L41" s="90">
        <v>1841</v>
      </c>
      <c r="M41" s="90">
        <v>2179</v>
      </c>
      <c r="N41" s="90">
        <v>2252</v>
      </c>
      <c r="O41" s="90">
        <v>2214</v>
      </c>
      <c r="P41" s="90">
        <v>2587</v>
      </c>
      <c r="Q41" s="90">
        <v>2326</v>
      </c>
      <c r="R41" s="90">
        <v>1953</v>
      </c>
      <c r="S41" s="90">
        <v>1861</v>
      </c>
      <c r="T41" s="189"/>
      <c r="U41" s="189"/>
      <c r="V41" s="189"/>
      <c r="W41" s="189"/>
      <c r="X41" s="189"/>
      <c r="Y41" s="189"/>
      <c r="Z41" s="189"/>
      <c r="AA41" s="189"/>
      <c r="AB41" s="189"/>
      <c r="AC41" s="189"/>
      <c r="AD41" s="189"/>
      <c r="AE41" s="189"/>
      <c r="AF41" s="189"/>
    </row>
    <row r="42" spans="1:32" x14ac:dyDescent="0.2">
      <c r="A42" s="147" t="s">
        <v>165</v>
      </c>
      <c r="B42" s="158" t="s">
        <v>316</v>
      </c>
      <c r="C42" s="90">
        <v>122</v>
      </c>
      <c r="D42" s="90">
        <v>130</v>
      </c>
      <c r="E42" s="90">
        <v>134</v>
      </c>
      <c r="F42" s="90">
        <v>141</v>
      </c>
      <c r="G42" s="90">
        <v>145</v>
      </c>
      <c r="H42" s="90">
        <v>151</v>
      </c>
      <c r="I42" s="90">
        <v>157</v>
      </c>
      <c r="J42" s="90">
        <v>162</v>
      </c>
      <c r="K42" s="90">
        <v>166</v>
      </c>
      <c r="L42" s="90">
        <v>169</v>
      </c>
      <c r="M42" s="90">
        <v>173</v>
      </c>
      <c r="N42" s="90">
        <v>177</v>
      </c>
      <c r="O42" s="90">
        <v>183</v>
      </c>
      <c r="P42" s="90">
        <v>187</v>
      </c>
      <c r="Q42" s="90">
        <v>127</v>
      </c>
      <c r="R42" s="90">
        <v>72</v>
      </c>
      <c r="S42" s="90">
        <v>64</v>
      </c>
      <c r="T42" s="189"/>
      <c r="U42" s="189"/>
      <c r="V42" s="189"/>
      <c r="W42" s="189"/>
      <c r="X42" s="189"/>
      <c r="Y42" s="189"/>
      <c r="Z42" s="189"/>
      <c r="AA42" s="189"/>
      <c r="AB42" s="189"/>
      <c r="AC42" s="189"/>
      <c r="AD42" s="189"/>
      <c r="AE42" s="189"/>
      <c r="AF42" s="189"/>
    </row>
    <row r="43" spans="1:32" s="5" customFormat="1" x14ac:dyDescent="0.2">
      <c r="A43" s="125" t="s">
        <v>44</v>
      </c>
      <c r="B43" s="158" t="s">
        <v>316</v>
      </c>
      <c r="C43" s="90" t="s">
        <v>317</v>
      </c>
      <c r="D43" s="90" t="s">
        <v>317</v>
      </c>
      <c r="E43" s="90" t="s">
        <v>317</v>
      </c>
      <c r="F43" s="90" t="s">
        <v>317</v>
      </c>
      <c r="G43" s="90" t="s">
        <v>317</v>
      </c>
      <c r="H43" s="90" t="s">
        <v>317</v>
      </c>
      <c r="I43" s="90" t="s">
        <v>317</v>
      </c>
      <c r="J43" s="90" t="s">
        <v>317</v>
      </c>
      <c r="K43" s="90" t="s">
        <v>317</v>
      </c>
      <c r="L43" s="90" t="s">
        <v>317</v>
      </c>
      <c r="M43" s="90" t="s">
        <v>317</v>
      </c>
      <c r="N43" s="90" t="s">
        <v>317</v>
      </c>
      <c r="O43" s="90" t="s">
        <v>317</v>
      </c>
      <c r="P43" s="90" t="s">
        <v>317</v>
      </c>
      <c r="Q43" s="90" t="s">
        <v>317</v>
      </c>
      <c r="R43" s="90" t="s">
        <v>317</v>
      </c>
      <c r="S43" s="90" t="s">
        <v>317</v>
      </c>
      <c r="T43" s="189"/>
      <c r="U43" s="189"/>
      <c r="V43" s="189"/>
      <c r="W43" s="189"/>
      <c r="X43" s="189"/>
      <c r="Y43" s="189"/>
      <c r="Z43" s="189"/>
      <c r="AA43" s="189"/>
      <c r="AB43" s="189"/>
      <c r="AC43" s="189"/>
      <c r="AD43" s="189"/>
      <c r="AE43" s="189"/>
      <c r="AF43" s="189"/>
    </row>
    <row r="44" spans="1:32" x14ac:dyDescent="0.2">
      <c r="A44" s="85" t="s">
        <v>266</v>
      </c>
      <c r="B44" s="190" t="s">
        <v>316</v>
      </c>
      <c r="C44" s="191">
        <v>16052</v>
      </c>
      <c r="D44" s="191">
        <v>16617</v>
      </c>
      <c r="E44" s="191">
        <v>16803</v>
      </c>
      <c r="F44" s="191">
        <v>16467</v>
      </c>
      <c r="G44" s="191">
        <v>16568</v>
      </c>
      <c r="H44" s="191">
        <v>17315</v>
      </c>
      <c r="I44" s="191">
        <v>17796</v>
      </c>
      <c r="J44" s="191">
        <v>18939</v>
      </c>
      <c r="K44" s="191">
        <v>18710</v>
      </c>
      <c r="L44" s="191">
        <v>19505</v>
      </c>
      <c r="M44" s="191">
        <v>20476</v>
      </c>
      <c r="N44" s="191">
        <v>21412</v>
      </c>
      <c r="O44" s="191">
        <v>22455</v>
      </c>
      <c r="P44" s="191">
        <v>24007</v>
      </c>
      <c r="Q44" s="191">
        <v>18782</v>
      </c>
      <c r="R44" s="191">
        <v>10821</v>
      </c>
      <c r="S44" s="191">
        <v>12817</v>
      </c>
      <c r="T44" s="189"/>
      <c r="U44" s="189"/>
      <c r="V44" s="189"/>
      <c r="W44" s="189"/>
      <c r="X44" s="189"/>
      <c r="Y44" s="189"/>
      <c r="Z44" s="189"/>
      <c r="AA44" s="189"/>
      <c r="AB44" s="189"/>
      <c r="AC44" s="189"/>
      <c r="AD44" s="189"/>
      <c r="AE44" s="189"/>
      <c r="AF44" s="189"/>
    </row>
    <row r="45" spans="1:32" ht="11.25" customHeight="1" x14ac:dyDescent="0.2">
      <c r="A45" s="205" t="s">
        <v>267</v>
      </c>
      <c r="B45" s="205"/>
      <c r="C45" s="205"/>
      <c r="D45" s="205"/>
      <c r="E45" s="205"/>
      <c r="F45" s="205"/>
      <c r="G45" s="205"/>
      <c r="H45" s="205"/>
      <c r="I45" s="205"/>
      <c r="J45" s="205"/>
      <c r="K45" s="205"/>
      <c r="L45" s="205"/>
      <c r="M45" s="205"/>
      <c r="N45" s="205"/>
      <c r="O45" s="205"/>
      <c r="P45" s="205"/>
      <c r="Q45" s="205"/>
      <c r="R45" s="205"/>
      <c r="S45" s="205"/>
      <c r="T45" s="189"/>
      <c r="U45" s="189"/>
      <c r="V45" s="189"/>
      <c r="W45" s="189"/>
      <c r="X45" s="189"/>
      <c r="Y45" s="189"/>
      <c r="Z45" s="189"/>
      <c r="AA45" s="189"/>
      <c r="AB45" s="189"/>
      <c r="AC45" s="189"/>
      <c r="AD45" s="189"/>
      <c r="AE45" s="189"/>
      <c r="AF45" s="189"/>
    </row>
    <row r="46" spans="1:32" x14ac:dyDescent="0.2">
      <c r="A46" s="85" t="s">
        <v>33</v>
      </c>
      <c r="B46" s="183"/>
      <c r="C46" s="183"/>
      <c r="D46" s="183"/>
      <c r="E46" s="183"/>
      <c r="F46" s="183"/>
      <c r="G46" s="183"/>
      <c r="H46" s="183"/>
      <c r="I46" s="183"/>
      <c r="J46" s="183"/>
      <c r="K46" s="12"/>
      <c r="L46" s="12"/>
      <c r="M46" s="12"/>
      <c r="N46" s="12"/>
      <c r="R46" s="189"/>
      <c r="S46" s="189"/>
      <c r="T46" s="189"/>
      <c r="U46" s="189"/>
      <c r="V46" s="189"/>
      <c r="W46" s="189"/>
      <c r="X46" s="189"/>
      <c r="Y46" s="189"/>
      <c r="Z46" s="189"/>
      <c r="AA46" s="189"/>
      <c r="AB46" s="189"/>
      <c r="AC46" s="189"/>
      <c r="AD46" s="189"/>
      <c r="AE46" s="189"/>
      <c r="AF46" s="189"/>
    </row>
    <row r="47" spans="1:32" x14ac:dyDescent="0.2">
      <c r="A47" s="147" t="s">
        <v>36</v>
      </c>
      <c r="B47" s="158" t="s">
        <v>316</v>
      </c>
      <c r="C47" s="90">
        <v>9094</v>
      </c>
      <c r="D47" s="90">
        <v>9760</v>
      </c>
      <c r="E47" s="90">
        <v>10534</v>
      </c>
      <c r="F47" s="90">
        <v>9538</v>
      </c>
      <c r="G47" s="90">
        <v>9775</v>
      </c>
      <c r="H47" s="90">
        <v>9760</v>
      </c>
      <c r="I47" s="90">
        <v>9866</v>
      </c>
      <c r="J47" s="90">
        <v>9818</v>
      </c>
      <c r="K47" s="90">
        <v>9568</v>
      </c>
      <c r="L47" s="90">
        <v>9779</v>
      </c>
      <c r="M47" s="90">
        <v>9898</v>
      </c>
      <c r="N47" s="90">
        <v>9677</v>
      </c>
      <c r="O47" s="90">
        <v>9666</v>
      </c>
      <c r="P47" s="90">
        <v>9668</v>
      </c>
      <c r="Q47" s="90">
        <v>7896</v>
      </c>
      <c r="R47" s="90">
        <v>7815</v>
      </c>
      <c r="S47" s="90">
        <v>8098</v>
      </c>
      <c r="T47" s="189"/>
      <c r="U47" s="189"/>
      <c r="V47" s="189"/>
      <c r="W47" s="189"/>
      <c r="X47" s="189"/>
      <c r="Y47" s="189"/>
      <c r="Z47" s="189"/>
      <c r="AA47" s="189"/>
      <c r="AB47" s="189"/>
      <c r="AC47" s="189"/>
      <c r="AD47" s="189"/>
      <c r="AE47" s="189"/>
      <c r="AF47" s="189"/>
    </row>
    <row r="48" spans="1:32" x14ac:dyDescent="0.2">
      <c r="A48" s="147" t="s">
        <v>163</v>
      </c>
      <c r="B48" s="158" t="s">
        <v>316</v>
      </c>
      <c r="C48" s="90">
        <v>3145</v>
      </c>
      <c r="D48" s="90">
        <v>3262</v>
      </c>
      <c r="E48" s="90">
        <v>3332</v>
      </c>
      <c r="F48" s="90">
        <v>3453</v>
      </c>
      <c r="G48" s="90">
        <v>3352</v>
      </c>
      <c r="H48" s="90">
        <v>3582</v>
      </c>
      <c r="I48" s="90">
        <v>3630</v>
      </c>
      <c r="J48" s="90">
        <v>3669</v>
      </c>
      <c r="K48" s="90">
        <v>3764</v>
      </c>
      <c r="L48" s="90">
        <v>3858</v>
      </c>
      <c r="M48" s="90">
        <v>3872</v>
      </c>
      <c r="N48" s="90">
        <v>3955</v>
      </c>
      <c r="O48" s="90">
        <v>4290</v>
      </c>
      <c r="P48" s="90">
        <v>4386</v>
      </c>
      <c r="Q48" s="90">
        <v>4464</v>
      </c>
      <c r="R48" s="90">
        <v>4551</v>
      </c>
      <c r="S48" s="90">
        <v>4642</v>
      </c>
      <c r="T48" s="189"/>
      <c r="U48" s="189"/>
      <c r="V48" s="189"/>
      <c r="W48" s="189"/>
      <c r="X48" s="189"/>
      <c r="Y48" s="189"/>
      <c r="Z48" s="189"/>
      <c r="AA48" s="189"/>
      <c r="AB48" s="189"/>
      <c r="AC48" s="189"/>
      <c r="AD48" s="189"/>
      <c r="AE48" s="189"/>
      <c r="AF48" s="189"/>
    </row>
    <row r="49" spans="1:32" x14ac:dyDescent="0.2">
      <c r="A49" s="147" t="s">
        <v>127</v>
      </c>
      <c r="B49" s="158" t="s">
        <v>316</v>
      </c>
      <c r="C49" s="90">
        <v>14843</v>
      </c>
      <c r="D49" s="90">
        <v>14977</v>
      </c>
      <c r="E49" s="90">
        <v>15022</v>
      </c>
      <c r="F49" s="90">
        <v>14011</v>
      </c>
      <c r="G49" s="90">
        <v>13631</v>
      </c>
      <c r="H49" s="90">
        <v>13623</v>
      </c>
      <c r="I49" s="90">
        <v>14318</v>
      </c>
      <c r="J49" s="90">
        <v>14860</v>
      </c>
      <c r="K49" s="90">
        <v>15761</v>
      </c>
      <c r="L49" s="90">
        <v>16619</v>
      </c>
      <c r="M49" s="90">
        <v>17348</v>
      </c>
      <c r="N49" s="90">
        <v>17842</v>
      </c>
      <c r="O49" s="90">
        <v>18853</v>
      </c>
      <c r="P49" s="90">
        <v>19798</v>
      </c>
      <c r="Q49" s="90">
        <v>15098</v>
      </c>
      <c r="R49" s="90">
        <v>15338</v>
      </c>
      <c r="S49" s="90">
        <v>16101</v>
      </c>
      <c r="T49" s="189"/>
      <c r="U49" s="189"/>
      <c r="V49" s="189"/>
      <c r="W49" s="189"/>
      <c r="X49" s="189"/>
      <c r="Y49" s="189"/>
      <c r="Z49" s="189"/>
      <c r="AA49" s="189"/>
      <c r="AB49" s="189"/>
      <c r="AC49" s="189"/>
      <c r="AD49" s="189"/>
      <c r="AE49" s="189"/>
      <c r="AF49" s="189"/>
    </row>
    <row r="50" spans="1:32" x14ac:dyDescent="0.2">
      <c r="A50" s="147" t="s">
        <v>34</v>
      </c>
      <c r="B50" s="158" t="s">
        <v>316</v>
      </c>
      <c r="C50" s="90">
        <v>769</v>
      </c>
      <c r="D50" s="90">
        <v>802</v>
      </c>
      <c r="E50" s="90">
        <v>843</v>
      </c>
      <c r="F50" s="90">
        <v>860</v>
      </c>
      <c r="G50" s="90">
        <v>896</v>
      </c>
      <c r="H50" s="90">
        <v>897</v>
      </c>
      <c r="I50" s="90">
        <v>972</v>
      </c>
      <c r="J50" s="90">
        <v>971</v>
      </c>
      <c r="K50" s="90">
        <v>1032</v>
      </c>
      <c r="L50" s="90">
        <v>1032</v>
      </c>
      <c r="M50" s="90">
        <v>1074</v>
      </c>
      <c r="N50" s="90">
        <v>1124</v>
      </c>
      <c r="O50" s="90">
        <v>1168</v>
      </c>
      <c r="P50" s="90">
        <v>1209</v>
      </c>
      <c r="Q50" s="90">
        <v>847</v>
      </c>
      <c r="R50" s="90">
        <v>377</v>
      </c>
      <c r="S50" s="90">
        <v>507</v>
      </c>
      <c r="T50" s="189"/>
      <c r="U50" s="189"/>
      <c r="V50" s="189"/>
      <c r="W50" s="189"/>
      <c r="X50" s="189"/>
      <c r="Y50" s="189"/>
      <c r="Z50" s="189"/>
      <c r="AA50" s="189"/>
      <c r="AB50" s="189"/>
      <c r="AC50" s="189"/>
      <c r="AD50" s="189"/>
      <c r="AE50" s="189"/>
      <c r="AF50" s="189"/>
    </row>
    <row r="51" spans="1:32" x14ac:dyDescent="0.2">
      <c r="A51" s="147" t="s">
        <v>38</v>
      </c>
      <c r="B51" s="158" t="s">
        <v>316</v>
      </c>
      <c r="C51" s="90">
        <v>452</v>
      </c>
      <c r="D51" s="90">
        <v>402</v>
      </c>
      <c r="E51" s="90">
        <v>438</v>
      </c>
      <c r="F51" s="90">
        <v>407</v>
      </c>
      <c r="G51" s="90">
        <v>484</v>
      </c>
      <c r="H51" s="90">
        <v>519</v>
      </c>
      <c r="I51" s="90">
        <v>541</v>
      </c>
      <c r="J51" s="90">
        <v>557</v>
      </c>
      <c r="K51" s="90">
        <v>581</v>
      </c>
      <c r="L51" s="90">
        <v>627</v>
      </c>
      <c r="M51" s="90">
        <v>684</v>
      </c>
      <c r="N51" s="90">
        <v>707</v>
      </c>
      <c r="O51" s="90">
        <v>741</v>
      </c>
      <c r="P51" s="90">
        <v>763</v>
      </c>
      <c r="Q51" s="90">
        <v>562</v>
      </c>
      <c r="R51" s="90">
        <v>525</v>
      </c>
      <c r="S51" s="90">
        <v>538</v>
      </c>
      <c r="T51" s="189"/>
      <c r="U51" s="189"/>
      <c r="V51" s="189"/>
      <c r="W51" s="189"/>
      <c r="X51" s="189"/>
      <c r="Y51" s="189"/>
      <c r="Z51" s="189"/>
      <c r="AA51" s="189"/>
      <c r="AB51" s="189"/>
      <c r="AC51" s="189"/>
      <c r="AD51" s="189"/>
      <c r="AE51" s="189"/>
      <c r="AF51" s="189"/>
    </row>
    <row r="52" spans="1:32" x14ac:dyDescent="0.2">
      <c r="A52" s="147" t="s">
        <v>162</v>
      </c>
      <c r="B52" s="158" t="s">
        <v>316</v>
      </c>
      <c r="C52" s="90">
        <v>13118</v>
      </c>
      <c r="D52" s="90">
        <v>13471</v>
      </c>
      <c r="E52" s="90">
        <v>13291</v>
      </c>
      <c r="F52" s="90">
        <v>14025</v>
      </c>
      <c r="G52" s="90">
        <v>14409</v>
      </c>
      <c r="H52" s="90">
        <v>15570</v>
      </c>
      <c r="I52" s="90">
        <v>15876</v>
      </c>
      <c r="J52" s="90">
        <v>16746</v>
      </c>
      <c r="K52" s="90">
        <v>16023</v>
      </c>
      <c r="L52" s="90">
        <v>15854</v>
      </c>
      <c r="M52" s="90">
        <v>16429</v>
      </c>
      <c r="N52" s="90">
        <v>17681</v>
      </c>
      <c r="O52" s="90">
        <v>18837</v>
      </c>
      <c r="P52" s="90">
        <v>19417</v>
      </c>
      <c r="Q52" s="90">
        <v>13860</v>
      </c>
      <c r="R52" s="90">
        <v>5580</v>
      </c>
      <c r="S52" s="90">
        <v>8249</v>
      </c>
      <c r="T52" s="189"/>
      <c r="U52" s="189"/>
      <c r="V52" s="189"/>
      <c r="W52" s="189"/>
      <c r="X52" s="189"/>
      <c r="Y52" s="189"/>
      <c r="Z52" s="189"/>
      <c r="AA52" s="189"/>
      <c r="AB52" s="189"/>
      <c r="AC52" s="189"/>
      <c r="AD52" s="189"/>
      <c r="AE52" s="189"/>
      <c r="AF52" s="189"/>
    </row>
    <row r="53" spans="1:32" x14ac:dyDescent="0.2">
      <c r="A53" s="147" t="s">
        <v>35</v>
      </c>
      <c r="B53" s="158" t="s">
        <v>316</v>
      </c>
      <c r="C53" s="90">
        <v>1263</v>
      </c>
      <c r="D53" s="90">
        <v>1294</v>
      </c>
      <c r="E53" s="90">
        <v>1288</v>
      </c>
      <c r="F53" s="90">
        <v>1348</v>
      </c>
      <c r="G53" s="90">
        <v>1246</v>
      </c>
      <c r="H53" s="90">
        <v>1306</v>
      </c>
      <c r="I53" s="90">
        <v>1366</v>
      </c>
      <c r="J53" s="90">
        <v>1575</v>
      </c>
      <c r="K53" s="90">
        <v>1599</v>
      </c>
      <c r="L53" s="90">
        <v>1587</v>
      </c>
      <c r="M53" s="90">
        <v>1655</v>
      </c>
      <c r="N53" s="90">
        <v>1639</v>
      </c>
      <c r="O53" s="90">
        <v>1781</v>
      </c>
      <c r="P53" s="90">
        <v>1864</v>
      </c>
      <c r="Q53" s="90">
        <v>1687</v>
      </c>
      <c r="R53" s="90">
        <v>1083</v>
      </c>
      <c r="S53" s="90">
        <v>1205</v>
      </c>
      <c r="T53" s="189"/>
      <c r="U53" s="189"/>
      <c r="V53" s="189"/>
      <c r="W53" s="189"/>
      <c r="X53" s="189"/>
      <c r="Y53" s="189"/>
      <c r="Z53" s="189"/>
      <c r="AA53" s="189"/>
      <c r="AB53" s="189"/>
      <c r="AC53" s="189"/>
      <c r="AD53" s="189"/>
      <c r="AE53" s="189"/>
      <c r="AF53" s="189"/>
    </row>
    <row r="54" spans="1:32" x14ac:dyDescent="0.2">
      <c r="A54" s="147" t="s">
        <v>137</v>
      </c>
      <c r="B54" s="158" t="s">
        <v>316</v>
      </c>
      <c r="C54" s="90">
        <v>5205</v>
      </c>
      <c r="D54" s="90">
        <v>5385</v>
      </c>
      <c r="E54" s="90">
        <v>5536</v>
      </c>
      <c r="F54" s="90">
        <v>5770</v>
      </c>
      <c r="G54" s="90">
        <v>6070</v>
      </c>
      <c r="H54" s="90">
        <v>6355</v>
      </c>
      <c r="I54" s="90">
        <v>6588</v>
      </c>
      <c r="J54" s="90">
        <v>6795</v>
      </c>
      <c r="K54" s="90">
        <v>6699</v>
      </c>
      <c r="L54" s="90">
        <v>6769</v>
      </c>
      <c r="M54" s="90">
        <v>6856</v>
      </c>
      <c r="N54" s="90">
        <v>7155</v>
      </c>
      <c r="O54" s="90">
        <v>7516</v>
      </c>
      <c r="P54" s="90">
        <v>7907</v>
      </c>
      <c r="Q54" s="90">
        <v>6033</v>
      </c>
      <c r="R54" s="90">
        <v>3818</v>
      </c>
      <c r="S54" s="90">
        <v>4979</v>
      </c>
      <c r="T54" s="189"/>
      <c r="U54" s="189"/>
      <c r="V54" s="189"/>
      <c r="W54" s="189"/>
      <c r="X54" s="189"/>
      <c r="Y54" s="189"/>
      <c r="Z54" s="189"/>
      <c r="AA54" s="189"/>
      <c r="AB54" s="189"/>
      <c r="AC54" s="189"/>
      <c r="AD54" s="189"/>
      <c r="AE54" s="189"/>
      <c r="AF54" s="189"/>
    </row>
    <row r="55" spans="1:32" x14ac:dyDescent="0.2">
      <c r="A55" s="78" t="s">
        <v>131</v>
      </c>
      <c r="B55" s="158" t="s">
        <v>316</v>
      </c>
      <c r="C55" s="90">
        <v>4250</v>
      </c>
      <c r="D55" s="90">
        <v>4220</v>
      </c>
      <c r="E55" s="90">
        <v>4263</v>
      </c>
      <c r="F55" s="90">
        <v>4532</v>
      </c>
      <c r="G55" s="90">
        <v>4518</v>
      </c>
      <c r="H55" s="90">
        <v>4781</v>
      </c>
      <c r="I55" s="90">
        <v>5135</v>
      </c>
      <c r="J55" s="90">
        <v>5611</v>
      </c>
      <c r="K55" s="90">
        <v>5836</v>
      </c>
      <c r="L55" s="90">
        <v>5913</v>
      </c>
      <c r="M55" s="90">
        <v>6266</v>
      </c>
      <c r="N55" s="90">
        <v>6600</v>
      </c>
      <c r="O55" s="90">
        <v>7168</v>
      </c>
      <c r="P55" s="90">
        <v>7480</v>
      </c>
      <c r="Q55" s="90">
        <v>6051</v>
      </c>
      <c r="R55" s="90">
        <v>4875</v>
      </c>
      <c r="S55" s="90">
        <v>6242</v>
      </c>
      <c r="T55" s="189"/>
      <c r="U55" s="189"/>
      <c r="V55" s="189"/>
      <c r="W55" s="189"/>
      <c r="X55" s="189"/>
      <c r="Y55" s="189"/>
      <c r="Z55" s="189"/>
      <c r="AA55" s="189"/>
      <c r="AB55" s="189"/>
      <c r="AC55" s="189"/>
      <c r="AD55" s="189"/>
      <c r="AE55" s="189"/>
      <c r="AF55" s="189"/>
    </row>
    <row r="56" spans="1:32" x14ac:dyDescent="0.2">
      <c r="A56" s="85" t="s">
        <v>37</v>
      </c>
      <c r="B56" s="158"/>
      <c r="C56" s="158"/>
      <c r="D56" s="158"/>
      <c r="E56" s="158"/>
      <c r="F56" s="158"/>
      <c r="G56" s="158"/>
      <c r="H56" s="158"/>
      <c r="I56" s="158"/>
      <c r="J56" s="158"/>
      <c r="K56" s="158"/>
      <c r="L56" s="158"/>
      <c r="M56" s="158"/>
      <c r="N56" s="158"/>
      <c r="O56" s="158"/>
      <c r="P56" s="158"/>
      <c r="Q56" s="158"/>
      <c r="R56" s="158"/>
      <c r="S56" s="158"/>
      <c r="T56" s="189"/>
      <c r="U56" s="189"/>
      <c r="V56" s="189"/>
      <c r="W56" s="189"/>
      <c r="X56" s="189"/>
      <c r="Y56" s="189"/>
      <c r="Z56" s="189"/>
      <c r="AA56" s="189"/>
      <c r="AB56" s="189"/>
      <c r="AC56" s="189"/>
      <c r="AD56" s="189"/>
      <c r="AE56" s="189"/>
      <c r="AF56" s="189"/>
    </row>
    <row r="57" spans="1:32" x14ac:dyDescent="0.2">
      <c r="A57" s="147" t="s">
        <v>56</v>
      </c>
      <c r="B57" s="158" t="s">
        <v>316</v>
      </c>
      <c r="C57" s="90">
        <v>13328</v>
      </c>
      <c r="D57" s="90">
        <v>12871</v>
      </c>
      <c r="E57" s="90">
        <v>12830</v>
      </c>
      <c r="F57" s="90">
        <v>12443</v>
      </c>
      <c r="G57" s="90">
        <v>12342</v>
      </c>
      <c r="H57" s="90">
        <v>11789</v>
      </c>
      <c r="I57" s="90">
        <v>12196</v>
      </c>
      <c r="J57" s="90">
        <v>12014</v>
      </c>
      <c r="K57" s="90">
        <v>11981</v>
      </c>
      <c r="L57" s="90">
        <v>11655</v>
      </c>
      <c r="M57" s="90">
        <v>12157</v>
      </c>
      <c r="N57" s="90">
        <v>12511</v>
      </c>
      <c r="O57" s="90">
        <v>13311</v>
      </c>
      <c r="P57" s="90">
        <v>14018</v>
      </c>
      <c r="Q57" s="90">
        <v>12170</v>
      </c>
      <c r="R57" s="90">
        <v>12405</v>
      </c>
      <c r="S57" s="90">
        <v>12314</v>
      </c>
      <c r="T57" s="189"/>
      <c r="U57" s="189"/>
      <c r="V57" s="189"/>
      <c r="W57" s="189"/>
      <c r="X57" s="189"/>
      <c r="Y57" s="189"/>
      <c r="Z57" s="189"/>
      <c r="AA57" s="189"/>
      <c r="AB57" s="189"/>
      <c r="AC57" s="189"/>
      <c r="AD57" s="189"/>
      <c r="AE57" s="189"/>
      <c r="AF57" s="189"/>
    </row>
    <row r="58" spans="1:32" x14ac:dyDescent="0.2">
      <c r="A58" s="147" t="s">
        <v>133</v>
      </c>
      <c r="B58" s="158" t="s">
        <v>316</v>
      </c>
      <c r="C58" s="90">
        <v>10017</v>
      </c>
      <c r="D58" s="90">
        <v>10521</v>
      </c>
      <c r="E58" s="90">
        <v>10208</v>
      </c>
      <c r="F58" s="90">
        <v>9629</v>
      </c>
      <c r="G58" s="90">
        <v>9464</v>
      </c>
      <c r="H58" s="90">
        <v>9096</v>
      </c>
      <c r="I58" s="90">
        <v>10004</v>
      </c>
      <c r="J58" s="90">
        <v>10561</v>
      </c>
      <c r="K58" s="90">
        <v>10904</v>
      </c>
      <c r="L58" s="90">
        <v>11225</v>
      </c>
      <c r="M58" s="90">
        <v>11605</v>
      </c>
      <c r="N58" s="90">
        <v>11613</v>
      </c>
      <c r="O58" s="90">
        <v>11992</v>
      </c>
      <c r="P58" s="90">
        <v>12616</v>
      </c>
      <c r="Q58" s="90">
        <v>11044</v>
      </c>
      <c r="R58" s="90">
        <v>11409</v>
      </c>
      <c r="S58" s="90">
        <v>10979</v>
      </c>
      <c r="T58" s="189"/>
      <c r="U58" s="189"/>
      <c r="V58" s="189"/>
      <c r="W58" s="189"/>
      <c r="X58" s="189"/>
      <c r="Y58" s="189"/>
      <c r="Z58" s="189"/>
      <c r="AA58" s="189"/>
      <c r="AB58" s="189"/>
      <c r="AC58" s="189"/>
      <c r="AD58" s="189"/>
      <c r="AE58" s="189"/>
      <c r="AF58" s="189"/>
    </row>
    <row r="59" spans="1:32" x14ac:dyDescent="0.2">
      <c r="A59" s="147" t="s">
        <v>164</v>
      </c>
      <c r="B59" s="158" t="s">
        <v>316</v>
      </c>
      <c r="C59" s="90">
        <v>1690</v>
      </c>
      <c r="D59" s="90">
        <v>1731</v>
      </c>
      <c r="E59" s="90">
        <v>1757</v>
      </c>
      <c r="F59" s="90">
        <v>1527</v>
      </c>
      <c r="G59" s="90">
        <v>1558</v>
      </c>
      <c r="H59" s="90">
        <v>1628</v>
      </c>
      <c r="I59" s="90">
        <v>1755</v>
      </c>
      <c r="J59" s="90">
        <v>1873</v>
      </c>
      <c r="K59" s="90">
        <v>1979</v>
      </c>
      <c r="L59" s="90">
        <v>1969</v>
      </c>
      <c r="M59" s="90">
        <v>2028</v>
      </c>
      <c r="N59" s="90">
        <v>2194</v>
      </c>
      <c r="O59" s="90">
        <v>2185</v>
      </c>
      <c r="P59" s="90">
        <v>2111</v>
      </c>
      <c r="Q59" s="90">
        <v>1765</v>
      </c>
      <c r="R59" s="90">
        <v>2158</v>
      </c>
      <c r="S59" s="90">
        <v>2241</v>
      </c>
      <c r="T59" s="189"/>
      <c r="U59" s="189"/>
      <c r="V59" s="189"/>
      <c r="W59" s="189"/>
      <c r="X59" s="189"/>
      <c r="Y59" s="189"/>
      <c r="Z59" s="189"/>
      <c r="AA59" s="189"/>
      <c r="AB59" s="189"/>
      <c r="AC59" s="189"/>
      <c r="AD59" s="189"/>
      <c r="AE59" s="189"/>
      <c r="AF59" s="189"/>
    </row>
    <row r="60" spans="1:32" x14ac:dyDescent="0.2">
      <c r="A60" s="147" t="s">
        <v>132</v>
      </c>
      <c r="B60" s="158" t="s">
        <v>316</v>
      </c>
      <c r="C60" s="90">
        <v>7986</v>
      </c>
      <c r="D60" s="90">
        <v>8636</v>
      </c>
      <c r="E60" s="90">
        <v>8597</v>
      </c>
      <c r="F60" s="90">
        <v>9151</v>
      </c>
      <c r="G60" s="90">
        <v>9015</v>
      </c>
      <c r="H60" s="90">
        <v>8363</v>
      </c>
      <c r="I60" s="90">
        <v>8591</v>
      </c>
      <c r="J60" s="90">
        <v>9470</v>
      </c>
      <c r="K60" s="90">
        <v>9551</v>
      </c>
      <c r="L60" s="90">
        <v>10532</v>
      </c>
      <c r="M60" s="90">
        <v>11296</v>
      </c>
      <c r="N60" s="90">
        <v>11952</v>
      </c>
      <c r="O60" s="90">
        <v>11701</v>
      </c>
      <c r="P60" s="90">
        <v>11879</v>
      </c>
      <c r="Q60" s="90">
        <v>9416</v>
      </c>
      <c r="R60" s="90">
        <v>8446</v>
      </c>
      <c r="S60" s="90">
        <v>7974</v>
      </c>
      <c r="T60" s="189"/>
      <c r="U60" s="189"/>
      <c r="V60" s="189"/>
      <c r="W60" s="189"/>
      <c r="X60" s="189"/>
      <c r="Y60" s="189"/>
      <c r="Z60" s="189"/>
      <c r="AA60" s="189"/>
      <c r="AB60" s="189"/>
      <c r="AC60" s="189"/>
      <c r="AD60" s="189"/>
      <c r="AE60" s="189"/>
      <c r="AF60" s="189"/>
    </row>
    <row r="61" spans="1:32" x14ac:dyDescent="0.2">
      <c r="A61" s="147" t="s">
        <v>165</v>
      </c>
      <c r="B61" s="158" t="s">
        <v>316</v>
      </c>
      <c r="C61" s="90">
        <v>295</v>
      </c>
      <c r="D61" s="90">
        <v>313</v>
      </c>
      <c r="E61" s="90">
        <v>324</v>
      </c>
      <c r="F61" s="90">
        <v>340</v>
      </c>
      <c r="G61" s="90">
        <v>350</v>
      </c>
      <c r="H61" s="90">
        <v>363</v>
      </c>
      <c r="I61" s="90">
        <v>379</v>
      </c>
      <c r="J61" s="90">
        <v>392</v>
      </c>
      <c r="K61" s="90">
        <v>402</v>
      </c>
      <c r="L61" s="90">
        <v>408</v>
      </c>
      <c r="M61" s="90">
        <v>418</v>
      </c>
      <c r="N61" s="90">
        <v>428</v>
      </c>
      <c r="O61" s="90">
        <v>443</v>
      </c>
      <c r="P61" s="90">
        <v>452</v>
      </c>
      <c r="Q61" s="90">
        <v>308</v>
      </c>
      <c r="R61" s="90">
        <v>173</v>
      </c>
      <c r="S61" s="90">
        <v>155</v>
      </c>
      <c r="T61" s="189"/>
      <c r="U61" s="189"/>
      <c r="V61" s="189"/>
      <c r="W61" s="189"/>
      <c r="X61" s="189"/>
      <c r="Y61" s="189"/>
      <c r="Z61" s="189"/>
      <c r="AA61" s="189"/>
      <c r="AB61" s="189"/>
      <c r="AC61" s="189"/>
      <c r="AD61" s="189"/>
      <c r="AE61" s="189"/>
      <c r="AF61" s="189"/>
    </row>
    <row r="62" spans="1:32" x14ac:dyDescent="0.2">
      <c r="A62" s="125" t="s">
        <v>44</v>
      </c>
      <c r="B62" s="158" t="s">
        <v>316</v>
      </c>
      <c r="C62" s="90">
        <v>1470</v>
      </c>
      <c r="D62" s="90">
        <v>1490</v>
      </c>
      <c r="E62" s="90">
        <v>1609</v>
      </c>
      <c r="F62" s="90">
        <v>1544</v>
      </c>
      <c r="G62" s="90">
        <v>1318</v>
      </c>
      <c r="H62" s="90">
        <v>1279</v>
      </c>
      <c r="I62" s="90">
        <v>1392</v>
      </c>
      <c r="J62" s="90">
        <v>1428</v>
      </c>
      <c r="K62" s="90">
        <v>1443</v>
      </c>
      <c r="L62" s="90">
        <v>1493</v>
      </c>
      <c r="M62" s="90">
        <v>1397</v>
      </c>
      <c r="N62" s="90">
        <v>1536</v>
      </c>
      <c r="O62" s="90">
        <v>1458</v>
      </c>
      <c r="P62" s="90">
        <v>1530</v>
      </c>
      <c r="Q62" s="90">
        <v>1335</v>
      </c>
      <c r="R62" s="90">
        <v>1104</v>
      </c>
      <c r="S62" s="90">
        <v>747</v>
      </c>
      <c r="T62" s="189"/>
      <c r="U62" s="189"/>
      <c r="V62" s="189"/>
      <c r="W62" s="189"/>
      <c r="X62" s="189"/>
      <c r="Y62" s="189"/>
      <c r="Z62" s="189"/>
      <c r="AA62" s="189"/>
      <c r="AB62" s="189"/>
      <c r="AC62" s="189"/>
      <c r="AD62" s="189"/>
      <c r="AE62" s="189"/>
      <c r="AF62" s="189"/>
    </row>
    <row r="63" spans="1:32" s="5" customFormat="1" x14ac:dyDescent="0.2">
      <c r="A63" s="85" t="s">
        <v>268</v>
      </c>
      <c r="B63" s="190" t="s">
        <v>316</v>
      </c>
      <c r="C63" s="191">
        <v>86707</v>
      </c>
      <c r="D63" s="191">
        <v>88970</v>
      </c>
      <c r="E63" s="191">
        <v>89683</v>
      </c>
      <c r="F63" s="191">
        <v>88613</v>
      </c>
      <c r="G63" s="191">
        <v>88481</v>
      </c>
      <c r="H63" s="191">
        <v>88872</v>
      </c>
      <c r="I63" s="191">
        <v>92636</v>
      </c>
      <c r="J63" s="191">
        <v>96480</v>
      </c>
      <c r="K63" s="191">
        <v>97371</v>
      </c>
      <c r="L63" s="191">
        <v>99765</v>
      </c>
      <c r="M63" s="191">
        <v>103490</v>
      </c>
      <c r="N63" s="191">
        <v>107182</v>
      </c>
      <c r="O63" s="191">
        <v>111700</v>
      </c>
      <c r="P63" s="191">
        <v>115687</v>
      </c>
      <c r="Q63" s="191">
        <v>92862</v>
      </c>
      <c r="R63" s="191">
        <v>79660</v>
      </c>
      <c r="S63" s="191">
        <v>84971</v>
      </c>
      <c r="T63" s="189"/>
      <c r="U63" s="189"/>
      <c r="V63" s="189"/>
      <c r="W63" s="189"/>
      <c r="X63" s="189"/>
      <c r="Y63" s="189"/>
      <c r="Z63" s="189"/>
      <c r="AA63" s="189"/>
      <c r="AB63" s="189"/>
      <c r="AC63" s="189"/>
      <c r="AD63" s="189"/>
      <c r="AE63" s="189"/>
      <c r="AF63" s="189"/>
    </row>
    <row r="64" spans="1:32" ht="11.25" customHeight="1" x14ac:dyDescent="0.2">
      <c r="A64" s="205" t="s">
        <v>252</v>
      </c>
      <c r="B64" s="205"/>
      <c r="C64" s="205"/>
      <c r="D64" s="205"/>
      <c r="E64" s="205"/>
      <c r="F64" s="205"/>
      <c r="G64" s="205"/>
      <c r="H64" s="205"/>
      <c r="I64" s="205"/>
      <c r="J64" s="205"/>
      <c r="K64" s="205"/>
      <c r="L64" s="205"/>
      <c r="M64" s="205"/>
      <c r="N64" s="205"/>
      <c r="O64" s="205"/>
      <c r="P64" s="205"/>
      <c r="Q64" s="205"/>
      <c r="R64" s="205"/>
      <c r="S64" s="205"/>
      <c r="T64" s="189"/>
      <c r="U64" s="189"/>
      <c r="V64" s="189"/>
      <c r="W64" s="189"/>
      <c r="X64" s="189"/>
      <c r="Y64" s="189"/>
      <c r="Z64" s="189"/>
      <c r="AA64" s="189"/>
      <c r="AB64" s="189"/>
      <c r="AC64" s="189"/>
      <c r="AD64" s="189"/>
      <c r="AE64" s="189"/>
      <c r="AF64" s="189"/>
    </row>
    <row r="65" spans="1:32" x14ac:dyDescent="0.2">
      <c r="A65" s="85" t="s">
        <v>33</v>
      </c>
      <c r="B65" s="183"/>
      <c r="C65" s="183"/>
      <c r="D65" s="183"/>
      <c r="E65" s="183"/>
      <c r="F65" s="183"/>
      <c r="G65" s="183"/>
      <c r="H65" s="183"/>
      <c r="I65" s="183"/>
      <c r="J65" s="183"/>
      <c r="K65" s="12"/>
      <c r="L65" s="12"/>
      <c r="M65" s="12"/>
      <c r="N65" s="12"/>
      <c r="R65" s="189"/>
      <c r="S65" s="189"/>
      <c r="T65" s="189"/>
      <c r="U65" s="189"/>
      <c r="V65" s="189"/>
      <c r="W65" s="189"/>
      <c r="X65" s="189"/>
      <c r="Y65" s="189"/>
      <c r="Z65" s="189"/>
      <c r="AA65" s="189"/>
      <c r="AB65" s="189"/>
      <c r="AC65" s="189"/>
      <c r="AD65" s="189"/>
      <c r="AE65" s="189"/>
      <c r="AF65" s="189"/>
    </row>
    <row r="66" spans="1:32" x14ac:dyDescent="0.2">
      <c r="A66" s="147" t="s">
        <v>36</v>
      </c>
      <c r="B66" s="158" t="s">
        <v>316</v>
      </c>
      <c r="C66" s="90">
        <v>3665</v>
      </c>
      <c r="D66" s="90">
        <v>3828</v>
      </c>
      <c r="E66" s="90">
        <v>4201</v>
      </c>
      <c r="F66" s="90">
        <v>4168</v>
      </c>
      <c r="G66" s="90">
        <v>3768</v>
      </c>
      <c r="H66" s="90">
        <v>4095</v>
      </c>
      <c r="I66" s="90">
        <v>3934</v>
      </c>
      <c r="J66" s="90">
        <v>4226</v>
      </c>
      <c r="K66" s="90">
        <v>4222</v>
      </c>
      <c r="L66" s="90">
        <v>4551</v>
      </c>
      <c r="M66" s="90">
        <v>4768</v>
      </c>
      <c r="N66" s="90">
        <v>4847</v>
      </c>
      <c r="O66" s="90">
        <v>5059</v>
      </c>
      <c r="P66" s="90">
        <v>5054</v>
      </c>
      <c r="Q66" s="90">
        <v>4354</v>
      </c>
      <c r="R66" s="90">
        <v>188</v>
      </c>
      <c r="S66" s="90">
        <v>528</v>
      </c>
      <c r="T66" s="189"/>
      <c r="U66" s="189"/>
      <c r="V66" s="189"/>
      <c r="W66" s="189"/>
      <c r="X66" s="189"/>
      <c r="Y66" s="189"/>
      <c r="Z66" s="189"/>
      <c r="AA66" s="189"/>
      <c r="AB66" s="189"/>
      <c r="AC66" s="189"/>
      <c r="AD66" s="189"/>
      <c r="AE66" s="189"/>
      <c r="AF66" s="189"/>
    </row>
    <row r="67" spans="1:32" x14ac:dyDescent="0.2">
      <c r="A67" s="147" t="s">
        <v>163</v>
      </c>
      <c r="B67" s="158" t="s">
        <v>316</v>
      </c>
      <c r="C67" s="90">
        <v>718</v>
      </c>
      <c r="D67" s="90">
        <v>708</v>
      </c>
      <c r="E67" s="90">
        <v>733</v>
      </c>
      <c r="F67" s="90">
        <v>721</v>
      </c>
      <c r="G67" s="90">
        <v>836</v>
      </c>
      <c r="H67" s="90">
        <v>795</v>
      </c>
      <c r="I67" s="90">
        <v>852</v>
      </c>
      <c r="J67" s="90">
        <v>913</v>
      </c>
      <c r="K67" s="90">
        <v>884</v>
      </c>
      <c r="L67" s="90">
        <v>886</v>
      </c>
      <c r="M67" s="90">
        <v>986</v>
      </c>
      <c r="N67" s="90">
        <v>1029</v>
      </c>
      <c r="O67" s="90">
        <v>1064</v>
      </c>
      <c r="P67" s="90">
        <v>1091</v>
      </c>
      <c r="Q67" s="90">
        <v>571</v>
      </c>
      <c r="R67" s="90">
        <v>2</v>
      </c>
      <c r="S67" s="90">
        <v>70</v>
      </c>
      <c r="T67" s="189"/>
      <c r="U67" s="189"/>
      <c r="V67" s="189"/>
      <c r="W67" s="189"/>
      <c r="X67" s="189"/>
      <c r="Y67" s="189"/>
      <c r="Z67" s="189"/>
      <c r="AA67" s="189"/>
      <c r="AB67" s="189"/>
      <c r="AC67" s="189"/>
      <c r="AD67" s="189"/>
      <c r="AE67" s="189"/>
      <c r="AF67" s="189"/>
    </row>
    <row r="68" spans="1:32" x14ac:dyDescent="0.2">
      <c r="A68" s="147" t="s">
        <v>127</v>
      </c>
      <c r="B68" s="158" t="s">
        <v>316</v>
      </c>
      <c r="C68" s="90">
        <v>2805</v>
      </c>
      <c r="D68" s="90">
        <v>3187</v>
      </c>
      <c r="E68" s="90">
        <v>3132</v>
      </c>
      <c r="F68" s="90">
        <v>3057</v>
      </c>
      <c r="G68" s="90">
        <v>2794</v>
      </c>
      <c r="H68" s="90">
        <v>2858</v>
      </c>
      <c r="I68" s="90">
        <v>2808</v>
      </c>
      <c r="J68" s="90">
        <v>3121</v>
      </c>
      <c r="K68" s="90">
        <v>3218</v>
      </c>
      <c r="L68" s="90">
        <v>3397</v>
      </c>
      <c r="M68" s="90">
        <v>3833</v>
      </c>
      <c r="N68" s="90">
        <v>4082</v>
      </c>
      <c r="O68" s="90">
        <v>3936</v>
      </c>
      <c r="P68" s="90">
        <v>4041</v>
      </c>
      <c r="Q68" s="90">
        <v>2857</v>
      </c>
      <c r="R68" s="90">
        <v>98</v>
      </c>
      <c r="S68" s="90">
        <v>749</v>
      </c>
      <c r="T68" s="189"/>
      <c r="U68" s="189"/>
      <c r="V68" s="189"/>
      <c r="W68" s="189"/>
      <c r="X68" s="189"/>
      <c r="Y68" s="189"/>
      <c r="Z68" s="189"/>
      <c r="AA68" s="189"/>
      <c r="AB68" s="189"/>
      <c r="AC68" s="189"/>
      <c r="AD68" s="189"/>
      <c r="AE68" s="189"/>
      <c r="AF68" s="189"/>
    </row>
    <row r="69" spans="1:32" x14ac:dyDescent="0.2">
      <c r="A69" s="147" t="s">
        <v>34</v>
      </c>
      <c r="B69" s="158" t="s">
        <v>316</v>
      </c>
      <c r="C69" s="90">
        <v>64</v>
      </c>
      <c r="D69" s="90">
        <v>68</v>
      </c>
      <c r="E69" s="90">
        <v>70</v>
      </c>
      <c r="F69" s="90">
        <v>71</v>
      </c>
      <c r="G69" s="90">
        <v>73</v>
      </c>
      <c r="H69" s="90">
        <v>72</v>
      </c>
      <c r="I69" s="90">
        <v>75</v>
      </c>
      <c r="J69" s="90">
        <v>72</v>
      </c>
      <c r="K69" s="90">
        <v>75</v>
      </c>
      <c r="L69" s="90">
        <v>79</v>
      </c>
      <c r="M69" s="90">
        <v>83</v>
      </c>
      <c r="N69" s="90">
        <v>96</v>
      </c>
      <c r="O69" s="90">
        <v>103</v>
      </c>
      <c r="P69" s="90">
        <v>114</v>
      </c>
      <c r="Q69" s="90">
        <v>84</v>
      </c>
      <c r="R69" s="90">
        <v>4</v>
      </c>
      <c r="S69" s="90">
        <v>32</v>
      </c>
      <c r="T69" s="189"/>
      <c r="U69" s="189"/>
      <c r="V69" s="189"/>
      <c r="W69" s="189"/>
      <c r="X69" s="189"/>
      <c r="Y69" s="189"/>
      <c r="Z69" s="189"/>
      <c r="AA69" s="189"/>
      <c r="AB69" s="189"/>
      <c r="AC69" s="189"/>
      <c r="AD69" s="189"/>
      <c r="AE69" s="189"/>
      <c r="AF69" s="189"/>
    </row>
    <row r="70" spans="1:32" x14ac:dyDescent="0.2">
      <c r="A70" s="147" t="s">
        <v>38</v>
      </c>
      <c r="B70" s="158" t="s">
        <v>316</v>
      </c>
      <c r="C70" s="90">
        <v>552</v>
      </c>
      <c r="D70" s="90">
        <v>600</v>
      </c>
      <c r="E70" s="90">
        <v>621</v>
      </c>
      <c r="F70" s="90">
        <v>630</v>
      </c>
      <c r="G70" s="90">
        <v>592</v>
      </c>
      <c r="H70" s="90">
        <v>590</v>
      </c>
      <c r="I70" s="90">
        <v>598</v>
      </c>
      <c r="J70" s="90">
        <v>620</v>
      </c>
      <c r="K70" s="90">
        <v>628</v>
      </c>
      <c r="L70" s="90">
        <v>690</v>
      </c>
      <c r="M70" s="90">
        <v>757</v>
      </c>
      <c r="N70" s="90">
        <v>793</v>
      </c>
      <c r="O70" s="90">
        <v>798</v>
      </c>
      <c r="P70" s="90">
        <v>837</v>
      </c>
      <c r="Q70" s="90">
        <v>616</v>
      </c>
      <c r="R70" s="90">
        <v>29</v>
      </c>
      <c r="S70" s="90">
        <v>251</v>
      </c>
      <c r="T70" s="189"/>
      <c r="U70" s="189"/>
      <c r="V70" s="189"/>
      <c r="W70" s="189"/>
      <c r="X70" s="189"/>
      <c r="Y70" s="189"/>
      <c r="Z70" s="189"/>
      <c r="AA70" s="189"/>
      <c r="AB70" s="189"/>
      <c r="AC70" s="189"/>
      <c r="AD70" s="189"/>
      <c r="AE70" s="189"/>
      <c r="AF70" s="189"/>
    </row>
    <row r="71" spans="1:32" x14ac:dyDescent="0.2">
      <c r="A71" s="147" t="s">
        <v>162</v>
      </c>
      <c r="B71" s="158" t="s">
        <v>316</v>
      </c>
      <c r="C71" s="90">
        <v>4642</v>
      </c>
      <c r="D71" s="90">
        <v>4716</v>
      </c>
      <c r="E71" s="90">
        <v>4505</v>
      </c>
      <c r="F71" s="90">
        <v>4555</v>
      </c>
      <c r="G71" s="90">
        <v>4076</v>
      </c>
      <c r="H71" s="90">
        <v>4362</v>
      </c>
      <c r="I71" s="90">
        <v>4069</v>
      </c>
      <c r="J71" s="90">
        <v>3754</v>
      </c>
      <c r="K71" s="90">
        <v>3513</v>
      </c>
      <c r="L71" s="90">
        <v>3427</v>
      </c>
      <c r="M71" s="90">
        <v>3867</v>
      </c>
      <c r="N71" s="90">
        <v>4084</v>
      </c>
      <c r="O71" s="90">
        <v>4042</v>
      </c>
      <c r="P71" s="90">
        <v>3985</v>
      </c>
      <c r="Q71" s="90">
        <v>2673</v>
      </c>
      <c r="R71" s="90">
        <v>38</v>
      </c>
      <c r="S71" s="90">
        <v>160</v>
      </c>
      <c r="T71" s="189"/>
      <c r="U71" s="189"/>
      <c r="V71" s="189"/>
      <c r="W71" s="189"/>
      <c r="X71" s="189"/>
      <c r="Y71" s="189"/>
      <c r="Z71" s="189"/>
      <c r="AA71" s="189"/>
      <c r="AB71" s="189"/>
      <c r="AC71" s="189"/>
      <c r="AD71" s="189"/>
      <c r="AE71" s="189"/>
      <c r="AF71" s="189"/>
    </row>
    <row r="72" spans="1:32" x14ac:dyDescent="0.2">
      <c r="A72" s="147" t="s">
        <v>35</v>
      </c>
      <c r="B72" s="158" t="s">
        <v>316</v>
      </c>
      <c r="C72" s="90">
        <v>515</v>
      </c>
      <c r="D72" s="90">
        <v>555</v>
      </c>
      <c r="E72" s="90">
        <v>578</v>
      </c>
      <c r="F72" s="90">
        <v>521</v>
      </c>
      <c r="G72" s="90">
        <v>477</v>
      </c>
      <c r="H72" s="90">
        <v>503</v>
      </c>
      <c r="I72" s="90">
        <v>483</v>
      </c>
      <c r="J72" s="90">
        <v>490</v>
      </c>
      <c r="K72" s="90">
        <v>512</v>
      </c>
      <c r="L72" s="90">
        <v>555</v>
      </c>
      <c r="M72" s="90">
        <v>625</v>
      </c>
      <c r="N72" s="90">
        <v>716</v>
      </c>
      <c r="O72" s="90">
        <v>738</v>
      </c>
      <c r="P72" s="90">
        <v>778</v>
      </c>
      <c r="Q72" s="90">
        <v>566</v>
      </c>
      <c r="R72" s="90">
        <v>10</v>
      </c>
      <c r="S72" s="90">
        <v>72</v>
      </c>
      <c r="T72" s="189"/>
      <c r="U72" s="189"/>
      <c r="V72" s="189"/>
      <c r="W72" s="189"/>
      <c r="X72" s="189"/>
      <c r="Y72" s="189"/>
      <c r="Z72" s="189"/>
      <c r="AA72" s="189"/>
      <c r="AB72" s="189"/>
      <c r="AC72" s="189"/>
      <c r="AD72" s="189"/>
      <c r="AE72" s="189"/>
      <c r="AF72" s="189"/>
    </row>
    <row r="73" spans="1:32" x14ac:dyDescent="0.2">
      <c r="A73" s="147" t="s">
        <v>137</v>
      </c>
      <c r="B73" s="158" t="s">
        <v>316</v>
      </c>
      <c r="C73" s="90">
        <v>1500</v>
      </c>
      <c r="D73" s="90">
        <v>1463</v>
      </c>
      <c r="E73" s="90">
        <v>1493</v>
      </c>
      <c r="F73" s="90">
        <v>1518</v>
      </c>
      <c r="G73" s="90">
        <v>1370</v>
      </c>
      <c r="H73" s="90">
        <v>1477</v>
      </c>
      <c r="I73" s="90">
        <v>1382</v>
      </c>
      <c r="J73" s="90">
        <v>1440</v>
      </c>
      <c r="K73" s="90">
        <v>1379</v>
      </c>
      <c r="L73" s="90">
        <v>1434</v>
      </c>
      <c r="M73" s="90">
        <v>1533</v>
      </c>
      <c r="N73" s="90">
        <v>1619</v>
      </c>
      <c r="O73" s="90">
        <v>1697</v>
      </c>
      <c r="P73" s="90">
        <v>1758</v>
      </c>
      <c r="Q73" s="90">
        <v>1175</v>
      </c>
      <c r="R73" s="90">
        <v>59</v>
      </c>
      <c r="S73" s="90">
        <v>370</v>
      </c>
      <c r="T73" s="189"/>
      <c r="U73" s="189"/>
      <c r="V73" s="189"/>
      <c r="W73" s="189"/>
      <c r="X73" s="189"/>
      <c r="Y73" s="189"/>
      <c r="Z73" s="189"/>
      <c r="AA73" s="189"/>
      <c r="AB73" s="189"/>
      <c r="AC73" s="189"/>
      <c r="AD73" s="189"/>
      <c r="AE73" s="189"/>
      <c r="AF73" s="189"/>
    </row>
    <row r="74" spans="1:32" x14ac:dyDescent="0.2">
      <c r="A74" s="78" t="s">
        <v>131</v>
      </c>
      <c r="B74" s="158" t="s">
        <v>316</v>
      </c>
      <c r="C74" s="90">
        <v>895</v>
      </c>
      <c r="D74" s="90">
        <v>873</v>
      </c>
      <c r="E74" s="90">
        <v>915</v>
      </c>
      <c r="F74" s="90">
        <v>930</v>
      </c>
      <c r="G74" s="90">
        <v>900</v>
      </c>
      <c r="H74" s="90">
        <v>926</v>
      </c>
      <c r="I74" s="90">
        <v>900</v>
      </c>
      <c r="J74" s="90">
        <v>920</v>
      </c>
      <c r="K74" s="90">
        <v>957</v>
      </c>
      <c r="L74" s="90">
        <v>977</v>
      </c>
      <c r="M74" s="90">
        <v>1107</v>
      </c>
      <c r="N74" s="90">
        <v>1170</v>
      </c>
      <c r="O74" s="90">
        <v>1174</v>
      </c>
      <c r="P74" s="90">
        <v>1205</v>
      </c>
      <c r="Q74" s="90">
        <v>864</v>
      </c>
      <c r="R74" s="90">
        <v>30</v>
      </c>
      <c r="S74" s="90">
        <v>246</v>
      </c>
      <c r="T74" s="189"/>
      <c r="U74" s="189"/>
      <c r="V74" s="189"/>
      <c r="W74" s="189"/>
      <c r="X74" s="189"/>
      <c r="Y74" s="189"/>
      <c r="Z74" s="189"/>
      <c r="AA74" s="189"/>
      <c r="AB74" s="189"/>
      <c r="AC74" s="189"/>
      <c r="AD74" s="189"/>
      <c r="AE74" s="189"/>
      <c r="AF74" s="189"/>
    </row>
    <row r="75" spans="1:32" x14ac:dyDescent="0.2">
      <c r="A75" s="85" t="s">
        <v>37</v>
      </c>
      <c r="B75" s="158"/>
      <c r="C75" s="158"/>
      <c r="D75" s="158"/>
      <c r="E75" s="158"/>
      <c r="F75" s="158"/>
      <c r="G75" s="158"/>
      <c r="H75" s="158"/>
      <c r="I75" s="158"/>
      <c r="J75" s="158"/>
      <c r="K75" s="158"/>
      <c r="L75" s="158"/>
      <c r="M75" s="158"/>
      <c r="N75" s="158"/>
      <c r="O75" s="158"/>
      <c r="P75" s="158"/>
      <c r="Q75" s="158"/>
      <c r="R75" s="158"/>
      <c r="S75" s="158"/>
      <c r="T75" s="189"/>
      <c r="U75" s="189"/>
      <c r="V75" s="189"/>
      <c r="W75" s="189"/>
      <c r="X75" s="189"/>
      <c r="Y75" s="189"/>
      <c r="Z75" s="189"/>
      <c r="AA75" s="189"/>
      <c r="AB75" s="189"/>
      <c r="AC75" s="189"/>
      <c r="AD75" s="189"/>
      <c r="AE75" s="189"/>
      <c r="AF75" s="189"/>
    </row>
    <row r="76" spans="1:32" x14ac:dyDescent="0.2">
      <c r="A76" s="147" t="s">
        <v>56</v>
      </c>
      <c r="B76" s="158" t="s">
        <v>316</v>
      </c>
      <c r="C76" s="90">
        <v>3266</v>
      </c>
      <c r="D76" s="90">
        <v>3383</v>
      </c>
      <c r="E76" s="90">
        <v>3394</v>
      </c>
      <c r="F76" s="90">
        <v>3507</v>
      </c>
      <c r="G76" s="90">
        <v>3421</v>
      </c>
      <c r="H76" s="90">
        <v>3436</v>
      </c>
      <c r="I76" s="90">
        <v>3581</v>
      </c>
      <c r="J76" s="90">
        <v>3794</v>
      </c>
      <c r="K76" s="90">
        <v>4022</v>
      </c>
      <c r="L76" s="90">
        <v>4651</v>
      </c>
      <c r="M76" s="90">
        <v>5240</v>
      </c>
      <c r="N76" s="90">
        <v>5177</v>
      </c>
      <c r="O76" s="90">
        <v>5439</v>
      </c>
      <c r="P76" s="90">
        <v>5452</v>
      </c>
      <c r="Q76" s="90">
        <v>3715</v>
      </c>
      <c r="R76" s="90">
        <v>94</v>
      </c>
      <c r="S76" s="90">
        <v>809</v>
      </c>
      <c r="T76" s="189"/>
      <c r="U76" s="189"/>
      <c r="V76" s="189"/>
      <c r="W76" s="189"/>
      <c r="X76" s="189"/>
      <c r="Y76" s="189"/>
      <c r="Z76" s="189"/>
      <c r="AA76" s="189"/>
      <c r="AB76" s="189"/>
      <c r="AC76" s="189"/>
      <c r="AD76" s="189"/>
      <c r="AE76" s="189"/>
      <c r="AF76" s="189"/>
    </row>
    <row r="77" spans="1:32" x14ac:dyDescent="0.2">
      <c r="A77" s="147" t="s">
        <v>133</v>
      </c>
      <c r="B77" s="158" t="s">
        <v>316</v>
      </c>
      <c r="C77" s="90">
        <v>2966</v>
      </c>
      <c r="D77" s="90">
        <v>3267</v>
      </c>
      <c r="E77" s="90">
        <v>3277</v>
      </c>
      <c r="F77" s="90">
        <v>3246</v>
      </c>
      <c r="G77" s="90">
        <v>3351</v>
      </c>
      <c r="H77" s="90">
        <v>3405</v>
      </c>
      <c r="I77" s="90">
        <v>3532</v>
      </c>
      <c r="J77" s="90">
        <v>3744</v>
      </c>
      <c r="K77" s="90">
        <v>3900</v>
      </c>
      <c r="L77" s="90">
        <v>4184</v>
      </c>
      <c r="M77" s="90">
        <v>4613</v>
      </c>
      <c r="N77" s="90">
        <v>5015</v>
      </c>
      <c r="O77" s="90">
        <v>5160</v>
      </c>
      <c r="P77" s="90">
        <v>5244</v>
      </c>
      <c r="Q77" s="90">
        <v>3705</v>
      </c>
      <c r="R77" s="90">
        <v>129</v>
      </c>
      <c r="S77" s="90">
        <v>1082</v>
      </c>
      <c r="T77" s="189"/>
      <c r="U77" s="189"/>
      <c r="V77" s="189"/>
      <c r="W77" s="189"/>
      <c r="X77" s="189"/>
      <c r="Y77" s="189"/>
      <c r="Z77" s="189"/>
      <c r="AA77" s="189"/>
      <c r="AB77" s="189"/>
      <c r="AC77" s="189"/>
      <c r="AD77" s="189"/>
      <c r="AE77" s="189"/>
      <c r="AF77" s="189"/>
    </row>
    <row r="78" spans="1:32" x14ac:dyDescent="0.2">
      <c r="A78" s="147" t="s">
        <v>164</v>
      </c>
      <c r="B78" s="158" t="s">
        <v>316</v>
      </c>
      <c r="C78" s="90">
        <v>357</v>
      </c>
      <c r="D78" s="90">
        <v>385</v>
      </c>
      <c r="E78" s="90">
        <v>379</v>
      </c>
      <c r="F78" s="90">
        <v>347</v>
      </c>
      <c r="G78" s="90">
        <v>367</v>
      </c>
      <c r="H78" s="90">
        <v>399</v>
      </c>
      <c r="I78" s="90">
        <v>434</v>
      </c>
      <c r="J78" s="90">
        <v>474</v>
      </c>
      <c r="K78" s="90">
        <v>491</v>
      </c>
      <c r="L78" s="90">
        <v>523</v>
      </c>
      <c r="M78" s="90">
        <v>569</v>
      </c>
      <c r="N78" s="90">
        <v>625</v>
      </c>
      <c r="O78" s="90">
        <v>651</v>
      </c>
      <c r="P78" s="90">
        <v>629</v>
      </c>
      <c r="Q78" s="90">
        <v>318</v>
      </c>
      <c r="R78" s="90">
        <v>14</v>
      </c>
      <c r="S78" s="90">
        <v>116</v>
      </c>
      <c r="T78" s="189"/>
      <c r="U78" s="189"/>
      <c r="V78" s="189"/>
      <c r="W78" s="189"/>
      <c r="X78" s="189"/>
      <c r="Y78" s="189"/>
      <c r="Z78" s="189"/>
      <c r="AA78" s="189"/>
      <c r="AB78" s="189"/>
      <c r="AC78" s="189"/>
      <c r="AD78" s="189"/>
      <c r="AE78" s="189"/>
      <c r="AF78" s="189"/>
    </row>
    <row r="79" spans="1:32" x14ac:dyDescent="0.2">
      <c r="A79" s="147" t="s">
        <v>132</v>
      </c>
      <c r="B79" s="158" t="s">
        <v>316</v>
      </c>
      <c r="C79" s="90">
        <v>409</v>
      </c>
      <c r="D79" s="90">
        <v>457</v>
      </c>
      <c r="E79" s="90">
        <v>474</v>
      </c>
      <c r="F79" s="90">
        <v>484</v>
      </c>
      <c r="G79" s="90">
        <v>504</v>
      </c>
      <c r="H79" s="90">
        <v>548</v>
      </c>
      <c r="I79" s="90">
        <v>552</v>
      </c>
      <c r="J79" s="90">
        <v>580</v>
      </c>
      <c r="K79" s="90">
        <v>588</v>
      </c>
      <c r="L79" s="90">
        <v>640</v>
      </c>
      <c r="M79" s="90">
        <v>712</v>
      </c>
      <c r="N79" s="90">
        <v>803</v>
      </c>
      <c r="O79" s="90">
        <v>777</v>
      </c>
      <c r="P79" s="90">
        <v>782</v>
      </c>
      <c r="Q79" s="90">
        <v>582</v>
      </c>
      <c r="R79" s="90">
        <v>21</v>
      </c>
      <c r="S79" s="90">
        <v>156</v>
      </c>
      <c r="T79" s="189"/>
      <c r="U79" s="189"/>
      <c r="V79" s="189"/>
      <c r="W79" s="189"/>
      <c r="X79" s="189"/>
      <c r="Y79" s="189"/>
      <c r="Z79" s="189"/>
      <c r="AA79" s="189"/>
      <c r="AB79" s="189"/>
      <c r="AC79" s="189"/>
      <c r="AD79" s="189"/>
      <c r="AE79" s="189"/>
      <c r="AF79" s="189"/>
    </row>
    <row r="80" spans="1:32" x14ac:dyDescent="0.2">
      <c r="A80" s="147" t="s">
        <v>165</v>
      </c>
      <c r="B80" s="158" t="s">
        <v>316</v>
      </c>
      <c r="C80" s="90">
        <v>3914</v>
      </c>
      <c r="D80" s="90">
        <v>4391</v>
      </c>
      <c r="E80" s="90">
        <v>4684</v>
      </c>
      <c r="F80" s="90">
        <v>5120</v>
      </c>
      <c r="G80" s="90">
        <v>5280</v>
      </c>
      <c r="H80" s="90">
        <v>5018</v>
      </c>
      <c r="I80" s="90">
        <v>4795</v>
      </c>
      <c r="J80" s="90">
        <v>4570</v>
      </c>
      <c r="K80" s="90">
        <v>4514</v>
      </c>
      <c r="L80" s="90">
        <v>4886</v>
      </c>
      <c r="M80" s="90">
        <v>5559</v>
      </c>
      <c r="N80" s="90">
        <v>6578</v>
      </c>
      <c r="O80" s="90">
        <v>7579</v>
      </c>
      <c r="P80" s="90">
        <v>8218</v>
      </c>
      <c r="Q80" s="90">
        <v>6826</v>
      </c>
      <c r="R80" s="90">
        <v>42</v>
      </c>
      <c r="S80" s="90">
        <v>1472</v>
      </c>
      <c r="T80" s="189"/>
      <c r="U80" s="189"/>
      <c r="V80" s="189"/>
      <c r="W80" s="189"/>
      <c r="X80" s="189"/>
      <c r="Y80" s="189"/>
      <c r="Z80" s="189"/>
      <c r="AA80" s="189"/>
      <c r="AB80" s="189"/>
      <c r="AC80" s="189"/>
      <c r="AD80" s="189"/>
      <c r="AE80" s="189"/>
      <c r="AF80" s="189"/>
    </row>
    <row r="81" spans="1:32" x14ac:dyDescent="0.2">
      <c r="A81" s="125" t="s">
        <v>44</v>
      </c>
      <c r="B81" s="158" t="s">
        <v>316</v>
      </c>
      <c r="C81" s="90">
        <v>837</v>
      </c>
      <c r="D81" s="90">
        <v>900</v>
      </c>
      <c r="E81" s="90">
        <v>1015</v>
      </c>
      <c r="F81" s="90">
        <v>940</v>
      </c>
      <c r="G81" s="90">
        <v>949</v>
      </c>
      <c r="H81" s="90">
        <v>936</v>
      </c>
      <c r="I81" s="90">
        <v>858</v>
      </c>
      <c r="J81" s="90">
        <v>995</v>
      </c>
      <c r="K81" s="90">
        <v>1012</v>
      </c>
      <c r="L81" s="90">
        <v>1058</v>
      </c>
      <c r="M81" s="90">
        <v>1142</v>
      </c>
      <c r="N81" s="90">
        <v>1282</v>
      </c>
      <c r="O81" s="90">
        <v>1283</v>
      </c>
      <c r="P81" s="90">
        <v>1323</v>
      </c>
      <c r="Q81" s="90">
        <v>933</v>
      </c>
      <c r="R81" s="90">
        <v>33</v>
      </c>
      <c r="S81" s="90">
        <v>303</v>
      </c>
      <c r="T81" s="189"/>
      <c r="U81" s="189"/>
      <c r="V81" s="189"/>
      <c r="W81" s="189"/>
      <c r="X81" s="189"/>
      <c r="Y81" s="189"/>
      <c r="Z81" s="189"/>
      <c r="AA81" s="189"/>
      <c r="AB81" s="189"/>
      <c r="AC81" s="189"/>
      <c r="AD81" s="189"/>
      <c r="AE81" s="189"/>
      <c r="AF81" s="189"/>
    </row>
    <row r="82" spans="1:32" s="5" customFormat="1" x14ac:dyDescent="0.2">
      <c r="A82" s="85" t="s">
        <v>269</v>
      </c>
      <c r="B82" s="190" t="s">
        <v>316</v>
      </c>
      <c r="C82" s="191">
        <v>27227</v>
      </c>
      <c r="D82" s="191">
        <v>28843</v>
      </c>
      <c r="E82" s="191">
        <v>29490</v>
      </c>
      <c r="F82" s="191">
        <v>29760</v>
      </c>
      <c r="G82" s="191">
        <v>28669</v>
      </c>
      <c r="H82" s="191">
        <v>29392</v>
      </c>
      <c r="I82" s="191">
        <v>28886</v>
      </c>
      <c r="J82" s="191">
        <v>29818</v>
      </c>
      <c r="K82" s="191">
        <v>30054</v>
      </c>
      <c r="L82" s="191">
        <v>32091</v>
      </c>
      <c r="M82" s="191">
        <v>35573</v>
      </c>
      <c r="N82" s="191">
        <v>38110</v>
      </c>
      <c r="O82" s="191">
        <v>39717</v>
      </c>
      <c r="P82" s="191">
        <v>40740</v>
      </c>
      <c r="Q82" s="191">
        <v>30004</v>
      </c>
      <c r="R82" s="191">
        <v>791</v>
      </c>
      <c r="S82" s="191">
        <v>6415</v>
      </c>
      <c r="T82" s="189"/>
      <c r="U82" s="189"/>
      <c r="V82" s="189"/>
      <c r="W82" s="189"/>
      <c r="X82" s="189"/>
      <c r="Y82" s="189"/>
      <c r="Z82" s="189"/>
      <c r="AA82" s="189"/>
      <c r="AB82" s="189"/>
      <c r="AC82" s="189"/>
      <c r="AD82" s="189"/>
      <c r="AE82" s="189"/>
      <c r="AF82" s="189"/>
    </row>
    <row r="83" spans="1:32" ht="11.25" customHeight="1" x14ac:dyDescent="0.2">
      <c r="A83" s="205" t="s">
        <v>207</v>
      </c>
      <c r="B83" s="205"/>
      <c r="C83" s="205"/>
      <c r="D83" s="205"/>
      <c r="E83" s="205"/>
      <c r="F83" s="205"/>
      <c r="G83" s="205"/>
      <c r="H83" s="205"/>
      <c r="I83" s="205"/>
      <c r="J83" s="205"/>
      <c r="K83" s="205"/>
      <c r="L83" s="205"/>
      <c r="M83" s="205"/>
      <c r="N83" s="205"/>
      <c r="O83" s="205"/>
      <c r="P83" s="205"/>
      <c r="Q83" s="205"/>
      <c r="R83" s="205"/>
      <c r="S83" s="205"/>
      <c r="T83" s="189"/>
      <c r="U83" s="189"/>
      <c r="V83" s="189"/>
      <c r="W83" s="189"/>
      <c r="X83" s="189"/>
      <c r="Y83" s="189"/>
      <c r="Z83" s="189"/>
      <c r="AA83" s="189"/>
      <c r="AB83" s="189"/>
      <c r="AC83" s="189"/>
      <c r="AD83" s="189"/>
      <c r="AE83" s="189"/>
      <c r="AF83" s="189"/>
    </row>
    <row r="84" spans="1:32" x14ac:dyDescent="0.2">
      <c r="A84" s="85" t="s">
        <v>33</v>
      </c>
      <c r="B84" s="183"/>
      <c r="C84" s="183"/>
      <c r="D84" s="183"/>
      <c r="E84" s="183"/>
      <c r="F84" s="183"/>
      <c r="G84" s="183"/>
      <c r="H84" s="183"/>
      <c r="I84" s="183"/>
      <c r="J84" s="183"/>
      <c r="K84" s="12"/>
      <c r="L84" s="12"/>
      <c r="M84" s="12"/>
      <c r="N84" s="12"/>
      <c r="R84" s="189"/>
      <c r="S84" s="189"/>
      <c r="T84" s="189"/>
      <c r="U84" s="189"/>
      <c r="V84" s="189"/>
      <c r="W84" s="189"/>
      <c r="X84" s="189"/>
      <c r="Y84" s="189"/>
      <c r="Z84" s="189"/>
      <c r="AA84" s="189"/>
      <c r="AB84" s="189"/>
      <c r="AC84" s="189"/>
      <c r="AD84" s="189"/>
      <c r="AE84" s="189"/>
      <c r="AF84" s="189"/>
    </row>
    <row r="85" spans="1:32" x14ac:dyDescent="0.2">
      <c r="A85" s="147" t="s">
        <v>36</v>
      </c>
      <c r="B85" s="158" t="s">
        <v>316</v>
      </c>
      <c r="C85" s="90">
        <v>12759</v>
      </c>
      <c r="D85" s="90">
        <v>13587</v>
      </c>
      <c r="E85" s="90">
        <v>14734</v>
      </c>
      <c r="F85" s="90">
        <v>13706</v>
      </c>
      <c r="G85" s="90">
        <v>13543</v>
      </c>
      <c r="H85" s="90">
        <v>13855</v>
      </c>
      <c r="I85" s="90">
        <v>13800</v>
      </c>
      <c r="J85" s="90">
        <v>14044</v>
      </c>
      <c r="K85" s="90">
        <v>13790</v>
      </c>
      <c r="L85" s="90">
        <v>14330</v>
      </c>
      <c r="M85" s="90">
        <v>14666</v>
      </c>
      <c r="N85" s="90">
        <v>14523</v>
      </c>
      <c r="O85" s="90">
        <v>14725</v>
      </c>
      <c r="P85" s="90">
        <v>14722</v>
      </c>
      <c r="Q85" s="90">
        <v>12249</v>
      </c>
      <c r="R85" s="90">
        <v>8003</v>
      </c>
      <c r="S85" s="90">
        <v>8626</v>
      </c>
      <c r="T85" s="189"/>
      <c r="U85" s="189"/>
      <c r="V85" s="189"/>
      <c r="W85" s="189"/>
      <c r="X85" s="189"/>
      <c r="Y85" s="189"/>
      <c r="Z85" s="189"/>
      <c r="AA85" s="189"/>
      <c r="AB85" s="189"/>
      <c r="AC85" s="189"/>
      <c r="AD85" s="189"/>
      <c r="AE85" s="189"/>
      <c r="AF85" s="189"/>
    </row>
    <row r="86" spans="1:32" x14ac:dyDescent="0.2">
      <c r="A86" s="147" t="s">
        <v>163</v>
      </c>
      <c r="B86" s="158" t="s">
        <v>316</v>
      </c>
      <c r="C86" s="90">
        <v>3863</v>
      </c>
      <c r="D86" s="90">
        <v>3970</v>
      </c>
      <c r="E86" s="90">
        <v>4065</v>
      </c>
      <c r="F86" s="90">
        <v>4174</v>
      </c>
      <c r="G86" s="90">
        <v>4188</v>
      </c>
      <c r="H86" s="90">
        <v>4377</v>
      </c>
      <c r="I86" s="90">
        <v>4482</v>
      </c>
      <c r="J86" s="90">
        <v>4581</v>
      </c>
      <c r="K86" s="90">
        <v>4648</v>
      </c>
      <c r="L86" s="90">
        <v>4744</v>
      </c>
      <c r="M86" s="90">
        <v>4858</v>
      </c>
      <c r="N86" s="90">
        <v>4984</v>
      </c>
      <c r="O86" s="90">
        <v>5354</v>
      </c>
      <c r="P86" s="90">
        <v>5477</v>
      </c>
      <c r="Q86" s="90">
        <v>5035</v>
      </c>
      <c r="R86" s="90">
        <v>4553</v>
      </c>
      <c r="S86" s="90">
        <v>4712</v>
      </c>
      <c r="T86" s="189"/>
      <c r="U86" s="189"/>
      <c r="V86" s="189"/>
      <c r="W86" s="189"/>
      <c r="X86" s="189"/>
      <c r="Y86" s="189"/>
      <c r="Z86" s="189"/>
      <c r="AA86" s="189"/>
      <c r="AB86" s="189"/>
      <c r="AC86" s="189"/>
      <c r="AD86" s="189"/>
      <c r="AE86" s="189"/>
      <c r="AF86" s="189"/>
    </row>
    <row r="87" spans="1:32" x14ac:dyDescent="0.2">
      <c r="A87" s="147" t="s">
        <v>127</v>
      </c>
      <c r="B87" s="158" t="s">
        <v>316</v>
      </c>
      <c r="C87" s="90">
        <v>17648</v>
      </c>
      <c r="D87" s="90">
        <v>18164</v>
      </c>
      <c r="E87" s="90">
        <v>18155</v>
      </c>
      <c r="F87" s="90">
        <v>17067</v>
      </c>
      <c r="G87" s="90">
        <v>16424</v>
      </c>
      <c r="H87" s="90">
        <v>16480</v>
      </c>
      <c r="I87" s="90">
        <v>17126</v>
      </c>
      <c r="J87" s="90">
        <v>17981</v>
      </c>
      <c r="K87" s="90">
        <v>18979</v>
      </c>
      <c r="L87" s="90">
        <v>20015</v>
      </c>
      <c r="M87" s="90">
        <v>21181</v>
      </c>
      <c r="N87" s="90">
        <v>21924</v>
      </c>
      <c r="O87" s="90">
        <v>22788</v>
      </c>
      <c r="P87" s="90">
        <v>23839</v>
      </c>
      <c r="Q87" s="90">
        <v>17955</v>
      </c>
      <c r="R87" s="90">
        <v>15436</v>
      </c>
      <c r="S87" s="90">
        <v>16850</v>
      </c>
      <c r="T87" s="189"/>
      <c r="U87" s="189"/>
      <c r="V87" s="189"/>
      <c r="W87" s="189"/>
      <c r="X87" s="189"/>
      <c r="Y87" s="189"/>
      <c r="Z87" s="189"/>
      <c r="AA87" s="189"/>
      <c r="AB87" s="189"/>
      <c r="AC87" s="189"/>
      <c r="AD87" s="189"/>
      <c r="AE87" s="189"/>
      <c r="AF87" s="189"/>
    </row>
    <row r="88" spans="1:32" x14ac:dyDescent="0.2">
      <c r="A88" s="147" t="s">
        <v>34</v>
      </c>
      <c r="B88" s="158" t="s">
        <v>316</v>
      </c>
      <c r="C88" s="90">
        <v>833</v>
      </c>
      <c r="D88" s="90">
        <v>870</v>
      </c>
      <c r="E88" s="90">
        <v>913</v>
      </c>
      <c r="F88" s="90">
        <v>931</v>
      </c>
      <c r="G88" s="90">
        <v>969</v>
      </c>
      <c r="H88" s="90">
        <v>969</v>
      </c>
      <c r="I88" s="90">
        <v>1047</v>
      </c>
      <c r="J88" s="90">
        <v>1043</v>
      </c>
      <c r="K88" s="90">
        <v>1106</v>
      </c>
      <c r="L88" s="90">
        <v>1111</v>
      </c>
      <c r="M88" s="90">
        <v>1158</v>
      </c>
      <c r="N88" s="90">
        <v>1220</v>
      </c>
      <c r="O88" s="90">
        <v>1272</v>
      </c>
      <c r="P88" s="90">
        <v>1323</v>
      </c>
      <c r="Q88" s="90">
        <v>930</v>
      </c>
      <c r="R88" s="90">
        <v>381</v>
      </c>
      <c r="S88" s="90">
        <v>539</v>
      </c>
      <c r="T88" s="189"/>
      <c r="U88" s="189"/>
      <c r="V88" s="189"/>
      <c r="W88" s="189"/>
      <c r="X88" s="189"/>
      <c r="Y88" s="189"/>
      <c r="Z88" s="189"/>
      <c r="AA88" s="189"/>
      <c r="AB88" s="189"/>
      <c r="AC88" s="189"/>
      <c r="AD88" s="189"/>
      <c r="AE88" s="189"/>
      <c r="AF88" s="189"/>
    </row>
    <row r="89" spans="1:32" x14ac:dyDescent="0.2">
      <c r="A89" s="147" t="s">
        <v>38</v>
      </c>
      <c r="B89" s="158" t="s">
        <v>316</v>
      </c>
      <c r="C89" s="90">
        <v>1004</v>
      </c>
      <c r="D89" s="90">
        <v>1002</v>
      </c>
      <c r="E89" s="90">
        <v>1059</v>
      </c>
      <c r="F89" s="90">
        <v>1036</v>
      </c>
      <c r="G89" s="90">
        <v>1075</v>
      </c>
      <c r="H89" s="90">
        <v>1110</v>
      </c>
      <c r="I89" s="90">
        <v>1140</v>
      </c>
      <c r="J89" s="90">
        <v>1177</v>
      </c>
      <c r="K89" s="90">
        <v>1209</v>
      </c>
      <c r="L89" s="90">
        <v>1318</v>
      </c>
      <c r="M89" s="90">
        <v>1441</v>
      </c>
      <c r="N89" s="90">
        <v>1501</v>
      </c>
      <c r="O89" s="90">
        <v>1539</v>
      </c>
      <c r="P89" s="90">
        <v>1600</v>
      </c>
      <c r="Q89" s="90">
        <v>1178</v>
      </c>
      <c r="R89" s="90">
        <v>554</v>
      </c>
      <c r="S89" s="90">
        <v>789</v>
      </c>
      <c r="T89" s="189"/>
      <c r="U89" s="189"/>
      <c r="V89" s="189"/>
      <c r="W89" s="189"/>
      <c r="X89" s="189"/>
      <c r="Y89" s="189"/>
      <c r="Z89" s="189"/>
      <c r="AA89" s="189"/>
      <c r="AB89" s="189"/>
      <c r="AC89" s="189"/>
      <c r="AD89" s="189"/>
      <c r="AE89" s="189"/>
      <c r="AF89" s="189"/>
    </row>
    <row r="90" spans="1:32" x14ac:dyDescent="0.2">
      <c r="A90" s="147" t="s">
        <v>162</v>
      </c>
      <c r="B90" s="158" t="s">
        <v>316</v>
      </c>
      <c r="C90" s="90">
        <v>17778</v>
      </c>
      <c r="D90" s="90">
        <v>18206</v>
      </c>
      <c r="E90" s="90">
        <v>17815</v>
      </c>
      <c r="F90" s="90">
        <v>18600</v>
      </c>
      <c r="G90" s="90">
        <v>18501</v>
      </c>
      <c r="H90" s="90">
        <v>19949</v>
      </c>
      <c r="I90" s="90">
        <v>19959</v>
      </c>
      <c r="J90" s="90">
        <v>20508</v>
      </c>
      <c r="K90" s="90">
        <v>19543</v>
      </c>
      <c r="L90" s="90">
        <v>19287</v>
      </c>
      <c r="M90" s="90">
        <v>20303</v>
      </c>
      <c r="N90" s="90">
        <v>21773</v>
      </c>
      <c r="O90" s="90">
        <v>22885</v>
      </c>
      <c r="P90" s="90">
        <v>23407</v>
      </c>
      <c r="Q90" s="90">
        <v>16536</v>
      </c>
      <c r="R90" s="90">
        <v>5618</v>
      </c>
      <c r="S90" s="90">
        <v>8409</v>
      </c>
      <c r="T90" s="189"/>
      <c r="U90" s="189"/>
      <c r="V90" s="189"/>
      <c r="W90" s="189"/>
      <c r="X90" s="189"/>
      <c r="Y90" s="189"/>
      <c r="Z90" s="189"/>
      <c r="AA90" s="189"/>
      <c r="AB90" s="189"/>
      <c r="AC90" s="189"/>
      <c r="AD90" s="189"/>
      <c r="AE90" s="189"/>
      <c r="AF90" s="189"/>
    </row>
    <row r="91" spans="1:32" x14ac:dyDescent="0.2">
      <c r="A91" s="147" t="s">
        <v>35</v>
      </c>
      <c r="B91" s="158" t="s">
        <v>316</v>
      </c>
      <c r="C91" s="90">
        <v>1779</v>
      </c>
      <c r="D91" s="90">
        <v>1849</v>
      </c>
      <c r="E91" s="90">
        <v>1866</v>
      </c>
      <c r="F91" s="90">
        <v>1869</v>
      </c>
      <c r="G91" s="90">
        <v>1723</v>
      </c>
      <c r="H91" s="90">
        <v>1810</v>
      </c>
      <c r="I91" s="90">
        <v>1849</v>
      </c>
      <c r="J91" s="90">
        <v>2065</v>
      </c>
      <c r="K91" s="90">
        <v>2111</v>
      </c>
      <c r="L91" s="90">
        <v>2142</v>
      </c>
      <c r="M91" s="90">
        <v>2280</v>
      </c>
      <c r="N91" s="90">
        <v>2355</v>
      </c>
      <c r="O91" s="90">
        <v>2518</v>
      </c>
      <c r="P91" s="90">
        <v>2642</v>
      </c>
      <c r="Q91" s="90">
        <v>2253</v>
      </c>
      <c r="R91" s="90">
        <v>1093</v>
      </c>
      <c r="S91" s="90">
        <v>1276</v>
      </c>
      <c r="T91" s="189"/>
      <c r="U91" s="189"/>
      <c r="V91" s="189"/>
      <c r="W91" s="189"/>
      <c r="X91" s="189"/>
      <c r="Y91" s="189"/>
      <c r="Z91" s="189"/>
      <c r="AA91" s="189"/>
      <c r="AB91" s="189"/>
      <c r="AC91" s="189"/>
      <c r="AD91" s="189"/>
      <c r="AE91" s="189"/>
      <c r="AF91" s="189"/>
    </row>
    <row r="92" spans="1:32" x14ac:dyDescent="0.2">
      <c r="A92" s="147" t="s">
        <v>137</v>
      </c>
      <c r="B92" s="158" t="s">
        <v>316</v>
      </c>
      <c r="C92" s="90">
        <v>6705</v>
      </c>
      <c r="D92" s="90">
        <v>6847</v>
      </c>
      <c r="E92" s="90">
        <v>7029</v>
      </c>
      <c r="F92" s="90">
        <v>7288</v>
      </c>
      <c r="G92" s="90">
        <v>7440</v>
      </c>
      <c r="H92" s="90">
        <v>7832</v>
      </c>
      <c r="I92" s="90">
        <v>7970</v>
      </c>
      <c r="J92" s="90">
        <v>8236</v>
      </c>
      <c r="K92" s="90">
        <v>8079</v>
      </c>
      <c r="L92" s="90">
        <v>8204</v>
      </c>
      <c r="M92" s="90">
        <v>8389</v>
      </c>
      <c r="N92" s="90">
        <v>8774</v>
      </c>
      <c r="O92" s="90">
        <v>9213</v>
      </c>
      <c r="P92" s="90">
        <v>9665</v>
      </c>
      <c r="Q92" s="90">
        <v>7208</v>
      </c>
      <c r="R92" s="90">
        <v>3877</v>
      </c>
      <c r="S92" s="90">
        <v>5349</v>
      </c>
      <c r="T92" s="189"/>
      <c r="U92" s="189"/>
      <c r="V92" s="189"/>
      <c r="W92" s="189"/>
      <c r="X92" s="189"/>
      <c r="Y92" s="189"/>
      <c r="Z92" s="189"/>
      <c r="AA92" s="189"/>
      <c r="AB92" s="189"/>
      <c r="AC92" s="189"/>
      <c r="AD92" s="189"/>
      <c r="AE92" s="189"/>
      <c r="AF92" s="189"/>
    </row>
    <row r="93" spans="1:32" x14ac:dyDescent="0.2">
      <c r="A93" s="78" t="s">
        <v>131</v>
      </c>
      <c r="B93" s="158" t="s">
        <v>316</v>
      </c>
      <c r="C93" s="90">
        <v>5135</v>
      </c>
      <c r="D93" s="90">
        <v>5084</v>
      </c>
      <c r="E93" s="90">
        <v>5166</v>
      </c>
      <c r="F93" s="90">
        <v>5454</v>
      </c>
      <c r="G93" s="90">
        <v>5410</v>
      </c>
      <c r="H93" s="90">
        <v>5700</v>
      </c>
      <c r="I93" s="90">
        <v>6030</v>
      </c>
      <c r="J93" s="90">
        <v>6528</v>
      </c>
      <c r="K93" s="90">
        <v>6790</v>
      </c>
      <c r="L93" s="90">
        <v>6886</v>
      </c>
      <c r="M93" s="90">
        <v>7369</v>
      </c>
      <c r="N93" s="90">
        <v>7765</v>
      </c>
      <c r="O93" s="90">
        <v>8337</v>
      </c>
      <c r="P93" s="90">
        <v>8680</v>
      </c>
      <c r="Q93" s="90">
        <v>6912</v>
      </c>
      <c r="R93" s="90">
        <v>4905</v>
      </c>
      <c r="S93" s="90">
        <v>6488</v>
      </c>
      <c r="T93" s="189"/>
      <c r="U93" s="189"/>
      <c r="V93" s="189"/>
      <c r="W93" s="189"/>
      <c r="X93" s="189"/>
      <c r="Y93" s="189"/>
      <c r="Z93" s="189"/>
      <c r="AA93" s="189"/>
      <c r="AB93" s="189"/>
      <c r="AC93" s="189"/>
      <c r="AD93" s="189"/>
      <c r="AE93" s="189"/>
      <c r="AF93" s="189"/>
    </row>
    <row r="94" spans="1:32" x14ac:dyDescent="0.2">
      <c r="A94" s="85" t="s">
        <v>37</v>
      </c>
      <c r="B94" s="158"/>
      <c r="C94" s="158"/>
      <c r="D94" s="158"/>
      <c r="E94" s="158"/>
      <c r="F94" s="158"/>
      <c r="G94" s="158"/>
      <c r="H94" s="158"/>
      <c r="I94" s="158"/>
      <c r="J94" s="158"/>
      <c r="K94" s="158"/>
      <c r="L94" s="158"/>
      <c r="M94" s="158"/>
      <c r="N94" s="158"/>
      <c r="O94" s="158"/>
      <c r="P94" s="158"/>
      <c r="Q94" s="158"/>
      <c r="R94" s="158"/>
      <c r="S94" s="158"/>
      <c r="T94" s="189"/>
      <c r="U94" s="189"/>
      <c r="V94" s="189"/>
      <c r="W94" s="189"/>
      <c r="X94" s="189"/>
      <c r="Y94" s="189"/>
      <c r="Z94" s="189"/>
      <c r="AA94" s="189"/>
      <c r="AB94" s="189"/>
      <c r="AC94" s="189"/>
      <c r="AD94" s="189"/>
      <c r="AE94" s="189"/>
      <c r="AF94" s="189"/>
    </row>
    <row r="95" spans="1:32" x14ac:dyDescent="0.2">
      <c r="A95" s="147" t="s">
        <v>56</v>
      </c>
      <c r="B95" s="158" t="s">
        <v>316</v>
      </c>
      <c r="C95" s="90">
        <v>16594</v>
      </c>
      <c r="D95" s="90">
        <v>16254</v>
      </c>
      <c r="E95" s="90">
        <v>16223</v>
      </c>
      <c r="F95" s="90">
        <v>15950</v>
      </c>
      <c r="G95" s="90">
        <v>15763</v>
      </c>
      <c r="H95" s="90">
        <v>15225</v>
      </c>
      <c r="I95" s="90">
        <v>15776</v>
      </c>
      <c r="J95" s="90">
        <v>15808</v>
      </c>
      <c r="K95" s="90">
        <v>16003</v>
      </c>
      <c r="L95" s="90">
        <v>16306</v>
      </c>
      <c r="M95" s="90">
        <v>17397</v>
      </c>
      <c r="N95" s="90">
        <v>17688</v>
      </c>
      <c r="O95" s="90">
        <v>18750</v>
      </c>
      <c r="P95" s="90">
        <v>19470</v>
      </c>
      <c r="Q95" s="90">
        <v>15885</v>
      </c>
      <c r="R95" s="90">
        <v>12498</v>
      </c>
      <c r="S95" s="90">
        <v>13123</v>
      </c>
      <c r="T95" s="189"/>
      <c r="U95" s="189"/>
      <c r="V95" s="189"/>
      <c r="W95" s="189"/>
      <c r="X95" s="189"/>
      <c r="Y95" s="189"/>
      <c r="Z95" s="189"/>
      <c r="AA95" s="189"/>
      <c r="AB95" s="189"/>
      <c r="AC95" s="189"/>
      <c r="AD95" s="189"/>
      <c r="AE95" s="189"/>
      <c r="AF95" s="189"/>
    </row>
    <row r="96" spans="1:32" x14ac:dyDescent="0.2">
      <c r="A96" s="147" t="s">
        <v>133</v>
      </c>
      <c r="B96" s="158" t="s">
        <v>316</v>
      </c>
      <c r="C96" s="90">
        <v>12983</v>
      </c>
      <c r="D96" s="90">
        <v>13787</v>
      </c>
      <c r="E96" s="90">
        <v>13485</v>
      </c>
      <c r="F96" s="90">
        <v>12874</v>
      </c>
      <c r="G96" s="90">
        <v>12814</v>
      </c>
      <c r="H96" s="90">
        <v>12502</v>
      </c>
      <c r="I96" s="90">
        <v>13535</v>
      </c>
      <c r="J96" s="90">
        <v>14305</v>
      </c>
      <c r="K96" s="90">
        <v>14803</v>
      </c>
      <c r="L96" s="90">
        <v>15409</v>
      </c>
      <c r="M96" s="90">
        <v>16218</v>
      </c>
      <c r="N96" s="90">
        <v>16627</v>
      </c>
      <c r="O96" s="90">
        <v>17151</v>
      </c>
      <c r="P96" s="90">
        <v>17860</v>
      </c>
      <c r="Q96" s="90">
        <v>14749</v>
      </c>
      <c r="R96" s="90">
        <v>11539</v>
      </c>
      <c r="S96" s="90">
        <v>12060</v>
      </c>
      <c r="T96" s="189"/>
      <c r="U96" s="189"/>
      <c r="V96" s="189"/>
      <c r="W96" s="189"/>
      <c r="X96" s="189"/>
      <c r="Y96" s="189"/>
      <c r="Z96" s="189"/>
      <c r="AA96" s="189"/>
      <c r="AB96" s="189"/>
      <c r="AC96" s="189"/>
      <c r="AD96" s="189"/>
      <c r="AE96" s="189"/>
      <c r="AF96" s="189"/>
    </row>
    <row r="97" spans="1:32" x14ac:dyDescent="0.2">
      <c r="A97" s="147" t="s">
        <v>164</v>
      </c>
      <c r="B97" s="158" t="s">
        <v>316</v>
      </c>
      <c r="C97" s="90">
        <v>2047</v>
      </c>
      <c r="D97" s="90">
        <v>2116</v>
      </c>
      <c r="E97" s="90">
        <v>2136</v>
      </c>
      <c r="F97" s="90">
        <v>1874</v>
      </c>
      <c r="G97" s="90">
        <v>1925</v>
      </c>
      <c r="H97" s="90">
        <v>2026</v>
      </c>
      <c r="I97" s="90">
        <v>2190</v>
      </c>
      <c r="J97" s="90">
        <v>2347</v>
      </c>
      <c r="K97" s="90">
        <v>2471</v>
      </c>
      <c r="L97" s="90">
        <v>2492</v>
      </c>
      <c r="M97" s="90">
        <v>2597</v>
      </c>
      <c r="N97" s="90">
        <v>2820</v>
      </c>
      <c r="O97" s="90">
        <v>2836</v>
      </c>
      <c r="P97" s="90">
        <v>2741</v>
      </c>
      <c r="Q97" s="90">
        <v>2083</v>
      </c>
      <c r="R97" s="90">
        <v>2172</v>
      </c>
      <c r="S97" s="90">
        <v>2358</v>
      </c>
      <c r="T97" s="189"/>
      <c r="U97" s="189"/>
      <c r="V97" s="189"/>
      <c r="W97" s="189"/>
      <c r="X97" s="189"/>
      <c r="Y97" s="189"/>
      <c r="Z97" s="189"/>
      <c r="AA97" s="189"/>
      <c r="AB97" s="189"/>
      <c r="AC97" s="189"/>
      <c r="AD97" s="189"/>
      <c r="AE97" s="189"/>
      <c r="AF97" s="189"/>
    </row>
    <row r="98" spans="1:32" x14ac:dyDescent="0.2">
      <c r="A98" s="147" t="s">
        <v>132</v>
      </c>
      <c r="B98" s="158" t="s">
        <v>316</v>
      </c>
      <c r="C98" s="90">
        <v>8392</v>
      </c>
      <c r="D98" s="90">
        <v>9089</v>
      </c>
      <c r="E98" s="90">
        <v>9067</v>
      </c>
      <c r="F98" s="90">
        <v>9630</v>
      </c>
      <c r="G98" s="90">
        <v>9515</v>
      </c>
      <c r="H98" s="90">
        <v>8905</v>
      </c>
      <c r="I98" s="90">
        <v>9138</v>
      </c>
      <c r="J98" s="90">
        <v>10044</v>
      </c>
      <c r="K98" s="90">
        <v>10134</v>
      </c>
      <c r="L98" s="90">
        <v>11166</v>
      </c>
      <c r="M98" s="90">
        <v>12002</v>
      </c>
      <c r="N98" s="90">
        <v>12748</v>
      </c>
      <c r="O98" s="90">
        <v>12471</v>
      </c>
      <c r="P98" s="90">
        <v>12653</v>
      </c>
      <c r="Q98" s="90">
        <v>9993</v>
      </c>
      <c r="R98" s="90">
        <v>8467</v>
      </c>
      <c r="S98" s="90">
        <v>8130</v>
      </c>
      <c r="T98" s="189"/>
      <c r="U98" s="189"/>
      <c r="V98" s="189"/>
      <c r="W98" s="189"/>
      <c r="X98" s="189"/>
      <c r="Y98" s="189"/>
      <c r="Z98" s="189"/>
      <c r="AA98" s="189"/>
      <c r="AB98" s="189"/>
      <c r="AC98" s="189"/>
      <c r="AD98" s="189"/>
      <c r="AE98" s="189"/>
      <c r="AF98" s="189"/>
    </row>
    <row r="99" spans="1:32" x14ac:dyDescent="0.2">
      <c r="A99" s="147" t="s">
        <v>165</v>
      </c>
      <c r="B99" s="158" t="s">
        <v>316</v>
      </c>
      <c r="C99" s="90">
        <v>4209</v>
      </c>
      <c r="D99" s="90">
        <v>4704</v>
      </c>
      <c r="E99" s="90">
        <v>5008</v>
      </c>
      <c r="F99" s="90">
        <v>5460</v>
      </c>
      <c r="G99" s="90">
        <v>5630</v>
      </c>
      <c r="H99" s="90">
        <v>5381</v>
      </c>
      <c r="I99" s="90">
        <v>5174</v>
      </c>
      <c r="J99" s="90">
        <v>4962</v>
      </c>
      <c r="K99" s="90">
        <v>4916</v>
      </c>
      <c r="L99" s="90">
        <v>5294</v>
      </c>
      <c r="M99" s="90">
        <v>5977</v>
      </c>
      <c r="N99" s="90">
        <v>7006</v>
      </c>
      <c r="O99" s="90">
        <v>8021</v>
      </c>
      <c r="P99" s="90">
        <v>8670</v>
      </c>
      <c r="Q99" s="90">
        <v>7133</v>
      </c>
      <c r="R99" s="90">
        <v>216</v>
      </c>
      <c r="S99" s="90">
        <v>1627</v>
      </c>
      <c r="T99" s="189"/>
      <c r="U99" s="189"/>
      <c r="V99" s="189"/>
      <c r="W99" s="189"/>
      <c r="X99" s="189"/>
      <c r="Y99" s="189"/>
      <c r="Z99" s="189"/>
      <c r="AA99" s="189"/>
      <c r="AB99" s="189"/>
      <c r="AC99" s="189"/>
      <c r="AD99" s="189"/>
      <c r="AE99" s="189"/>
      <c r="AF99" s="189"/>
    </row>
    <row r="100" spans="1:32" x14ac:dyDescent="0.2">
      <c r="A100" s="125" t="s">
        <v>44</v>
      </c>
      <c r="B100" s="158" t="s">
        <v>316</v>
      </c>
      <c r="C100" s="90">
        <v>2307</v>
      </c>
      <c r="D100" s="90">
        <v>2390</v>
      </c>
      <c r="E100" s="90">
        <v>2624</v>
      </c>
      <c r="F100" s="90">
        <v>2483</v>
      </c>
      <c r="G100" s="90">
        <v>2266</v>
      </c>
      <c r="H100" s="90">
        <v>2215</v>
      </c>
      <c r="I100" s="90">
        <v>2251</v>
      </c>
      <c r="J100" s="90">
        <v>2423</v>
      </c>
      <c r="K100" s="90">
        <v>2455</v>
      </c>
      <c r="L100" s="90">
        <v>2551</v>
      </c>
      <c r="M100" s="90">
        <v>2538</v>
      </c>
      <c r="N100" s="90">
        <v>2818</v>
      </c>
      <c r="O100" s="90">
        <v>2741</v>
      </c>
      <c r="P100" s="90">
        <v>2853</v>
      </c>
      <c r="Q100" s="90">
        <v>2268</v>
      </c>
      <c r="R100" s="90">
        <v>1137</v>
      </c>
      <c r="S100" s="90">
        <v>1050</v>
      </c>
      <c r="T100" s="189"/>
      <c r="U100" s="189"/>
      <c r="V100" s="189"/>
      <c r="W100" s="189"/>
      <c r="X100" s="189"/>
      <c r="Y100" s="189"/>
      <c r="Z100" s="189"/>
      <c r="AA100" s="189"/>
      <c r="AB100" s="189"/>
      <c r="AC100" s="189"/>
      <c r="AD100" s="189"/>
      <c r="AE100" s="189"/>
      <c r="AF100" s="189"/>
    </row>
    <row r="101" spans="1:32" s="5" customFormat="1" x14ac:dyDescent="0.2">
      <c r="A101" s="85" t="s">
        <v>270</v>
      </c>
      <c r="B101" s="190" t="s">
        <v>316</v>
      </c>
      <c r="C101" s="191">
        <v>113761</v>
      </c>
      <c r="D101" s="191">
        <v>117601</v>
      </c>
      <c r="E101" s="191">
        <v>118943</v>
      </c>
      <c r="F101" s="191">
        <v>118119</v>
      </c>
      <c r="G101" s="191">
        <v>116934</v>
      </c>
      <c r="H101" s="191">
        <v>118029</v>
      </c>
      <c r="I101" s="191">
        <v>121324</v>
      </c>
      <c r="J101" s="191">
        <v>126098</v>
      </c>
      <c r="K101" s="191">
        <v>127225</v>
      </c>
      <c r="L101" s="191">
        <v>131622</v>
      </c>
      <c r="M101" s="191">
        <v>138790</v>
      </c>
      <c r="N101" s="191">
        <v>145005</v>
      </c>
      <c r="O101" s="191">
        <v>151117</v>
      </c>
      <c r="P101" s="191">
        <v>156119</v>
      </c>
      <c r="Q101" s="191">
        <v>122648</v>
      </c>
      <c r="R101" s="191">
        <v>80451</v>
      </c>
      <c r="S101" s="191">
        <v>91386</v>
      </c>
      <c r="T101" s="189"/>
      <c r="U101" s="189"/>
      <c r="V101" s="189"/>
      <c r="W101" s="189"/>
      <c r="X101" s="189"/>
      <c r="Y101" s="189"/>
      <c r="Z101" s="189"/>
      <c r="AA101" s="189"/>
      <c r="AB101" s="189"/>
      <c r="AC101" s="189"/>
      <c r="AD101" s="189"/>
      <c r="AE101" s="189"/>
      <c r="AF101" s="189"/>
    </row>
    <row r="102" spans="1:32" x14ac:dyDescent="0.2">
      <c r="A102" s="12"/>
      <c r="B102" s="12"/>
      <c r="C102" s="12"/>
      <c r="D102" s="12"/>
      <c r="E102" s="12"/>
      <c r="F102" s="12"/>
      <c r="G102" s="12"/>
      <c r="H102" s="12"/>
      <c r="I102" s="12"/>
      <c r="J102" s="12"/>
      <c r="K102" s="12"/>
      <c r="L102" s="12"/>
      <c r="M102" s="12"/>
      <c r="N102" s="12"/>
      <c r="R102" s="189"/>
      <c r="S102" s="189"/>
      <c r="T102" s="189"/>
      <c r="U102" s="189"/>
      <c r="V102" s="189"/>
      <c r="W102" s="189"/>
      <c r="X102" s="189"/>
      <c r="Y102" s="189"/>
      <c r="Z102" s="189"/>
      <c r="AA102" s="189"/>
      <c r="AB102" s="189"/>
      <c r="AC102" s="189"/>
      <c r="AD102" s="189"/>
      <c r="AE102" s="189"/>
      <c r="AF102" s="189"/>
    </row>
    <row r="103" spans="1:32" x14ac:dyDescent="0.2">
      <c r="A103" s="12"/>
      <c r="B103" s="12"/>
      <c r="C103" s="12"/>
      <c r="D103" s="12"/>
      <c r="E103" s="12"/>
      <c r="F103" s="12"/>
      <c r="G103" s="12"/>
      <c r="H103" s="12"/>
      <c r="I103" s="12"/>
      <c r="J103" s="12"/>
      <c r="K103" s="12"/>
      <c r="L103" s="12"/>
      <c r="M103" s="12"/>
      <c r="N103" s="12"/>
      <c r="R103" s="189"/>
      <c r="S103" s="189"/>
      <c r="T103" s="189"/>
      <c r="U103" s="189"/>
      <c r="V103" s="189"/>
      <c r="W103" s="189"/>
      <c r="X103" s="189"/>
      <c r="Y103" s="189"/>
      <c r="Z103" s="189"/>
      <c r="AA103" s="189"/>
      <c r="AB103" s="189"/>
      <c r="AC103" s="189"/>
      <c r="AD103" s="189"/>
      <c r="AE103" s="189"/>
      <c r="AF103" s="189"/>
    </row>
    <row r="104" spans="1:32" x14ac:dyDescent="0.2">
      <c r="A104" s="111" t="s">
        <v>262</v>
      </c>
      <c r="B104" s="183"/>
      <c r="C104" s="183"/>
      <c r="D104" s="183"/>
      <c r="E104" s="183"/>
      <c r="F104" s="183"/>
      <c r="G104" s="183"/>
      <c r="H104" s="183"/>
      <c r="I104" s="183"/>
      <c r="J104" s="183"/>
      <c r="K104" s="12"/>
      <c r="L104" s="12"/>
      <c r="M104" s="12"/>
      <c r="N104" s="12"/>
      <c r="R104" s="189"/>
      <c r="S104" s="189"/>
      <c r="T104" s="189"/>
      <c r="U104" s="189"/>
      <c r="V104" s="189"/>
      <c r="W104" s="189"/>
      <c r="X104" s="189"/>
      <c r="Y104" s="189"/>
      <c r="Z104" s="189"/>
      <c r="AA104" s="189"/>
      <c r="AB104" s="189"/>
      <c r="AC104" s="189"/>
      <c r="AD104" s="189"/>
      <c r="AE104" s="189"/>
      <c r="AF104" s="189"/>
    </row>
    <row r="105" spans="1:32" x14ac:dyDescent="0.2">
      <c r="A105" s="111" t="s">
        <v>124</v>
      </c>
      <c r="B105" s="183"/>
      <c r="C105" s="183"/>
      <c r="D105" s="183"/>
      <c r="E105" s="183"/>
      <c r="F105" s="183"/>
      <c r="G105" s="183"/>
      <c r="H105" s="183"/>
      <c r="I105" s="183"/>
      <c r="J105" s="183"/>
      <c r="K105" s="12"/>
      <c r="L105" s="12"/>
      <c r="M105" s="12"/>
      <c r="N105" s="12"/>
      <c r="R105" s="189"/>
      <c r="S105" s="189"/>
      <c r="T105" s="189"/>
      <c r="U105" s="189"/>
      <c r="V105" s="189"/>
      <c r="W105" s="189"/>
      <c r="X105" s="189"/>
      <c r="Y105" s="189"/>
      <c r="Z105" s="189"/>
      <c r="AA105" s="189"/>
      <c r="AB105" s="189"/>
      <c r="AC105" s="189"/>
      <c r="AD105" s="189"/>
      <c r="AE105" s="189"/>
      <c r="AF105" s="189"/>
    </row>
    <row r="106" spans="1:32" x14ac:dyDescent="0.2">
      <c r="A106" s="111" t="s">
        <v>159</v>
      </c>
      <c r="B106" s="12"/>
      <c r="C106" s="12"/>
      <c r="D106" s="12"/>
      <c r="E106" s="12"/>
      <c r="F106" s="12"/>
      <c r="G106" s="12"/>
      <c r="H106" s="12"/>
      <c r="I106" s="12"/>
      <c r="J106" s="12"/>
      <c r="K106" s="12"/>
      <c r="L106" s="12"/>
      <c r="M106" s="12"/>
      <c r="N106" s="12"/>
      <c r="R106" s="189"/>
      <c r="S106" s="189"/>
      <c r="T106" s="189"/>
      <c r="U106" s="189"/>
      <c r="V106" s="189"/>
      <c r="W106" s="189"/>
      <c r="X106" s="189"/>
      <c r="Y106" s="189"/>
      <c r="Z106" s="189"/>
      <c r="AA106" s="189"/>
      <c r="AB106" s="189"/>
      <c r="AC106" s="189"/>
      <c r="AD106" s="189"/>
      <c r="AE106" s="189"/>
      <c r="AF106" s="189"/>
    </row>
    <row r="107" spans="1:32" x14ac:dyDescent="0.2">
      <c r="A107" s="12" t="s">
        <v>160</v>
      </c>
      <c r="B107" s="12"/>
      <c r="C107" s="12"/>
      <c r="D107" s="12"/>
      <c r="E107" s="12"/>
      <c r="F107" s="12"/>
      <c r="G107" s="12"/>
      <c r="H107" s="12"/>
      <c r="I107" s="12"/>
      <c r="J107" s="12"/>
      <c r="K107" s="12"/>
      <c r="L107" s="12"/>
      <c r="M107" s="12"/>
      <c r="N107" s="12"/>
      <c r="R107" s="189"/>
      <c r="S107" s="189"/>
      <c r="T107" s="189"/>
      <c r="U107" s="189"/>
      <c r="V107" s="189"/>
      <c r="W107" s="189"/>
      <c r="X107" s="189"/>
      <c r="Y107" s="189"/>
      <c r="Z107" s="189"/>
      <c r="AA107" s="189"/>
      <c r="AB107" s="189"/>
      <c r="AC107" s="189"/>
      <c r="AD107" s="189"/>
      <c r="AE107" s="189"/>
      <c r="AF107" s="189"/>
    </row>
    <row r="108" spans="1:32" x14ac:dyDescent="0.2">
      <c r="A108" s="105" t="s">
        <v>307</v>
      </c>
      <c r="B108" s="12"/>
      <c r="C108" s="12"/>
      <c r="D108" s="12"/>
      <c r="E108" s="12"/>
      <c r="F108" s="12"/>
      <c r="G108" s="12"/>
      <c r="H108" s="12"/>
      <c r="I108" s="12"/>
      <c r="J108" s="12"/>
      <c r="K108" s="12"/>
      <c r="L108" s="12"/>
      <c r="M108" s="12"/>
      <c r="N108" s="12"/>
      <c r="R108" s="189"/>
      <c r="S108" s="189"/>
      <c r="T108" s="189"/>
      <c r="U108" s="189"/>
      <c r="V108" s="189"/>
      <c r="W108" s="189"/>
      <c r="X108" s="189"/>
      <c r="Y108" s="189"/>
      <c r="Z108" s="189"/>
      <c r="AA108" s="189"/>
      <c r="AB108" s="189"/>
      <c r="AC108" s="189"/>
      <c r="AD108" s="189"/>
      <c r="AE108" s="189"/>
      <c r="AF108" s="189"/>
    </row>
    <row r="109" spans="1:32" x14ac:dyDescent="0.2">
      <c r="A109" s="124" t="s">
        <v>354</v>
      </c>
      <c r="B109" s="12"/>
      <c r="C109" s="12"/>
      <c r="D109" s="12"/>
      <c r="E109" s="12"/>
      <c r="F109" s="12"/>
      <c r="G109" s="12"/>
      <c r="H109" s="12"/>
      <c r="I109" s="12"/>
      <c r="J109" s="12"/>
      <c r="K109" s="12"/>
      <c r="L109" s="12"/>
      <c r="M109" s="12"/>
      <c r="N109" s="12"/>
      <c r="R109" s="189"/>
      <c r="S109" s="189"/>
      <c r="T109" s="189"/>
      <c r="U109" s="189"/>
      <c r="V109" s="189"/>
      <c r="W109" s="189"/>
      <c r="X109" s="189"/>
      <c r="Y109" s="189"/>
      <c r="Z109" s="189"/>
      <c r="AA109" s="189"/>
      <c r="AB109" s="189"/>
      <c r="AC109" s="189"/>
      <c r="AD109" s="189"/>
      <c r="AE109" s="189"/>
      <c r="AF109" s="189"/>
    </row>
    <row r="110" spans="1:32" x14ac:dyDescent="0.2">
      <c r="A110" s="105"/>
      <c r="B110" s="12"/>
      <c r="C110" s="12"/>
      <c r="D110" s="12"/>
      <c r="E110" s="12"/>
      <c r="F110" s="12"/>
      <c r="G110" s="12"/>
      <c r="H110" s="12"/>
      <c r="I110" s="12"/>
      <c r="J110" s="12"/>
      <c r="K110" s="12"/>
      <c r="L110" s="12"/>
      <c r="M110" s="12"/>
      <c r="N110" s="12"/>
      <c r="R110" s="189"/>
      <c r="S110" s="189"/>
      <c r="T110" s="189"/>
      <c r="U110" s="189"/>
      <c r="V110" s="189"/>
      <c r="W110" s="189"/>
      <c r="X110" s="189"/>
      <c r="Y110" s="189"/>
      <c r="Z110" s="189"/>
      <c r="AA110" s="189"/>
      <c r="AB110" s="189"/>
      <c r="AC110" s="189"/>
      <c r="AD110" s="189"/>
      <c r="AE110" s="189"/>
      <c r="AF110" s="189"/>
    </row>
    <row r="111" spans="1:32" x14ac:dyDescent="0.2">
      <c r="A111" s="152" t="s">
        <v>282</v>
      </c>
      <c r="B111" s="148"/>
      <c r="C111" s="12"/>
      <c r="D111" s="12"/>
      <c r="E111" s="12"/>
      <c r="F111" s="12"/>
      <c r="G111" s="12"/>
      <c r="H111" s="12"/>
      <c r="I111" s="12"/>
      <c r="J111" s="12"/>
      <c r="K111" s="12"/>
      <c r="L111" s="12"/>
      <c r="M111" s="12"/>
      <c r="N111" s="12"/>
      <c r="R111" s="189"/>
      <c r="S111" s="189"/>
      <c r="T111" s="189"/>
      <c r="U111" s="189"/>
      <c r="V111" s="189"/>
      <c r="W111" s="189"/>
      <c r="X111" s="189"/>
      <c r="Y111" s="189"/>
      <c r="Z111" s="189"/>
      <c r="AA111" s="189"/>
      <c r="AB111" s="189"/>
      <c r="AC111" s="189"/>
      <c r="AD111" s="189"/>
      <c r="AE111" s="189"/>
      <c r="AF111" s="189"/>
    </row>
    <row r="112" spans="1:32" x14ac:dyDescent="0.2">
      <c r="C112" s="12"/>
      <c r="D112" s="12"/>
      <c r="E112" s="12"/>
      <c r="F112" s="12"/>
      <c r="G112" s="12"/>
      <c r="H112" s="12"/>
      <c r="I112" s="12"/>
      <c r="J112" s="12"/>
      <c r="K112" s="12"/>
      <c r="L112" s="12"/>
      <c r="M112" s="12"/>
      <c r="N112" s="12"/>
      <c r="R112" s="189"/>
      <c r="S112" s="189"/>
      <c r="T112" s="189"/>
      <c r="U112" s="189"/>
      <c r="V112" s="189"/>
      <c r="W112" s="189"/>
      <c r="X112" s="189"/>
      <c r="Y112" s="189"/>
      <c r="Z112" s="189"/>
      <c r="AA112" s="189"/>
      <c r="AB112" s="189"/>
      <c r="AC112" s="189"/>
      <c r="AD112" s="189"/>
      <c r="AE112" s="189"/>
      <c r="AF112" s="189"/>
    </row>
    <row r="113" spans="18:32" x14ac:dyDescent="0.2">
      <c r="R113" s="189"/>
      <c r="S113" s="189"/>
      <c r="T113" s="189"/>
      <c r="U113" s="189"/>
      <c r="V113" s="189"/>
      <c r="W113" s="189"/>
      <c r="X113" s="189"/>
      <c r="Y113" s="189"/>
      <c r="Z113" s="189"/>
      <c r="AA113" s="189"/>
      <c r="AB113" s="189"/>
      <c r="AC113" s="189"/>
      <c r="AD113" s="189"/>
      <c r="AE113" s="189"/>
      <c r="AF113" s="189"/>
    </row>
  </sheetData>
  <sheetProtection sheet="1" objects="1" scenarios="1"/>
  <mergeCells count="5">
    <mergeCell ref="A7:S7"/>
    <mergeCell ref="A26:S26"/>
    <mergeCell ref="A45:S45"/>
    <mergeCell ref="A64:S64"/>
    <mergeCell ref="A83:S83"/>
  </mergeCells>
  <phoneticPr fontId="11" type="noConversion"/>
  <hyperlinks>
    <hyperlink ref="A111" r:id="rId1" display="© Commonwealth of Australia &lt;&lt;yyyy&gt;&gt;" xr:uid="{67B70944-DDD3-44C3-B3E9-04D248C5811B}"/>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7097A-51E1-4E96-A3CF-35F647D1F40C}">
  <dimension ref="A1:AF41"/>
  <sheetViews>
    <sheetView zoomScaleNormal="100" workbookViewId="0">
      <selection activeCell="A4" sqref="A4"/>
    </sheetView>
  </sheetViews>
  <sheetFormatPr defaultRowHeight="11.25" x14ac:dyDescent="0.2"/>
  <cols>
    <col min="1" max="1" width="51.5" style="154" customWidth="1"/>
    <col min="2" max="19" width="10.83203125" style="154" customWidth="1"/>
    <col min="20" max="16384" width="9.33203125" style="154"/>
  </cols>
  <sheetData>
    <row r="1" spans="1:32" s="153"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row>
    <row r="4" spans="1:32" ht="19.5" customHeight="1" x14ac:dyDescent="0.2">
      <c r="A4" s="175" t="s">
        <v>357</v>
      </c>
    </row>
    <row r="5" spans="1:32" ht="21.95" customHeight="1" x14ac:dyDescent="0.2">
      <c r="A5" s="176"/>
      <c r="B5" s="177" t="s">
        <v>4</v>
      </c>
      <c r="C5" s="177" t="s">
        <v>5</v>
      </c>
      <c r="D5" s="177" t="s">
        <v>6</v>
      </c>
      <c r="E5" s="177" t="s">
        <v>61</v>
      </c>
      <c r="F5" s="177" t="s">
        <v>62</v>
      </c>
      <c r="G5" s="177" t="s">
        <v>82</v>
      </c>
      <c r="H5" s="177" t="s">
        <v>83</v>
      </c>
      <c r="I5" s="177" t="s">
        <v>88</v>
      </c>
      <c r="J5" s="177" t="s">
        <v>92</v>
      </c>
      <c r="K5" s="177" t="s">
        <v>112</v>
      </c>
      <c r="L5" s="177" t="s">
        <v>125</v>
      </c>
      <c r="M5" s="177" t="s">
        <v>128</v>
      </c>
      <c r="N5" s="177" t="s">
        <v>129</v>
      </c>
      <c r="O5" s="177" t="s">
        <v>136</v>
      </c>
      <c r="P5" s="177" t="s">
        <v>140</v>
      </c>
      <c r="Q5" s="177" t="s">
        <v>141</v>
      </c>
      <c r="R5" s="177" t="s">
        <v>152</v>
      </c>
      <c r="S5" s="177" t="s">
        <v>196</v>
      </c>
      <c r="T5" s="177"/>
      <c r="U5" s="177"/>
      <c r="V5" s="177"/>
      <c r="W5" s="177"/>
      <c r="X5" s="177"/>
      <c r="Y5" s="177"/>
      <c r="Z5" s="177"/>
      <c r="AA5" s="177"/>
      <c r="AB5" s="177"/>
      <c r="AC5" s="177"/>
      <c r="AD5" s="177"/>
      <c r="AE5" s="177"/>
      <c r="AF5" s="177"/>
    </row>
    <row r="6" spans="1:32" ht="11.25" customHeight="1" x14ac:dyDescent="0.25">
      <c r="A6" s="210" t="s">
        <v>273</v>
      </c>
      <c r="B6" s="210"/>
      <c r="C6" s="210"/>
      <c r="D6" s="210"/>
      <c r="E6" s="210"/>
      <c r="F6" s="210"/>
      <c r="G6" s="210"/>
      <c r="H6" s="210"/>
      <c r="I6" s="210"/>
      <c r="J6" s="210"/>
      <c r="K6" s="210"/>
      <c r="L6" s="210"/>
      <c r="M6" s="210"/>
      <c r="N6" s="210"/>
      <c r="O6" s="210"/>
      <c r="P6" s="210"/>
      <c r="Q6" s="210"/>
      <c r="R6" s="210"/>
      <c r="S6" s="210"/>
      <c r="T6" s="178"/>
      <c r="U6" s="178"/>
      <c r="V6" s="178"/>
      <c r="W6" s="178"/>
      <c r="X6" s="178"/>
    </row>
    <row r="7" spans="1:32" ht="11.25" customHeight="1" x14ac:dyDescent="0.25">
      <c r="A7" s="179" t="s">
        <v>118</v>
      </c>
      <c r="B7" s="158" t="s">
        <v>316</v>
      </c>
      <c r="C7" s="158">
        <v>93.4</v>
      </c>
      <c r="D7" s="158">
        <v>95.8</v>
      </c>
      <c r="E7" s="158">
        <v>96.6</v>
      </c>
      <c r="F7" s="158">
        <v>95.4</v>
      </c>
      <c r="G7" s="158">
        <v>95.3</v>
      </c>
      <c r="H7" s="158">
        <v>95.7</v>
      </c>
      <c r="I7" s="158">
        <v>99.8</v>
      </c>
      <c r="J7" s="158">
        <v>103.9</v>
      </c>
      <c r="K7" s="158">
        <v>104.9</v>
      </c>
      <c r="L7" s="158">
        <v>107.4</v>
      </c>
      <c r="M7" s="158">
        <v>111.4</v>
      </c>
      <c r="N7" s="158">
        <v>115.4</v>
      </c>
      <c r="O7" s="158">
        <v>120.3</v>
      </c>
      <c r="P7" s="158">
        <v>124.6</v>
      </c>
      <c r="Q7" s="158">
        <v>100</v>
      </c>
      <c r="R7" s="158">
        <v>85.8</v>
      </c>
      <c r="S7" s="158">
        <v>91.5</v>
      </c>
      <c r="T7" s="180"/>
      <c r="U7" s="180"/>
      <c r="V7" s="180"/>
      <c r="W7" s="180"/>
      <c r="X7" s="180"/>
      <c r="Y7" s="180"/>
      <c r="Z7" s="180"/>
      <c r="AA7" s="181"/>
      <c r="AB7" s="181"/>
      <c r="AC7" s="181"/>
      <c r="AD7" s="181"/>
      <c r="AE7" s="181"/>
      <c r="AF7" s="181"/>
    </row>
    <row r="8" spans="1:32" ht="11.25" customHeight="1" x14ac:dyDescent="0.25">
      <c r="A8" s="179" t="s">
        <v>119</v>
      </c>
      <c r="B8" s="158" t="s">
        <v>316</v>
      </c>
      <c r="C8" s="158">
        <v>95.4</v>
      </c>
      <c r="D8" s="158">
        <v>97.7</v>
      </c>
      <c r="E8" s="158">
        <v>98.4</v>
      </c>
      <c r="F8" s="158">
        <v>97.4</v>
      </c>
      <c r="G8" s="158">
        <v>97.1</v>
      </c>
      <c r="H8" s="158">
        <v>96.6</v>
      </c>
      <c r="I8" s="158">
        <v>101</v>
      </c>
      <c r="J8" s="158">
        <v>104.7</v>
      </c>
      <c r="K8" s="158">
        <v>106.2</v>
      </c>
      <c r="L8" s="158">
        <v>108.3</v>
      </c>
      <c r="M8" s="158">
        <v>112</v>
      </c>
      <c r="N8" s="158">
        <v>115.8</v>
      </c>
      <c r="O8" s="158">
        <v>120.5</v>
      </c>
      <c r="P8" s="158">
        <v>123.7</v>
      </c>
      <c r="Q8" s="158">
        <v>100</v>
      </c>
      <c r="R8" s="158">
        <v>93</v>
      </c>
      <c r="S8" s="158">
        <v>97.5</v>
      </c>
      <c r="T8" s="180"/>
      <c r="U8" s="180"/>
      <c r="V8" s="180"/>
      <c r="W8" s="180"/>
      <c r="X8" s="180"/>
      <c r="Y8" s="180"/>
      <c r="Z8" s="180"/>
      <c r="AA8" s="181"/>
      <c r="AB8" s="181"/>
      <c r="AC8" s="181"/>
      <c r="AD8" s="181"/>
      <c r="AE8" s="181"/>
      <c r="AF8" s="181"/>
    </row>
    <row r="9" spans="1:32" ht="11.25" customHeight="1" x14ac:dyDescent="0.25">
      <c r="A9" s="179" t="s">
        <v>120</v>
      </c>
      <c r="B9" s="158" t="s">
        <v>316</v>
      </c>
      <c r="C9" s="158">
        <v>85.5</v>
      </c>
      <c r="D9" s="158">
        <v>88.5</v>
      </c>
      <c r="E9" s="158">
        <v>89.5</v>
      </c>
      <c r="F9" s="158">
        <v>87.7</v>
      </c>
      <c r="G9" s="158">
        <v>88.2</v>
      </c>
      <c r="H9" s="158">
        <v>92.2</v>
      </c>
      <c r="I9" s="158">
        <v>94.8</v>
      </c>
      <c r="J9" s="158">
        <v>100.8</v>
      </c>
      <c r="K9" s="158">
        <v>99.6</v>
      </c>
      <c r="L9" s="158">
        <v>103.8</v>
      </c>
      <c r="M9" s="158">
        <v>109</v>
      </c>
      <c r="N9" s="158">
        <v>114</v>
      </c>
      <c r="O9" s="158">
        <v>119.6</v>
      </c>
      <c r="P9" s="158">
        <v>127.8</v>
      </c>
      <c r="Q9" s="158">
        <v>100</v>
      </c>
      <c r="R9" s="158">
        <v>57.6</v>
      </c>
      <c r="S9" s="158">
        <v>68.2</v>
      </c>
      <c r="T9" s="180"/>
      <c r="U9" s="180"/>
      <c r="V9" s="180"/>
      <c r="W9" s="180"/>
      <c r="X9" s="180"/>
      <c r="Y9" s="180"/>
      <c r="Z9" s="180"/>
      <c r="AA9" s="181"/>
      <c r="AB9" s="181"/>
      <c r="AC9" s="181"/>
      <c r="AD9" s="181"/>
      <c r="AE9" s="181"/>
      <c r="AF9" s="181"/>
    </row>
    <row r="10" spans="1:32" ht="11.25" customHeight="1" x14ac:dyDescent="0.25">
      <c r="A10" s="179" t="s">
        <v>121</v>
      </c>
      <c r="B10" s="158" t="s">
        <v>316</v>
      </c>
      <c r="C10" s="158">
        <v>90.7</v>
      </c>
      <c r="D10" s="158">
        <v>96.1</v>
      </c>
      <c r="E10" s="158">
        <v>98.3</v>
      </c>
      <c r="F10" s="158">
        <v>99.2</v>
      </c>
      <c r="G10" s="158">
        <v>95.6</v>
      </c>
      <c r="H10" s="158">
        <v>98</v>
      </c>
      <c r="I10" s="158">
        <v>96.3</v>
      </c>
      <c r="J10" s="158">
        <v>99.4</v>
      </c>
      <c r="K10" s="158">
        <v>100.2</v>
      </c>
      <c r="L10" s="158">
        <v>107</v>
      </c>
      <c r="M10" s="158">
        <v>118.6</v>
      </c>
      <c r="N10" s="158">
        <v>127</v>
      </c>
      <c r="O10" s="158">
        <v>132.4</v>
      </c>
      <c r="P10" s="158">
        <v>135.80000000000001</v>
      </c>
      <c r="Q10" s="158">
        <v>100</v>
      </c>
      <c r="R10" s="158">
        <v>2.6</v>
      </c>
      <c r="S10" s="158">
        <v>21.4</v>
      </c>
      <c r="T10" s="180"/>
      <c r="U10" s="200"/>
      <c r="V10" s="180"/>
      <c r="W10" s="180"/>
      <c r="X10" s="180"/>
      <c r="Y10" s="180"/>
      <c r="Z10" s="180"/>
      <c r="AA10" s="181"/>
      <c r="AB10" s="181"/>
      <c r="AC10" s="181"/>
      <c r="AD10" s="181"/>
      <c r="AE10" s="181"/>
      <c r="AF10" s="181"/>
    </row>
    <row r="11" spans="1:32" ht="11.25" customHeight="1" x14ac:dyDescent="0.25">
      <c r="A11" s="179" t="s">
        <v>122</v>
      </c>
      <c r="B11" s="158" t="s">
        <v>316</v>
      </c>
      <c r="C11" s="158">
        <v>92.8</v>
      </c>
      <c r="D11" s="158">
        <v>95.9</v>
      </c>
      <c r="E11" s="158">
        <v>97</v>
      </c>
      <c r="F11" s="158">
        <v>96.3</v>
      </c>
      <c r="G11" s="158">
        <v>95.3</v>
      </c>
      <c r="H11" s="158">
        <v>96.2</v>
      </c>
      <c r="I11" s="158">
        <v>98.9</v>
      </c>
      <c r="J11" s="158">
        <v>102.8</v>
      </c>
      <c r="K11" s="158">
        <v>103.7</v>
      </c>
      <c r="L11" s="158">
        <v>107.3</v>
      </c>
      <c r="M11" s="158">
        <v>113.2</v>
      </c>
      <c r="N11" s="158">
        <v>118.2</v>
      </c>
      <c r="O11" s="158">
        <v>123.2</v>
      </c>
      <c r="P11" s="158">
        <v>127.3</v>
      </c>
      <c r="Q11" s="158">
        <v>100</v>
      </c>
      <c r="R11" s="158">
        <v>65.599999999999994</v>
      </c>
      <c r="S11" s="158">
        <v>74.5</v>
      </c>
      <c r="T11" s="180"/>
      <c r="U11" s="200"/>
      <c r="V11" s="180"/>
      <c r="W11" s="180"/>
      <c r="X11" s="180"/>
      <c r="Y11" s="180"/>
      <c r="Z11" s="180"/>
      <c r="AA11" s="181"/>
      <c r="AB11" s="181"/>
      <c r="AC11" s="181"/>
      <c r="AD11" s="181"/>
      <c r="AE11" s="181"/>
      <c r="AF11" s="181"/>
    </row>
    <row r="12" spans="1:32" ht="11.25" customHeight="1" x14ac:dyDescent="0.25">
      <c r="A12" s="179" t="s">
        <v>116</v>
      </c>
      <c r="B12" s="158" t="s">
        <v>316</v>
      </c>
      <c r="C12" s="158">
        <v>89.9</v>
      </c>
      <c r="D12" s="158">
        <v>93.8</v>
      </c>
      <c r="E12" s="158">
        <v>96.8</v>
      </c>
      <c r="F12" s="158">
        <v>95.5</v>
      </c>
      <c r="G12" s="158">
        <v>93.1</v>
      </c>
      <c r="H12" s="158">
        <v>94.3</v>
      </c>
      <c r="I12" s="158">
        <v>97.9</v>
      </c>
      <c r="J12" s="158">
        <v>102.3</v>
      </c>
      <c r="K12" s="158">
        <v>103.3</v>
      </c>
      <c r="L12" s="158">
        <v>106.5</v>
      </c>
      <c r="M12" s="158">
        <v>112.6</v>
      </c>
      <c r="N12" s="158">
        <v>118.5</v>
      </c>
      <c r="O12" s="158">
        <v>124</v>
      </c>
      <c r="P12" s="158">
        <v>126.3</v>
      </c>
      <c r="Q12" s="158">
        <v>100</v>
      </c>
      <c r="R12" s="158">
        <v>57.4</v>
      </c>
      <c r="S12" s="158">
        <v>71.5</v>
      </c>
      <c r="T12" s="180"/>
      <c r="U12" s="180"/>
      <c r="V12" s="180"/>
      <c r="W12" s="180"/>
      <c r="X12" s="180"/>
      <c r="Y12" s="180"/>
      <c r="Z12" s="180"/>
      <c r="AA12" s="181"/>
      <c r="AB12" s="181"/>
      <c r="AC12" s="181"/>
      <c r="AD12" s="181"/>
      <c r="AE12" s="181"/>
      <c r="AF12" s="181"/>
    </row>
    <row r="13" spans="1:32" ht="11.25" customHeight="1" x14ac:dyDescent="0.25">
      <c r="A13" s="179" t="s">
        <v>113</v>
      </c>
      <c r="B13" s="158" t="s">
        <v>316</v>
      </c>
      <c r="C13" s="158">
        <v>91.2</v>
      </c>
      <c r="D13" s="158">
        <v>95.1</v>
      </c>
      <c r="E13" s="158">
        <v>98.1</v>
      </c>
      <c r="F13" s="158">
        <v>96.6</v>
      </c>
      <c r="G13" s="158">
        <v>94</v>
      </c>
      <c r="H13" s="158">
        <v>95.2</v>
      </c>
      <c r="I13" s="158">
        <v>98.6</v>
      </c>
      <c r="J13" s="158">
        <v>102.8</v>
      </c>
      <c r="K13" s="158">
        <v>104.1</v>
      </c>
      <c r="L13" s="158">
        <v>107.5</v>
      </c>
      <c r="M13" s="158">
        <v>113.6</v>
      </c>
      <c r="N13" s="158">
        <v>119.5</v>
      </c>
      <c r="O13" s="158">
        <v>125</v>
      </c>
      <c r="P13" s="158">
        <v>127.6</v>
      </c>
      <c r="Q13" s="158">
        <v>100</v>
      </c>
      <c r="R13" s="158">
        <v>57.3</v>
      </c>
      <c r="S13" s="158">
        <v>72.400000000000006</v>
      </c>
      <c r="T13" s="201"/>
      <c r="U13" s="201"/>
      <c r="V13" s="201"/>
      <c r="W13" s="180"/>
      <c r="X13" s="180"/>
      <c r="Y13" s="180"/>
      <c r="Z13" s="180"/>
      <c r="AA13" s="181"/>
      <c r="AB13" s="181"/>
      <c r="AC13" s="181"/>
      <c r="AD13" s="181"/>
      <c r="AE13" s="181"/>
      <c r="AF13" s="181"/>
    </row>
    <row r="14" spans="1:32" ht="11.25" customHeight="1" x14ac:dyDescent="0.25">
      <c r="A14" s="112" t="s">
        <v>134</v>
      </c>
      <c r="B14" s="158" t="s">
        <v>316</v>
      </c>
      <c r="C14" s="158">
        <v>91.3</v>
      </c>
      <c r="D14" s="158">
        <v>92.6</v>
      </c>
      <c r="E14" s="158">
        <v>96.1</v>
      </c>
      <c r="F14" s="158">
        <v>98.3</v>
      </c>
      <c r="G14" s="158">
        <v>99.8</v>
      </c>
      <c r="H14" s="158">
        <v>103.3</v>
      </c>
      <c r="I14" s="158">
        <v>104.5</v>
      </c>
      <c r="J14" s="158">
        <v>107.4</v>
      </c>
      <c r="K14" s="158">
        <v>106.4</v>
      </c>
      <c r="L14" s="158">
        <v>108.3</v>
      </c>
      <c r="M14" s="158">
        <v>109.8</v>
      </c>
      <c r="N14" s="158">
        <v>111.1</v>
      </c>
      <c r="O14" s="158">
        <v>114.1</v>
      </c>
      <c r="P14" s="158">
        <v>116.2</v>
      </c>
      <c r="Q14" s="158">
        <v>100</v>
      </c>
      <c r="R14" s="158" t="s">
        <v>318</v>
      </c>
      <c r="S14" s="158" t="s">
        <v>318</v>
      </c>
      <c r="T14" s="201"/>
      <c r="U14" s="201"/>
      <c r="V14" s="201"/>
      <c r="W14" s="180"/>
      <c r="X14" s="180"/>
      <c r="Y14" s="180"/>
      <c r="Z14" s="180"/>
      <c r="AA14" s="181"/>
      <c r="AB14" s="181"/>
      <c r="AC14" s="181"/>
      <c r="AD14" s="181"/>
      <c r="AE14" s="181"/>
      <c r="AF14" s="181"/>
    </row>
    <row r="15" spans="1:32" ht="11.25" customHeight="1" x14ac:dyDescent="0.25">
      <c r="A15" s="112" t="s">
        <v>166</v>
      </c>
      <c r="B15" s="158" t="s">
        <v>316</v>
      </c>
      <c r="C15" s="158">
        <v>82.4</v>
      </c>
      <c r="D15" s="158">
        <v>84.8</v>
      </c>
      <c r="E15" s="158">
        <v>87.5</v>
      </c>
      <c r="F15" s="158">
        <v>88.3</v>
      </c>
      <c r="G15" s="158">
        <v>88.3</v>
      </c>
      <c r="H15" s="158">
        <v>90.8</v>
      </c>
      <c r="I15" s="158">
        <v>91.9</v>
      </c>
      <c r="J15" s="158">
        <v>92.5</v>
      </c>
      <c r="K15" s="158">
        <v>93.1</v>
      </c>
      <c r="L15" s="158">
        <v>93.8</v>
      </c>
      <c r="M15" s="158">
        <v>95.5</v>
      </c>
      <c r="N15" s="158">
        <v>96.9</v>
      </c>
      <c r="O15" s="158">
        <v>99.4</v>
      </c>
      <c r="P15" s="158">
        <v>101.6</v>
      </c>
      <c r="Q15" s="158">
        <v>100</v>
      </c>
      <c r="R15" s="158">
        <v>100.3</v>
      </c>
      <c r="S15" s="158">
        <v>102.8</v>
      </c>
      <c r="T15" s="201"/>
      <c r="U15" s="201"/>
      <c r="V15" s="201"/>
      <c r="W15" s="180"/>
      <c r="X15" s="180"/>
      <c r="Y15" s="180"/>
      <c r="Z15" s="180"/>
      <c r="AA15" s="181"/>
      <c r="AB15" s="181"/>
      <c r="AC15" s="181"/>
      <c r="AD15" s="181"/>
      <c r="AE15" s="181"/>
      <c r="AF15" s="181"/>
    </row>
    <row r="16" spans="1:32" ht="11.25" customHeight="1" x14ac:dyDescent="0.25">
      <c r="A16" s="112" t="s">
        <v>135</v>
      </c>
      <c r="B16" s="158" t="s">
        <v>316</v>
      </c>
      <c r="C16" s="158">
        <v>101.5</v>
      </c>
      <c r="D16" s="158">
        <v>104.4</v>
      </c>
      <c r="E16" s="158">
        <v>102.8</v>
      </c>
      <c r="F16" s="158">
        <v>99.1</v>
      </c>
      <c r="G16" s="158">
        <v>94.2</v>
      </c>
      <c r="H16" s="158">
        <v>91</v>
      </c>
      <c r="I16" s="158">
        <v>94.1</v>
      </c>
      <c r="J16" s="158">
        <v>95.2</v>
      </c>
      <c r="K16" s="158">
        <v>97.3</v>
      </c>
      <c r="L16" s="158">
        <v>99</v>
      </c>
      <c r="M16" s="158">
        <v>103.3</v>
      </c>
      <c r="N16" s="158">
        <v>106.8</v>
      </c>
      <c r="O16" s="158">
        <v>108.3</v>
      </c>
      <c r="P16" s="158">
        <v>107.5</v>
      </c>
      <c r="Q16" s="158">
        <v>100</v>
      </c>
      <c r="R16" s="158" t="s">
        <v>318</v>
      </c>
      <c r="S16" s="158" t="s">
        <v>318</v>
      </c>
      <c r="T16" s="201"/>
      <c r="U16" s="201"/>
      <c r="V16" s="201"/>
      <c r="W16" s="180"/>
      <c r="X16" s="180"/>
      <c r="Y16" s="180"/>
      <c r="Z16" s="180"/>
      <c r="AA16" s="181"/>
      <c r="AB16" s="181"/>
      <c r="AC16" s="181"/>
      <c r="AD16" s="181"/>
      <c r="AE16" s="181"/>
      <c r="AF16" s="181"/>
    </row>
    <row r="17" spans="1:32" ht="11.25" customHeight="1" x14ac:dyDescent="0.25">
      <c r="A17" s="112" t="s">
        <v>167</v>
      </c>
      <c r="B17" s="158" t="s">
        <v>316</v>
      </c>
      <c r="C17" s="158">
        <v>84.6</v>
      </c>
      <c r="D17" s="158">
        <v>85.3</v>
      </c>
      <c r="E17" s="158">
        <v>85.8</v>
      </c>
      <c r="F17" s="158">
        <v>86.8</v>
      </c>
      <c r="G17" s="158">
        <v>88.8</v>
      </c>
      <c r="H17" s="158">
        <v>88.6</v>
      </c>
      <c r="I17" s="158">
        <v>91.1</v>
      </c>
      <c r="J17" s="158">
        <v>92.8</v>
      </c>
      <c r="K17" s="158">
        <v>94.8</v>
      </c>
      <c r="L17" s="158">
        <v>96.2</v>
      </c>
      <c r="M17" s="158">
        <v>96.9</v>
      </c>
      <c r="N17" s="158">
        <v>97.7</v>
      </c>
      <c r="O17" s="158">
        <v>98.1</v>
      </c>
      <c r="P17" s="158">
        <v>98.3</v>
      </c>
      <c r="Q17" s="158">
        <v>100</v>
      </c>
      <c r="R17" s="158">
        <v>101.7</v>
      </c>
      <c r="S17" s="158">
        <v>103.2</v>
      </c>
      <c r="T17" s="201"/>
      <c r="U17" s="201"/>
      <c r="V17" s="201"/>
      <c r="W17" s="180"/>
      <c r="X17" s="180"/>
      <c r="Y17" s="180"/>
      <c r="Z17" s="180"/>
      <c r="AA17" s="181"/>
      <c r="AB17" s="181"/>
      <c r="AC17" s="181"/>
      <c r="AD17" s="181"/>
      <c r="AE17" s="181"/>
      <c r="AF17" s="181"/>
    </row>
    <row r="18" spans="1:32" ht="11.25" customHeight="1" x14ac:dyDescent="0.25">
      <c r="A18" s="205" t="s">
        <v>274</v>
      </c>
      <c r="B18" s="205"/>
      <c r="C18" s="205"/>
      <c r="D18" s="205"/>
      <c r="E18" s="205"/>
      <c r="F18" s="205"/>
      <c r="G18" s="205"/>
      <c r="H18" s="205"/>
      <c r="I18" s="205"/>
      <c r="J18" s="205"/>
      <c r="K18" s="205"/>
      <c r="L18" s="205"/>
      <c r="M18" s="205"/>
      <c r="N18" s="205"/>
      <c r="O18" s="205"/>
      <c r="P18" s="205"/>
      <c r="Q18" s="205"/>
      <c r="R18" s="205"/>
      <c r="S18" s="205"/>
      <c r="T18" s="201"/>
      <c r="U18" s="201"/>
      <c r="V18" s="201"/>
      <c r="W18" s="180"/>
      <c r="X18" s="180"/>
      <c r="Y18" s="180"/>
      <c r="Z18" s="180"/>
      <c r="AA18" s="181"/>
      <c r="AB18" s="181"/>
      <c r="AC18" s="181"/>
      <c r="AD18" s="181"/>
      <c r="AE18" s="181"/>
      <c r="AF18" s="181"/>
    </row>
    <row r="19" spans="1:32" ht="11.25" customHeight="1" x14ac:dyDescent="0.25">
      <c r="A19" s="179" t="s">
        <v>118</v>
      </c>
      <c r="B19" s="182" t="s">
        <v>316</v>
      </c>
      <c r="C19" s="182" t="s">
        <v>316</v>
      </c>
      <c r="D19" s="182">
        <v>2.6</v>
      </c>
      <c r="E19" s="182">
        <v>0.8</v>
      </c>
      <c r="F19" s="182">
        <v>-1.2</v>
      </c>
      <c r="G19" s="182">
        <v>-0.1</v>
      </c>
      <c r="H19" s="182">
        <v>0.4</v>
      </c>
      <c r="I19" s="182">
        <v>4.3</v>
      </c>
      <c r="J19" s="182">
        <v>4.0999999999999996</v>
      </c>
      <c r="K19" s="182">
        <v>1</v>
      </c>
      <c r="L19" s="182">
        <v>2.4</v>
      </c>
      <c r="M19" s="182">
        <v>3.7</v>
      </c>
      <c r="N19" s="182">
        <v>3.6</v>
      </c>
      <c r="O19" s="182">
        <v>4.2</v>
      </c>
      <c r="P19" s="182">
        <v>3.6</v>
      </c>
      <c r="Q19" s="182">
        <v>-19.7</v>
      </c>
      <c r="R19" s="182">
        <v>-14.2</v>
      </c>
      <c r="S19" s="182">
        <v>6.6</v>
      </c>
      <c r="T19" s="201"/>
      <c r="U19" s="201"/>
      <c r="V19" s="201"/>
      <c r="W19" s="180"/>
      <c r="X19" s="180"/>
      <c r="Y19" s="180"/>
      <c r="Z19" s="180"/>
      <c r="AA19" s="181"/>
      <c r="AB19" s="181"/>
      <c r="AC19" s="181"/>
      <c r="AD19" s="181"/>
      <c r="AE19" s="181"/>
      <c r="AF19" s="181"/>
    </row>
    <row r="20" spans="1:32" ht="11.25" customHeight="1" x14ac:dyDescent="0.25">
      <c r="A20" s="179" t="s">
        <v>119</v>
      </c>
      <c r="B20" s="182" t="s">
        <v>316</v>
      </c>
      <c r="C20" s="182" t="s">
        <v>316</v>
      </c>
      <c r="D20" s="182">
        <v>2.4</v>
      </c>
      <c r="E20" s="182">
        <v>0.7</v>
      </c>
      <c r="F20" s="182">
        <v>-1</v>
      </c>
      <c r="G20" s="182">
        <v>-0.3</v>
      </c>
      <c r="H20" s="182">
        <v>-0.5</v>
      </c>
      <c r="I20" s="182">
        <v>4.5999999999999996</v>
      </c>
      <c r="J20" s="182">
        <v>3.7</v>
      </c>
      <c r="K20" s="182">
        <v>1.4</v>
      </c>
      <c r="L20" s="182">
        <v>2</v>
      </c>
      <c r="M20" s="182">
        <v>3.4</v>
      </c>
      <c r="N20" s="182">
        <v>3.4</v>
      </c>
      <c r="O20" s="182">
        <v>4.0999999999999996</v>
      </c>
      <c r="P20" s="182">
        <v>2.7</v>
      </c>
      <c r="Q20" s="182">
        <v>-19.2</v>
      </c>
      <c r="R20" s="182">
        <v>-7</v>
      </c>
      <c r="S20" s="182">
        <v>4.8</v>
      </c>
      <c r="T20" s="201"/>
      <c r="U20" s="201"/>
      <c r="V20" s="201"/>
      <c r="W20" s="180"/>
      <c r="X20" s="180"/>
      <c r="Y20" s="180"/>
      <c r="Z20" s="180"/>
      <c r="AA20" s="181"/>
      <c r="AB20" s="181"/>
      <c r="AC20" s="181"/>
      <c r="AD20" s="181"/>
      <c r="AE20" s="181"/>
      <c r="AF20" s="181"/>
    </row>
    <row r="21" spans="1:32" ht="11.25" customHeight="1" x14ac:dyDescent="0.25">
      <c r="A21" s="179" t="s">
        <v>120</v>
      </c>
      <c r="B21" s="182" t="s">
        <v>316</v>
      </c>
      <c r="C21" s="182" t="s">
        <v>316</v>
      </c>
      <c r="D21" s="182">
        <v>3.5</v>
      </c>
      <c r="E21" s="182">
        <v>1.1000000000000001</v>
      </c>
      <c r="F21" s="182">
        <v>-2</v>
      </c>
      <c r="G21" s="182">
        <v>0.6</v>
      </c>
      <c r="H21" s="182">
        <v>4.5</v>
      </c>
      <c r="I21" s="182">
        <v>2.8</v>
      </c>
      <c r="J21" s="182">
        <v>6.3</v>
      </c>
      <c r="K21" s="182">
        <v>-1.2</v>
      </c>
      <c r="L21" s="182">
        <v>4.2</v>
      </c>
      <c r="M21" s="182">
        <v>5</v>
      </c>
      <c r="N21" s="182">
        <v>4.5999999999999996</v>
      </c>
      <c r="O21" s="182">
        <v>4.9000000000000004</v>
      </c>
      <c r="P21" s="182">
        <v>6.9</v>
      </c>
      <c r="Q21" s="182">
        <v>-21.8</v>
      </c>
      <c r="R21" s="182">
        <v>-42.4</v>
      </c>
      <c r="S21" s="182">
        <v>18.399999999999999</v>
      </c>
      <c r="T21" s="201"/>
      <c r="U21" s="201"/>
      <c r="V21" s="201"/>
      <c r="W21" s="180"/>
      <c r="X21" s="180"/>
      <c r="Y21" s="180"/>
      <c r="Z21" s="180"/>
      <c r="AA21" s="181"/>
      <c r="AB21" s="181"/>
      <c r="AC21" s="181"/>
      <c r="AD21" s="181"/>
      <c r="AE21" s="181"/>
      <c r="AF21" s="181"/>
    </row>
    <row r="22" spans="1:32" ht="11.25" customHeight="1" x14ac:dyDescent="0.25">
      <c r="A22" s="179" t="s">
        <v>121</v>
      </c>
      <c r="B22" s="182" t="s">
        <v>316</v>
      </c>
      <c r="C22" s="182" t="s">
        <v>316</v>
      </c>
      <c r="D22" s="182">
        <v>6</v>
      </c>
      <c r="E22" s="182">
        <v>2.2999999999999998</v>
      </c>
      <c r="F22" s="182">
        <v>0.9</v>
      </c>
      <c r="G22" s="182">
        <v>-3.6</v>
      </c>
      <c r="H22" s="182">
        <v>2.5</v>
      </c>
      <c r="I22" s="182">
        <v>-1.7</v>
      </c>
      <c r="J22" s="182">
        <v>3.2</v>
      </c>
      <c r="K22" s="182">
        <v>0.8</v>
      </c>
      <c r="L22" s="182">
        <v>6.8</v>
      </c>
      <c r="M22" s="182">
        <v>10.8</v>
      </c>
      <c r="N22" s="182">
        <v>7.1</v>
      </c>
      <c r="O22" s="182">
        <v>4.3</v>
      </c>
      <c r="P22" s="182">
        <v>2.6</v>
      </c>
      <c r="Q22" s="182">
        <v>-26.4</v>
      </c>
      <c r="R22" s="182">
        <v>-97.4</v>
      </c>
      <c r="S22" s="182">
        <v>723.1</v>
      </c>
      <c r="T22" s="201"/>
      <c r="U22" s="201"/>
      <c r="V22" s="201"/>
      <c r="W22" s="180"/>
      <c r="X22" s="180"/>
      <c r="Y22" s="180"/>
      <c r="Z22" s="180"/>
      <c r="AA22" s="181"/>
      <c r="AB22" s="181"/>
      <c r="AC22" s="181"/>
      <c r="AD22" s="181"/>
      <c r="AE22" s="181"/>
      <c r="AF22" s="181"/>
    </row>
    <row r="23" spans="1:32" ht="11.25" customHeight="1" x14ac:dyDescent="0.25">
      <c r="A23" s="179" t="s">
        <v>122</v>
      </c>
      <c r="B23" s="182" t="s">
        <v>316</v>
      </c>
      <c r="C23" s="182" t="s">
        <v>316</v>
      </c>
      <c r="D23" s="182">
        <v>3.3</v>
      </c>
      <c r="E23" s="182">
        <v>1.1000000000000001</v>
      </c>
      <c r="F23" s="182">
        <v>-0.7</v>
      </c>
      <c r="G23" s="182">
        <v>-1</v>
      </c>
      <c r="H23" s="182">
        <v>0.9</v>
      </c>
      <c r="I23" s="182">
        <v>2.8</v>
      </c>
      <c r="J23" s="182">
        <v>3.9</v>
      </c>
      <c r="K23" s="182">
        <v>0.9</v>
      </c>
      <c r="L23" s="182">
        <v>3.5</v>
      </c>
      <c r="M23" s="182">
        <v>5.5</v>
      </c>
      <c r="N23" s="182">
        <v>4.4000000000000004</v>
      </c>
      <c r="O23" s="182">
        <v>4.2</v>
      </c>
      <c r="P23" s="182">
        <v>3.3</v>
      </c>
      <c r="Q23" s="182">
        <v>-21.4</v>
      </c>
      <c r="R23" s="182">
        <v>-34.4</v>
      </c>
      <c r="S23" s="182">
        <v>13.6</v>
      </c>
      <c r="T23" s="201"/>
      <c r="U23" s="201"/>
      <c r="V23" s="201"/>
      <c r="W23" s="180"/>
      <c r="X23" s="180"/>
      <c r="Y23" s="180"/>
      <c r="Z23" s="180"/>
      <c r="AA23" s="181"/>
      <c r="AB23" s="181"/>
      <c r="AC23" s="181"/>
      <c r="AD23" s="181"/>
      <c r="AE23" s="181"/>
      <c r="AF23" s="181"/>
    </row>
    <row r="24" spans="1:32" ht="11.25" customHeight="1" x14ac:dyDescent="0.25">
      <c r="A24" s="179" t="s">
        <v>116</v>
      </c>
      <c r="B24" s="182" t="s">
        <v>316</v>
      </c>
      <c r="C24" s="182" t="s">
        <v>316</v>
      </c>
      <c r="D24" s="182">
        <v>4.3</v>
      </c>
      <c r="E24" s="182">
        <v>3.2</v>
      </c>
      <c r="F24" s="182">
        <v>-1.3</v>
      </c>
      <c r="G24" s="182">
        <v>-2.5</v>
      </c>
      <c r="H24" s="182">
        <v>1.3</v>
      </c>
      <c r="I24" s="182">
        <v>3.8</v>
      </c>
      <c r="J24" s="182">
        <v>4.5</v>
      </c>
      <c r="K24" s="182">
        <v>1</v>
      </c>
      <c r="L24" s="182">
        <v>3.1</v>
      </c>
      <c r="M24" s="182">
        <v>5.7</v>
      </c>
      <c r="N24" s="182">
        <v>5.2</v>
      </c>
      <c r="O24" s="182">
        <v>4.5999999999999996</v>
      </c>
      <c r="P24" s="182">
        <v>1.9</v>
      </c>
      <c r="Q24" s="182">
        <v>-20.8</v>
      </c>
      <c r="R24" s="182">
        <v>-42.6</v>
      </c>
      <c r="S24" s="182">
        <v>24.6</v>
      </c>
      <c r="T24" s="201"/>
      <c r="U24" s="201"/>
      <c r="V24" s="201"/>
      <c r="W24" s="180"/>
      <c r="X24" s="180"/>
      <c r="Y24" s="180"/>
      <c r="Z24" s="180"/>
      <c r="AA24" s="181"/>
      <c r="AB24" s="181"/>
      <c r="AC24" s="181"/>
      <c r="AD24" s="181"/>
      <c r="AE24" s="181"/>
      <c r="AF24" s="181"/>
    </row>
    <row r="25" spans="1:32" ht="11.25" customHeight="1" x14ac:dyDescent="0.25">
      <c r="A25" s="179" t="s">
        <v>113</v>
      </c>
      <c r="B25" s="182" t="s">
        <v>316</v>
      </c>
      <c r="C25" s="182" t="s">
        <v>316</v>
      </c>
      <c r="D25" s="182">
        <v>4.3</v>
      </c>
      <c r="E25" s="182">
        <v>3.2</v>
      </c>
      <c r="F25" s="182">
        <v>-1.5</v>
      </c>
      <c r="G25" s="182">
        <v>-2.7</v>
      </c>
      <c r="H25" s="182">
        <v>1.3</v>
      </c>
      <c r="I25" s="182">
        <v>3.6</v>
      </c>
      <c r="J25" s="182">
        <v>4.3</v>
      </c>
      <c r="K25" s="182">
        <v>1.3</v>
      </c>
      <c r="L25" s="182">
        <v>3.3</v>
      </c>
      <c r="M25" s="182">
        <v>5.7</v>
      </c>
      <c r="N25" s="182">
        <v>5.2</v>
      </c>
      <c r="O25" s="182">
        <v>4.5999999999999996</v>
      </c>
      <c r="P25" s="182">
        <v>2.1</v>
      </c>
      <c r="Q25" s="182">
        <v>-21.6</v>
      </c>
      <c r="R25" s="182">
        <v>-42.7</v>
      </c>
      <c r="S25" s="182">
        <v>26.4</v>
      </c>
      <c r="T25" s="201"/>
      <c r="U25" s="201"/>
      <c r="V25" s="201"/>
      <c r="W25" s="180"/>
      <c r="X25" s="180"/>
      <c r="Y25" s="180"/>
      <c r="Z25" s="180"/>
      <c r="AA25" s="181"/>
      <c r="AB25" s="181"/>
      <c r="AC25" s="181"/>
      <c r="AD25" s="181"/>
      <c r="AE25" s="181"/>
      <c r="AF25" s="181"/>
    </row>
    <row r="26" spans="1:32" ht="11.25" customHeight="1" x14ac:dyDescent="0.25">
      <c r="A26" s="112" t="s">
        <v>134</v>
      </c>
      <c r="B26" s="182" t="s">
        <v>316</v>
      </c>
      <c r="C26" s="182" t="s">
        <v>316</v>
      </c>
      <c r="D26" s="182">
        <v>1.4</v>
      </c>
      <c r="E26" s="182">
        <v>3.8</v>
      </c>
      <c r="F26" s="182">
        <v>2.2999999999999998</v>
      </c>
      <c r="G26" s="182">
        <v>1.5</v>
      </c>
      <c r="H26" s="182">
        <v>3.5</v>
      </c>
      <c r="I26" s="182">
        <v>1.2</v>
      </c>
      <c r="J26" s="182">
        <v>2.8</v>
      </c>
      <c r="K26" s="182">
        <v>-0.9</v>
      </c>
      <c r="L26" s="182">
        <v>1.8</v>
      </c>
      <c r="M26" s="182">
        <v>1.4</v>
      </c>
      <c r="N26" s="182">
        <v>1.2</v>
      </c>
      <c r="O26" s="182">
        <v>2.7</v>
      </c>
      <c r="P26" s="182">
        <v>1.8</v>
      </c>
      <c r="Q26" s="182">
        <v>-13.9</v>
      </c>
      <c r="R26" s="158" t="s">
        <v>318</v>
      </c>
      <c r="S26" s="158" t="s">
        <v>318</v>
      </c>
      <c r="T26" s="201"/>
      <c r="U26" s="201"/>
      <c r="V26" s="201"/>
      <c r="W26" s="180"/>
      <c r="X26" s="180"/>
      <c r="Y26" s="180"/>
      <c r="Z26" s="180"/>
      <c r="AA26" s="181"/>
      <c r="AB26" s="181"/>
      <c r="AC26" s="181"/>
      <c r="AD26" s="181"/>
      <c r="AE26" s="181"/>
      <c r="AF26" s="181"/>
    </row>
    <row r="27" spans="1:32" ht="11.25" customHeight="1" x14ac:dyDescent="0.25">
      <c r="A27" s="112" t="s">
        <v>166</v>
      </c>
      <c r="B27" s="182" t="s">
        <v>316</v>
      </c>
      <c r="C27" s="182" t="s">
        <v>316</v>
      </c>
      <c r="D27" s="182">
        <v>2.9</v>
      </c>
      <c r="E27" s="182">
        <v>3.2</v>
      </c>
      <c r="F27" s="182">
        <v>0.9</v>
      </c>
      <c r="G27" s="182">
        <v>0</v>
      </c>
      <c r="H27" s="182">
        <v>2.8</v>
      </c>
      <c r="I27" s="182">
        <v>1.2</v>
      </c>
      <c r="J27" s="182">
        <v>0.7</v>
      </c>
      <c r="K27" s="182">
        <v>0.6</v>
      </c>
      <c r="L27" s="182">
        <v>0.8</v>
      </c>
      <c r="M27" s="182">
        <v>1.8</v>
      </c>
      <c r="N27" s="182">
        <v>1.5</v>
      </c>
      <c r="O27" s="182">
        <v>2.6</v>
      </c>
      <c r="P27" s="182">
        <v>2.2000000000000002</v>
      </c>
      <c r="Q27" s="182">
        <v>-1.6</v>
      </c>
      <c r="R27" s="182">
        <v>0.3</v>
      </c>
      <c r="S27" s="182">
        <v>2.5</v>
      </c>
      <c r="T27" s="201"/>
      <c r="U27" s="201"/>
      <c r="V27" s="201"/>
      <c r="W27" s="180"/>
      <c r="X27" s="180"/>
      <c r="Y27" s="180"/>
      <c r="Z27" s="180"/>
      <c r="AA27" s="181"/>
      <c r="AB27" s="181"/>
      <c r="AC27" s="181"/>
      <c r="AD27" s="181"/>
      <c r="AE27" s="181"/>
      <c r="AF27" s="181"/>
    </row>
    <row r="28" spans="1:32" ht="11.25" customHeight="1" x14ac:dyDescent="0.25">
      <c r="A28" s="112" t="s">
        <v>135</v>
      </c>
      <c r="B28" s="182" t="s">
        <v>316</v>
      </c>
      <c r="C28" s="182" t="s">
        <v>316</v>
      </c>
      <c r="D28" s="182">
        <v>2.9</v>
      </c>
      <c r="E28" s="182">
        <v>-1.5</v>
      </c>
      <c r="F28" s="182">
        <v>-3.6</v>
      </c>
      <c r="G28" s="182">
        <v>-4.9000000000000004</v>
      </c>
      <c r="H28" s="182">
        <v>-3.4</v>
      </c>
      <c r="I28" s="182">
        <v>3.4</v>
      </c>
      <c r="J28" s="182">
        <v>1.2</v>
      </c>
      <c r="K28" s="182">
        <v>2.2000000000000002</v>
      </c>
      <c r="L28" s="182">
        <v>1.7</v>
      </c>
      <c r="M28" s="182">
        <v>4.3</v>
      </c>
      <c r="N28" s="182">
        <v>3.4</v>
      </c>
      <c r="O28" s="182">
        <v>1.4</v>
      </c>
      <c r="P28" s="182">
        <v>-0.7</v>
      </c>
      <c r="Q28" s="182">
        <v>-7</v>
      </c>
      <c r="R28" s="158" t="s">
        <v>318</v>
      </c>
      <c r="S28" s="158" t="s">
        <v>318</v>
      </c>
      <c r="T28" s="201"/>
      <c r="U28" s="201"/>
      <c r="V28" s="201"/>
      <c r="W28" s="180"/>
      <c r="X28" s="180"/>
      <c r="Y28" s="180"/>
      <c r="Z28" s="180"/>
      <c r="AA28" s="181"/>
      <c r="AB28" s="181"/>
      <c r="AC28" s="181"/>
      <c r="AD28" s="181"/>
      <c r="AE28" s="181"/>
      <c r="AF28" s="181"/>
    </row>
    <row r="29" spans="1:32" ht="11.25" customHeight="1" x14ac:dyDescent="0.25">
      <c r="A29" s="112" t="s">
        <v>167</v>
      </c>
      <c r="B29" s="182" t="s">
        <v>316</v>
      </c>
      <c r="C29" s="182" t="s">
        <v>316</v>
      </c>
      <c r="D29" s="182">
        <v>0.8</v>
      </c>
      <c r="E29" s="182">
        <v>0.6</v>
      </c>
      <c r="F29" s="182">
        <v>1.2</v>
      </c>
      <c r="G29" s="182">
        <v>2.2999999999999998</v>
      </c>
      <c r="H29" s="182">
        <v>-0.2</v>
      </c>
      <c r="I29" s="182">
        <v>2.8</v>
      </c>
      <c r="J29" s="182">
        <v>1.9</v>
      </c>
      <c r="K29" s="182">
        <v>2.2000000000000002</v>
      </c>
      <c r="L29" s="182">
        <v>1.5</v>
      </c>
      <c r="M29" s="182">
        <v>0.7</v>
      </c>
      <c r="N29" s="182">
        <v>0.8</v>
      </c>
      <c r="O29" s="182">
        <v>0.4</v>
      </c>
      <c r="P29" s="182">
        <v>0.2</v>
      </c>
      <c r="Q29" s="182">
        <v>1.7</v>
      </c>
      <c r="R29" s="182">
        <v>1.7</v>
      </c>
      <c r="S29" s="182">
        <v>1.5</v>
      </c>
      <c r="T29" s="201"/>
      <c r="U29" s="201"/>
      <c r="V29" s="201"/>
      <c r="W29" s="180"/>
      <c r="X29" s="180"/>
      <c r="Y29" s="180"/>
      <c r="Z29" s="180"/>
      <c r="AA29" s="181"/>
      <c r="AB29" s="181"/>
      <c r="AC29" s="181"/>
      <c r="AD29" s="181"/>
      <c r="AE29" s="181"/>
      <c r="AF29" s="181"/>
    </row>
    <row r="30" spans="1:32" ht="11.25" customHeight="1" x14ac:dyDescent="0.2">
      <c r="A30" s="86"/>
      <c r="B30" s="12"/>
      <c r="C30" s="12"/>
      <c r="D30" s="12"/>
      <c r="E30" s="12"/>
      <c r="F30" s="12"/>
      <c r="G30" s="12"/>
      <c r="H30" s="12"/>
      <c r="I30" s="12"/>
      <c r="J30" s="12"/>
      <c r="K30" s="12"/>
      <c r="L30" s="12"/>
      <c r="M30" s="87"/>
      <c r="Q30" s="12"/>
      <c r="R30" s="12"/>
      <c r="S30" s="12"/>
      <c r="T30" s="80"/>
      <c r="U30" s="80"/>
      <c r="V30" s="80"/>
      <c r="W30" s="12"/>
      <c r="X30" s="12"/>
      <c r="Y30" s="12"/>
      <c r="Z30" s="12"/>
    </row>
    <row r="31" spans="1:32" ht="11.25" customHeight="1" x14ac:dyDescent="0.2">
      <c r="A31" s="86"/>
      <c r="B31" s="12"/>
      <c r="C31" s="12"/>
      <c r="D31" s="12"/>
      <c r="E31" s="12"/>
      <c r="F31" s="12"/>
      <c r="G31" s="12"/>
      <c r="H31" s="12"/>
      <c r="I31" s="12"/>
      <c r="J31" s="12"/>
      <c r="K31" s="12"/>
      <c r="L31" s="12"/>
      <c r="Q31" s="12"/>
      <c r="R31" s="12"/>
      <c r="S31" s="12"/>
      <c r="T31" s="12"/>
      <c r="U31" s="12"/>
      <c r="V31" s="12"/>
      <c r="W31" s="12"/>
      <c r="X31" s="12"/>
      <c r="Y31" s="12"/>
      <c r="Z31" s="12"/>
    </row>
    <row r="32" spans="1:32" ht="11.25" customHeight="1" x14ac:dyDescent="0.25">
      <c r="A32" s="108" t="s">
        <v>321</v>
      </c>
      <c r="B32" s="183"/>
      <c r="C32" s="183"/>
      <c r="D32" s="183"/>
      <c r="E32" s="184"/>
      <c r="F32" s="184"/>
      <c r="G32" s="184"/>
      <c r="H32" s="184"/>
      <c r="I32" s="184"/>
      <c r="J32" s="184"/>
      <c r="K32" s="182"/>
      <c r="L32" s="183"/>
      <c r="M32" s="178"/>
      <c r="N32" s="178"/>
      <c r="O32" s="178"/>
      <c r="P32" s="178"/>
      <c r="Q32" s="185"/>
      <c r="R32" s="12"/>
      <c r="S32" s="12"/>
      <c r="T32" s="12"/>
      <c r="U32" s="12"/>
      <c r="V32" s="12"/>
      <c r="W32" s="12"/>
      <c r="X32" s="12"/>
      <c r="Y32" s="12"/>
      <c r="Z32" s="12"/>
    </row>
    <row r="33" spans="1:26" ht="11.25" customHeight="1" x14ac:dyDescent="0.25">
      <c r="A33" s="112" t="s">
        <v>117</v>
      </c>
      <c r="B33" s="183"/>
      <c r="C33" s="183"/>
      <c r="D33" s="183"/>
      <c r="E33" s="184"/>
      <c r="F33" s="184"/>
      <c r="G33" s="184"/>
      <c r="H33" s="184"/>
      <c r="I33" s="184"/>
      <c r="J33" s="184"/>
      <c r="K33" s="183"/>
      <c r="L33" s="183"/>
      <c r="M33" s="178"/>
      <c r="N33" s="178"/>
      <c r="O33" s="178"/>
      <c r="P33" s="178"/>
      <c r="Q33" s="185"/>
      <c r="R33" s="12"/>
      <c r="S33" s="12"/>
      <c r="T33" s="12"/>
      <c r="U33" s="12"/>
      <c r="V33" s="12"/>
      <c r="W33" s="12"/>
      <c r="X33" s="12"/>
      <c r="Y33" s="12"/>
      <c r="Z33" s="12"/>
    </row>
    <row r="34" spans="1:26" ht="11.25" customHeight="1" x14ac:dyDescent="0.25">
      <c r="A34" s="106" t="s">
        <v>307</v>
      </c>
      <c r="B34" s="183"/>
      <c r="C34" s="183"/>
      <c r="D34" s="183"/>
      <c r="E34" s="184"/>
      <c r="F34" s="184"/>
      <c r="G34" s="184"/>
      <c r="H34" s="184"/>
      <c r="I34" s="184"/>
      <c r="J34" s="184"/>
      <c r="K34" s="183"/>
      <c r="L34" s="183"/>
      <c r="M34" s="178"/>
      <c r="N34" s="178"/>
      <c r="O34" s="178"/>
      <c r="P34" s="178"/>
      <c r="Q34" s="185"/>
      <c r="R34" s="12"/>
      <c r="S34" s="12"/>
      <c r="T34" s="12"/>
      <c r="U34" s="12"/>
      <c r="V34" s="12"/>
      <c r="W34" s="12"/>
      <c r="X34" s="12"/>
      <c r="Y34" s="12"/>
      <c r="Z34" s="12"/>
    </row>
    <row r="35" spans="1:26" ht="11.25" customHeight="1" x14ac:dyDescent="0.25">
      <c r="A35" s="124" t="s">
        <v>322</v>
      </c>
      <c r="B35" s="183"/>
      <c r="C35" s="183"/>
      <c r="D35" s="183"/>
      <c r="E35" s="184"/>
      <c r="F35" s="184"/>
      <c r="G35" s="184"/>
      <c r="H35" s="184"/>
      <c r="I35" s="184"/>
      <c r="J35" s="184"/>
      <c r="K35" s="183"/>
      <c r="L35" s="183"/>
      <c r="M35" s="178"/>
      <c r="N35" s="178"/>
      <c r="O35" s="178"/>
      <c r="P35" s="178"/>
      <c r="Q35" s="185"/>
      <c r="R35" s="12"/>
      <c r="S35" s="12"/>
      <c r="T35" s="12"/>
      <c r="U35" s="12"/>
      <c r="V35" s="12"/>
      <c r="W35" s="12"/>
      <c r="X35" s="12"/>
      <c r="Y35" s="12"/>
      <c r="Z35" s="12"/>
    </row>
    <row r="36" spans="1:26" ht="11.25" customHeight="1" x14ac:dyDescent="0.25">
      <c r="A36" s="124"/>
      <c r="B36" s="183"/>
      <c r="C36" s="183"/>
      <c r="D36" s="183"/>
      <c r="E36" s="184"/>
      <c r="F36" s="184"/>
      <c r="G36" s="184"/>
      <c r="H36" s="184"/>
      <c r="I36" s="184"/>
      <c r="J36" s="184"/>
      <c r="K36" s="183"/>
      <c r="L36" s="183"/>
      <c r="M36" s="178"/>
      <c r="N36" s="178"/>
      <c r="O36" s="178"/>
      <c r="P36" s="178"/>
      <c r="Q36" s="185"/>
      <c r="R36" s="12"/>
      <c r="S36" s="12"/>
      <c r="T36" s="12"/>
      <c r="U36" s="12"/>
      <c r="V36" s="12"/>
      <c r="W36" s="12"/>
      <c r="X36" s="12"/>
      <c r="Y36" s="12"/>
      <c r="Z36" s="12"/>
    </row>
    <row r="37" spans="1:26" ht="11.25" customHeight="1" x14ac:dyDescent="0.2">
      <c r="A37" s="152" t="s">
        <v>282</v>
      </c>
      <c r="B37" s="148"/>
      <c r="C37" s="12"/>
      <c r="D37" s="12"/>
      <c r="E37" s="12"/>
      <c r="F37" s="12"/>
      <c r="G37" s="12"/>
      <c r="H37" s="12"/>
      <c r="I37" s="12"/>
      <c r="J37" s="12"/>
      <c r="K37" s="12"/>
      <c r="L37" s="12"/>
      <c r="Q37" s="12"/>
      <c r="R37" s="12"/>
      <c r="S37" s="12"/>
      <c r="T37" s="12"/>
      <c r="U37" s="12"/>
      <c r="V37" s="12"/>
      <c r="W37" s="12"/>
      <c r="X37" s="12"/>
      <c r="Y37" s="12"/>
      <c r="Z37" s="12"/>
    </row>
    <row r="38" spans="1:26" ht="11.25" customHeight="1" x14ac:dyDescent="0.2">
      <c r="A38" s="186"/>
      <c r="Q38" s="12"/>
      <c r="R38" s="12"/>
      <c r="S38" s="12"/>
      <c r="T38" s="12"/>
      <c r="U38" s="12"/>
      <c r="V38" s="12"/>
      <c r="W38" s="12"/>
      <c r="X38" s="12"/>
      <c r="Y38" s="12"/>
      <c r="Z38" s="12"/>
    </row>
    <row r="39" spans="1:26" x14ac:dyDescent="0.2">
      <c r="Q39" s="12"/>
      <c r="R39" s="12"/>
      <c r="S39" s="12"/>
      <c r="T39" s="12"/>
      <c r="U39" s="12"/>
      <c r="V39" s="12"/>
      <c r="W39" s="12"/>
      <c r="X39" s="12"/>
      <c r="Y39" s="12"/>
      <c r="Z39" s="12"/>
    </row>
    <row r="40" spans="1:26" x14ac:dyDescent="0.2">
      <c r="Q40" s="12"/>
      <c r="R40" s="12"/>
      <c r="S40" s="12"/>
      <c r="T40" s="12"/>
      <c r="U40" s="12"/>
      <c r="V40" s="12"/>
      <c r="W40" s="12"/>
      <c r="X40" s="12"/>
      <c r="Y40" s="12"/>
      <c r="Z40" s="12"/>
    </row>
    <row r="41" spans="1:26" x14ac:dyDescent="0.2">
      <c r="Q41" s="12"/>
      <c r="R41" s="12"/>
      <c r="S41" s="12"/>
      <c r="T41" s="12"/>
      <c r="U41" s="12"/>
      <c r="V41" s="12"/>
      <c r="W41" s="12"/>
      <c r="X41" s="12"/>
      <c r="Y41" s="12"/>
      <c r="Z41" s="12"/>
    </row>
  </sheetData>
  <sheetProtection sheet="1" objects="1" scenarios="1"/>
  <mergeCells count="2">
    <mergeCell ref="A6:S6"/>
    <mergeCell ref="A18:S18"/>
  </mergeCells>
  <phoneticPr fontId="11" type="noConversion"/>
  <hyperlinks>
    <hyperlink ref="A37" r:id="rId1" display="© Commonwealth of Australia &lt;&lt;yyyy&gt;&gt;" xr:uid="{3100D211-EC09-42E5-AB40-561CDE23F50F}"/>
  </hyperlinks>
  <pageMargins left="0.7" right="0.7" top="0.75" bottom="0.75" header="0.3" footer="0.3"/>
  <pageSetup paperSize="9" orientation="portrait" verticalDpi="120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3666-8157-44AA-9963-2539E637A43E}">
  <sheetPr>
    <pageSetUpPr fitToPage="1"/>
  </sheetPr>
  <dimension ref="A1:AM30"/>
  <sheetViews>
    <sheetView zoomScaleNormal="100" workbookViewId="0">
      <selection activeCell="A4" sqref="A4"/>
    </sheetView>
  </sheetViews>
  <sheetFormatPr defaultRowHeight="11.25" x14ac:dyDescent="0.2"/>
  <cols>
    <col min="1" max="1" width="71.33203125" style="154" customWidth="1"/>
    <col min="2" max="19" width="10.83203125" style="154" customWidth="1"/>
    <col min="20" max="16384" width="9.33203125" style="154"/>
  </cols>
  <sheetData>
    <row r="1" spans="1:39" s="153" customFormat="1" ht="60" customHeight="1" x14ac:dyDescent="0.2">
      <c r="A1" s="145" t="s">
        <v>130</v>
      </c>
    </row>
    <row r="2" spans="1:39" ht="20.100000000000001" customHeight="1" x14ac:dyDescent="0.25">
      <c r="A2" s="4" t="str">
        <f>Contents!A2</f>
        <v>5249.0 Australian National Accounts: Tourism Satellite Account, 2021-22</v>
      </c>
    </row>
    <row r="3" spans="1:39" ht="12.75" customHeight="1" x14ac:dyDescent="0.2">
      <c r="A3" s="66" t="str">
        <f>Contents!A3</f>
        <v>Released at 11.30 am (Canberra time) 8 December 2022</v>
      </c>
    </row>
    <row r="4" spans="1:39" s="67" customFormat="1" ht="20.100000000000001" customHeight="1" x14ac:dyDescent="0.2">
      <c r="A4" s="1" t="s">
        <v>275</v>
      </c>
    </row>
    <row r="5" spans="1:39"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Y5" s="16"/>
      <c r="Z5" s="16"/>
      <c r="AA5" s="16"/>
      <c r="AB5" s="16"/>
      <c r="AC5" s="16"/>
      <c r="AD5" s="16"/>
      <c r="AE5" s="16"/>
      <c r="AF5" s="16"/>
      <c r="AG5" s="16"/>
      <c r="AH5" s="16"/>
      <c r="AI5" s="16"/>
      <c r="AJ5" s="16"/>
      <c r="AK5" s="16"/>
      <c r="AL5" s="16"/>
      <c r="AM5" s="16"/>
    </row>
    <row r="6" spans="1:39" x14ac:dyDescent="0.2">
      <c r="A6" s="5" t="s">
        <v>170</v>
      </c>
      <c r="B6" s="88">
        <v>2730</v>
      </c>
      <c r="C6" s="88">
        <v>3080</v>
      </c>
      <c r="D6" s="88">
        <v>3585</v>
      </c>
      <c r="E6" s="88">
        <v>4188</v>
      </c>
      <c r="F6" s="88">
        <v>4173</v>
      </c>
      <c r="G6" s="88">
        <v>4550</v>
      </c>
      <c r="H6" s="88">
        <v>4829</v>
      </c>
      <c r="I6" s="88">
        <v>5103</v>
      </c>
      <c r="J6" s="88">
        <v>5149</v>
      </c>
      <c r="K6" s="88">
        <v>5521</v>
      </c>
      <c r="L6" s="88">
        <v>5749</v>
      </c>
      <c r="M6" s="88">
        <v>6221</v>
      </c>
      <c r="N6" s="88">
        <v>6578</v>
      </c>
      <c r="O6" s="88">
        <v>7228</v>
      </c>
      <c r="P6" s="88">
        <v>8378</v>
      </c>
      <c r="Q6" s="88">
        <v>5902</v>
      </c>
      <c r="R6" s="88">
        <v>44</v>
      </c>
      <c r="S6" s="88">
        <v>896</v>
      </c>
      <c r="T6" s="28"/>
      <c r="U6" s="12"/>
      <c r="V6" s="12"/>
      <c r="W6" s="28"/>
      <c r="X6" s="12"/>
      <c r="Y6" s="28"/>
      <c r="Z6" s="28"/>
      <c r="AA6" s="28"/>
      <c r="AB6" s="28"/>
      <c r="AC6" s="28"/>
      <c r="AD6" s="28"/>
      <c r="AE6" s="28"/>
      <c r="AF6" s="28"/>
      <c r="AG6" s="28"/>
      <c r="AH6" s="28"/>
      <c r="AI6" s="28"/>
      <c r="AJ6" s="28"/>
      <c r="AK6" s="28"/>
      <c r="AL6" s="28"/>
      <c r="AM6" s="28"/>
    </row>
    <row r="7" spans="1:39" x14ac:dyDescent="0.2">
      <c r="A7" s="78" t="s">
        <v>47</v>
      </c>
      <c r="B7" s="89">
        <v>514</v>
      </c>
      <c r="C7" s="89">
        <v>424</v>
      </c>
      <c r="D7" s="89">
        <v>495</v>
      </c>
      <c r="E7" s="89">
        <v>513</v>
      </c>
      <c r="F7" s="89">
        <v>451</v>
      </c>
      <c r="G7" s="89">
        <v>422</v>
      </c>
      <c r="H7" s="89">
        <v>533</v>
      </c>
      <c r="I7" s="89">
        <v>642</v>
      </c>
      <c r="J7" s="89">
        <v>729</v>
      </c>
      <c r="K7" s="89">
        <v>619</v>
      </c>
      <c r="L7" s="89">
        <v>716</v>
      </c>
      <c r="M7" s="89">
        <v>746</v>
      </c>
      <c r="N7" s="89">
        <v>676</v>
      </c>
      <c r="O7" s="89">
        <v>829</v>
      </c>
      <c r="P7" s="89">
        <v>962</v>
      </c>
      <c r="Q7" s="89">
        <v>728</v>
      </c>
      <c r="R7" s="89">
        <v>7</v>
      </c>
      <c r="S7" s="89">
        <v>61</v>
      </c>
      <c r="T7" s="28"/>
      <c r="U7" s="12"/>
      <c r="V7" s="12"/>
      <c r="W7" s="28"/>
      <c r="X7" s="12"/>
      <c r="Y7" s="28"/>
      <c r="Z7" s="28"/>
      <c r="AA7" s="28"/>
      <c r="AB7" s="28"/>
      <c r="AC7" s="28"/>
      <c r="AD7" s="28"/>
      <c r="AE7" s="28"/>
      <c r="AF7" s="28"/>
      <c r="AG7" s="28"/>
      <c r="AH7" s="28"/>
      <c r="AI7" s="28"/>
      <c r="AJ7" s="28"/>
      <c r="AK7" s="28"/>
      <c r="AL7" s="28"/>
      <c r="AM7" s="28"/>
    </row>
    <row r="8" spans="1:39" x14ac:dyDescent="0.2">
      <c r="A8" s="78" t="s">
        <v>48</v>
      </c>
      <c r="B8" s="89">
        <v>2216</v>
      </c>
      <c r="C8" s="89">
        <v>2656</v>
      </c>
      <c r="D8" s="89">
        <v>3090</v>
      </c>
      <c r="E8" s="89">
        <v>3674</v>
      </c>
      <c r="F8" s="89">
        <v>3721</v>
      </c>
      <c r="G8" s="89">
        <v>4128</v>
      </c>
      <c r="H8" s="89">
        <v>4296</v>
      </c>
      <c r="I8" s="89">
        <v>4461</v>
      </c>
      <c r="J8" s="89">
        <v>4420</v>
      </c>
      <c r="K8" s="89">
        <v>4903</v>
      </c>
      <c r="L8" s="89">
        <v>5033</v>
      </c>
      <c r="M8" s="89">
        <v>5475</v>
      </c>
      <c r="N8" s="89">
        <v>5902</v>
      </c>
      <c r="O8" s="89">
        <v>6399</v>
      </c>
      <c r="P8" s="89">
        <v>7416</v>
      </c>
      <c r="Q8" s="89">
        <v>5174</v>
      </c>
      <c r="R8" s="89">
        <v>37</v>
      </c>
      <c r="S8" s="89">
        <v>835</v>
      </c>
      <c r="T8" s="28"/>
      <c r="U8" s="12"/>
      <c r="V8" s="12"/>
      <c r="W8" s="28"/>
      <c r="X8" s="12"/>
      <c r="Y8" s="28"/>
      <c r="Z8" s="28"/>
      <c r="AA8" s="28"/>
      <c r="AB8" s="28"/>
      <c r="AC8" s="28"/>
      <c r="AD8" s="28"/>
      <c r="AE8" s="28"/>
      <c r="AF8" s="28"/>
      <c r="AG8" s="28"/>
      <c r="AH8" s="28"/>
      <c r="AI8" s="28"/>
      <c r="AJ8" s="28"/>
      <c r="AK8" s="28"/>
      <c r="AL8" s="28"/>
      <c r="AM8" s="28"/>
    </row>
    <row r="9" spans="1:39" x14ac:dyDescent="0.2">
      <c r="A9" s="5" t="s">
        <v>171</v>
      </c>
      <c r="B9" s="88">
        <v>22660</v>
      </c>
      <c r="C9" s="88">
        <v>24202</v>
      </c>
      <c r="D9" s="88">
        <v>27104</v>
      </c>
      <c r="E9" s="88">
        <v>31394</v>
      </c>
      <c r="F9" s="88">
        <v>32557</v>
      </c>
      <c r="G9" s="88">
        <v>33356</v>
      </c>
      <c r="H9" s="88">
        <v>36403</v>
      </c>
      <c r="I9" s="88">
        <v>38962</v>
      </c>
      <c r="J9" s="88">
        <v>41734</v>
      </c>
      <c r="K9" s="88">
        <v>43685</v>
      </c>
      <c r="L9" s="88">
        <v>43487</v>
      </c>
      <c r="M9" s="88">
        <v>46766</v>
      </c>
      <c r="N9" s="88">
        <v>50301</v>
      </c>
      <c r="O9" s="88">
        <v>54243</v>
      </c>
      <c r="P9" s="88">
        <v>58116</v>
      </c>
      <c r="Q9" s="88">
        <v>42696</v>
      </c>
      <c r="R9" s="88">
        <v>1765</v>
      </c>
      <c r="S9" s="88">
        <v>11928</v>
      </c>
      <c r="T9" s="28"/>
      <c r="U9" s="12"/>
      <c r="V9" s="12"/>
      <c r="W9" s="28"/>
      <c r="X9" s="12"/>
      <c r="Y9" s="28"/>
      <c r="Z9" s="28"/>
      <c r="AA9" s="28"/>
      <c r="AB9" s="28"/>
      <c r="AC9" s="28"/>
      <c r="AD9" s="28"/>
      <c r="AE9" s="28"/>
      <c r="AF9" s="28"/>
      <c r="AG9" s="28"/>
      <c r="AH9" s="28"/>
      <c r="AI9" s="28"/>
      <c r="AJ9" s="28"/>
      <c r="AK9" s="28"/>
      <c r="AL9" s="28"/>
      <c r="AM9" s="28"/>
    </row>
    <row r="10" spans="1:39" x14ac:dyDescent="0.2">
      <c r="A10" s="78" t="s">
        <v>47</v>
      </c>
      <c r="B10" s="89">
        <v>4150</v>
      </c>
      <c r="C10" s="89">
        <v>4629</v>
      </c>
      <c r="D10" s="89">
        <v>4965</v>
      </c>
      <c r="E10" s="89">
        <v>5501</v>
      </c>
      <c r="F10" s="89">
        <v>5136</v>
      </c>
      <c r="G10" s="89">
        <v>4808</v>
      </c>
      <c r="H10" s="89">
        <v>4948</v>
      </c>
      <c r="I10" s="89">
        <v>5316</v>
      </c>
      <c r="J10" s="89">
        <v>5836</v>
      </c>
      <c r="K10" s="89">
        <v>5453</v>
      </c>
      <c r="L10" s="89">
        <v>5360</v>
      </c>
      <c r="M10" s="89">
        <v>5386</v>
      </c>
      <c r="N10" s="89">
        <v>5903</v>
      </c>
      <c r="O10" s="89">
        <v>5370</v>
      </c>
      <c r="P10" s="89">
        <v>5869</v>
      </c>
      <c r="Q10" s="89">
        <v>4557</v>
      </c>
      <c r="R10" s="89">
        <v>385</v>
      </c>
      <c r="S10" s="89">
        <v>1755</v>
      </c>
      <c r="T10" s="28"/>
      <c r="U10" s="12"/>
      <c r="V10" s="12"/>
      <c r="W10" s="28"/>
      <c r="X10" s="12"/>
      <c r="Y10" s="28"/>
      <c r="Z10" s="28"/>
      <c r="AA10" s="28"/>
      <c r="AB10" s="28"/>
      <c r="AC10" s="28"/>
      <c r="AD10" s="28"/>
      <c r="AE10" s="28"/>
      <c r="AF10" s="28"/>
      <c r="AG10" s="28"/>
      <c r="AH10" s="28"/>
      <c r="AI10" s="28"/>
      <c r="AJ10" s="28"/>
      <c r="AK10" s="28"/>
      <c r="AL10" s="28"/>
      <c r="AM10" s="28"/>
    </row>
    <row r="11" spans="1:39" x14ac:dyDescent="0.2">
      <c r="A11" s="78" t="s">
        <v>48</v>
      </c>
      <c r="B11" s="89">
        <v>18510</v>
      </c>
      <c r="C11" s="89">
        <v>19573</v>
      </c>
      <c r="D11" s="89">
        <v>22139</v>
      </c>
      <c r="E11" s="89">
        <v>25893</v>
      </c>
      <c r="F11" s="89">
        <v>27421</v>
      </c>
      <c r="G11" s="89">
        <v>28548</v>
      </c>
      <c r="H11" s="89">
        <v>31455</v>
      </c>
      <c r="I11" s="89">
        <v>33646</v>
      </c>
      <c r="J11" s="89">
        <v>35898</v>
      </c>
      <c r="K11" s="89">
        <v>38232</v>
      </c>
      <c r="L11" s="89">
        <v>38127</v>
      </c>
      <c r="M11" s="89">
        <v>41380</v>
      </c>
      <c r="N11" s="89">
        <v>44398</v>
      </c>
      <c r="O11" s="89">
        <v>48874</v>
      </c>
      <c r="P11" s="89">
        <v>52246</v>
      </c>
      <c r="Q11" s="89">
        <v>38139</v>
      </c>
      <c r="R11" s="89">
        <v>1380</v>
      </c>
      <c r="S11" s="89">
        <v>10173</v>
      </c>
      <c r="T11" s="28"/>
      <c r="U11" s="12"/>
      <c r="V11" s="12"/>
      <c r="W11" s="28"/>
      <c r="X11" s="12"/>
      <c r="Y11" s="28"/>
      <c r="Z11" s="28"/>
      <c r="AA11" s="28"/>
      <c r="AB11" s="28"/>
      <c r="AC11" s="28"/>
      <c r="AD11" s="28"/>
      <c r="AE11" s="28"/>
      <c r="AF11" s="28"/>
      <c r="AG11" s="28"/>
      <c r="AH11" s="28"/>
      <c r="AI11" s="28"/>
      <c r="AJ11" s="28"/>
      <c r="AK11" s="28"/>
      <c r="AL11" s="28"/>
      <c r="AM11" s="28"/>
    </row>
    <row r="12" spans="1:39" x14ac:dyDescent="0.2">
      <c r="A12" s="5" t="s">
        <v>276</v>
      </c>
      <c r="B12" s="88">
        <v>25390</v>
      </c>
      <c r="C12" s="88">
        <v>27282</v>
      </c>
      <c r="D12" s="88">
        <v>30689</v>
      </c>
      <c r="E12" s="88">
        <v>35582</v>
      </c>
      <c r="F12" s="88">
        <v>36730</v>
      </c>
      <c r="G12" s="88">
        <v>37906</v>
      </c>
      <c r="H12" s="88">
        <v>41232</v>
      </c>
      <c r="I12" s="88">
        <v>44065</v>
      </c>
      <c r="J12" s="88">
        <v>46883</v>
      </c>
      <c r="K12" s="88">
        <v>49206</v>
      </c>
      <c r="L12" s="88">
        <v>49237</v>
      </c>
      <c r="M12" s="88">
        <v>52987</v>
      </c>
      <c r="N12" s="88">
        <v>56879</v>
      </c>
      <c r="O12" s="88">
        <v>61471</v>
      </c>
      <c r="P12" s="88">
        <v>66494</v>
      </c>
      <c r="Q12" s="88">
        <v>48598</v>
      </c>
      <c r="R12" s="88">
        <v>1809</v>
      </c>
      <c r="S12" s="88">
        <v>12824</v>
      </c>
      <c r="T12" s="28"/>
      <c r="U12" s="12"/>
      <c r="V12" s="12"/>
      <c r="W12" s="28"/>
      <c r="X12" s="12"/>
      <c r="Y12" s="28"/>
      <c r="Z12" s="28"/>
      <c r="AA12" s="28"/>
      <c r="AB12" s="28"/>
      <c r="AC12" s="28"/>
      <c r="AD12" s="28"/>
      <c r="AE12" s="28"/>
      <c r="AF12" s="28"/>
      <c r="AG12" s="28"/>
      <c r="AH12" s="28"/>
      <c r="AI12" s="28"/>
      <c r="AJ12" s="28"/>
      <c r="AK12" s="28"/>
      <c r="AL12" s="28"/>
      <c r="AM12" s="28"/>
    </row>
    <row r="13" spans="1:39" x14ac:dyDescent="0.2">
      <c r="A13" s="12"/>
      <c r="B13" s="89"/>
      <c r="C13" s="89"/>
      <c r="D13" s="89"/>
      <c r="E13" s="89"/>
      <c r="F13" s="89"/>
      <c r="G13" s="89"/>
      <c r="H13" s="89"/>
      <c r="I13" s="89"/>
      <c r="J13" s="89"/>
      <c r="K13" s="89"/>
      <c r="L13" s="89"/>
      <c r="M13" s="89"/>
      <c r="N13" s="89"/>
      <c r="O13" s="89"/>
      <c r="P13" s="89"/>
      <c r="Q13" s="89"/>
      <c r="R13" s="89"/>
      <c r="S13" s="89"/>
      <c r="T13" s="28"/>
      <c r="U13" s="12"/>
      <c r="V13" s="12"/>
      <c r="W13" s="28"/>
      <c r="X13" s="12"/>
      <c r="Y13" s="28"/>
      <c r="Z13" s="28"/>
      <c r="AA13" s="28"/>
      <c r="AB13" s="28"/>
      <c r="AC13" s="28"/>
      <c r="AD13" s="28"/>
      <c r="AE13" s="28"/>
      <c r="AF13" s="28"/>
      <c r="AG13" s="28"/>
      <c r="AH13" s="28"/>
      <c r="AI13" s="28"/>
      <c r="AJ13" s="28"/>
      <c r="AK13" s="28"/>
      <c r="AL13" s="28"/>
      <c r="AM13" s="28"/>
    </row>
    <row r="14" spans="1:39" x14ac:dyDescent="0.2">
      <c r="A14" s="12" t="s">
        <v>303</v>
      </c>
      <c r="B14" s="126">
        <v>5541.5</v>
      </c>
      <c r="C14" s="126">
        <v>5653.8</v>
      </c>
      <c r="D14" s="126">
        <v>5994.5</v>
      </c>
      <c r="E14" s="126">
        <v>5981.2</v>
      </c>
      <c r="F14" s="126">
        <v>6042.1</v>
      </c>
      <c r="G14" s="126">
        <v>5399.6</v>
      </c>
      <c r="H14" s="126">
        <v>5355.6</v>
      </c>
      <c r="I14" s="126">
        <v>5299.9</v>
      </c>
      <c r="J14" s="126">
        <v>5392.8</v>
      </c>
      <c r="K14" s="126">
        <v>5284.8</v>
      </c>
      <c r="L14" s="126">
        <v>5128.1000000000004</v>
      </c>
      <c r="M14" s="126">
        <v>5267.7</v>
      </c>
      <c r="N14" s="126">
        <v>5325.6</v>
      </c>
      <c r="O14" s="126">
        <v>5524.7</v>
      </c>
      <c r="P14" s="126">
        <v>5772</v>
      </c>
      <c r="Q14" s="126">
        <v>6018.5</v>
      </c>
      <c r="R14" s="126">
        <v>6184.1</v>
      </c>
      <c r="S14" s="126">
        <v>5781.5</v>
      </c>
      <c r="T14" s="28"/>
      <c r="U14" s="12"/>
      <c r="V14" s="12"/>
      <c r="W14" s="28"/>
      <c r="X14" s="12"/>
      <c r="Y14" s="28"/>
      <c r="Z14" s="28"/>
      <c r="AA14" s="28"/>
      <c r="AB14" s="28"/>
      <c r="AC14" s="28"/>
      <c r="AD14" s="28"/>
      <c r="AE14" s="28"/>
      <c r="AF14" s="28"/>
      <c r="AG14" s="28"/>
      <c r="AH14" s="28"/>
      <c r="AI14" s="28"/>
      <c r="AJ14" s="28"/>
      <c r="AK14" s="28"/>
      <c r="AL14" s="28"/>
      <c r="AM14" s="28"/>
    </row>
    <row r="15" spans="1:39" x14ac:dyDescent="0.2">
      <c r="A15" s="12"/>
      <c r="B15" s="12"/>
      <c r="C15" s="12"/>
      <c r="D15" s="12"/>
      <c r="E15" s="12"/>
      <c r="F15" s="12"/>
      <c r="G15" s="12"/>
      <c r="H15" s="12"/>
      <c r="I15" s="12"/>
      <c r="J15" s="12"/>
      <c r="K15" s="12"/>
      <c r="L15" s="12"/>
      <c r="Y15" s="28"/>
      <c r="Z15" s="28"/>
      <c r="AA15" s="28"/>
      <c r="AB15" s="28"/>
      <c r="AC15" s="28"/>
      <c r="AD15" s="28"/>
      <c r="AE15" s="28"/>
      <c r="AF15" s="28"/>
      <c r="AG15" s="28"/>
      <c r="AH15" s="28"/>
      <c r="AI15" s="28"/>
      <c r="AJ15" s="28"/>
      <c r="AK15" s="28"/>
      <c r="AL15" s="28"/>
      <c r="AM15" s="28"/>
    </row>
    <row r="16" spans="1:39" x14ac:dyDescent="0.2">
      <c r="A16" s="12"/>
      <c r="B16" s="12"/>
      <c r="C16" s="12"/>
      <c r="D16" s="12"/>
      <c r="E16" s="12"/>
      <c r="F16" s="12"/>
      <c r="G16" s="12"/>
      <c r="H16" s="12"/>
      <c r="I16" s="12"/>
      <c r="J16" s="12"/>
      <c r="K16" s="12"/>
      <c r="L16" s="12"/>
      <c r="Y16" s="28"/>
      <c r="Z16" s="28"/>
      <c r="AA16" s="28"/>
      <c r="AB16" s="28"/>
      <c r="AC16" s="28"/>
      <c r="AD16" s="28"/>
      <c r="AE16" s="28"/>
      <c r="AF16" s="28"/>
      <c r="AG16" s="28"/>
      <c r="AH16" s="28"/>
      <c r="AI16" s="28"/>
      <c r="AJ16" s="28"/>
      <c r="AK16" s="28"/>
      <c r="AL16" s="28"/>
      <c r="AM16" s="28"/>
    </row>
    <row r="17" spans="1:39" x14ac:dyDescent="0.2">
      <c r="A17" s="118" t="s">
        <v>142</v>
      </c>
      <c r="B17" s="12"/>
      <c r="C17" s="12"/>
      <c r="D17" s="12"/>
      <c r="E17" s="12"/>
      <c r="F17" s="12"/>
      <c r="G17" s="12"/>
      <c r="H17" s="12"/>
      <c r="I17" s="12"/>
      <c r="J17" s="12"/>
      <c r="K17" s="12"/>
      <c r="L17" s="12"/>
      <c r="Y17" s="28"/>
      <c r="Z17" s="28"/>
      <c r="AA17" s="28"/>
      <c r="AB17" s="28"/>
      <c r="AC17" s="28"/>
      <c r="AD17" s="28"/>
      <c r="AE17" s="28"/>
      <c r="AF17" s="28"/>
      <c r="AG17" s="28"/>
      <c r="AH17" s="28"/>
      <c r="AI17" s="28"/>
      <c r="AJ17" s="28"/>
      <c r="AK17" s="28"/>
      <c r="AL17" s="28"/>
      <c r="AM17" s="28"/>
    </row>
    <row r="18" spans="1:39" x14ac:dyDescent="0.2">
      <c r="A18" s="12" t="s">
        <v>168</v>
      </c>
      <c r="B18" s="12"/>
      <c r="C18" s="12"/>
      <c r="D18" s="12"/>
      <c r="E18" s="12"/>
      <c r="F18" s="12"/>
      <c r="G18" s="12"/>
      <c r="H18" s="12"/>
      <c r="I18" s="12"/>
      <c r="J18" s="12"/>
      <c r="K18" s="12"/>
      <c r="L18" s="12"/>
      <c r="Y18" s="28"/>
      <c r="Z18" s="28"/>
      <c r="AA18" s="28"/>
      <c r="AB18" s="28"/>
      <c r="AC18" s="28"/>
      <c r="AD18" s="28"/>
      <c r="AE18" s="28"/>
      <c r="AF18" s="28"/>
      <c r="AG18" s="28"/>
      <c r="AH18" s="28"/>
      <c r="AI18" s="28"/>
      <c r="AJ18" s="28"/>
      <c r="AK18" s="28"/>
      <c r="AL18" s="28"/>
      <c r="AM18" s="28"/>
    </row>
    <row r="19" spans="1:39" x14ac:dyDescent="0.2">
      <c r="A19" s="12" t="s">
        <v>169</v>
      </c>
      <c r="B19" s="12"/>
      <c r="C19" s="12"/>
      <c r="D19" s="12"/>
      <c r="E19" s="12"/>
      <c r="F19" s="12"/>
      <c r="G19" s="12"/>
      <c r="H19" s="12"/>
      <c r="I19" s="12"/>
      <c r="J19" s="12"/>
      <c r="K19" s="12"/>
      <c r="L19" s="12"/>
      <c r="Y19" s="28"/>
      <c r="Z19" s="28"/>
      <c r="AA19" s="28"/>
      <c r="AB19" s="28"/>
      <c r="AC19" s="28"/>
      <c r="AD19" s="28"/>
      <c r="AE19" s="28"/>
      <c r="AF19" s="28"/>
      <c r="AG19" s="28"/>
      <c r="AH19" s="28"/>
      <c r="AI19" s="28"/>
      <c r="AJ19" s="28"/>
      <c r="AK19" s="28"/>
      <c r="AL19" s="28"/>
      <c r="AM19" s="28"/>
    </row>
    <row r="20" spans="1:39" x14ac:dyDescent="0.2">
      <c r="A20" s="12" t="s">
        <v>311</v>
      </c>
      <c r="B20" s="12"/>
      <c r="C20" s="12"/>
      <c r="D20" s="12"/>
      <c r="E20" s="12"/>
      <c r="F20" s="12"/>
      <c r="G20" s="12"/>
      <c r="H20" s="12"/>
      <c r="I20" s="12"/>
      <c r="J20" s="12"/>
      <c r="K20" s="12"/>
      <c r="L20" s="12"/>
      <c r="Y20" s="28"/>
      <c r="Z20" s="28"/>
      <c r="AA20" s="28"/>
      <c r="AB20" s="28"/>
      <c r="AC20" s="28"/>
      <c r="AD20" s="28"/>
      <c r="AE20" s="28"/>
      <c r="AF20" s="28"/>
      <c r="AG20" s="28"/>
      <c r="AH20" s="28"/>
      <c r="AI20" s="28"/>
      <c r="AJ20" s="28"/>
      <c r="AK20" s="28"/>
      <c r="AL20" s="28"/>
      <c r="AM20" s="28"/>
    </row>
    <row r="21" spans="1:39" x14ac:dyDescent="0.2">
      <c r="A21" s="174" t="s">
        <v>312</v>
      </c>
      <c r="C21" s="12"/>
      <c r="D21" s="12"/>
      <c r="E21" s="12"/>
      <c r="F21" s="12"/>
      <c r="G21" s="12"/>
      <c r="H21" s="12"/>
      <c r="I21" s="12"/>
      <c r="J21" s="12"/>
      <c r="K21" s="12"/>
      <c r="L21" s="12"/>
      <c r="Y21" s="28"/>
      <c r="Z21" s="28"/>
      <c r="AA21" s="28"/>
      <c r="AB21" s="28"/>
      <c r="AC21" s="28"/>
      <c r="AD21" s="28"/>
      <c r="AE21" s="28"/>
      <c r="AF21" s="28"/>
      <c r="AG21" s="28"/>
      <c r="AH21" s="28"/>
      <c r="AI21" s="28"/>
      <c r="AJ21" s="28"/>
      <c r="AK21" s="28"/>
      <c r="AL21" s="28"/>
      <c r="AM21" s="28"/>
    </row>
    <row r="22" spans="1:39" x14ac:dyDescent="0.2">
      <c r="A22" s="174"/>
      <c r="B22" s="12"/>
      <c r="C22" s="12"/>
      <c r="D22" s="12"/>
      <c r="E22" s="12"/>
      <c r="F22" s="12"/>
      <c r="G22" s="12"/>
      <c r="H22" s="12"/>
      <c r="I22" s="12"/>
      <c r="J22" s="12"/>
      <c r="K22" s="12"/>
      <c r="L22" s="12"/>
      <c r="Y22" s="28"/>
      <c r="Z22" s="28"/>
      <c r="AA22" s="28"/>
      <c r="AB22" s="28"/>
      <c r="AC22" s="28"/>
      <c r="AD22" s="28"/>
      <c r="AE22" s="28"/>
      <c r="AF22" s="28"/>
      <c r="AG22" s="28"/>
      <c r="AH22" s="28"/>
      <c r="AI22" s="28"/>
      <c r="AJ22" s="28"/>
      <c r="AK22" s="28"/>
      <c r="AL22" s="28"/>
      <c r="AM22" s="28"/>
    </row>
    <row r="23" spans="1:39" x14ac:dyDescent="0.2">
      <c r="A23" s="152" t="s">
        <v>282</v>
      </c>
      <c r="B23" s="148"/>
      <c r="C23" s="82"/>
      <c r="D23" s="82"/>
      <c r="E23" s="82"/>
      <c r="F23" s="82"/>
      <c r="G23" s="82"/>
      <c r="H23" s="12"/>
      <c r="I23" s="12"/>
      <c r="J23" s="12"/>
      <c r="K23" s="12"/>
      <c r="L23" s="12"/>
      <c r="Y23" s="28"/>
      <c r="Z23" s="28"/>
      <c r="AA23" s="28"/>
      <c r="AB23" s="28"/>
      <c r="AC23" s="28"/>
      <c r="AD23" s="28"/>
      <c r="AE23" s="28"/>
      <c r="AF23" s="28"/>
      <c r="AG23" s="28"/>
      <c r="AH23" s="28"/>
      <c r="AI23" s="28"/>
      <c r="AJ23" s="28"/>
      <c r="AK23" s="28"/>
      <c r="AL23" s="28"/>
      <c r="AM23" s="28"/>
    </row>
    <row r="24" spans="1:39" x14ac:dyDescent="0.2">
      <c r="A24" s="12"/>
      <c r="B24" s="12"/>
      <c r="C24" s="82"/>
      <c r="D24" s="82"/>
      <c r="E24" s="82"/>
      <c r="F24" s="82"/>
      <c r="G24" s="82"/>
      <c r="H24" s="12"/>
      <c r="I24" s="12"/>
      <c r="J24" s="12"/>
      <c r="K24" s="12"/>
      <c r="L24" s="12"/>
      <c r="Y24" s="28"/>
      <c r="Z24" s="28"/>
      <c r="AA24" s="28"/>
      <c r="AB24" s="28"/>
      <c r="AC24" s="28"/>
      <c r="AD24" s="28"/>
      <c r="AE24" s="28"/>
      <c r="AF24" s="28"/>
      <c r="AG24" s="28"/>
      <c r="AH24" s="28"/>
      <c r="AI24" s="28"/>
      <c r="AJ24" s="28"/>
      <c r="AK24" s="28"/>
      <c r="AL24" s="28"/>
      <c r="AM24" s="28"/>
    </row>
    <row r="25" spans="1:39" x14ac:dyDescent="0.2">
      <c r="B25" s="89"/>
      <c r="C25" s="89"/>
      <c r="D25" s="89"/>
      <c r="E25" s="89"/>
      <c r="F25" s="89"/>
      <c r="Y25" s="28"/>
      <c r="Z25" s="28"/>
      <c r="AA25" s="28"/>
      <c r="AB25" s="28"/>
      <c r="AC25" s="28"/>
      <c r="AD25" s="28"/>
      <c r="AE25" s="28"/>
      <c r="AF25" s="28"/>
      <c r="AG25" s="28"/>
      <c r="AH25" s="28"/>
      <c r="AI25" s="28"/>
      <c r="AJ25" s="28"/>
      <c r="AK25" s="28"/>
      <c r="AL25" s="28"/>
      <c r="AM25" s="28"/>
    </row>
    <row r="26" spans="1:39" x14ac:dyDescent="0.2">
      <c r="A26" s="12"/>
      <c r="Y26" s="28"/>
      <c r="Z26" s="28"/>
      <c r="AA26" s="28"/>
      <c r="AB26" s="28"/>
      <c r="AC26" s="28"/>
      <c r="AD26" s="28"/>
      <c r="AE26" s="28"/>
      <c r="AF26" s="28"/>
      <c r="AG26" s="28"/>
      <c r="AH26" s="28"/>
      <c r="AI26" s="28"/>
      <c r="AJ26" s="28"/>
      <c r="AK26" s="28"/>
      <c r="AL26" s="28"/>
      <c r="AM26" s="28"/>
    </row>
    <row r="30" spans="1:39" x14ac:dyDescent="0.2">
      <c r="A30" s="199"/>
    </row>
  </sheetData>
  <sheetProtection sheet="1" objects="1" scenarios="1"/>
  <phoneticPr fontId="0" type="noConversion"/>
  <hyperlinks>
    <hyperlink ref="A23" r:id="rId1" display="© Commonwealth of Australia &lt;&lt;yyyy&gt;&gt;" xr:uid="{EB4BA5F3-17A5-4457-AB06-F7CFD43F47D4}"/>
  </hyperlinks>
  <pageMargins left="0.25" right="0.25" top="0.75" bottom="0.75" header="0.3" footer="0.3"/>
  <pageSetup paperSize="9" scale="40" orientation="landscape" r:id="rId2"/>
  <headerFooter alignWithMargins="0"/>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420B-121D-49E5-9EC4-1B0DF96CA681}">
  <sheetPr>
    <pageSetUpPr fitToPage="1"/>
  </sheetPr>
  <dimension ref="A1:W23"/>
  <sheetViews>
    <sheetView zoomScaleNormal="100" workbookViewId="0">
      <selection activeCell="A4" sqref="A4"/>
    </sheetView>
  </sheetViews>
  <sheetFormatPr defaultRowHeight="11.25" x14ac:dyDescent="0.2"/>
  <cols>
    <col min="1" max="1" width="75.1640625" style="154" customWidth="1"/>
    <col min="2" max="19" width="10.83203125" style="154" customWidth="1"/>
    <col min="20" max="16384" width="9.33203125" style="154"/>
  </cols>
  <sheetData>
    <row r="1" spans="1:23" s="153" customFormat="1" ht="60" customHeight="1" x14ac:dyDescent="0.2">
      <c r="A1" s="145" t="s">
        <v>130</v>
      </c>
    </row>
    <row r="2" spans="1:23" ht="20.100000000000001" customHeight="1" x14ac:dyDescent="0.25">
      <c r="A2" s="4" t="str">
        <f>Contents!A2</f>
        <v>5249.0 Australian National Accounts: Tourism Satellite Account, 2021-22</v>
      </c>
    </row>
    <row r="3" spans="1:23" ht="12.75" customHeight="1" x14ac:dyDescent="0.2">
      <c r="A3" s="66" t="str">
        <f>Contents!A3</f>
        <v>Released at 11.30 am (Canberra time) 8 December 2022</v>
      </c>
    </row>
    <row r="4" spans="1:23" s="67" customFormat="1" ht="20.100000000000001" customHeight="1" x14ac:dyDescent="0.2">
      <c r="A4" s="1" t="s">
        <v>277</v>
      </c>
    </row>
    <row r="5" spans="1:23"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row>
    <row r="6" spans="1:23" x14ac:dyDescent="0.2">
      <c r="A6" s="12" t="s">
        <v>86</v>
      </c>
      <c r="B6" s="90">
        <v>4739</v>
      </c>
      <c r="C6" s="90">
        <v>5166</v>
      </c>
      <c r="D6" s="90">
        <v>4826</v>
      </c>
      <c r="E6" s="90">
        <v>5413</v>
      </c>
      <c r="F6" s="90">
        <v>5861</v>
      </c>
      <c r="G6" s="90">
        <v>4865</v>
      </c>
      <c r="H6" s="90">
        <v>5056</v>
      </c>
      <c r="I6" s="90">
        <v>5200</v>
      </c>
      <c r="J6" s="90">
        <v>5339</v>
      </c>
      <c r="K6" s="90">
        <v>6055</v>
      </c>
      <c r="L6" s="90">
        <v>6546</v>
      </c>
      <c r="M6" s="90">
        <v>7311</v>
      </c>
      <c r="N6" s="90">
        <v>7418</v>
      </c>
      <c r="O6" s="90">
        <v>7704</v>
      </c>
      <c r="P6" s="90">
        <v>8232</v>
      </c>
      <c r="Q6" s="90">
        <v>6197</v>
      </c>
      <c r="R6" s="90">
        <v>321</v>
      </c>
      <c r="S6" s="90">
        <v>1468</v>
      </c>
      <c r="T6" s="12"/>
      <c r="U6" s="28"/>
      <c r="V6" s="12"/>
      <c r="W6" s="12"/>
    </row>
    <row r="7" spans="1:23" x14ac:dyDescent="0.2">
      <c r="A7" s="5" t="s">
        <v>280</v>
      </c>
      <c r="B7" s="90"/>
      <c r="C7" s="90"/>
      <c r="D7" s="90"/>
      <c r="E7" s="90"/>
      <c r="F7" s="90"/>
      <c r="G7" s="90"/>
      <c r="H7" s="90"/>
      <c r="I7" s="90"/>
      <c r="J7" s="90"/>
      <c r="K7" s="90"/>
      <c r="L7" s="90"/>
      <c r="M7" s="90"/>
      <c r="N7" s="90"/>
      <c r="O7" s="90"/>
      <c r="P7" s="90"/>
      <c r="Q7" s="90"/>
      <c r="R7" s="90"/>
      <c r="S7" s="90"/>
      <c r="T7" s="12"/>
      <c r="U7" s="28"/>
      <c r="V7" s="12"/>
      <c r="W7" s="12"/>
    </row>
    <row r="8" spans="1:23" x14ac:dyDescent="0.2">
      <c r="A8" s="78" t="s">
        <v>47</v>
      </c>
      <c r="B8" s="90">
        <v>1987</v>
      </c>
      <c r="C8" s="90">
        <v>2294</v>
      </c>
      <c r="D8" s="90">
        <v>2605</v>
      </c>
      <c r="E8" s="90">
        <v>2648</v>
      </c>
      <c r="F8" s="90">
        <v>2440</v>
      </c>
      <c r="G8" s="90">
        <v>2271</v>
      </c>
      <c r="H8" s="90">
        <v>2368</v>
      </c>
      <c r="I8" s="90">
        <v>2570</v>
      </c>
      <c r="J8" s="90">
        <v>2572</v>
      </c>
      <c r="K8" s="90">
        <v>2499</v>
      </c>
      <c r="L8" s="90">
        <v>2587</v>
      </c>
      <c r="M8" s="90">
        <v>2728</v>
      </c>
      <c r="N8" s="90">
        <v>2819</v>
      </c>
      <c r="O8" s="90">
        <v>2565</v>
      </c>
      <c r="P8" s="90">
        <v>2659</v>
      </c>
      <c r="Q8" s="90">
        <v>1639</v>
      </c>
      <c r="R8" s="90">
        <v>13</v>
      </c>
      <c r="S8" s="90">
        <v>124</v>
      </c>
      <c r="T8" s="12"/>
      <c r="U8" s="28"/>
      <c r="V8" s="12"/>
      <c r="W8" s="12"/>
    </row>
    <row r="9" spans="1:23" x14ac:dyDescent="0.2">
      <c r="A9" s="113" t="s">
        <v>48</v>
      </c>
      <c r="B9" s="90">
        <v>17063</v>
      </c>
      <c r="C9" s="90">
        <v>17327</v>
      </c>
      <c r="D9" s="90">
        <v>18920</v>
      </c>
      <c r="E9" s="90">
        <v>20098</v>
      </c>
      <c r="F9" s="90">
        <v>21090</v>
      </c>
      <c r="G9" s="90">
        <v>20820</v>
      </c>
      <c r="H9" s="90">
        <v>21776</v>
      </c>
      <c r="I9" s="90">
        <v>21799</v>
      </c>
      <c r="J9" s="90">
        <v>23031</v>
      </c>
      <c r="K9" s="90">
        <v>24177</v>
      </c>
      <c r="L9" s="90">
        <v>26413</v>
      </c>
      <c r="M9" s="90">
        <v>29743</v>
      </c>
      <c r="N9" s="90">
        <v>32409</v>
      </c>
      <c r="O9" s="90">
        <v>34823</v>
      </c>
      <c r="P9" s="90">
        <v>36667</v>
      </c>
      <c r="Q9" s="90">
        <v>27789</v>
      </c>
      <c r="R9" s="90">
        <v>778</v>
      </c>
      <c r="S9" s="90">
        <v>6572</v>
      </c>
      <c r="T9" s="12"/>
      <c r="U9" s="28"/>
      <c r="V9" s="12"/>
      <c r="W9" s="12"/>
    </row>
    <row r="10" spans="1:23" x14ac:dyDescent="0.2">
      <c r="A10" s="79" t="s">
        <v>126</v>
      </c>
      <c r="B10" s="130">
        <v>19049</v>
      </c>
      <c r="C10" s="130">
        <v>19620</v>
      </c>
      <c r="D10" s="130">
        <v>21525</v>
      </c>
      <c r="E10" s="130">
        <v>22746</v>
      </c>
      <c r="F10" s="130">
        <v>23530</v>
      </c>
      <c r="G10" s="130">
        <v>23091</v>
      </c>
      <c r="H10" s="130">
        <v>24144</v>
      </c>
      <c r="I10" s="130">
        <v>24369</v>
      </c>
      <c r="J10" s="130">
        <v>25603</v>
      </c>
      <c r="K10" s="130">
        <v>26676</v>
      </c>
      <c r="L10" s="130">
        <v>29000</v>
      </c>
      <c r="M10" s="130">
        <v>32471</v>
      </c>
      <c r="N10" s="130">
        <v>35228</v>
      </c>
      <c r="O10" s="130">
        <v>37388</v>
      </c>
      <c r="P10" s="130">
        <v>39326</v>
      </c>
      <c r="Q10" s="130">
        <v>29428</v>
      </c>
      <c r="R10" s="130">
        <v>791</v>
      </c>
      <c r="S10" s="130">
        <v>6697</v>
      </c>
      <c r="T10" s="12"/>
      <c r="U10" s="28"/>
      <c r="V10" s="12"/>
      <c r="W10" s="12"/>
    </row>
    <row r="11" spans="1:23" x14ac:dyDescent="0.2">
      <c r="A11" s="5" t="s">
        <v>278</v>
      </c>
      <c r="B11" s="91">
        <v>23788</v>
      </c>
      <c r="C11" s="91">
        <v>24787</v>
      </c>
      <c r="D11" s="91">
        <v>26352</v>
      </c>
      <c r="E11" s="91">
        <v>28158</v>
      </c>
      <c r="F11" s="91">
        <v>29391</v>
      </c>
      <c r="G11" s="91">
        <v>27957</v>
      </c>
      <c r="H11" s="91">
        <v>29200</v>
      </c>
      <c r="I11" s="91">
        <v>29568</v>
      </c>
      <c r="J11" s="91">
        <v>30942</v>
      </c>
      <c r="K11" s="91">
        <v>32732</v>
      </c>
      <c r="L11" s="91">
        <v>35546</v>
      </c>
      <c r="M11" s="91">
        <v>39782</v>
      </c>
      <c r="N11" s="91">
        <v>42646</v>
      </c>
      <c r="O11" s="91">
        <v>45092</v>
      </c>
      <c r="P11" s="91">
        <v>47558</v>
      </c>
      <c r="Q11" s="91">
        <v>35625</v>
      </c>
      <c r="R11" s="91">
        <v>1112</v>
      </c>
      <c r="S11" s="91">
        <v>8165</v>
      </c>
      <c r="T11" s="12"/>
      <c r="U11" s="28"/>
      <c r="V11" s="12"/>
      <c r="W11" s="12"/>
    </row>
    <row r="12" spans="1:23" x14ac:dyDescent="0.2">
      <c r="A12" s="5"/>
      <c r="B12" s="91"/>
      <c r="C12" s="91"/>
      <c r="D12" s="91"/>
      <c r="E12" s="91"/>
      <c r="F12" s="91"/>
      <c r="G12" s="91"/>
      <c r="H12" s="91"/>
      <c r="I12" s="91"/>
      <c r="J12" s="91"/>
      <c r="K12" s="91"/>
      <c r="L12" s="91"/>
      <c r="M12" s="91"/>
      <c r="N12" s="91"/>
      <c r="O12" s="91"/>
      <c r="P12" s="91"/>
      <c r="Q12" s="91"/>
      <c r="R12" s="91"/>
      <c r="S12" s="91"/>
      <c r="T12" s="12"/>
      <c r="U12" s="28"/>
      <c r="V12" s="12"/>
      <c r="W12" s="12"/>
    </row>
    <row r="13" spans="1:23" x14ac:dyDescent="0.2">
      <c r="A13" s="12" t="s">
        <v>279</v>
      </c>
      <c r="B13" s="90">
        <v>4427</v>
      </c>
      <c r="C13" s="90">
        <v>4550</v>
      </c>
      <c r="D13" s="90">
        <v>4710</v>
      </c>
      <c r="E13" s="90">
        <v>5009</v>
      </c>
      <c r="F13" s="90">
        <v>5329</v>
      </c>
      <c r="G13" s="90">
        <v>4929</v>
      </c>
      <c r="H13" s="90">
        <v>4949</v>
      </c>
      <c r="I13" s="90">
        <v>4935</v>
      </c>
      <c r="J13" s="90">
        <v>4917</v>
      </c>
      <c r="K13" s="90">
        <v>4867</v>
      </c>
      <c r="L13" s="90">
        <v>4979</v>
      </c>
      <c r="M13" s="90">
        <v>5065</v>
      </c>
      <c r="N13" s="90">
        <v>4983</v>
      </c>
      <c r="O13" s="90">
        <v>4971</v>
      </c>
      <c r="P13" s="90">
        <v>5090</v>
      </c>
      <c r="Q13" s="90">
        <v>5288</v>
      </c>
      <c r="R13" s="90">
        <v>7371</v>
      </c>
      <c r="S13" s="90">
        <v>6850</v>
      </c>
      <c r="U13" s="28"/>
      <c r="V13" s="12"/>
      <c r="W13" s="12"/>
    </row>
    <row r="14" spans="1:23" x14ac:dyDescent="0.2">
      <c r="A14" s="12"/>
      <c r="B14" s="89"/>
      <c r="C14" s="89"/>
      <c r="D14" s="89"/>
      <c r="E14" s="89"/>
      <c r="F14" s="89"/>
      <c r="G14" s="89"/>
      <c r="H14" s="89"/>
      <c r="I14" s="89"/>
      <c r="J14" s="89"/>
      <c r="K14" s="89"/>
      <c r="L14" s="89"/>
      <c r="M14" s="89"/>
      <c r="N14" s="89"/>
      <c r="O14" s="89"/>
      <c r="P14" s="89"/>
    </row>
    <row r="15" spans="1:23" x14ac:dyDescent="0.2">
      <c r="A15" s="12"/>
      <c r="B15" s="173"/>
      <c r="C15" s="173"/>
      <c r="D15" s="173"/>
      <c r="E15" s="173"/>
      <c r="F15" s="173"/>
      <c r="G15" s="173"/>
      <c r="H15" s="173"/>
      <c r="I15" s="173"/>
      <c r="J15" s="173"/>
      <c r="K15" s="173"/>
      <c r="L15" s="173"/>
      <c r="M15" s="173"/>
      <c r="N15" s="173"/>
      <c r="O15" s="173"/>
      <c r="P15" s="173"/>
    </row>
    <row r="16" spans="1:23" x14ac:dyDescent="0.2">
      <c r="A16" s="118" t="s">
        <v>142</v>
      </c>
      <c r="B16" s="173"/>
      <c r="C16" s="173"/>
      <c r="D16" s="173"/>
      <c r="E16" s="173"/>
      <c r="F16" s="173"/>
      <c r="G16" s="173"/>
      <c r="H16" s="173"/>
      <c r="I16" s="173"/>
      <c r="J16" s="173"/>
      <c r="K16" s="173"/>
      <c r="L16" s="173"/>
      <c r="M16" s="173"/>
      <c r="N16" s="173"/>
      <c r="O16" s="173"/>
      <c r="P16" s="173"/>
    </row>
    <row r="17" spans="1:16" x14ac:dyDescent="0.2">
      <c r="A17" s="12" t="s">
        <v>172</v>
      </c>
      <c r="B17" s="12"/>
      <c r="C17" s="12"/>
      <c r="D17" s="12"/>
      <c r="E17" s="12"/>
      <c r="F17" s="12"/>
      <c r="G17" s="12"/>
      <c r="H17" s="12"/>
      <c r="I17" s="12"/>
      <c r="J17" s="12"/>
      <c r="K17" s="12"/>
      <c r="L17" s="12"/>
      <c r="M17" s="12"/>
      <c r="N17" s="12"/>
    </row>
    <row r="18" spans="1:16" x14ac:dyDescent="0.2">
      <c r="A18" s="12" t="s">
        <v>313</v>
      </c>
      <c r="B18" s="12"/>
      <c r="C18" s="12"/>
      <c r="D18" s="12"/>
      <c r="E18" s="12"/>
      <c r="F18" s="12"/>
      <c r="G18" s="12"/>
      <c r="H18" s="12"/>
      <c r="I18" s="12"/>
      <c r="J18" s="12"/>
      <c r="K18" s="12"/>
      <c r="L18" s="12"/>
      <c r="M18" s="12"/>
      <c r="N18" s="12"/>
    </row>
    <row r="19" spans="1:16" x14ac:dyDescent="0.2">
      <c r="A19" s="12" t="s">
        <v>304</v>
      </c>
      <c r="B19" s="12"/>
      <c r="C19" s="12"/>
      <c r="D19" s="12"/>
      <c r="E19" s="12"/>
      <c r="F19" s="12"/>
      <c r="G19" s="12"/>
      <c r="H19" s="12"/>
      <c r="I19" s="12"/>
      <c r="J19" s="12"/>
      <c r="K19" s="12"/>
      <c r="L19" s="12"/>
      <c r="M19" s="12"/>
      <c r="N19" s="12"/>
    </row>
    <row r="20" spans="1:16" x14ac:dyDescent="0.2">
      <c r="A20" s="174" t="s">
        <v>314</v>
      </c>
      <c r="C20" s="82"/>
      <c r="D20" s="82"/>
      <c r="E20" s="82"/>
      <c r="F20" s="82"/>
      <c r="G20" s="82"/>
      <c r="H20" s="82"/>
      <c r="I20" s="82"/>
      <c r="J20" s="12"/>
      <c r="K20" s="12"/>
      <c r="L20" s="12"/>
      <c r="M20" s="12"/>
      <c r="N20" s="12"/>
    </row>
    <row r="21" spans="1:16" x14ac:dyDescent="0.2">
      <c r="A21" s="174"/>
      <c r="B21" s="82"/>
      <c r="C21" s="82"/>
      <c r="D21" s="82"/>
      <c r="E21" s="82"/>
      <c r="F21" s="82"/>
      <c r="G21" s="82"/>
      <c r="H21" s="82"/>
      <c r="I21" s="82"/>
      <c r="J21" s="12"/>
      <c r="K21" s="12"/>
      <c r="L21" s="12"/>
      <c r="M21" s="12"/>
      <c r="N21" s="12"/>
    </row>
    <row r="22" spans="1:16" x14ac:dyDescent="0.2">
      <c r="A22" s="152" t="s">
        <v>282</v>
      </c>
      <c r="B22" s="148"/>
      <c r="C22" s="82"/>
      <c r="D22" s="82"/>
      <c r="E22" s="82"/>
      <c r="F22" s="82"/>
      <c r="G22" s="82"/>
      <c r="H22" s="82"/>
      <c r="I22" s="82"/>
      <c r="J22" s="12"/>
      <c r="K22" s="12"/>
      <c r="L22" s="12"/>
      <c r="M22" s="12"/>
      <c r="N22" s="12"/>
    </row>
    <row r="23" spans="1:16" x14ac:dyDescent="0.2">
      <c r="A23" s="12"/>
      <c r="B23" s="92"/>
      <c r="C23" s="92"/>
      <c r="D23" s="93"/>
      <c r="E23" s="93"/>
      <c r="F23" s="93"/>
      <c r="G23" s="93"/>
      <c r="H23" s="93"/>
      <c r="I23" s="93"/>
      <c r="J23" s="93"/>
      <c r="K23" s="93"/>
      <c r="L23" s="93"/>
      <c r="M23" s="93"/>
      <c r="N23" s="93"/>
      <c r="O23" s="93"/>
      <c r="P23" s="93"/>
    </row>
  </sheetData>
  <sheetProtection sheet="1" objects="1" scenarios="1"/>
  <phoneticPr fontId="0" type="noConversion"/>
  <hyperlinks>
    <hyperlink ref="A22" r:id="rId1" display="© Commonwealth of Australia &lt;&lt;yyyy&gt;&gt;" xr:uid="{3C1C4C7E-1EA7-4F44-90F6-CB4346F5245D}"/>
  </hyperlinks>
  <pageMargins left="0.25" right="0.25" top="0.75" bottom="0.75" header="0.3" footer="0.3"/>
  <pageSetup paperSize="9" scale="58" orientation="landscape" r:id="rId2"/>
  <headerFooter alignWithMargins="0"/>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B60B-3E2B-4741-9F11-F008BCF0DA92}">
  <sheetPr>
    <pageSetUpPr fitToPage="1"/>
  </sheetPr>
  <dimension ref="A1:BV81"/>
  <sheetViews>
    <sheetView zoomScaleNormal="100" workbookViewId="0">
      <selection activeCell="A4" sqref="A4"/>
    </sheetView>
  </sheetViews>
  <sheetFormatPr defaultRowHeight="11.25" x14ac:dyDescent="0.2"/>
  <cols>
    <col min="1" max="1" width="53.5" style="154" customWidth="1"/>
    <col min="2" max="19" width="10.83203125" style="154" customWidth="1"/>
    <col min="20" max="74" width="9.33203125" style="12"/>
    <col min="75" max="16384" width="9.33203125" style="154"/>
  </cols>
  <sheetData>
    <row r="1" spans="1:74" s="153" customFormat="1" ht="60" customHeight="1" x14ac:dyDescent="0.2">
      <c r="A1" s="145" t="s">
        <v>130</v>
      </c>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row>
    <row r="2" spans="1:74" ht="20.100000000000001" customHeight="1" x14ac:dyDescent="0.25">
      <c r="A2" s="4" t="str">
        <f>Contents!A2</f>
        <v>5249.0 Australian National Accounts: Tourism Satellite Account, 2021-22</v>
      </c>
    </row>
    <row r="3" spans="1:74" ht="12.75" customHeight="1" x14ac:dyDescent="0.2">
      <c r="A3" s="66" t="str">
        <f>Contents!A3</f>
        <v>Released at 11.30 am (Canberra time) 8 December 2022</v>
      </c>
    </row>
    <row r="4" spans="1:74" s="67" customFormat="1" ht="20.100000000000001" customHeight="1" x14ac:dyDescent="0.2">
      <c r="A4" s="1" t="s">
        <v>327</v>
      </c>
    </row>
    <row r="5" spans="1:74"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row>
    <row r="6" spans="1:74" ht="11.25" customHeight="1" x14ac:dyDescent="0.2">
      <c r="A6" s="72"/>
      <c r="B6" s="146" t="s">
        <v>49</v>
      </c>
      <c r="C6" s="146" t="s">
        <v>49</v>
      </c>
      <c r="D6" s="146" t="s">
        <v>49</v>
      </c>
      <c r="E6" s="146" t="s">
        <v>49</v>
      </c>
      <c r="F6" s="146" t="s">
        <v>49</v>
      </c>
      <c r="G6" s="146" t="s">
        <v>49</v>
      </c>
      <c r="H6" s="146" t="s">
        <v>49</v>
      </c>
      <c r="I6" s="146" t="s">
        <v>49</v>
      </c>
      <c r="J6" s="146" t="s">
        <v>49</v>
      </c>
      <c r="K6" s="146" t="s">
        <v>49</v>
      </c>
      <c r="L6" s="146" t="s">
        <v>49</v>
      </c>
      <c r="M6" s="146" t="s">
        <v>49</v>
      </c>
      <c r="N6" s="146" t="s">
        <v>49</v>
      </c>
      <c r="O6" s="146" t="s">
        <v>49</v>
      </c>
      <c r="P6" s="146" t="s">
        <v>49</v>
      </c>
      <c r="Q6" s="146" t="s">
        <v>49</v>
      </c>
      <c r="R6" s="146" t="s">
        <v>49</v>
      </c>
      <c r="S6" s="146" t="s">
        <v>49</v>
      </c>
    </row>
    <row r="7" spans="1:74" x14ac:dyDescent="0.2">
      <c r="A7" s="207" t="s">
        <v>329</v>
      </c>
      <c r="B7" s="207"/>
      <c r="C7" s="207"/>
      <c r="D7" s="207"/>
      <c r="E7" s="207"/>
      <c r="F7" s="207"/>
      <c r="G7" s="207"/>
      <c r="H7" s="207"/>
      <c r="I7" s="207"/>
      <c r="J7" s="207"/>
      <c r="K7" s="207"/>
      <c r="L7" s="207"/>
      <c r="M7" s="207"/>
      <c r="N7" s="207"/>
      <c r="O7" s="207"/>
      <c r="P7" s="207"/>
      <c r="Q7" s="207"/>
      <c r="R7" s="207"/>
      <c r="S7" s="207"/>
    </row>
    <row r="8" spans="1:74" x14ac:dyDescent="0.2">
      <c r="A8" s="108" t="s">
        <v>87</v>
      </c>
      <c r="K8" s="34"/>
      <c r="L8" s="24"/>
    </row>
    <row r="9" spans="1:74" x14ac:dyDescent="0.2">
      <c r="A9" s="97" t="s">
        <v>102</v>
      </c>
      <c r="B9" s="170">
        <v>38</v>
      </c>
      <c r="C9" s="170">
        <v>33.1</v>
      </c>
      <c r="D9" s="170">
        <v>35</v>
      </c>
      <c r="E9" s="170">
        <v>35</v>
      </c>
      <c r="F9" s="170">
        <v>33.6</v>
      </c>
      <c r="G9" s="170">
        <v>38.700000000000003</v>
      </c>
      <c r="H9" s="170">
        <v>36.5</v>
      </c>
      <c r="I9" s="170">
        <v>38.4</v>
      </c>
      <c r="J9" s="170">
        <v>42.3</v>
      </c>
      <c r="K9" s="170">
        <v>40.4</v>
      </c>
      <c r="L9" s="170">
        <v>36.700000000000003</v>
      </c>
      <c r="M9" s="170">
        <v>41.1</v>
      </c>
      <c r="N9" s="170">
        <v>43.8</v>
      </c>
      <c r="O9" s="170">
        <v>42.7</v>
      </c>
      <c r="P9" s="170">
        <v>41.1</v>
      </c>
      <c r="Q9" s="170">
        <v>42.2</v>
      </c>
      <c r="R9" s="170">
        <v>26.2</v>
      </c>
      <c r="S9" s="170">
        <v>34.700000000000003</v>
      </c>
      <c r="U9" s="21"/>
      <c r="Y9" s="21"/>
    </row>
    <row r="10" spans="1:74" x14ac:dyDescent="0.2">
      <c r="A10" s="97" t="s">
        <v>103</v>
      </c>
      <c r="B10" s="170">
        <v>75.5</v>
      </c>
      <c r="C10" s="170">
        <v>74.5</v>
      </c>
      <c r="D10" s="170">
        <v>84.7</v>
      </c>
      <c r="E10" s="170">
        <v>81.900000000000006</v>
      </c>
      <c r="F10" s="170">
        <v>85.6</v>
      </c>
      <c r="G10" s="170">
        <v>93</v>
      </c>
      <c r="H10" s="170">
        <v>87.8</v>
      </c>
      <c r="I10" s="170">
        <v>90.8</v>
      </c>
      <c r="J10" s="170">
        <v>99.1</v>
      </c>
      <c r="K10" s="170">
        <v>98.8</v>
      </c>
      <c r="L10" s="170">
        <v>111.5</v>
      </c>
      <c r="M10" s="170">
        <v>121.3</v>
      </c>
      <c r="N10" s="170">
        <v>122.3</v>
      </c>
      <c r="O10" s="170">
        <v>134.9</v>
      </c>
      <c r="P10" s="170">
        <v>140.69999999999999</v>
      </c>
      <c r="Q10" s="170">
        <v>120.3</v>
      </c>
      <c r="R10" s="170">
        <v>104</v>
      </c>
      <c r="S10" s="170">
        <v>116.1</v>
      </c>
      <c r="U10" s="21"/>
      <c r="Y10" s="21"/>
    </row>
    <row r="11" spans="1:74" x14ac:dyDescent="0.2">
      <c r="A11" s="97" t="s">
        <v>18</v>
      </c>
      <c r="B11" s="170">
        <v>17.2</v>
      </c>
      <c r="C11" s="170">
        <v>17.899999999999999</v>
      </c>
      <c r="D11" s="170">
        <v>17.5</v>
      </c>
      <c r="E11" s="170">
        <v>17.3</v>
      </c>
      <c r="F11" s="170">
        <v>19.7</v>
      </c>
      <c r="G11" s="170">
        <v>20.7</v>
      </c>
      <c r="H11" s="170">
        <v>22.2</v>
      </c>
      <c r="I11" s="170">
        <v>22.5</v>
      </c>
      <c r="J11" s="170">
        <v>22.9</v>
      </c>
      <c r="K11" s="170">
        <v>23.5</v>
      </c>
      <c r="L11" s="170">
        <v>22.7</v>
      </c>
      <c r="M11" s="170">
        <v>25.3</v>
      </c>
      <c r="N11" s="170">
        <v>25.7</v>
      </c>
      <c r="O11" s="170">
        <v>27.5</v>
      </c>
      <c r="P11" s="170">
        <v>27.1</v>
      </c>
      <c r="Q11" s="170">
        <v>23</v>
      </c>
      <c r="R11" s="170">
        <v>17</v>
      </c>
      <c r="S11" s="170">
        <v>19.2</v>
      </c>
      <c r="U11" s="21"/>
      <c r="Y11" s="21"/>
    </row>
    <row r="12" spans="1:74" x14ac:dyDescent="0.2">
      <c r="A12" s="97" t="s">
        <v>105</v>
      </c>
      <c r="B12" s="170">
        <v>0</v>
      </c>
      <c r="C12" s="170">
        <v>0</v>
      </c>
      <c r="D12" s="170">
        <v>0</v>
      </c>
      <c r="E12" s="170">
        <v>0</v>
      </c>
      <c r="F12" s="170">
        <v>0.1</v>
      </c>
      <c r="G12" s="170">
        <v>0.1</v>
      </c>
      <c r="H12" s="170">
        <v>0</v>
      </c>
      <c r="I12" s="170">
        <v>0</v>
      </c>
      <c r="J12" s="170">
        <v>0.1</v>
      </c>
      <c r="K12" s="170">
        <v>0.1</v>
      </c>
      <c r="L12" s="170">
        <v>0.1</v>
      </c>
      <c r="M12" s="170">
        <v>0.1</v>
      </c>
      <c r="N12" s="170">
        <v>0.1</v>
      </c>
      <c r="O12" s="170">
        <v>0.1</v>
      </c>
      <c r="P12" s="170">
        <v>0.2</v>
      </c>
      <c r="Q12" s="170">
        <v>0.1</v>
      </c>
      <c r="R12" s="170">
        <v>0.1</v>
      </c>
      <c r="S12" s="170">
        <v>0.1</v>
      </c>
      <c r="U12" s="21"/>
      <c r="Y12" s="21"/>
    </row>
    <row r="13" spans="1:74" x14ac:dyDescent="0.2">
      <c r="A13" s="97" t="s">
        <v>147</v>
      </c>
      <c r="B13" s="170">
        <v>1.7</v>
      </c>
      <c r="C13" s="170">
        <v>1.6</v>
      </c>
      <c r="D13" s="170">
        <v>1.9</v>
      </c>
      <c r="E13" s="170">
        <v>1.9</v>
      </c>
      <c r="F13" s="170">
        <v>2</v>
      </c>
      <c r="G13" s="170">
        <v>1.9</v>
      </c>
      <c r="H13" s="170">
        <v>1.7</v>
      </c>
      <c r="I13" s="170">
        <v>1.6</v>
      </c>
      <c r="J13" s="170">
        <v>1.9</v>
      </c>
      <c r="K13" s="170">
        <v>1.9</v>
      </c>
      <c r="L13" s="170">
        <v>2.2000000000000002</v>
      </c>
      <c r="M13" s="170">
        <v>2.2000000000000002</v>
      </c>
      <c r="N13" s="170">
        <v>2</v>
      </c>
      <c r="O13" s="170">
        <v>2.2000000000000002</v>
      </c>
      <c r="P13" s="170">
        <v>2.4</v>
      </c>
      <c r="Q13" s="170">
        <v>1.7</v>
      </c>
      <c r="R13" s="170">
        <v>1.1000000000000001</v>
      </c>
      <c r="S13" s="170">
        <v>1.2</v>
      </c>
      <c r="U13" s="21"/>
      <c r="Y13" s="21"/>
    </row>
    <row r="14" spans="1:74" x14ac:dyDescent="0.2">
      <c r="A14" s="97" t="s">
        <v>106</v>
      </c>
      <c r="B14" s="170">
        <v>6.7</v>
      </c>
      <c r="C14" s="170">
        <v>7.5</v>
      </c>
      <c r="D14" s="170">
        <v>7.6</v>
      </c>
      <c r="E14" s="170">
        <v>5.9</v>
      </c>
      <c r="F14" s="170">
        <v>7.1</v>
      </c>
      <c r="G14" s="170">
        <v>8.3000000000000007</v>
      </c>
      <c r="H14" s="170">
        <v>7.4</v>
      </c>
      <c r="I14" s="170">
        <v>9.8000000000000007</v>
      </c>
      <c r="J14" s="170">
        <v>8.4</v>
      </c>
      <c r="K14" s="170">
        <v>10.8</v>
      </c>
      <c r="L14" s="170">
        <v>9.6</v>
      </c>
      <c r="M14" s="170">
        <v>10.8</v>
      </c>
      <c r="N14" s="170">
        <v>10.3</v>
      </c>
      <c r="O14" s="170">
        <v>10.4</v>
      </c>
      <c r="P14" s="170">
        <v>9.6</v>
      </c>
      <c r="Q14" s="170">
        <v>10.6</v>
      </c>
      <c r="R14" s="170">
        <v>7.3</v>
      </c>
      <c r="S14" s="170">
        <v>10.1</v>
      </c>
      <c r="U14" s="21"/>
      <c r="Y14" s="21"/>
    </row>
    <row r="15" spans="1:74" x14ac:dyDescent="0.2">
      <c r="A15" s="97" t="s">
        <v>137</v>
      </c>
      <c r="B15" s="170">
        <v>5.7</v>
      </c>
      <c r="C15" s="170">
        <v>4.9000000000000004</v>
      </c>
      <c r="D15" s="170">
        <v>6.3</v>
      </c>
      <c r="E15" s="170">
        <v>6.3</v>
      </c>
      <c r="F15" s="170">
        <v>8.1999999999999993</v>
      </c>
      <c r="G15" s="170">
        <v>7.3</v>
      </c>
      <c r="H15" s="170">
        <v>6.8</v>
      </c>
      <c r="I15" s="170">
        <v>7.8</v>
      </c>
      <c r="J15" s="170">
        <v>10.5</v>
      </c>
      <c r="K15" s="170">
        <v>8.8000000000000007</v>
      </c>
      <c r="L15" s="170">
        <v>7.6</v>
      </c>
      <c r="M15" s="170">
        <v>8</v>
      </c>
      <c r="N15" s="170">
        <v>7.9</v>
      </c>
      <c r="O15" s="170">
        <v>10</v>
      </c>
      <c r="P15" s="170">
        <v>9.1</v>
      </c>
      <c r="Q15" s="170">
        <v>6.9</v>
      </c>
      <c r="R15" s="170">
        <v>8.1</v>
      </c>
      <c r="S15" s="170">
        <v>7.1</v>
      </c>
      <c r="U15" s="21"/>
      <c r="Y15" s="21"/>
    </row>
    <row r="16" spans="1:74" x14ac:dyDescent="0.2">
      <c r="A16" s="97" t="s">
        <v>107</v>
      </c>
      <c r="B16" s="170">
        <v>2.9</v>
      </c>
      <c r="C16" s="170">
        <v>3.3</v>
      </c>
      <c r="D16" s="170">
        <v>2.7</v>
      </c>
      <c r="E16" s="170">
        <v>3</v>
      </c>
      <c r="F16" s="170">
        <v>3.2</v>
      </c>
      <c r="G16" s="170">
        <v>3.4</v>
      </c>
      <c r="H16" s="170">
        <v>3.5</v>
      </c>
      <c r="I16" s="170">
        <v>3.4</v>
      </c>
      <c r="J16" s="170">
        <v>3.3</v>
      </c>
      <c r="K16" s="170">
        <v>3.3</v>
      </c>
      <c r="L16" s="170">
        <v>3.8</v>
      </c>
      <c r="M16" s="170">
        <v>3.7</v>
      </c>
      <c r="N16" s="170">
        <v>3.9</v>
      </c>
      <c r="O16" s="170">
        <v>3.9</v>
      </c>
      <c r="P16" s="170">
        <v>4.8</v>
      </c>
      <c r="Q16" s="170">
        <v>3.6</v>
      </c>
      <c r="R16" s="170">
        <v>2.8</v>
      </c>
      <c r="S16" s="170">
        <v>3.3</v>
      </c>
      <c r="U16" s="21"/>
      <c r="Y16" s="21"/>
    </row>
    <row r="17" spans="1:25" x14ac:dyDescent="0.2">
      <c r="A17" s="97" t="s">
        <v>108</v>
      </c>
      <c r="B17" s="170">
        <v>1.1000000000000001</v>
      </c>
      <c r="C17" s="170">
        <v>1</v>
      </c>
      <c r="D17" s="170">
        <v>1</v>
      </c>
      <c r="E17" s="170">
        <v>0.9</v>
      </c>
      <c r="F17" s="170">
        <v>0.7</v>
      </c>
      <c r="G17" s="170">
        <v>1</v>
      </c>
      <c r="H17" s="170">
        <v>1.1000000000000001</v>
      </c>
      <c r="I17" s="170">
        <v>0.9</v>
      </c>
      <c r="J17" s="170">
        <v>1.3</v>
      </c>
      <c r="K17" s="170">
        <v>1.1000000000000001</v>
      </c>
      <c r="L17" s="170">
        <v>1.3</v>
      </c>
      <c r="M17" s="170">
        <v>1.2</v>
      </c>
      <c r="N17" s="170">
        <v>1.3</v>
      </c>
      <c r="O17" s="170">
        <v>1.4</v>
      </c>
      <c r="P17" s="170">
        <v>1.4</v>
      </c>
      <c r="Q17" s="170">
        <v>1</v>
      </c>
      <c r="R17" s="170">
        <v>0.5</v>
      </c>
      <c r="S17" s="170">
        <v>0.5</v>
      </c>
      <c r="U17" s="21"/>
      <c r="Y17" s="21"/>
    </row>
    <row r="18" spans="1:25" x14ac:dyDescent="0.2">
      <c r="A18" s="147" t="s">
        <v>115</v>
      </c>
      <c r="B18" s="170">
        <v>10.7</v>
      </c>
      <c r="C18" s="170">
        <v>10.7</v>
      </c>
      <c r="D18" s="170">
        <v>10.6</v>
      </c>
      <c r="E18" s="170">
        <v>10.199999999999999</v>
      </c>
      <c r="F18" s="170">
        <v>10</v>
      </c>
      <c r="G18" s="170">
        <v>11.7</v>
      </c>
      <c r="H18" s="170">
        <v>11</v>
      </c>
      <c r="I18" s="170">
        <v>12.7</v>
      </c>
      <c r="J18" s="170">
        <v>12.9</v>
      </c>
      <c r="K18" s="170">
        <v>15.4</v>
      </c>
      <c r="L18" s="170">
        <v>16.399999999999999</v>
      </c>
      <c r="M18" s="170">
        <v>13.7</v>
      </c>
      <c r="N18" s="170">
        <v>15.3</v>
      </c>
      <c r="O18" s="170">
        <v>15.9</v>
      </c>
      <c r="P18" s="170">
        <v>15.2</v>
      </c>
      <c r="Q18" s="170">
        <v>13.6</v>
      </c>
      <c r="R18" s="170">
        <v>10.4</v>
      </c>
      <c r="S18" s="170">
        <v>14.9</v>
      </c>
      <c r="U18" s="21"/>
      <c r="Y18" s="21"/>
    </row>
    <row r="19" spans="1:25" x14ac:dyDescent="0.2">
      <c r="A19" s="97" t="s">
        <v>109</v>
      </c>
      <c r="B19" s="170">
        <v>47</v>
      </c>
      <c r="C19" s="170">
        <v>47.4</v>
      </c>
      <c r="D19" s="170">
        <v>47.7</v>
      </c>
      <c r="E19" s="170">
        <v>47.2</v>
      </c>
      <c r="F19" s="170">
        <v>49.9</v>
      </c>
      <c r="G19" s="170">
        <v>49.6</v>
      </c>
      <c r="H19" s="170">
        <v>51.3</v>
      </c>
      <c r="I19" s="170">
        <v>49.4</v>
      </c>
      <c r="J19" s="170">
        <v>51</v>
      </c>
      <c r="K19" s="170">
        <v>51.5</v>
      </c>
      <c r="L19" s="170">
        <v>52.1</v>
      </c>
      <c r="M19" s="170">
        <v>54.2</v>
      </c>
      <c r="N19" s="170">
        <v>54.9</v>
      </c>
      <c r="O19" s="170">
        <v>57.4</v>
      </c>
      <c r="P19" s="170">
        <v>61</v>
      </c>
      <c r="Q19" s="170">
        <v>46.4</v>
      </c>
      <c r="R19" s="170">
        <v>37.5</v>
      </c>
      <c r="S19" s="170">
        <v>40.700000000000003</v>
      </c>
      <c r="U19" s="21"/>
      <c r="Y19" s="21"/>
    </row>
    <row r="20" spans="1:25" x14ac:dyDescent="0.2">
      <c r="A20" s="97" t="s">
        <v>110</v>
      </c>
      <c r="B20" s="170">
        <v>12.7</v>
      </c>
      <c r="C20" s="170">
        <v>13.6</v>
      </c>
      <c r="D20" s="170">
        <v>13.6</v>
      </c>
      <c r="E20" s="170">
        <v>13.4</v>
      </c>
      <c r="F20" s="170">
        <v>14.6</v>
      </c>
      <c r="G20" s="170">
        <v>15.5</v>
      </c>
      <c r="H20" s="170">
        <v>15.5</v>
      </c>
      <c r="I20" s="170">
        <v>15.5</v>
      </c>
      <c r="J20" s="170">
        <v>14.6</v>
      </c>
      <c r="K20" s="170">
        <v>16.8</v>
      </c>
      <c r="L20" s="170">
        <v>18.899999999999999</v>
      </c>
      <c r="M20" s="170">
        <v>21</v>
      </c>
      <c r="N20" s="170">
        <v>23.3</v>
      </c>
      <c r="O20" s="170">
        <v>25.9</v>
      </c>
      <c r="P20" s="170">
        <v>28</v>
      </c>
      <c r="Q20" s="170">
        <v>21.7</v>
      </c>
      <c r="R20" s="170">
        <v>1.3</v>
      </c>
      <c r="S20" s="170">
        <v>5.2</v>
      </c>
      <c r="U20" s="21"/>
      <c r="Y20" s="21"/>
    </row>
    <row r="21" spans="1:25" x14ac:dyDescent="0.2">
      <c r="A21" s="96" t="s">
        <v>148</v>
      </c>
      <c r="B21" s="127">
        <v>219.3</v>
      </c>
      <c r="C21" s="127">
        <v>215.7</v>
      </c>
      <c r="D21" s="127">
        <v>228.6</v>
      </c>
      <c r="E21" s="127">
        <v>223</v>
      </c>
      <c r="F21" s="127">
        <v>234.6</v>
      </c>
      <c r="G21" s="127">
        <v>251.1</v>
      </c>
      <c r="H21" s="127">
        <v>244.8</v>
      </c>
      <c r="I21" s="127">
        <v>252.9</v>
      </c>
      <c r="J21" s="127">
        <v>268.10000000000002</v>
      </c>
      <c r="K21" s="127">
        <v>272.2</v>
      </c>
      <c r="L21" s="127">
        <v>282.8</v>
      </c>
      <c r="M21" s="127">
        <v>302.60000000000002</v>
      </c>
      <c r="N21" s="127">
        <v>311</v>
      </c>
      <c r="O21" s="127">
        <v>332.3</v>
      </c>
      <c r="P21" s="127">
        <v>340.5</v>
      </c>
      <c r="Q21" s="127">
        <v>291.2</v>
      </c>
      <c r="R21" s="127">
        <v>216.2</v>
      </c>
      <c r="S21" s="127">
        <v>253.3</v>
      </c>
      <c r="U21" s="21"/>
      <c r="Y21" s="21"/>
    </row>
    <row r="22" spans="1:25" x14ac:dyDescent="0.2">
      <c r="A22" s="108" t="s">
        <v>25</v>
      </c>
      <c r="B22" s="170">
        <v>4.5</v>
      </c>
      <c r="C22" s="170">
        <v>4.8</v>
      </c>
      <c r="D22" s="170">
        <v>4.8</v>
      </c>
      <c r="E22" s="170">
        <v>4.8</v>
      </c>
      <c r="F22" s="170">
        <v>4.7</v>
      </c>
      <c r="G22" s="170">
        <v>4.7</v>
      </c>
      <c r="H22" s="170">
        <v>4.8</v>
      </c>
      <c r="I22" s="170">
        <v>4.9000000000000004</v>
      </c>
      <c r="J22" s="170">
        <v>5</v>
      </c>
      <c r="K22" s="170">
        <v>5.0999999999999996</v>
      </c>
      <c r="L22" s="170">
        <v>5.3</v>
      </c>
      <c r="M22" s="170">
        <v>5.5</v>
      </c>
      <c r="N22" s="170">
        <v>5.8</v>
      </c>
      <c r="O22" s="170">
        <v>5.7</v>
      </c>
      <c r="P22" s="170">
        <v>5.6</v>
      </c>
      <c r="Q22" s="170">
        <v>4.3</v>
      </c>
      <c r="R22" s="170">
        <v>2.5</v>
      </c>
      <c r="S22" s="170">
        <v>2.7</v>
      </c>
      <c r="U22" s="21"/>
      <c r="Y22" s="21"/>
    </row>
    <row r="23" spans="1:25" x14ac:dyDescent="0.2">
      <c r="A23" s="31" t="s">
        <v>283</v>
      </c>
      <c r="B23" s="128">
        <v>223.8</v>
      </c>
      <c r="C23" s="128">
        <v>220.4</v>
      </c>
      <c r="D23" s="128">
        <v>233.4</v>
      </c>
      <c r="E23" s="128">
        <v>227.8</v>
      </c>
      <c r="F23" s="128">
        <v>239.3</v>
      </c>
      <c r="G23" s="128">
        <v>255.8</v>
      </c>
      <c r="H23" s="128">
        <v>249.6</v>
      </c>
      <c r="I23" s="128">
        <v>257.8</v>
      </c>
      <c r="J23" s="128">
        <v>273.10000000000002</v>
      </c>
      <c r="K23" s="128">
        <v>277.3</v>
      </c>
      <c r="L23" s="128">
        <v>288.10000000000002</v>
      </c>
      <c r="M23" s="128">
        <v>308.10000000000002</v>
      </c>
      <c r="N23" s="128">
        <v>316.8</v>
      </c>
      <c r="O23" s="128">
        <v>337.9</v>
      </c>
      <c r="P23" s="128">
        <v>346.1</v>
      </c>
      <c r="Q23" s="128">
        <v>295.5</v>
      </c>
      <c r="R23" s="128">
        <v>218.7</v>
      </c>
      <c r="S23" s="128">
        <v>256</v>
      </c>
      <c r="T23" s="21"/>
      <c r="U23" s="144"/>
      <c r="Y23" s="21"/>
    </row>
    <row r="24" spans="1:25" x14ac:dyDescent="0.2">
      <c r="A24" s="108"/>
      <c r="B24" s="170"/>
      <c r="C24" s="170"/>
      <c r="D24" s="170"/>
      <c r="E24" s="170"/>
      <c r="F24" s="170"/>
      <c r="G24" s="170"/>
      <c r="H24" s="170"/>
      <c r="I24" s="170"/>
      <c r="J24" s="170"/>
      <c r="K24" s="170"/>
      <c r="L24" s="170"/>
      <c r="M24" s="170"/>
      <c r="N24" s="170"/>
      <c r="O24" s="170"/>
      <c r="P24" s="170"/>
      <c r="Q24" s="170"/>
      <c r="R24" s="170"/>
      <c r="S24" s="170"/>
      <c r="U24" s="21"/>
      <c r="Y24" s="21"/>
    </row>
    <row r="25" spans="1:25" x14ac:dyDescent="0.2">
      <c r="A25" s="108" t="s">
        <v>330</v>
      </c>
      <c r="B25" s="170">
        <v>3019.7</v>
      </c>
      <c r="C25" s="170">
        <v>3120.9</v>
      </c>
      <c r="D25" s="170">
        <v>3185.6</v>
      </c>
      <c r="E25" s="170">
        <v>3273.2</v>
      </c>
      <c r="F25" s="170">
        <v>3361.1</v>
      </c>
      <c r="G25" s="170">
        <v>3534.3</v>
      </c>
      <c r="H25" s="170">
        <v>3578.7</v>
      </c>
      <c r="I25" s="170">
        <v>3626.5</v>
      </c>
      <c r="J25" s="170">
        <v>3696.7</v>
      </c>
      <c r="K25" s="170">
        <v>3766.1</v>
      </c>
      <c r="L25" s="170">
        <v>3905.6</v>
      </c>
      <c r="M25" s="170">
        <v>4035.7</v>
      </c>
      <c r="N25" s="170">
        <v>4166.8999999999996</v>
      </c>
      <c r="O25" s="170">
        <v>4279.5</v>
      </c>
      <c r="P25" s="170">
        <v>4385.8</v>
      </c>
      <c r="Q25" s="170">
        <v>4344.6000000000004</v>
      </c>
      <c r="R25" s="170">
        <v>4475.3999999999996</v>
      </c>
      <c r="S25" s="170">
        <v>4508.1000000000004</v>
      </c>
      <c r="U25" s="21"/>
      <c r="Y25" s="21"/>
    </row>
    <row r="26" spans="1:25" x14ac:dyDescent="0.2">
      <c r="A26" s="207" t="s">
        <v>284</v>
      </c>
      <c r="B26" s="207"/>
      <c r="C26" s="207"/>
      <c r="D26" s="207"/>
      <c r="E26" s="207"/>
      <c r="F26" s="207"/>
      <c r="G26" s="207"/>
      <c r="H26" s="207"/>
      <c r="I26" s="207"/>
      <c r="J26" s="207"/>
      <c r="K26" s="207"/>
      <c r="L26" s="207"/>
      <c r="M26" s="207"/>
      <c r="N26" s="207"/>
      <c r="O26" s="207"/>
      <c r="P26" s="207"/>
      <c r="Q26" s="207"/>
      <c r="R26" s="207"/>
      <c r="S26" s="207"/>
      <c r="U26" s="21"/>
      <c r="Y26" s="21"/>
    </row>
    <row r="27" spans="1:25" x14ac:dyDescent="0.2">
      <c r="A27" s="108"/>
      <c r="B27" s="140">
        <v>7.4</v>
      </c>
      <c r="C27" s="140">
        <v>7.1</v>
      </c>
      <c r="D27" s="140">
        <v>7.3</v>
      </c>
      <c r="E27" s="140">
        <v>7</v>
      </c>
      <c r="F27" s="140">
        <v>7.1</v>
      </c>
      <c r="G27" s="140">
        <v>7.2</v>
      </c>
      <c r="H27" s="140">
        <v>7</v>
      </c>
      <c r="I27" s="140">
        <v>7.1</v>
      </c>
      <c r="J27" s="140">
        <v>7.4</v>
      </c>
      <c r="K27" s="140">
        <v>7.4</v>
      </c>
      <c r="L27" s="140">
        <v>7.4</v>
      </c>
      <c r="M27" s="140">
        <v>7.6</v>
      </c>
      <c r="N27" s="140">
        <v>7.6</v>
      </c>
      <c r="O27" s="140">
        <v>7.9</v>
      </c>
      <c r="P27" s="140">
        <v>7.9</v>
      </c>
      <c r="Q27" s="140">
        <v>6.8</v>
      </c>
      <c r="R27" s="140">
        <v>4.9000000000000004</v>
      </c>
      <c r="S27" s="140">
        <v>5.7</v>
      </c>
      <c r="U27" s="21"/>
      <c r="Y27" s="21"/>
    </row>
    <row r="28" spans="1:25" x14ac:dyDescent="0.2">
      <c r="A28" s="207" t="s">
        <v>331</v>
      </c>
      <c r="B28" s="207"/>
      <c r="C28" s="207"/>
      <c r="D28" s="207"/>
      <c r="E28" s="207"/>
      <c r="F28" s="207"/>
      <c r="G28" s="207"/>
      <c r="H28" s="207"/>
      <c r="I28" s="207"/>
      <c r="J28" s="207"/>
      <c r="K28" s="207"/>
      <c r="L28" s="207"/>
      <c r="M28" s="207"/>
      <c r="N28" s="207"/>
      <c r="O28" s="207"/>
      <c r="P28" s="207"/>
      <c r="Q28" s="207"/>
      <c r="R28" s="207"/>
      <c r="S28" s="207"/>
    </row>
    <row r="29" spans="1:25" x14ac:dyDescent="0.2">
      <c r="A29" s="31" t="s">
        <v>87</v>
      </c>
      <c r="M29" s="12"/>
      <c r="N29" s="12"/>
      <c r="O29" s="12"/>
      <c r="P29" s="12"/>
      <c r="Q29" s="24"/>
      <c r="R29" s="12"/>
      <c r="S29" s="12"/>
    </row>
    <row r="30" spans="1:25" x14ac:dyDescent="0.2">
      <c r="A30" s="97" t="s">
        <v>102</v>
      </c>
      <c r="B30" s="170">
        <v>55.5</v>
      </c>
      <c r="C30" s="170">
        <v>50.4</v>
      </c>
      <c r="D30" s="170">
        <v>51.8</v>
      </c>
      <c r="E30" s="170">
        <v>50.9</v>
      </c>
      <c r="F30" s="170">
        <v>48.4</v>
      </c>
      <c r="G30" s="170">
        <v>46.6</v>
      </c>
      <c r="H30" s="170">
        <v>51.2</v>
      </c>
      <c r="I30" s="170">
        <v>53.5</v>
      </c>
      <c r="J30" s="170">
        <v>52.7</v>
      </c>
      <c r="K30" s="170">
        <v>52.3</v>
      </c>
      <c r="L30" s="170">
        <v>52.5</v>
      </c>
      <c r="M30" s="170">
        <v>51.7</v>
      </c>
      <c r="N30" s="170">
        <v>48</v>
      </c>
      <c r="O30" s="170">
        <v>49.2</v>
      </c>
      <c r="P30" s="170">
        <v>44.1</v>
      </c>
      <c r="Q30" s="170">
        <v>46</v>
      </c>
      <c r="R30" s="170">
        <v>28.2</v>
      </c>
      <c r="S30" s="170">
        <v>38.1</v>
      </c>
      <c r="U30" s="21"/>
      <c r="Y30" s="21"/>
    </row>
    <row r="31" spans="1:25" x14ac:dyDescent="0.2">
      <c r="A31" s="97" t="s">
        <v>103</v>
      </c>
      <c r="B31" s="170">
        <v>57.1</v>
      </c>
      <c r="C31" s="170">
        <v>57.8</v>
      </c>
      <c r="D31" s="170">
        <v>51.6</v>
      </c>
      <c r="E31" s="170">
        <v>53.1</v>
      </c>
      <c r="F31" s="170">
        <v>55</v>
      </c>
      <c r="G31" s="170">
        <v>53.8</v>
      </c>
      <c r="H31" s="170">
        <v>56.4</v>
      </c>
      <c r="I31" s="170">
        <v>57.9</v>
      </c>
      <c r="J31" s="170">
        <v>59.5</v>
      </c>
      <c r="K31" s="170">
        <v>60.9</v>
      </c>
      <c r="L31" s="170">
        <v>63.8</v>
      </c>
      <c r="M31" s="170">
        <v>66.3</v>
      </c>
      <c r="N31" s="170">
        <v>70.7</v>
      </c>
      <c r="O31" s="170">
        <v>77.099999999999994</v>
      </c>
      <c r="P31" s="170">
        <v>75.599999999999994</v>
      </c>
      <c r="Q31" s="170">
        <v>67.3</v>
      </c>
      <c r="R31" s="170">
        <v>51.9</v>
      </c>
      <c r="S31" s="170">
        <v>60.6</v>
      </c>
      <c r="U31" s="21"/>
      <c r="Y31" s="21"/>
    </row>
    <row r="32" spans="1:25" x14ac:dyDescent="0.2">
      <c r="A32" s="97" t="s">
        <v>18</v>
      </c>
      <c r="B32" s="170">
        <v>18.600000000000001</v>
      </c>
      <c r="C32" s="170">
        <v>17.899999999999999</v>
      </c>
      <c r="D32" s="170">
        <v>19.399999999999999</v>
      </c>
      <c r="E32" s="170">
        <v>20.100000000000001</v>
      </c>
      <c r="F32" s="170">
        <v>20.2</v>
      </c>
      <c r="G32" s="170">
        <v>22</v>
      </c>
      <c r="H32" s="170">
        <v>19.7</v>
      </c>
      <c r="I32" s="170">
        <v>20.8</v>
      </c>
      <c r="J32" s="170">
        <v>22.7</v>
      </c>
      <c r="K32" s="170">
        <v>20.399999999999999</v>
      </c>
      <c r="L32" s="170">
        <v>24</v>
      </c>
      <c r="M32" s="170">
        <v>22.8</v>
      </c>
      <c r="N32" s="170">
        <v>23.2</v>
      </c>
      <c r="O32" s="170">
        <v>26</v>
      </c>
      <c r="P32" s="170">
        <v>25.7</v>
      </c>
      <c r="Q32" s="170">
        <v>20.2</v>
      </c>
      <c r="R32" s="170">
        <v>16.5</v>
      </c>
      <c r="S32" s="170">
        <v>18.600000000000001</v>
      </c>
      <c r="U32" s="21"/>
      <c r="Y32" s="21"/>
    </row>
    <row r="33" spans="1:25" x14ac:dyDescent="0.2">
      <c r="A33" s="97" t="s">
        <v>20</v>
      </c>
      <c r="B33" s="170">
        <v>1.3</v>
      </c>
      <c r="C33" s="170">
        <v>1.3</v>
      </c>
      <c r="D33" s="170">
        <v>1.3</v>
      </c>
      <c r="E33" s="170">
        <v>1.3</v>
      </c>
      <c r="F33" s="170">
        <v>1.1000000000000001</v>
      </c>
      <c r="G33" s="170">
        <v>1</v>
      </c>
      <c r="H33" s="170">
        <v>1.1000000000000001</v>
      </c>
      <c r="I33" s="170">
        <v>1</v>
      </c>
      <c r="J33" s="170">
        <v>1</v>
      </c>
      <c r="K33" s="170">
        <v>1.3</v>
      </c>
      <c r="L33" s="170">
        <v>1.2</v>
      </c>
      <c r="M33" s="170">
        <v>1.4</v>
      </c>
      <c r="N33" s="170">
        <v>1.9</v>
      </c>
      <c r="O33" s="170">
        <v>1.8</v>
      </c>
      <c r="P33" s="170">
        <v>1.7</v>
      </c>
      <c r="Q33" s="170">
        <v>1.5</v>
      </c>
      <c r="R33" s="170">
        <v>1</v>
      </c>
      <c r="S33" s="170">
        <v>1.3</v>
      </c>
      <c r="U33" s="21"/>
      <c r="Y33" s="21"/>
    </row>
    <row r="34" spans="1:25" x14ac:dyDescent="0.2">
      <c r="A34" s="97" t="s">
        <v>147</v>
      </c>
      <c r="B34" s="170">
        <v>4.5</v>
      </c>
      <c r="C34" s="170">
        <v>4.9000000000000004</v>
      </c>
      <c r="D34" s="170">
        <v>4.7</v>
      </c>
      <c r="E34" s="170">
        <v>4.7</v>
      </c>
      <c r="F34" s="170">
        <v>4.4000000000000004</v>
      </c>
      <c r="G34" s="170">
        <v>4.3</v>
      </c>
      <c r="H34" s="170">
        <v>4.2</v>
      </c>
      <c r="I34" s="170">
        <v>4.2</v>
      </c>
      <c r="J34" s="170">
        <v>4.3</v>
      </c>
      <c r="K34" s="170">
        <v>4.3</v>
      </c>
      <c r="L34" s="170">
        <v>4.3</v>
      </c>
      <c r="M34" s="170">
        <v>4.3</v>
      </c>
      <c r="N34" s="170">
        <v>4.7</v>
      </c>
      <c r="O34" s="170">
        <v>4.7</v>
      </c>
      <c r="P34" s="170">
        <v>5.0999999999999996</v>
      </c>
      <c r="Q34" s="170">
        <v>4</v>
      </c>
      <c r="R34" s="170">
        <v>2.1</v>
      </c>
      <c r="S34" s="170">
        <v>2.9</v>
      </c>
      <c r="U34" s="21"/>
      <c r="Y34" s="21"/>
    </row>
    <row r="35" spans="1:25" x14ac:dyDescent="0.2">
      <c r="A35" s="97" t="s">
        <v>106</v>
      </c>
      <c r="B35" s="170">
        <v>29.3</v>
      </c>
      <c r="C35" s="170">
        <v>30.1</v>
      </c>
      <c r="D35" s="170">
        <v>27.9</v>
      </c>
      <c r="E35" s="170">
        <v>30.6</v>
      </c>
      <c r="F35" s="170">
        <v>29.1</v>
      </c>
      <c r="G35" s="170">
        <v>28.5</v>
      </c>
      <c r="H35" s="170">
        <v>29.7</v>
      </c>
      <c r="I35" s="170">
        <v>29.2</v>
      </c>
      <c r="J35" s="170">
        <v>33.1</v>
      </c>
      <c r="K35" s="170">
        <v>29.2</v>
      </c>
      <c r="L35" s="170">
        <v>29.5</v>
      </c>
      <c r="M35" s="170">
        <v>29.8</v>
      </c>
      <c r="N35" s="170">
        <v>29.9</v>
      </c>
      <c r="O35" s="170">
        <v>32.299999999999997</v>
      </c>
      <c r="P35" s="170">
        <v>35.299999999999997</v>
      </c>
      <c r="Q35" s="170">
        <v>32.4</v>
      </c>
      <c r="R35" s="170">
        <v>21.9</v>
      </c>
      <c r="S35" s="170">
        <v>23.9</v>
      </c>
      <c r="U35" s="21"/>
      <c r="Y35" s="21"/>
    </row>
    <row r="36" spans="1:25" x14ac:dyDescent="0.2">
      <c r="A36" s="97" t="s">
        <v>137</v>
      </c>
      <c r="B36" s="170">
        <v>20.5</v>
      </c>
      <c r="C36" s="170">
        <v>22.1</v>
      </c>
      <c r="D36" s="170">
        <v>22.8</v>
      </c>
      <c r="E36" s="170">
        <v>24.4</v>
      </c>
      <c r="F36" s="170">
        <v>19.7</v>
      </c>
      <c r="G36" s="170">
        <v>22.1</v>
      </c>
      <c r="H36" s="170">
        <v>25.6</v>
      </c>
      <c r="I36" s="170">
        <v>26.5</v>
      </c>
      <c r="J36" s="170">
        <v>25.5</v>
      </c>
      <c r="K36" s="170">
        <v>27.3</v>
      </c>
      <c r="L36" s="170">
        <v>27.5</v>
      </c>
      <c r="M36" s="170">
        <v>26.7</v>
      </c>
      <c r="N36" s="170">
        <v>25.3</v>
      </c>
      <c r="O36" s="170">
        <v>25.4</v>
      </c>
      <c r="P36" s="170">
        <v>26.3</v>
      </c>
      <c r="Q36" s="170">
        <v>21.8</v>
      </c>
      <c r="R36" s="170">
        <v>13.3</v>
      </c>
      <c r="S36" s="170">
        <v>23.6</v>
      </c>
      <c r="U36" s="21"/>
      <c r="Y36" s="21"/>
    </row>
    <row r="37" spans="1:25" x14ac:dyDescent="0.2">
      <c r="A37" s="97" t="s">
        <v>107</v>
      </c>
      <c r="B37" s="170">
        <v>5.0999999999999996</v>
      </c>
      <c r="C37" s="170">
        <v>4.5999999999999996</v>
      </c>
      <c r="D37" s="170">
        <v>5.5</v>
      </c>
      <c r="E37" s="170">
        <v>5</v>
      </c>
      <c r="F37" s="170">
        <v>4.9000000000000004</v>
      </c>
      <c r="G37" s="170">
        <v>4.9000000000000004</v>
      </c>
      <c r="H37" s="170">
        <v>5.8</v>
      </c>
      <c r="I37" s="170">
        <v>5.7</v>
      </c>
      <c r="J37" s="170">
        <v>5.0999999999999996</v>
      </c>
      <c r="K37" s="170">
        <v>5.0999999999999996</v>
      </c>
      <c r="L37" s="170">
        <v>5.6</v>
      </c>
      <c r="M37" s="170">
        <v>6.3</v>
      </c>
      <c r="N37" s="170">
        <v>5.5</v>
      </c>
      <c r="O37" s="170">
        <v>5.5</v>
      </c>
      <c r="P37" s="170">
        <v>5.9</v>
      </c>
      <c r="Q37" s="170">
        <v>5.7</v>
      </c>
      <c r="R37" s="170">
        <v>3.6</v>
      </c>
      <c r="S37" s="170">
        <v>5.0999999999999996</v>
      </c>
      <c r="U37" s="21"/>
      <c r="Y37" s="21"/>
    </row>
    <row r="38" spans="1:25" x14ac:dyDescent="0.2">
      <c r="A38" s="97" t="s">
        <v>108</v>
      </c>
      <c r="B38" s="170">
        <v>1.8</v>
      </c>
      <c r="C38" s="170">
        <v>1.9</v>
      </c>
      <c r="D38" s="170">
        <v>2.1</v>
      </c>
      <c r="E38" s="170">
        <v>2.1</v>
      </c>
      <c r="F38" s="170">
        <v>2.2999999999999998</v>
      </c>
      <c r="G38" s="170">
        <v>2.2000000000000002</v>
      </c>
      <c r="H38" s="170">
        <v>2.2999999999999998</v>
      </c>
      <c r="I38" s="170">
        <v>2.7</v>
      </c>
      <c r="J38" s="170">
        <v>2.7</v>
      </c>
      <c r="K38" s="170">
        <v>2.8</v>
      </c>
      <c r="L38" s="170">
        <v>2.6</v>
      </c>
      <c r="M38" s="170">
        <v>2.6</v>
      </c>
      <c r="N38" s="170">
        <v>2.7</v>
      </c>
      <c r="O38" s="170">
        <v>2.8</v>
      </c>
      <c r="P38" s="170">
        <v>2.8</v>
      </c>
      <c r="Q38" s="170">
        <v>2.2999999999999998</v>
      </c>
      <c r="R38" s="170">
        <v>1.3</v>
      </c>
      <c r="S38" s="170">
        <v>1.7</v>
      </c>
      <c r="U38" s="21"/>
      <c r="Y38" s="21"/>
    </row>
    <row r="39" spans="1:25" x14ac:dyDescent="0.2">
      <c r="A39" s="97" t="s">
        <v>146</v>
      </c>
      <c r="B39" s="170">
        <v>9.4</v>
      </c>
      <c r="C39" s="170">
        <v>9.1999999999999993</v>
      </c>
      <c r="D39" s="170">
        <v>10.1</v>
      </c>
      <c r="E39" s="170">
        <v>10.199999999999999</v>
      </c>
      <c r="F39" s="170">
        <v>10.3</v>
      </c>
      <c r="G39" s="170">
        <v>9.6999999999999993</v>
      </c>
      <c r="H39" s="170">
        <v>11.4</v>
      </c>
      <c r="I39" s="170">
        <v>10.9</v>
      </c>
      <c r="J39" s="170">
        <v>11.9</v>
      </c>
      <c r="K39" s="170">
        <v>11.8</v>
      </c>
      <c r="L39" s="170">
        <v>11.7</v>
      </c>
      <c r="M39" s="170">
        <v>12.4</v>
      </c>
      <c r="N39" s="170">
        <v>12.2</v>
      </c>
      <c r="O39" s="170">
        <v>12.3</v>
      </c>
      <c r="P39" s="170">
        <v>13.3</v>
      </c>
      <c r="Q39" s="170">
        <v>11.8</v>
      </c>
      <c r="R39" s="170">
        <v>7.7</v>
      </c>
      <c r="S39" s="170">
        <v>12</v>
      </c>
      <c r="U39" s="21"/>
      <c r="Y39" s="21"/>
    </row>
    <row r="40" spans="1:25" x14ac:dyDescent="0.2">
      <c r="A40" s="97" t="s">
        <v>109</v>
      </c>
      <c r="B40" s="170">
        <v>55.3</v>
      </c>
      <c r="C40" s="170">
        <v>56.1</v>
      </c>
      <c r="D40" s="170">
        <v>56</v>
      </c>
      <c r="E40" s="170">
        <v>57.5</v>
      </c>
      <c r="F40" s="170">
        <v>54.5</v>
      </c>
      <c r="G40" s="170">
        <v>53.3</v>
      </c>
      <c r="H40" s="170">
        <v>53.5</v>
      </c>
      <c r="I40" s="170">
        <v>54.3</v>
      </c>
      <c r="J40" s="170">
        <v>53.6</v>
      </c>
      <c r="K40" s="170">
        <v>53.4</v>
      </c>
      <c r="L40" s="170">
        <v>54.9</v>
      </c>
      <c r="M40" s="170">
        <v>55.2</v>
      </c>
      <c r="N40" s="170">
        <v>56.2</v>
      </c>
      <c r="O40" s="170">
        <v>57.5</v>
      </c>
      <c r="P40" s="170">
        <v>59</v>
      </c>
      <c r="Q40" s="170">
        <v>47.2</v>
      </c>
      <c r="R40" s="170">
        <v>37.200000000000003</v>
      </c>
      <c r="S40" s="170">
        <v>41.2</v>
      </c>
      <c r="U40" s="21"/>
      <c r="Y40" s="21"/>
    </row>
    <row r="41" spans="1:25" x14ac:dyDescent="0.2">
      <c r="A41" s="97" t="s">
        <v>60</v>
      </c>
      <c r="B41" s="170">
        <v>23.6</v>
      </c>
      <c r="C41" s="170">
        <v>23.9</v>
      </c>
      <c r="D41" s="170">
        <v>23.6</v>
      </c>
      <c r="E41" s="170">
        <v>23.9</v>
      </c>
      <c r="F41" s="170">
        <v>25.3</v>
      </c>
      <c r="G41" s="170">
        <v>26.4</v>
      </c>
      <c r="H41" s="170">
        <v>26.3</v>
      </c>
      <c r="I41" s="170">
        <v>24.2</v>
      </c>
      <c r="J41" s="170">
        <v>24.4</v>
      </c>
      <c r="K41" s="170">
        <v>27</v>
      </c>
      <c r="L41" s="170">
        <v>29.4</v>
      </c>
      <c r="M41" s="170">
        <v>32</v>
      </c>
      <c r="N41" s="170">
        <v>35.5</v>
      </c>
      <c r="O41" s="170">
        <v>39.9</v>
      </c>
      <c r="P41" s="170">
        <v>43</v>
      </c>
      <c r="Q41" s="170">
        <v>35.4</v>
      </c>
      <c r="R41" s="170">
        <v>1.9</v>
      </c>
      <c r="S41" s="170">
        <v>8.4</v>
      </c>
      <c r="U41" s="21"/>
      <c r="Y41" s="21"/>
    </row>
    <row r="42" spans="1:25" x14ac:dyDescent="0.2">
      <c r="A42" s="96" t="s">
        <v>148</v>
      </c>
      <c r="B42" s="127">
        <v>281.89999999999998</v>
      </c>
      <c r="C42" s="127">
        <v>280.3</v>
      </c>
      <c r="D42" s="127">
        <v>276.8</v>
      </c>
      <c r="E42" s="127">
        <v>283.89999999999998</v>
      </c>
      <c r="F42" s="127">
        <v>275.2</v>
      </c>
      <c r="G42" s="127">
        <v>274.89999999999998</v>
      </c>
      <c r="H42" s="127">
        <v>287.39999999999998</v>
      </c>
      <c r="I42" s="127">
        <v>290.7</v>
      </c>
      <c r="J42" s="127">
        <v>296.60000000000002</v>
      </c>
      <c r="K42" s="127">
        <v>295.8</v>
      </c>
      <c r="L42" s="127">
        <v>307</v>
      </c>
      <c r="M42" s="127">
        <v>311.3</v>
      </c>
      <c r="N42" s="127">
        <v>315.60000000000002</v>
      </c>
      <c r="O42" s="127">
        <v>334.5</v>
      </c>
      <c r="P42" s="127">
        <v>337.9</v>
      </c>
      <c r="Q42" s="127">
        <v>295.60000000000002</v>
      </c>
      <c r="R42" s="127">
        <v>186.7</v>
      </c>
      <c r="S42" s="127">
        <v>237.4</v>
      </c>
      <c r="U42" s="21"/>
      <c r="Y42" s="21"/>
    </row>
    <row r="43" spans="1:25" x14ac:dyDescent="0.2">
      <c r="A43" s="108" t="s">
        <v>25</v>
      </c>
      <c r="B43" s="170">
        <v>16</v>
      </c>
      <c r="C43" s="170">
        <v>16.399999999999999</v>
      </c>
      <c r="D43" s="170">
        <v>17.100000000000001</v>
      </c>
      <c r="E43" s="170">
        <v>17</v>
      </c>
      <c r="F43" s="170">
        <v>16.5</v>
      </c>
      <c r="G43" s="170">
        <v>15.6</v>
      </c>
      <c r="H43" s="170">
        <v>16.100000000000001</v>
      </c>
      <c r="I43" s="170">
        <v>16.399999999999999</v>
      </c>
      <c r="J43" s="170">
        <v>16.5</v>
      </c>
      <c r="K43" s="170">
        <v>16.600000000000001</v>
      </c>
      <c r="L43" s="170">
        <v>16.600000000000001</v>
      </c>
      <c r="M43" s="170">
        <v>17</v>
      </c>
      <c r="N43" s="170">
        <v>17.100000000000001</v>
      </c>
      <c r="O43" s="170">
        <v>17.100000000000001</v>
      </c>
      <c r="P43" s="170">
        <v>17.100000000000001</v>
      </c>
      <c r="Q43" s="170">
        <v>12.8</v>
      </c>
      <c r="R43" s="170">
        <v>7.2</v>
      </c>
      <c r="S43" s="170">
        <v>8.1</v>
      </c>
      <c r="U43" s="21"/>
      <c r="Y43" s="21"/>
    </row>
    <row r="44" spans="1:25" x14ac:dyDescent="0.2">
      <c r="A44" s="31" t="s">
        <v>286</v>
      </c>
      <c r="B44" s="128">
        <v>298</v>
      </c>
      <c r="C44" s="128">
        <v>296.7</v>
      </c>
      <c r="D44" s="128">
        <v>293.89999999999998</v>
      </c>
      <c r="E44" s="128">
        <v>300.89999999999998</v>
      </c>
      <c r="F44" s="128">
        <v>291.8</v>
      </c>
      <c r="G44" s="128">
        <v>290.5</v>
      </c>
      <c r="H44" s="128">
        <v>303.5</v>
      </c>
      <c r="I44" s="128">
        <v>307.10000000000002</v>
      </c>
      <c r="J44" s="128">
        <v>313.10000000000002</v>
      </c>
      <c r="K44" s="128">
        <v>312.39999999999998</v>
      </c>
      <c r="L44" s="128">
        <v>323.60000000000002</v>
      </c>
      <c r="M44" s="128">
        <v>328.4</v>
      </c>
      <c r="N44" s="128">
        <v>332.8</v>
      </c>
      <c r="O44" s="128">
        <v>351.7</v>
      </c>
      <c r="P44" s="128">
        <v>355</v>
      </c>
      <c r="Q44" s="128">
        <v>308.39999999999998</v>
      </c>
      <c r="R44" s="128">
        <v>193.9</v>
      </c>
      <c r="S44" s="128">
        <v>245.5</v>
      </c>
      <c r="T44" s="21"/>
      <c r="U44" s="144"/>
      <c r="Y44" s="21"/>
    </row>
    <row r="45" spans="1:25" x14ac:dyDescent="0.2">
      <c r="A45" s="108"/>
      <c r="B45" s="170"/>
      <c r="C45" s="170"/>
      <c r="D45" s="170"/>
      <c r="E45" s="170"/>
      <c r="F45" s="170"/>
      <c r="G45" s="170"/>
      <c r="H45" s="170"/>
      <c r="I45" s="170"/>
      <c r="J45" s="170"/>
      <c r="K45" s="170"/>
      <c r="L45" s="170"/>
      <c r="M45" s="170"/>
      <c r="N45" s="170"/>
      <c r="O45" s="170"/>
      <c r="P45" s="170"/>
      <c r="Q45" s="170"/>
      <c r="R45" s="170"/>
      <c r="S45" s="170"/>
      <c r="U45" s="21"/>
      <c r="Y45" s="21"/>
    </row>
    <row r="46" spans="1:25" x14ac:dyDescent="0.2">
      <c r="A46" s="108" t="s">
        <v>332</v>
      </c>
      <c r="B46" s="170">
        <v>7659.3</v>
      </c>
      <c r="C46" s="170">
        <v>7805.7</v>
      </c>
      <c r="D46" s="170">
        <v>8062.3</v>
      </c>
      <c r="E46" s="170">
        <v>8306.2000000000007</v>
      </c>
      <c r="F46" s="170">
        <v>8381.7999999999993</v>
      </c>
      <c r="G46" s="170">
        <v>8342.7999999999993</v>
      </c>
      <c r="H46" s="170">
        <v>8553.7999999999993</v>
      </c>
      <c r="I46" s="170">
        <v>8632.2000000000007</v>
      </c>
      <c r="J46" s="170">
        <v>8712.4</v>
      </c>
      <c r="K46" s="170">
        <v>8700.7000000000007</v>
      </c>
      <c r="L46" s="170">
        <v>8731.1</v>
      </c>
      <c r="M46" s="170">
        <v>8883.1</v>
      </c>
      <c r="N46" s="170">
        <v>8938.2000000000007</v>
      </c>
      <c r="O46" s="170">
        <v>9250.5</v>
      </c>
      <c r="P46" s="170">
        <v>9486.6</v>
      </c>
      <c r="Q46" s="170">
        <v>9553.6</v>
      </c>
      <c r="R46" s="170">
        <v>9547.2999999999993</v>
      </c>
      <c r="S46" s="170">
        <v>9989.9</v>
      </c>
      <c r="U46" s="21"/>
      <c r="Y46" s="21"/>
    </row>
    <row r="47" spans="1:25" x14ac:dyDescent="0.2">
      <c r="A47" s="211" t="s">
        <v>287</v>
      </c>
      <c r="B47" s="211"/>
      <c r="C47" s="211"/>
      <c r="D47" s="211"/>
      <c r="E47" s="211"/>
      <c r="F47" s="211"/>
      <c r="G47" s="211"/>
      <c r="H47" s="211"/>
      <c r="I47" s="211"/>
      <c r="J47" s="211"/>
      <c r="K47" s="211"/>
      <c r="L47" s="211"/>
      <c r="M47" s="211"/>
      <c r="N47" s="211"/>
      <c r="O47" s="211"/>
      <c r="P47" s="211"/>
      <c r="Q47" s="211"/>
      <c r="R47" s="211"/>
      <c r="S47" s="211"/>
      <c r="U47" s="21"/>
      <c r="Y47" s="21"/>
    </row>
    <row r="48" spans="1:25" ht="12" x14ac:dyDescent="0.2">
      <c r="A48" s="94"/>
      <c r="B48" s="140">
        <v>3.9</v>
      </c>
      <c r="C48" s="140">
        <v>3.8</v>
      </c>
      <c r="D48" s="140">
        <v>3.6</v>
      </c>
      <c r="E48" s="140">
        <v>3.6</v>
      </c>
      <c r="F48" s="140">
        <v>3.5</v>
      </c>
      <c r="G48" s="140">
        <v>3.5</v>
      </c>
      <c r="H48" s="140">
        <v>3.5</v>
      </c>
      <c r="I48" s="140">
        <v>3.6</v>
      </c>
      <c r="J48" s="140">
        <v>3.6</v>
      </c>
      <c r="K48" s="140">
        <v>3.6</v>
      </c>
      <c r="L48" s="140">
        <v>3.7</v>
      </c>
      <c r="M48" s="140">
        <v>3.7</v>
      </c>
      <c r="N48" s="140">
        <v>3.7</v>
      </c>
      <c r="O48" s="140">
        <v>3.8</v>
      </c>
      <c r="P48" s="140">
        <v>3.7</v>
      </c>
      <c r="Q48" s="140">
        <v>3.2</v>
      </c>
      <c r="R48" s="140">
        <v>2</v>
      </c>
      <c r="S48" s="140">
        <v>2.5</v>
      </c>
      <c r="U48" s="21"/>
      <c r="Y48" s="21"/>
    </row>
    <row r="49" spans="1:25" x14ac:dyDescent="0.2">
      <c r="A49" s="211" t="s">
        <v>333</v>
      </c>
      <c r="B49" s="211"/>
      <c r="C49" s="211"/>
      <c r="D49" s="211"/>
      <c r="E49" s="211"/>
      <c r="F49" s="211"/>
      <c r="G49" s="211"/>
      <c r="H49" s="211"/>
      <c r="I49" s="211"/>
      <c r="J49" s="211"/>
      <c r="K49" s="211"/>
      <c r="L49" s="211"/>
      <c r="M49" s="211"/>
      <c r="N49" s="211"/>
      <c r="O49" s="211"/>
      <c r="P49" s="211"/>
      <c r="Q49" s="211"/>
      <c r="R49" s="211"/>
      <c r="S49" s="211"/>
    </row>
    <row r="50" spans="1:25" x14ac:dyDescent="0.2">
      <c r="A50" s="108" t="s">
        <v>87</v>
      </c>
      <c r="M50" s="12"/>
      <c r="N50" s="12"/>
      <c r="O50" s="12"/>
      <c r="P50" s="12"/>
      <c r="Q50" s="24"/>
      <c r="R50" s="12"/>
      <c r="S50" s="12"/>
    </row>
    <row r="51" spans="1:25" x14ac:dyDescent="0.2">
      <c r="A51" s="97" t="s">
        <v>102</v>
      </c>
      <c r="B51" s="170">
        <v>93.6</v>
      </c>
      <c r="C51" s="170">
        <v>83.5</v>
      </c>
      <c r="D51" s="170">
        <v>86.8</v>
      </c>
      <c r="E51" s="170">
        <v>85.9</v>
      </c>
      <c r="F51" s="170">
        <v>82</v>
      </c>
      <c r="G51" s="170">
        <v>85.4</v>
      </c>
      <c r="H51" s="170">
        <v>87.7</v>
      </c>
      <c r="I51" s="170">
        <v>92</v>
      </c>
      <c r="J51" s="170">
        <v>95</v>
      </c>
      <c r="K51" s="170">
        <v>92.7</v>
      </c>
      <c r="L51" s="170">
        <v>89.2</v>
      </c>
      <c r="M51" s="170">
        <v>92.9</v>
      </c>
      <c r="N51" s="170">
        <v>91.7</v>
      </c>
      <c r="O51" s="170">
        <v>91.9</v>
      </c>
      <c r="P51" s="170">
        <v>85.3</v>
      </c>
      <c r="Q51" s="170">
        <v>88.2</v>
      </c>
      <c r="R51" s="170">
        <v>54.4</v>
      </c>
      <c r="S51" s="170">
        <v>72.8</v>
      </c>
      <c r="T51" s="21"/>
      <c r="U51" s="35"/>
      <c r="Y51" s="35"/>
    </row>
    <row r="52" spans="1:25" x14ac:dyDescent="0.2">
      <c r="A52" s="97" t="s">
        <v>103</v>
      </c>
      <c r="B52" s="170">
        <v>132.6</v>
      </c>
      <c r="C52" s="170">
        <v>132.30000000000001</v>
      </c>
      <c r="D52" s="170">
        <v>136.30000000000001</v>
      </c>
      <c r="E52" s="170">
        <v>135</v>
      </c>
      <c r="F52" s="170">
        <v>140.6</v>
      </c>
      <c r="G52" s="170">
        <v>146.80000000000001</v>
      </c>
      <c r="H52" s="170">
        <v>144.19999999999999</v>
      </c>
      <c r="I52" s="170">
        <v>148.69999999999999</v>
      </c>
      <c r="J52" s="170">
        <v>158.6</v>
      </c>
      <c r="K52" s="170">
        <v>159.69999999999999</v>
      </c>
      <c r="L52" s="170">
        <v>175.2</v>
      </c>
      <c r="M52" s="170">
        <v>187.6</v>
      </c>
      <c r="N52" s="170">
        <v>193</v>
      </c>
      <c r="O52" s="170">
        <v>212</v>
      </c>
      <c r="P52" s="170">
        <v>216.3</v>
      </c>
      <c r="Q52" s="170">
        <v>187.5</v>
      </c>
      <c r="R52" s="170">
        <v>155.9</v>
      </c>
      <c r="S52" s="170">
        <v>176.7</v>
      </c>
      <c r="T52" s="21"/>
      <c r="U52" s="35"/>
      <c r="Y52" s="35"/>
    </row>
    <row r="53" spans="1:25" x14ac:dyDescent="0.2">
      <c r="A53" s="97" t="s">
        <v>104</v>
      </c>
      <c r="B53" s="170">
        <v>35.9</v>
      </c>
      <c r="C53" s="170">
        <v>35.799999999999997</v>
      </c>
      <c r="D53" s="170">
        <v>36.799999999999997</v>
      </c>
      <c r="E53" s="170">
        <v>37.4</v>
      </c>
      <c r="F53" s="170">
        <v>39.9</v>
      </c>
      <c r="G53" s="170">
        <v>42.7</v>
      </c>
      <c r="H53" s="170">
        <v>41.9</v>
      </c>
      <c r="I53" s="170">
        <v>43.3</v>
      </c>
      <c r="J53" s="170">
        <v>45.6</v>
      </c>
      <c r="K53" s="170">
        <v>43.9</v>
      </c>
      <c r="L53" s="170">
        <v>46.7</v>
      </c>
      <c r="M53" s="170">
        <v>48.1</v>
      </c>
      <c r="N53" s="170">
        <v>48.9</v>
      </c>
      <c r="O53" s="170">
        <v>53.5</v>
      </c>
      <c r="P53" s="170">
        <v>52.8</v>
      </c>
      <c r="Q53" s="170">
        <v>43.2</v>
      </c>
      <c r="R53" s="170">
        <v>33.5</v>
      </c>
      <c r="S53" s="170">
        <v>37.9</v>
      </c>
      <c r="T53" s="21"/>
      <c r="U53" s="35"/>
      <c r="Y53" s="35"/>
    </row>
    <row r="54" spans="1:25" x14ac:dyDescent="0.2">
      <c r="A54" s="97" t="s">
        <v>105</v>
      </c>
      <c r="B54" s="170">
        <v>1.3</v>
      </c>
      <c r="C54" s="170">
        <v>1.3</v>
      </c>
      <c r="D54" s="170">
        <v>1.4</v>
      </c>
      <c r="E54" s="170">
        <v>1.3</v>
      </c>
      <c r="F54" s="170">
        <v>1.2</v>
      </c>
      <c r="G54" s="170">
        <v>1.1000000000000001</v>
      </c>
      <c r="H54" s="170">
        <v>1.1000000000000001</v>
      </c>
      <c r="I54" s="170">
        <v>1</v>
      </c>
      <c r="J54" s="170">
        <v>1</v>
      </c>
      <c r="K54" s="170">
        <v>1.4</v>
      </c>
      <c r="L54" s="170">
        <v>1.3</v>
      </c>
      <c r="M54" s="170">
        <v>1.4</v>
      </c>
      <c r="N54" s="170">
        <v>2</v>
      </c>
      <c r="O54" s="170">
        <v>1.9</v>
      </c>
      <c r="P54" s="170">
        <v>1.9</v>
      </c>
      <c r="Q54" s="170">
        <v>1.6</v>
      </c>
      <c r="R54" s="170">
        <v>1.1000000000000001</v>
      </c>
      <c r="S54" s="170">
        <v>1.4</v>
      </c>
      <c r="T54" s="21"/>
      <c r="U54" s="35"/>
      <c r="Y54" s="35"/>
    </row>
    <row r="55" spans="1:25" x14ac:dyDescent="0.2">
      <c r="A55" s="97" t="s">
        <v>147</v>
      </c>
      <c r="B55" s="170">
        <v>6.2</v>
      </c>
      <c r="C55" s="170">
        <v>6.5</v>
      </c>
      <c r="D55" s="170">
        <v>6.6</v>
      </c>
      <c r="E55" s="170">
        <v>6.6</v>
      </c>
      <c r="F55" s="170">
        <v>6.4</v>
      </c>
      <c r="G55" s="170">
        <v>6.2</v>
      </c>
      <c r="H55" s="170">
        <v>5.9</v>
      </c>
      <c r="I55" s="170">
        <v>5.8</v>
      </c>
      <c r="J55" s="170">
        <v>6.2</v>
      </c>
      <c r="K55" s="170">
        <v>6.2</v>
      </c>
      <c r="L55" s="170">
        <v>6.5</v>
      </c>
      <c r="M55" s="170">
        <v>6.4</v>
      </c>
      <c r="N55" s="170">
        <v>6.8</v>
      </c>
      <c r="O55" s="170">
        <v>6.9</v>
      </c>
      <c r="P55" s="170">
        <v>7.4</v>
      </c>
      <c r="Q55" s="170">
        <v>5.7</v>
      </c>
      <c r="R55" s="170">
        <v>3.3</v>
      </c>
      <c r="S55" s="170">
        <v>4.2</v>
      </c>
      <c r="T55" s="21"/>
      <c r="U55" s="35"/>
      <c r="Y55" s="35"/>
    </row>
    <row r="56" spans="1:25" x14ac:dyDescent="0.2">
      <c r="A56" s="97" t="s">
        <v>106</v>
      </c>
      <c r="B56" s="170">
        <v>36</v>
      </c>
      <c r="C56" s="170">
        <v>37.700000000000003</v>
      </c>
      <c r="D56" s="170">
        <v>35.5</v>
      </c>
      <c r="E56" s="170">
        <v>36.5</v>
      </c>
      <c r="F56" s="170">
        <v>36.200000000000003</v>
      </c>
      <c r="G56" s="170">
        <v>36.799999999999997</v>
      </c>
      <c r="H56" s="170">
        <v>37.1</v>
      </c>
      <c r="I56" s="170">
        <v>39</v>
      </c>
      <c r="J56" s="170">
        <v>41.5</v>
      </c>
      <c r="K56" s="170">
        <v>40</v>
      </c>
      <c r="L56" s="170">
        <v>39.1</v>
      </c>
      <c r="M56" s="170">
        <v>40.6</v>
      </c>
      <c r="N56" s="170">
        <v>40.200000000000003</v>
      </c>
      <c r="O56" s="170">
        <v>42.7</v>
      </c>
      <c r="P56" s="170">
        <v>45</v>
      </c>
      <c r="Q56" s="170">
        <v>42.9</v>
      </c>
      <c r="R56" s="170">
        <v>29.2</v>
      </c>
      <c r="S56" s="170">
        <v>34</v>
      </c>
      <c r="T56" s="21"/>
      <c r="U56" s="35"/>
      <c r="Y56" s="35"/>
    </row>
    <row r="57" spans="1:25" x14ac:dyDescent="0.2">
      <c r="A57" s="97" t="s">
        <v>137</v>
      </c>
      <c r="B57" s="170">
        <v>26.2</v>
      </c>
      <c r="C57" s="170">
        <v>27.1</v>
      </c>
      <c r="D57" s="170">
        <v>29.2</v>
      </c>
      <c r="E57" s="170">
        <v>30.7</v>
      </c>
      <c r="F57" s="170">
        <v>28</v>
      </c>
      <c r="G57" s="170">
        <v>29.4</v>
      </c>
      <c r="H57" s="170">
        <v>32.4</v>
      </c>
      <c r="I57" s="170">
        <v>34.200000000000003</v>
      </c>
      <c r="J57" s="170">
        <v>36</v>
      </c>
      <c r="K57" s="170">
        <v>36.1</v>
      </c>
      <c r="L57" s="170">
        <v>35.1</v>
      </c>
      <c r="M57" s="170">
        <v>34.700000000000003</v>
      </c>
      <c r="N57" s="170">
        <v>33.200000000000003</v>
      </c>
      <c r="O57" s="170">
        <v>35.4</v>
      </c>
      <c r="P57" s="170">
        <v>35.299999999999997</v>
      </c>
      <c r="Q57" s="170">
        <v>28.7</v>
      </c>
      <c r="R57" s="170">
        <v>21.5</v>
      </c>
      <c r="S57" s="170">
        <v>30.7</v>
      </c>
      <c r="T57" s="21"/>
      <c r="U57" s="35"/>
      <c r="Y57" s="35"/>
    </row>
    <row r="58" spans="1:25" x14ac:dyDescent="0.2">
      <c r="A58" s="97" t="s">
        <v>59</v>
      </c>
      <c r="B58" s="170">
        <v>8</v>
      </c>
      <c r="C58" s="170">
        <v>7.9</v>
      </c>
      <c r="D58" s="170">
        <v>8.1999999999999993</v>
      </c>
      <c r="E58" s="170">
        <v>8</v>
      </c>
      <c r="F58" s="170">
        <v>8.1</v>
      </c>
      <c r="G58" s="170">
        <v>8.3000000000000007</v>
      </c>
      <c r="H58" s="170">
        <v>9.3000000000000007</v>
      </c>
      <c r="I58" s="170">
        <v>9.1</v>
      </c>
      <c r="J58" s="170">
        <v>8.4</v>
      </c>
      <c r="K58" s="170">
        <v>8.3000000000000007</v>
      </c>
      <c r="L58" s="170">
        <v>9.4</v>
      </c>
      <c r="M58" s="170">
        <v>10</v>
      </c>
      <c r="N58" s="170">
        <v>9.4</v>
      </c>
      <c r="O58" s="170">
        <v>9.4</v>
      </c>
      <c r="P58" s="170">
        <v>10.7</v>
      </c>
      <c r="Q58" s="170">
        <v>9.4</v>
      </c>
      <c r="R58" s="170">
        <v>6.4</v>
      </c>
      <c r="S58" s="170">
        <v>8.4</v>
      </c>
      <c r="T58" s="21"/>
      <c r="U58" s="35"/>
      <c r="Y58" s="35"/>
    </row>
    <row r="59" spans="1:25" x14ac:dyDescent="0.2">
      <c r="A59" s="97" t="s">
        <v>108</v>
      </c>
      <c r="B59" s="170">
        <v>3</v>
      </c>
      <c r="C59" s="170">
        <v>2.9</v>
      </c>
      <c r="D59" s="170">
        <v>3</v>
      </c>
      <c r="E59" s="170">
        <v>3</v>
      </c>
      <c r="F59" s="170">
        <v>3</v>
      </c>
      <c r="G59" s="170">
        <v>3.2</v>
      </c>
      <c r="H59" s="170">
        <v>3.5</v>
      </c>
      <c r="I59" s="170">
        <v>3.6</v>
      </c>
      <c r="J59" s="170">
        <v>4</v>
      </c>
      <c r="K59" s="170">
        <v>3.9</v>
      </c>
      <c r="L59" s="170">
        <v>3.9</v>
      </c>
      <c r="M59" s="170">
        <v>3.8</v>
      </c>
      <c r="N59" s="170">
        <v>4</v>
      </c>
      <c r="O59" s="170">
        <v>4.3</v>
      </c>
      <c r="P59" s="170">
        <v>4.0999999999999996</v>
      </c>
      <c r="Q59" s="170">
        <v>3.4</v>
      </c>
      <c r="R59" s="170">
        <v>1.7</v>
      </c>
      <c r="S59" s="170">
        <v>2.2000000000000002</v>
      </c>
      <c r="T59" s="21"/>
      <c r="U59" s="35"/>
      <c r="Y59" s="35"/>
    </row>
    <row r="60" spans="1:25" x14ac:dyDescent="0.2">
      <c r="A60" s="97" t="s">
        <v>146</v>
      </c>
      <c r="B60" s="170">
        <v>20.100000000000001</v>
      </c>
      <c r="C60" s="170">
        <v>19.899999999999999</v>
      </c>
      <c r="D60" s="170">
        <v>20.7</v>
      </c>
      <c r="E60" s="170">
        <v>20.399999999999999</v>
      </c>
      <c r="F60" s="170">
        <v>20.3</v>
      </c>
      <c r="G60" s="170">
        <v>21.4</v>
      </c>
      <c r="H60" s="170">
        <v>22.4</v>
      </c>
      <c r="I60" s="170">
        <v>23.5</v>
      </c>
      <c r="J60" s="170">
        <v>24.9</v>
      </c>
      <c r="K60" s="170">
        <v>27.2</v>
      </c>
      <c r="L60" s="170">
        <v>28.1</v>
      </c>
      <c r="M60" s="170">
        <v>26.1</v>
      </c>
      <c r="N60" s="170">
        <v>27.5</v>
      </c>
      <c r="O60" s="170">
        <v>28.1</v>
      </c>
      <c r="P60" s="170">
        <v>28.5</v>
      </c>
      <c r="Q60" s="170">
        <v>25.4</v>
      </c>
      <c r="R60" s="170">
        <v>18</v>
      </c>
      <c r="S60" s="170">
        <v>26.9</v>
      </c>
      <c r="T60" s="21"/>
      <c r="U60" s="35"/>
      <c r="Y60" s="35"/>
    </row>
    <row r="61" spans="1:25" x14ac:dyDescent="0.2">
      <c r="A61" s="97" t="s">
        <v>109</v>
      </c>
      <c r="B61" s="170">
        <v>102.3</v>
      </c>
      <c r="C61" s="170">
        <v>103.5</v>
      </c>
      <c r="D61" s="170">
        <v>103.7</v>
      </c>
      <c r="E61" s="170">
        <v>104.8</v>
      </c>
      <c r="F61" s="170">
        <v>104.3</v>
      </c>
      <c r="G61" s="170">
        <v>102.9</v>
      </c>
      <c r="H61" s="170">
        <v>104.8</v>
      </c>
      <c r="I61" s="170">
        <v>103.7</v>
      </c>
      <c r="J61" s="170">
        <v>104.6</v>
      </c>
      <c r="K61" s="170">
        <v>104.9</v>
      </c>
      <c r="L61" s="170">
        <v>107</v>
      </c>
      <c r="M61" s="170">
        <v>109.4</v>
      </c>
      <c r="N61" s="170">
        <v>111.1</v>
      </c>
      <c r="O61" s="170">
        <v>114.8</v>
      </c>
      <c r="P61" s="170">
        <v>119.9</v>
      </c>
      <c r="Q61" s="170">
        <v>93.7</v>
      </c>
      <c r="R61" s="170">
        <v>74.7</v>
      </c>
      <c r="S61" s="170">
        <v>81.900000000000006</v>
      </c>
      <c r="T61" s="21"/>
      <c r="U61" s="35"/>
      <c r="Y61" s="35"/>
    </row>
    <row r="62" spans="1:25" x14ac:dyDescent="0.2">
      <c r="A62" s="97" t="s">
        <v>110</v>
      </c>
      <c r="B62" s="170">
        <v>36.299999999999997</v>
      </c>
      <c r="C62" s="170">
        <v>37.6</v>
      </c>
      <c r="D62" s="170">
        <v>37.200000000000003</v>
      </c>
      <c r="E62" s="170">
        <v>37.299999999999997</v>
      </c>
      <c r="F62" s="170">
        <v>39.799999999999997</v>
      </c>
      <c r="G62" s="170">
        <v>41.9</v>
      </c>
      <c r="H62" s="170">
        <v>41.8</v>
      </c>
      <c r="I62" s="170">
        <v>39.799999999999997</v>
      </c>
      <c r="J62" s="170">
        <v>38.9</v>
      </c>
      <c r="K62" s="170">
        <v>43.8</v>
      </c>
      <c r="L62" s="170">
        <v>48.3</v>
      </c>
      <c r="M62" s="170">
        <v>52.9</v>
      </c>
      <c r="N62" s="170">
        <v>58.8</v>
      </c>
      <c r="O62" s="170">
        <v>65.8</v>
      </c>
      <c r="P62" s="170">
        <v>71</v>
      </c>
      <c r="Q62" s="170">
        <v>57.1</v>
      </c>
      <c r="R62" s="170">
        <v>3.2</v>
      </c>
      <c r="S62" s="170">
        <v>13.7</v>
      </c>
      <c r="T62" s="21"/>
      <c r="U62" s="35"/>
      <c r="Y62" s="35"/>
    </row>
    <row r="63" spans="1:25" x14ac:dyDescent="0.2">
      <c r="A63" s="96" t="s">
        <v>87</v>
      </c>
      <c r="B63" s="127">
        <v>501.2</v>
      </c>
      <c r="C63" s="127">
        <v>495.9</v>
      </c>
      <c r="D63" s="127">
        <v>505.4</v>
      </c>
      <c r="E63" s="127">
        <v>506.8</v>
      </c>
      <c r="F63" s="127">
        <v>509.9</v>
      </c>
      <c r="G63" s="127">
        <v>526</v>
      </c>
      <c r="H63" s="127">
        <v>532.1</v>
      </c>
      <c r="I63" s="127">
        <v>543.6</v>
      </c>
      <c r="J63" s="127">
        <v>564.70000000000005</v>
      </c>
      <c r="K63" s="127">
        <v>568</v>
      </c>
      <c r="L63" s="127">
        <v>589.70000000000005</v>
      </c>
      <c r="M63" s="127">
        <v>613.9</v>
      </c>
      <c r="N63" s="127">
        <v>626.6</v>
      </c>
      <c r="O63" s="127">
        <v>666.8</v>
      </c>
      <c r="P63" s="127">
        <v>678.4</v>
      </c>
      <c r="Q63" s="127">
        <v>586.70000000000005</v>
      </c>
      <c r="R63" s="127">
        <v>402.9</v>
      </c>
      <c r="S63" s="127">
        <v>490.7</v>
      </c>
      <c r="T63" s="21"/>
      <c r="U63" s="35"/>
      <c r="Y63" s="35"/>
    </row>
    <row r="64" spans="1:25" x14ac:dyDescent="0.2">
      <c r="A64" s="108" t="s">
        <v>25</v>
      </c>
      <c r="B64" s="170">
        <v>20.6</v>
      </c>
      <c r="C64" s="170">
        <v>21.2</v>
      </c>
      <c r="D64" s="170">
        <v>22</v>
      </c>
      <c r="E64" s="170">
        <v>21.9</v>
      </c>
      <c r="F64" s="170">
        <v>21.2</v>
      </c>
      <c r="G64" s="170">
        <v>20.399999999999999</v>
      </c>
      <c r="H64" s="170">
        <v>20.9</v>
      </c>
      <c r="I64" s="170">
        <v>21.3</v>
      </c>
      <c r="J64" s="170">
        <v>21.5</v>
      </c>
      <c r="K64" s="170">
        <v>21.7</v>
      </c>
      <c r="L64" s="170">
        <v>22</v>
      </c>
      <c r="M64" s="170">
        <v>22.6</v>
      </c>
      <c r="N64" s="170">
        <v>22.9</v>
      </c>
      <c r="O64" s="170">
        <v>22.8</v>
      </c>
      <c r="P64" s="170">
        <v>22.7</v>
      </c>
      <c r="Q64" s="170">
        <v>17.100000000000001</v>
      </c>
      <c r="R64" s="170">
        <v>9.6999999999999993</v>
      </c>
      <c r="S64" s="170">
        <v>10.7</v>
      </c>
      <c r="T64" s="21"/>
      <c r="U64" s="35"/>
      <c r="Y64" s="35"/>
    </row>
    <row r="65" spans="1:25" x14ac:dyDescent="0.2">
      <c r="A65" s="31" t="s">
        <v>288</v>
      </c>
      <c r="B65" s="128">
        <v>521.79999999999995</v>
      </c>
      <c r="C65" s="128">
        <v>517.1</v>
      </c>
      <c r="D65" s="128">
        <v>527.29999999999995</v>
      </c>
      <c r="E65" s="128">
        <v>528.70000000000005</v>
      </c>
      <c r="F65" s="128">
        <v>531.1</v>
      </c>
      <c r="G65" s="128">
        <v>546.29999999999995</v>
      </c>
      <c r="H65" s="128">
        <v>553.1</v>
      </c>
      <c r="I65" s="128">
        <v>564.9</v>
      </c>
      <c r="J65" s="128">
        <v>586.20000000000005</v>
      </c>
      <c r="K65" s="128">
        <v>589.70000000000005</v>
      </c>
      <c r="L65" s="128">
        <v>611.70000000000005</v>
      </c>
      <c r="M65" s="128">
        <v>636.5</v>
      </c>
      <c r="N65" s="128">
        <v>649.6</v>
      </c>
      <c r="O65" s="128">
        <v>689.6</v>
      </c>
      <c r="P65" s="128">
        <v>701.1</v>
      </c>
      <c r="Q65" s="128">
        <v>603.79999999999995</v>
      </c>
      <c r="R65" s="128">
        <v>412.6</v>
      </c>
      <c r="S65" s="128">
        <v>501.4</v>
      </c>
      <c r="T65" s="21"/>
      <c r="U65" s="35"/>
      <c r="Y65" s="35"/>
    </row>
    <row r="66" spans="1:25" x14ac:dyDescent="0.2">
      <c r="A66" s="108"/>
      <c r="B66" s="170"/>
      <c r="C66" s="170"/>
      <c r="D66" s="170"/>
      <c r="E66" s="170"/>
      <c r="F66" s="170"/>
      <c r="G66" s="170"/>
      <c r="H66" s="170"/>
      <c r="I66" s="170"/>
      <c r="J66" s="170"/>
      <c r="K66" s="170"/>
      <c r="L66" s="170"/>
      <c r="M66" s="170"/>
      <c r="N66" s="170"/>
      <c r="O66" s="170"/>
      <c r="P66" s="170"/>
      <c r="Q66" s="170"/>
      <c r="R66" s="170"/>
      <c r="S66" s="170"/>
      <c r="U66" s="35"/>
      <c r="Y66" s="35"/>
    </row>
    <row r="67" spans="1:25" x14ac:dyDescent="0.2">
      <c r="A67" s="108" t="s">
        <v>289</v>
      </c>
      <c r="B67" s="170">
        <v>10679</v>
      </c>
      <c r="C67" s="170">
        <v>10926.5</v>
      </c>
      <c r="D67" s="170">
        <v>11247.9</v>
      </c>
      <c r="E67" s="170">
        <v>11579.4</v>
      </c>
      <c r="F67" s="170">
        <v>11742.9</v>
      </c>
      <c r="G67" s="170">
        <v>11877.1</v>
      </c>
      <c r="H67" s="170">
        <v>12132.4</v>
      </c>
      <c r="I67" s="170">
        <v>12258.7</v>
      </c>
      <c r="J67" s="170">
        <v>12409.1</v>
      </c>
      <c r="K67" s="170">
        <v>12466.8</v>
      </c>
      <c r="L67" s="170">
        <v>12636.7</v>
      </c>
      <c r="M67" s="170">
        <v>12918.8</v>
      </c>
      <c r="N67" s="170">
        <v>13105</v>
      </c>
      <c r="O67" s="170">
        <v>13529.9</v>
      </c>
      <c r="P67" s="170">
        <v>13872.4</v>
      </c>
      <c r="Q67" s="170">
        <v>13898.3</v>
      </c>
      <c r="R67" s="170">
        <v>14022.7</v>
      </c>
      <c r="S67" s="170">
        <v>14497.9</v>
      </c>
      <c r="U67" s="35"/>
      <c r="Y67" s="35"/>
    </row>
    <row r="68" spans="1:25" x14ac:dyDescent="0.2">
      <c r="A68" s="211" t="s">
        <v>290</v>
      </c>
      <c r="B68" s="211"/>
      <c r="C68" s="211"/>
      <c r="D68" s="211"/>
      <c r="E68" s="211"/>
      <c r="F68" s="211"/>
      <c r="G68" s="211"/>
      <c r="H68" s="211"/>
      <c r="I68" s="211"/>
      <c r="J68" s="211"/>
      <c r="K68" s="211"/>
      <c r="L68" s="211"/>
      <c r="M68" s="211"/>
      <c r="N68" s="211"/>
      <c r="O68" s="211"/>
      <c r="P68" s="211"/>
      <c r="Q68" s="211"/>
      <c r="R68" s="211"/>
      <c r="S68" s="211"/>
      <c r="U68" s="35"/>
      <c r="Y68" s="35"/>
    </row>
    <row r="69" spans="1:25" ht="12" x14ac:dyDescent="0.2">
      <c r="A69" s="94"/>
      <c r="B69" s="140">
        <v>4.9000000000000004</v>
      </c>
      <c r="C69" s="140">
        <v>4.7</v>
      </c>
      <c r="D69" s="140">
        <v>4.7</v>
      </c>
      <c r="E69" s="140">
        <v>4.5999999999999996</v>
      </c>
      <c r="F69" s="140">
        <v>4.5</v>
      </c>
      <c r="G69" s="140">
        <v>4.5999999999999996</v>
      </c>
      <c r="H69" s="140">
        <v>4.5999999999999996</v>
      </c>
      <c r="I69" s="140">
        <v>4.5999999999999996</v>
      </c>
      <c r="J69" s="140">
        <v>4.7</v>
      </c>
      <c r="K69" s="140">
        <v>4.7</v>
      </c>
      <c r="L69" s="140">
        <v>4.8</v>
      </c>
      <c r="M69" s="140">
        <v>4.9000000000000004</v>
      </c>
      <c r="N69" s="140">
        <v>5</v>
      </c>
      <c r="O69" s="140">
        <v>5.0999999999999996</v>
      </c>
      <c r="P69" s="140">
        <v>5.0999999999999996</v>
      </c>
      <c r="Q69" s="140">
        <v>4.3</v>
      </c>
      <c r="R69" s="140">
        <v>2.9</v>
      </c>
      <c r="S69" s="140">
        <v>3.5</v>
      </c>
      <c r="U69" s="35"/>
      <c r="Y69" s="35"/>
    </row>
    <row r="70" spans="1:25" ht="12" x14ac:dyDescent="0.2">
      <c r="A70" s="94"/>
      <c r="B70" s="34"/>
      <c r="C70" s="34"/>
      <c r="D70" s="34"/>
      <c r="E70" s="34"/>
      <c r="F70" s="34"/>
      <c r="G70" s="34"/>
      <c r="H70" s="34"/>
      <c r="I70" s="34"/>
      <c r="J70" s="34"/>
      <c r="K70" s="34"/>
      <c r="L70" s="34"/>
      <c r="M70" s="35"/>
      <c r="N70" s="35"/>
      <c r="O70" s="12"/>
      <c r="P70" s="12"/>
      <c r="Q70" s="35"/>
      <c r="R70" s="12"/>
      <c r="S70" s="12"/>
      <c r="U70" s="35"/>
      <c r="Y70" s="35"/>
    </row>
    <row r="71" spans="1:25" ht="12" x14ac:dyDescent="0.2">
      <c r="A71" s="94"/>
      <c r="B71" s="34"/>
      <c r="C71" s="34"/>
      <c r="D71" s="34"/>
      <c r="E71" s="34"/>
      <c r="F71" s="34"/>
      <c r="G71" s="34"/>
      <c r="H71" s="34"/>
      <c r="I71" s="34"/>
      <c r="J71" s="34"/>
      <c r="K71" s="34"/>
      <c r="L71" s="34"/>
      <c r="M71" s="35"/>
      <c r="N71" s="35"/>
      <c r="O71" s="12"/>
      <c r="P71" s="12"/>
      <c r="Q71" s="35"/>
      <c r="R71" s="12"/>
      <c r="S71" s="12"/>
      <c r="U71" s="35"/>
      <c r="Y71" s="35"/>
    </row>
    <row r="72" spans="1:25" s="118" customFormat="1" x14ac:dyDescent="0.2">
      <c r="A72" s="118" t="s">
        <v>142</v>
      </c>
    </row>
    <row r="73" spans="1:25" x14ac:dyDescent="0.2">
      <c r="A73" s="108" t="s">
        <v>334</v>
      </c>
      <c r="I73" s="12"/>
      <c r="J73" s="12"/>
      <c r="K73" s="12"/>
      <c r="L73" s="12"/>
    </row>
    <row r="74" spans="1:25" x14ac:dyDescent="0.2">
      <c r="A74" s="108" t="s">
        <v>335</v>
      </c>
    </row>
    <row r="75" spans="1:25" x14ac:dyDescent="0.2">
      <c r="A75" s="108" t="s">
        <v>336</v>
      </c>
    </row>
    <row r="76" spans="1:25" x14ac:dyDescent="0.2">
      <c r="A76" s="108" t="s">
        <v>337</v>
      </c>
    </row>
    <row r="77" spans="1:25" x14ac:dyDescent="0.2">
      <c r="A77" s="108" t="s">
        <v>338</v>
      </c>
    </row>
    <row r="78" spans="1:25" x14ac:dyDescent="0.2">
      <c r="A78" s="124"/>
      <c r="B78" s="171"/>
      <c r="C78" s="171"/>
      <c r="D78" s="171"/>
      <c r="E78" s="171"/>
      <c r="F78" s="171"/>
    </row>
    <row r="79" spans="1:25" x14ac:dyDescent="0.2">
      <c r="A79" s="152" t="s">
        <v>282</v>
      </c>
      <c r="B79" s="148"/>
    </row>
    <row r="81" spans="2:5" x14ac:dyDescent="0.2">
      <c r="B81" s="172"/>
      <c r="C81" s="172"/>
      <c r="D81" s="172"/>
      <c r="E81" s="172"/>
    </row>
  </sheetData>
  <sheetProtection sheet="1" objects="1" scenarios="1"/>
  <mergeCells count="6">
    <mergeCell ref="A68:S68"/>
    <mergeCell ref="A7:S7"/>
    <mergeCell ref="A26:S26"/>
    <mergeCell ref="A28:S28"/>
    <mergeCell ref="A47:S47"/>
    <mergeCell ref="A49:S49"/>
  </mergeCells>
  <phoneticPr fontId="11" type="noConversion"/>
  <hyperlinks>
    <hyperlink ref="A79" r:id="rId1" display="© Commonwealth of Australia &lt;&lt;yyyy&gt;&gt;" xr:uid="{BAA68191-4305-417A-A640-CD06A25BABDB}"/>
  </hyperlinks>
  <pageMargins left="0.25" right="0.25" top="0.75" bottom="0.75" header="0.3" footer="0.3"/>
  <pageSetup paperSize="9" scale="23" fitToHeight="0"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94ED5-630B-4A4C-8BE4-3BA8BDA85B8C}">
  <sheetPr>
    <pageSetUpPr fitToPage="1"/>
  </sheetPr>
  <dimension ref="A1:AF41"/>
  <sheetViews>
    <sheetView zoomScaleNormal="100" workbookViewId="0">
      <selection activeCell="A4" sqref="A4"/>
    </sheetView>
  </sheetViews>
  <sheetFormatPr defaultRowHeight="11.25" x14ac:dyDescent="0.2"/>
  <cols>
    <col min="1" max="1" width="64.1640625" style="154" customWidth="1"/>
    <col min="2" max="19" width="12.6640625" style="154" customWidth="1"/>
    <col min="20" max="16384" width="9.33203125" style="154"/>
  </cols>
  <sheetData>
    <row r="1" spans="1:32" s="153"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c r="B3" s="164"/>
      <c r="C3" s="164"/>
      <c r="D3" s="164"/>
      <c r="E3" s="164"/>
      <c r="F3" s="164"/>
      <c r="G3" s="164"/>
    </row>
    <row r="4" spans="1:32" s="67" customFormat="1" ht="20.100000000000001" customHeight="1" x14ac:dyDescent="0.2">
      <c r="A4" s="1" t="s">
        <v>363</v>
      </c>
      <c r="B4" s="164"/>
      <c r="C4" s="164"/>
      <c r="D4" s="164"/>
      <c r="E4" s="164"/>
      <c r="F4" s="164"/>
      <c r="G4" s="164"/>
    </row>
    <row r="5" spans="1:32" ht="21.95" customHeight="1" x14ac:dyDescent="0.2">
      <c r="A5" s="68"/>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T5" s="16"/>
      <c r="U5" s="16"/>
      <c r="V5" s="16"/>
      <c r="W5" s="16"/>
      <c r="X5" s="16"/>
      <c r="Y5" s="16"/>
      <c r="Z5" s="16"/>
      <c r="AA5" s="16"/>
      <c r="AB5" s="16"/>
      <c r="AC5" s="16"/>
      <c r="AD5" s="16"/>
      <c r="AE5" s="16"/>
      <c r="AF5" s="16"/>
    </row>
    <row r="6" spans="1:32" x14ac:dyDescent="0.2">
      <c r="A6" s="205" t="s">
        <v>364</v>
      </c>
      <c r="B6" s="205"/>
      <c r="C6" s="205"/>
      <c r="D6" s="205"/>
      <c r="E6" s="205"/>
      <c r="F6" s="205"/>
      <c r="G6" s="205"/>
      <c r="H6" s="205"/>
      <c r="I6" s="205"/>
      <c r="J6" s="205"/>
      <c r="K6" s="205"/>
      <c r="L6" s="205"/>
      <c r="M6" s="205"/>
      <c r="N6" s="205"/>
      <c r="O6" s="205"/>
      <c r="P6" s="205"/>
      <c r="Q6" s="205"/>
      <c r="R6" s="205"/>
      <c r="S6" s="205"/>
    </row>
    <row r="7" spans="1:32" x14ac:dyDescent="0.2">
      <c r="A7" s="131" t="s">
        <v>319</v>
      </c>
      <c r="B7" s="117">
        <v>26863</v>
      </c>
      <c r="C7" s="117">
        <v>28623</v>
      </c>
      <c r="D7" s="117">
        <v>30792</v>
      </c>
      <c r="E7" s="117">
        <v>32774</v>
      </c>
      <c r="F7" s="117">
        <v>33462</v>
      </c>
      <c r="G7" s="117">
        <v>33697</v>
      </c>
      <c r="H7" s="117">
        <v>34969</v>
      </c>
      <c r="I7" s="117">
        <v>37515</v>
      </c>
      <c r="J7" s="117">
        <v>40091</v>
      </c>
      <c r="K7" s="117">
        <v>41925</v>
      </c>
      <c r="L7" s="117">
        <v>43960</v>
      </c>
      <c r="M7" s="117">
        <v>46895</v>
      </c>
      <c r="N7" s="117">
        <v>49380</v>
      </c>
      <c r="O7" s="117">
        <v>52403</v>
      </c>
      <c r="P7" s="117">
        <v>55186</v>
      </c>
      <c r="Q7" s="117">
        <v>44124</v>
      </c>
      <c r="R7" s="117">
        <v>25751</v>
      </c>
      <c r="S7" s="117">
        <v>33354</v>
      </c>
      <c r="T7" s="165"/>
      <c r="U7" s="165"/>
      <c r="V7" s="165"/>
      <c r="W7" s="165"/>
      <c r="X7" s="165"/>
      <c r="Y7" s="165"/>
      <c r="Z7" s="165"/>
      <c r="AA7" s="165"/>
      <c r="AB7" s="165"/>
      <c r="AC7" s="165"/>
      <c r="AD7" s="165"/>
      <c r="AE7" s="165"/>
      <c r="AF7" s="165"/>
    </row>
    <row r="8" spans="1:32" x14ac:dyDescent="0.2">
      <c r="A8" s="131" t="s">
        <v>91</v>
      </c>
      <c r="B8" s="117">
        <v>2658</v>
      </c>
      <c r="C8" s="117">
        <v>2813</v>
      </c>
      <c r="D8" s="117">
        <v>2993</v>
      </c>
      <c r="E8" s="117">
        <v>3157</v>
      </c>
      <c r="F8" s="117">
        <v>3154</v>
      </c>
      <c r="G8" s="117">
        <v>3108</v>
      </c>
      <c r="H8" s="117">
        <v>3219</v>
      </c>
      <c r="I8" s="117">
        <v>3337</v>
      </c>
      <c r="J8" s="117">
        <v>3456</v>
      </c>
      <c r="K8" s="117">
        <v>3683</v>
      </c>
      <c r="L8" s="117">
        <v>3972</v>
      </c>
      <c r="M8" s="117">
        <v>4232</v>
      </c>
      <c r="N8" s="117">
        <v>4490</v>
      </c>
      <c r="O8" s="117">
        <v>4783</v>
      </c>
      <c r="P8" s="117">
        <v>5085</v>
      </c>
      <c r="Q8" s="117">
        <v>3585</v>
      </c>
      <c r="R8" s="117">
        <v>2048</v>
      </c>
      <c r="S8" s="117">
        <v>3136</v>
      </c>
      <c r="T8" s="165"/>
      <c r="U8" s="165"/>
      <c r="V8" s="165"/>
      <c r="W8" s="165"/>
      <c r="X8" s="165"/>
      <c r="Y8" s="165"/>
      <c r="Z8" s="165"/>
      <c r="AA8" s="165"/>
      <c r="AB8" s="165"/>
      <c r="AC8" s="165"/>
      <c r="AD8" s="165"/>
      <c r="AE8" s="165"/>
      <c r="AF8" s="165"/>
    </row>
    <row r="9" spans="1:32" x14ac:dyDescent="0.2">
      <c r="A9" s="131" t="s">
        <v>320</v>
      </c>
      <c r="B9" s="117">
        <v>29522</v>
      </c>
      <c r="C9" s="117">
        <v>31436</v>
      </c>
      <c r="D9" s="117">
        <v>33785</v>
      </c>
      <c r="E9" s="117">
        <v>35931</v>
      </c>
      <c r="F9" s="117">
        <v>36616</v>
      </c>
      <c r="G9" s="117">
        <v>36805</v>
      </c>
      <c r="H9" s="117">
        <v>38188</v>
      </c>
      <c r="I9" s="117">
        <v>40853</v>
      </c>
      <c r="J9" s="117">
        <v>43547</v>
      </c>
      <c r="K9" s="117">
        <v>45608</v>
      </c>
      <c r="L9" s="117">
        <v>47932</v>
      </c>
      <c r="M9" s="117">
        <v>51128</v>
      </c>
      <c r="N9" s="117">
        <v>53870</v>
      </c>
      <c r="O9" s="117">
        <v>57186</v>
      </c>
      <c r="P9" s="117">
        <v>60271</v>
      </c>
      <c r="Q9" s="117">
        <v>47709</v>
      </c>
      <c r="R9" s="117">
        <v>27800</v>
      </c>
      <c r="S9" s="117">
        <v>36491</v>
      </c>
      <c r="T9" s="165"/>
      <c r="U9" s="165"/>
      <c r="V9" s="165"/>
      <c r="W9" s="165"/>
      <c r="X9" s="165"/>
      <c r="Y9" s="165"/>
      <c r="Z9" s="165"/>
      <c r="AA9" s="165"/>
      <c r="AB9" s="165"/>
      <c r="AC9" s="165"/>
      <c r="AD9" s="165"/>
      <c r="AE9" s="165"/>
      <c r="AF9" s="165"/>
    </row>
    <row r="10" spans="1:32" x14ac:dyDescent="0.2">
      <c r="A10" s="131"/>
      <c r="B10" s="117"/>
      <c r="C10" s="117"/>
      <c r="D10" s="117"/>
      <c r="E10" s="117"/>
      <c r="F10" s="117"/>
      <c r="G10" s="117"/>
      <c r="H10" s="117"/>
      <c r="I10" s="117"/>
      <c r="J10" s="117"/>
      <c r="K10" s="117"/>
      <c r="L10" s="117"/>
      <c r="M10" s="117"/>
      <c r="N10" s="117"/>
      <c r="O10" s="117"/>
      <c r="P10" s="117"/>
      <c r="Q10" s="117"/>
      <c r="R10" s="117"/>
      <c r="S10" s="117"/>
      <c r="T10" s="165"/>
      <c r="U10" s="165"/>
      <c r="V10" s="165"/>
      <c r="W10" s="165"/>
      <c r="X10" s="165"/>
      <c r="Y10" s="165"/>
      <c r="Z10" s="165"/>
      <c r="AA10" s="165"/>
      <c r="AB10" s="165"/>
      <c r="AC10" s="165"/>
      <c r="AD10" s="165"/>
      <c r="AE10" s="165"/>
      <c r="AF10" s="165"/>
    </row>
    <row r="11" spans="1:32" x14ac:dyDescent="0.2">
      <c r="A11" s="131" t="s">
        <v>315</v>
      </c>
      <c r="B11" s="117">
        <v>924926</v>
      </c>
      <c r="C11" s="117">
        <v>998904</v>
      </c>
      <c r="D11" s="117">
        <v>1088284</v>
      </c>
      <c r="E11" s="117">
        <v>1179153</v>
      </c>
      <c r="F11" s="117">
        <v>1261261</v>
      </c>
      <c r="G11" s="117">
        <v>1304017</v>
      </c>
      <c r="H11" s="117">
        <v>1418403</v>
      </c>
      <c r="I11" s="117">
        <v>1500176</v>
      </c>
      <c r="J11" s="117">
        <v>1536498</v>
      </c>
      <c r="K11" s="117">
        <v>1598597</v>
      </c>
      <c r="L11" s="117">
        <v>1623305</v>
      </c>
      <c r="M11" s="117">
        <v>1657538</v>
      </c>
      <c r="N11" s="117">
        <v>1758828</v>
      </c>
      <c r="O11" s="117">
        <v>1842635</v>
      </c>
      <c r="P11" s="117">
        <v>1946613</v>
      </c>
      <c r="Q11" s="117">
        <v>1979471</v>
      </c>
      <c r="R11" s="117">
        <v>2080419</v>
      </c>
      <c r="S11" s="117">
        <v>2309051</v>
      </c>
      <c r="T11" s="165"/>
      <c r="U11" s="165"/>
      <c r="V11" s="165"/>
      <c r="W11" s="165"/>
      <c r="X11" s="165"/>
      <c r="Y11" s="165"/>
      <c r="Z11" s="165"/>
      <c r="AA11" s="165"/>
      <c r="AB11" s="165"/>
      <c r="AC11" s="165"/>
      <c r="AD11" s="165"/>
      <c r="AE11" s="165"/>
      <c r="AF11" s="165"/>
    </row>
    <row r="12" spans="1:32" x14ac:dyDescent="0.2">
      <c r="A12" s="12"/>
      <c r="B12" s="117"/>
      <c r="C12" s="117"/>
      <c r="D12" s="117"/>
      <c r="E12" s="117"/>
      <c r="F12" s="117"/>
      <c r="G12" s="117"/>
      <c r="H12" s="117"/>
      <c r="I12" s="117"/>
      <c r="J12" s="117"/>
      <c r="K12" s="117"/>
      <c r="L12" s="117"/>
      <c r="M12" s="117"/>
      <c r="N12" s="117"/>
      <c r="O12" s="117"/>
      <c r="P12" s="117"/>
      <c r="Q12" s="117"/>
      <c r="R12" s="117"/>
      <c r="S12" s="117"/>
      <c r="T12" s="165"/>
      <c r="U12" s="165"/>
      <c r="V12" s="165"/>
      <c r="W12" s="165"/>
      <c r="X12" s="165"/>
      <c r="Y12" s="165"/>
      <c r="Z12" s="165"/>
      <c r="AA12" s="165"/>
      <c r="AB12" s="165"/>
      <c r="AC12" s="165"/>
      <c r="AD12" s="165"/>
      <c r="AE12" s="165"/>
      <c r="AF12" s="165"/>
    </row>
    <row r="13" spans="1:32" x14ac:dyDescent="0.2">
      <c r="A13" s="5" t="s">
        <v>358</v>
      </c>
      <c r="B13" s="119">
        <v>3.2</v>
      </c>
      <c r="C13" s="119">
        <v>3.1</v>
      </c>
      <c r="D13" s="119">
        <v>3.1</v>
      </c>
      <c r="E13" s="119">
        <v>3</v>
      </c>
      <c r="F13" s="119">
        <v>2.8</v>
      </c>
      <c r="G13" s="119">
        <v>2.8</v>
      </c>
      <c r="H13" s="119">
        <v>2.6</v>
      </c>
      <c r="I13" s="119">
        <v>2.7</v>
      </c>
      <c r="J13" s="119">
        <v>2.8</v>
      </c>
      <c r="K13" s="119">
        <v>2.8</v>
      </c>
      <c r="L13" s="119">
        <v>2.9</v>
      </c>
      <c r="M13" s="119">
        <v>3</v>
      </c>
      <c r="N13" s="119">
        <v>3</v>
      </c>
      <c r="O13" s="119">
        <v>3</v>
      </c>
      <c r="P13" s="119">
        <v>3</v>
      </c>
      <c r="Q13" s="119">
        <v>2.4</v>
      </c>
      <c r="R13" s="119">
        <v>1.3</v>
      </c>
      <c r="S13" s="119">
        <v>1.5</v>
      </c>
      <c r="T13" s="166"/>
      <c r="U13" s="166"/>
      <c r="V13" s="166"/>
      <c r="W13" s="166"/>
      <c r="X13" s="165"/>
      <c r="Y13" s="165"/>
      <c r="Z13" s="165"/>
      <c r="AA13" s="165"/>
      <c r="AB13" s="165"/>
      <c r="AC13" s="165"/>
      <c r="AD13" s="165"/>
      <c r="AE13" s="165"/>
      <c r="AF13" s="165"/>
    </row>
    <row r="14" spans="1:32" x14ac:dyDescent="0.2">
      <c r="A14" s="5"/>
      <c r="B14" s="117"/>
      <c r="C14" s="117"/>
      <c r="D14" s="117"/>
      <c r="E14" s="117"/>
      <c r="F14" s="117"/>
      <c r="G14" s="117"/>
      <c r="H14" s="117"/>
      <c r="I14" s="117"/>
      <c r="J14" s="117"/>
      <c r="K14" s="117"/>
      <c r="L14" s="117"/>
      <c r="M14" s="117"/>
      <c r="N14" s="117"/>
      <c r="O14" s="117"/>
      <c r="P14" s="117"/>
      <c r="Q14" s="117"/>
      <c r="R14" s="117"/>
      <c r="S14" s="117"/>
      <c r="T14" s="165"/>
      <c r="U14" s="165"/>
      <c r="V14" s="165"/>
      <c r="W14" s="165"/>
      <c r="X14" s="165"/>
      <c r="Y14" s="165"/>
      <c r="Z14" s="165"/>
      <c r="AA14" s="165"/>
      <c r="AB14" s="165"/>
      <c r="AC14" s="165"/>
      <c r="AD14" s="165"/>
      <c r="AE14" s="165"/>
      <c r="AF14" s="165"/>
    </row>
    <row r="15" spans="1:32" x14ac:dyDescent="0.2">
      <c r="A15" s="5" t="s">
        <v>256</v>
      </c>
      <c r="B15" s="119">
        <v>3.2</v>
      </c>
      <c r="C15" s="119">
        <v>3.1</v>
      </c>
      <c r="D15" s="119">
        <v>3.1</v>
      </c>
      <c r="E15" s="119">
        <v>3</v>
      </c>
      <c r="F15" s="119">
        <v>2.9</v>
      </c>
      <c r="G15" s="119">
        <v>2.8</v>
      </c>
      <c r="H15" s="119">
        <v>2.7</v>
      </c>
      <c r="I15" s="119">
        <v>2.7</v>
      </c>
      <c r="J15" s="119">
        <v>2.8</v>
      </c>
      <c r="K15" s="119">
        <v>2.9</v>
      </c>
      <c r="L15" s="119">
        <v>3</v>
      </c>
      <c r="M15" s="119">
        <v>3.1</v>
      </c>
      <c r="N15" s="119">
        <v>3.1</v>
      </c>
      <c r="O15" s="119">
        <v>3.1</v>
      </c>
      <c r="P15" s="119">
        <v>3.1</v>
      </c>
      <c r="Q15" s="119">
        <v>2.4</v>
      </c>
      <c r="R15" s="119">
        <v>1.3</v>
      </c>
      <c r="S15" s="119">
        <v>1.6</v>
      </c>
      <c r="T15" s="165"/>
      <c r="U15" s="165"/>
      <c r="V15" s="165"/>
      <c r="W15" s="165"/>
      <c r="X15" s="165"/>
      <c r="Y15" s="165"/>
      <c r="Z15" s="165"/>
      <c r="AA15" s="165"/>
      <c r="AB15" s="165"/>
      <c r="AC15" s="165"/>
      <c r="AD15" s="165"/>
      <c r="AE15" s="165"/>
      <c r="AF15" s="165"/>
    </row>
    <row r="16" spans="1:32" x14ac:dyDescent="0.2">
      <c r="A16" s="205" t="s">
        <v>197</v>
      </c>
      <c r="B16" s="205"/>
      <c r="C16" s="205"/>
      <c r="D16" s="205"/>
      <c r="E16" s="205"/>
      <c r="F16" s="205"/>
      <c r="G16" s="205"/>
      <c r="H16" s="205"/>
      <c r="I16" s="205"/>
      <c r="J16" s="205"/>
      <c r="K16" s="205"/>
      <c r="L16" s="205"/>
      <c r="M16" s="205"/>
      <c r="N16" s="205"/>
      <c r="O16" s="205"/>
      <c r="P16" s="205"/>
      <c r="Q16" s="205"/>
      <c r="R16" s="205"/>
      <c r="S16" s="205"/>
      <c r="T16" s="165"/>
      <c r="U16" s="165"/>
      <c r="V16" s="165"/>
      <c r="W16" s="165"/>
      <c r="X16" s="165"/>
      <c r="Y16" s="165"/>
      <c r="Z16" s="165"/>
      <c r="AA16" s="165"/>
      <c r="AB16" s="165"/>
      <c r="AC16" s="165"/>
      <c r="AD16" s="165"/>
      <c r="AE16" s="165"/>
      <c r="AF16" s="165"/>
    </row>
    <row r="17" spans="1:32" x14ac:dyDescent="0.2">
      <c r="A17" s="12" t="s">
        <v>138</v>
      </c>
      <c r="B17" s="158" t="s">
        <v>316</v>
      </c>
      <c r="C17" s="158">
        <v>6.6</v>
      </c>
      <c r="D17" s="158">
        <v>7.6</v>
      </c>
      <c r="E17" s="158">
        <v>6.4</v>
      </c>
      <c r="F17" s="158">
        <v>2.1</v>
      </c>
      <c r="G17" s="158">
        <v>0.7</v>
      </c>
      <c r="H17" s="158">
        <v>3.8</v>
      </c>
      <c r="I17" s="158">
        <v>7.3</v>
      </c>
      <c r="J17" s="158">
        <v>6.9</v>
      </c>
      <c r="K17" s="158">
        <v>4.5999999999999996</v>
      </c>
      <c r="L17" s="158">
        <v>4.9000000000000004</v>
      </c>
      <c r="M17" s="158">
        <v>6.7</v>
      </c>
      <c r="N17" s="158">
        <v>5.3</v>
      </c>
      <c r="O17" s="158">
        <v>6.1</v>
      </c>
      <c r="P17" s="158">
        <v>5.3</v>
      </c>
      <c r="Q17" s="158">
        <v>-20</v>
      </c>
      <c r="R17" s="158">
        <v>-41.6</v>
      </c>
      <c r="S17" s="158">
        <v>29.5</v>
      </c>
      <c r="T17" s="165"/>
      <c r="U17" s="165"/>
      <c r="V17" s="165"/>
      <c r="W17" s="165"/>
      <c r="X17" s="165"/>
      <c r="Y17" s="165"/>
      <c r="Z17" s="165"/>
      <c r="AA17" s="165"/>
      <c r="AB17" s="165"/>
      <c r="AC17" s="165"/>
      <c r="AD17" s="165"/>
      <c r="AE17" s="165"/>
      <c r="AF17" s="165"/>
    </row>
    <row r="18" spans="1:32" x14ac:dyDescent="0.2">
      <c r="A18" s="12" t="s">
        <v>198</v>
      </c>
      <c r="B18" s="158" t="s">
        <v>316</v>
      </c>
      <c r="C18" s="158">
        <v>5.8</v>
      </c>
      <c r="D18" s="158">
        <v>6.4</v>
      </c>
      <c r="E18" s="158">
        <v>5.5</v>
      </c>
      <c r="F18" s="158">
        <v>-0.1</v>
      </c>
      <c r="G18" s="158">
        <v>-1.5</v>
      </c>
      <c r="H18" s="158">
        <v>3.6</v>
      </c>
      <c r="I18" s="158">
        <v>3.7</v>
      </c>
      <c r="J18" s="158">
        <v>3.6</v>
      </c>
      <c r="K18" s="158">
        <v>6.6</v>
      </c>
      <c r="L18" s="158">
        <v>7.8</v>
      </c>
      <c r="M18" s="158">
        <v>6.5</v>
      </c>
      <c r="N18" s="158">
        <v>6.1</v>
      </c>
      <c r="O18" s="158">
        <v>6.5</v>
      </c>
      <c r="P18" s="158">
        <v>6.3</v>
      </c>
      <c r="Q18" s="158">
        <v>-29.5</v>
      </c>
      <c r="R18" s="158">
        <v>-42.9</v>
      </c>
      <c r="S18" s="158">
        <v>53.1</v>
      </c>
      <c r="T18" s="165"/>
      <c r="U18" s="165"/>
      <c r="V18" s="165"/>
      <c r="W18" s="165"/>
      <c r="X18" s="165"/>
      <c r="Y18" s="165"/>
      <c r="Z18" s="165"/>
      <c r="AA18" s="165"/>
      <c r="AB18" s="165"/>
      <c r="AC18" s="165"/>
      <c r="AD18" s="165"/>
      <c r="AE18" s="165"/>
      <c r="AF18" s="165"/>
    </row>
    <row r="19" spans="1:32" x14ac:dyDescent="0.2">
      <c r="A19" s="12" t="s">
        <v>85</v>
      </c>
      <c r="B19" s="158" t="s">
        <v>316</v>
      </c>
      <c r="C19" s="158">
        <v>6.5</v>
      </c>
      <c r="D19" s="158">
        <v>7.5</v>
      </c>
      <c r="E19" s="158">
        <v>6.4</v>
      </c>
      <c r="F19" s="158">
        <v>1.9</v>
      </c>
      <c r="G19" s="158">
        <v>0.5</v>
      </c>
      <c r="H19" s="158">
        <v>3.8</v>
      </c>
      <c r="I19" s="158">
        <v>7</v>
      </c>
      <c r="J19" s="158">
        <v>6.6</v>
      </c>
      <c r="K19" s="158">
        <v>4.7</v>
      </c>
      <c r="L19" s="158">
        <v>5.0999999999999996</v>
      </c>
      <c r="M19" s="158">
        <v>6.7</v>
      </c>
      <c r="N19" s="158">
        <v>5.4</v>
      </c>
      <c r="O19" s="158">
        <v>6.2</v>
      </c>
      <c r="P19" s="158">
        <v>5.4</v>
      </c>
      <c r="Q19" s="158">
        <v>-20.8</v>
      </c>
      <c r="R19" s="158">
        <v>-41.7</v>
      </c>
      <c r="S19" s="158">
        <v>31.3</v>
      </c>
      <c r="T19" s="165"/>
      <c r="U19" s="165"/>
      <c r="V19" s="165"/>
      <c r="W19" s="165"/>
      <c r="X19" s="165"/>
      <c r="Y19" s="165"/>
      <c r="Z19" s="165"/>
      <c r="AA19" s="165"/>
      <c r="AB19" s="165"/>
      <c r="AC19" s="165"/>
      <c r="AD19" s="165"/>
      <c r="AE19" s="165"/>
      <c r="AF19" s="165"/>
    </row>
    <row r="20" spans="1:32" x14ac:dyDescent="0.2">
      <c r="A20" s="12" t="s">
        <v>255</v>
      </c>
      <c r="B20" s="158" t="s">
        <v>316</v>
      </c>
      <c r="C20" s="158">
        <v>8</v>
      </c>
      <c r="D20" s="158">
        <v>8.9</v>
      </c>
      <c r="E20" s="158">
        <v>8.3000000000000007</v>
      </c>
      <c r="F20" s="158">
        <v>7</v>
      </c>
      <c r="G20" s="158">
        <v>3.4</v>
      </c>
      <c r="H20" s="158">
        <v>8.8000000000000007</v>
      </c>
      <c r="I20" s="158">
        <v>5.8</v>
      </c>
      <c r="J20" s="158">
        <v>2.4</v>
      </c>
      <c r="K20" s="158">
        <v>4</v>
      </c>
      <c r="L20" s="158">
        <v>1.5</v>
      </c>
      <c r="M20" s="158">
        <v>2.1</v>
      </c>
      <c r="N20" s="158">
        <v>6.1</v>
      </c>
      <c r="O20" s="158">
        <v>4.8</v>
      </c>
      <c r="P20" s="158">
        <v>5.6</v>
      </c>
      <c r="Q20" s="158">
        <v>1.7</v>
      </c>
      <c r="R20" s="158">
        <v>5.0999999999999996</v>
      </c>
      <c r="S20" s="158">
        <v>11</v>
      </c>
      <c r="T20" s="165"/>
      <c r="U20" s="165"/>
      <c r="V20" s="165"/>
      <c r="W20" s="165"/>
      <c r="X20" s="165"/>
      <c r="Y20" s="165"/>
      <c r="Z20" s="165"/>
      <c r="AA20" s="165"/>
      <c r="AB20" s="165"/>
      <c r="AC20" s="165"/>
      <c r="AD20" s="165"/>
      <c r="AE20" s="165"/>
      <c r="AF20" s="165"/>
    </row>
    <row r="21" spans="1:32" ht="11.25" customHeight="1" x14ac:dyDescent="0.2">
      <c r="A21" s="206" t="s">
        <v>199</v>
      </c>
      <c r="B21" s="206"/>
      <c r="C21" s="206"/>
      <c r="D21" s="206"/>
      <c r="E21" s="206"/>
      <c r="F21" s="206"/>
      <c r="G21" s="206"/>
      <c r="H21" s="206"/>
      <c r="I21" s="206"/>
      <c r="J21" s="206"/>
      <c r="K21" s="206"/>
      <c r="L21" s="206"/>
      <c r="M21" s="206"/>
      <c r="N21" s="206"/>
      <c r="O21" s="206"/>
      <c r="P21" s="206"/>
      <c r="Q21" s="206"/>
      <c r="R21" s="206"/>
      <c r="S21" s="206"/>
      <c r="T21" s="165"/>
      <c r="U21" s="165"/>
      <c r="V21" s="165"/>
      <c r="W21" s="165"/>
      <c r="X21" s="165"/>
      <c r="Y21" s="165"/>
      <c r="Z21" s="165"/>
      <c r="AA21" s="165"/>
      <c r="AB21" s="165"/>
      <c r="AC21" s="165"/>
      <c r="AD21" s="165"/>
      <c r="AE21" s="165"/>
      <c r="AF21" s="165"/>
    </row>
    <row r="22" spans="1:32" x14ac:dyDescent="0.2">
      <c r="A22" s="118" t="s">
        <v>200</v>
      </c>
      <c r="B22" s="160" t="s">
        <v>316</v>
      </c>
      <c r="C22" s="167">
        <v>40349</v>
      </c>
      <c r="D22" s="167">
        <v>42108</v>
      </c>
      <c r="E22" s="167">
        <v>43458</v>
      </c>
      <c r="F22" s="167">
        <v>42887</v>
      </c>
      <c r="G22" s="167">
        <v>41782</v>
      </c>
      <c r="H22" s="167">
        <v>42324</v>
      </c>
      <c r="I22" s="167">
        <v>43946</v>
      </c>
      <c r="J22" s="167">
        <v>45928</v>
      </c>
      <c r="K22" s="167">
        <v>46386</v>
      </c>
      <c r="L22" s="167">
        <v>47821</v>
      </c>
      <c r="M22" s="167">
        <v>50544</v>
      </c>
      <c r="N22" s="167">
        <v>53195</v>
      </c>
      <c r="O22" s="167">
        <v>55679</v>
      </c>
      <c r="P22" s="167">
        <v>56685</v>
      </c>
      <c r="Q22" s="167">
        <v>44896</v>
      </c>
      <c r="R22" s="167">
        <v>25751</v>
      </c>
      <c r="S22" s="167">
        <v>32102</v>
      </c>
      <c r="T22" s="165"/>
      <c r="U22" s="165"/>
      <c r="V22" s="165"/>
      <c r="W22" s="165"/>
      <c r="X22" s="165"/>
      <c r="Y22" s="165"/>
      <c r="Z22" s="165"/>
      <c r="AA22" s="165"/>
      <c r="AB22" s="165"/>
      <c r="AC22" s="165"/>
      <c r="AD22" s="165"/>
      <c r="AE22" s="165"/>
      <c r="AF22" s="165"/>
    </row>
    <row r="23" spans="1:32" x14ac:dyDescent="0.2">
      <c r="A23" s="118" t="s">
        <v>139</v>
      </c>
      <c r="B23" s="160" t="s">
        <v>316</v>
      </c>
      <c r="C23" s="167">
        <v>44265</v>
      </c>
      <c r="D23" s="167">
        <v>46162</v>
      </c>
      <c r="E23" s="167">
        <v>47580</v>
      </c>
      <c r="F23" s="167">
        <v>46881</v>
      </c>
      <c r="G23" s="167">
        <v>45627</v>
      </c>
      <c r="H23" s="167">
        <v>46187</v>
      </c>
      <c r="I23" s="167">
        <v>47860</v>
      </c>
      <c r="J23" s="167">
        <v>49890</v>
      </c>
      <c r="K23" s="167">
        <v>50497</v>
      </c>
      <c r="L23" s="167">
        <v>52178</v>
      </c>
      <c r="M23" s="167">
        <v>55125</v>
      </c>
      <c r="N23" s="167">
        <v>57974</v>
      </c>
      <c r="O23" s="167">
        <v>60672</v>
      </c>
      <c r="P23" s="167">
        <v>61910</v>
      </c>
      <c r="Q23" s="167">
        <v>48526</v>
      </c>
      <c r="R23" s="167">
        <v>27800</v>
      </c>
      <c r="S23" s="167">
        <v>35136</v>
      </c>
      <c r="T23" s="165"/>
      <c r="U23" s="165"/>
      <c r="V23" s="165"/>
      <c r="W23" s="165"/>
      <c r="X23" s="165"/>
      <c r="Y23" s="165"/>
      <c r="Z23" s="165"/>
      <c r="AA23" s="165"/>
      <c r="AB23" s="165"/>
      <c r="AC23" s="165"/>
      <c r="AD23" s="165"/>
      <c r="AE23" s="165"/>
      <c r="AF23" s="165"/>
    </row>
    <row r="24" spans="1:32" x14ac:dyDescent="0.2">
      <c r="A24" s="118" t="s">
        <v>359</v>
      </c>
      <c r="B24" s="160" t="s">
        <v>316</v>
      </c>
      <c r="C24" s="167">
        <v>1440397</v>
      </c>
      <c r="D24" s="167">
        <v>1494814</v>
      </c>
      <c r="E24" s="167">
        <v>1548153</v>
      </c>
      <c r="F24" s="167">
        <v>1577111</v>
      </c>
      <c r="G24" s="167">
        <v>1611911</v>
      </c>
      <c r="H24" s="167">
        <v>1650458</v>
      </c>
      <c r="I24" s="167">
        <v>1714859</v>
      </c>
      <c r="J24" s="167">
        <v>1759081</v>
      </c>
      <c r="K24" s="167">
        <v>1804448</v>
      </c>
      <c r="L24" s="167">
        <v>1843293</v>
      </c>
      <c r="M24" s="167">
        <v>1893625</v>
      </c>
      <c r="N24" s="167">
        <v>1936841</v>
      </c>
      <c r="O24" s="167">
        <v>1992681</v>
      </c>
      <c r="P24" s="167">
        <v>2035950</v>
      </c>
      <c r="Q24" s="167">
        <v>2034914</v>
      </c>
      <c r="R24" s="167">
        <v>2080419</v>
      </c>
      <c r="S24" s="167">
        <v>2155680</v>
      </c>
      <c r="T24" s="165"/>
      <c r="U24" s="165"/>
      <c r="V24" s="165"/>
      <c r="W24" s="165"/>
      <c r="X24" s="165"/>
      <c r="Y24" s="165"/>
      <c r="Z24" s="165"/>
      <c r="AA24" s="165"/>
      <c r="AB24" s="165"/>
      <c r="AC24" s="165"/>
      <c r="AD24" s="165"/>
      <c r="AE24" s="165"/>
      <c r="AF24" s="165"/>
    </row>
    <row r="25" spans="1:32" x14ac:dyDescent="0.2">
      <c r="A25" s="118" t="s">
        <v>123</v>
      </c>
      <c r="B25" s="160" t="s">
        <v>316</v>
      </c>
      <c r="C25" s="167">
        <v>71</v>
      </c>
      <c r="D25" s="167">
        <v>73</v>
      </c>
      <c r="E25" s="167">
        <v>76</v>
      </c>
      <c r="F25" s="167">
        <v>78</v>
      </c>
      <c r="G25" s="167">
        <v>81</v>
      </c>
      <c r="H25" s="167">
        <v>83</v>
      </c>
      <c r="I25" s="167">
        <v>85</v>
      </c>
      <c r="J25" s="167">
        <v>87</v>
      </c>
      <c r="K25" s="167">
        <v>90</v>
      </c>
      <c r="L25" s="167">
        <v>92</v>
      </c>
      <c r="M25" s="167">
        <v>93</v>
      </c>
      <c r="N25" s="167">
        <v>93</v>
      </c>
      <c r="O25" s="167">
        <v>94</v>
      </c>
      <c r="P25" s="167">
        <v>97</v>
      </c>
      <c r="Q25" s="167">
        <v>98</v>
      </c>
      <c r="R25" s="167">
        <v>100.00000000000004</v>
      </c>
      <c r="S25" s="167">
        <v>104</v>
      </c>
      <c r="T25" s="165"/>
      <c r="U25" s="165"/>
      <c r="V25" s="165"/>
      <c r="W25" s="165"/>
      <c r="X25" s="165"/>
      <c r="Y25" s="165"/>
      <c r="Z25" s="165"/>
      <c r="AA25" s="165"/>
      <c r="AB25" s="165"/>
      <c r="AC25" s="165"/>
      <c r="AD25" s="165"/>
      <c r="AE25" s="165"/>
      <c r="AF25" s="165"/>
    </row>
    <row r="26" spans="1:32" x14ac:dyDescent="0.2">
      <c r="A26" s="205" t="s">
        <v>197</v>
      </c>
      <c r="B26" s="205"/>
      <c r="C26" s="205"/>
      <c r="D26" s="205"/>
      <c r="E26" s="205"/>
      <c r="F26" s="205"/>
      <c r="G26" s="205"/>
      <c r="H26" s="205"/>
      <c r="I26" s="205"/>
      <c r="J26" s="205"/>
      <c r="K26" s="205"/>
      <c r="L26" s="205"/>
      <c r="M26" s="205"/>
      <c r="N26" s="205"/>
      <c r="O26" s="205"/>
      <c r="P26" s="205"/>
      <c r="Q26" s="205"/>
      <c r="R26" s="205"/>
      <c r="S26" s="205"/>
      <c r="T26" s="165"/>
      <c r="U26" s="165"/>
      <c r="V26" s="165"/>
      <c r="W26" s="165"/>
      <c r="X26" s="165"/>
      <c r="Y26" s="165"/>
      <c r="Z26" s="165"/>
      <c r="AA26" s="165"/>
      <c r="AB26" s="165"/>
      <c r="AC26" s="165"/>
      <c r="AD26" s="165"/>
      <c r="AE26" s="165"/>
      <c r="AF26" s="165"/>
    </row>
    <row r="27" spans="1:32" x14ac:dyDescent="0.2">
      <c r="A27" s="118" t="s">
        <v>201</v>
      </c>
      <c r="B27" s="158" t="s">
        <v>316</v>
      </c>
      <c r="C27" s="158" t="s">
        <v>316</v>
      </c>
      <c r="D27" s="158">
        <v>4.4000000000000004</v>
      </c>
      <c r="E27" s="158">
        <v>3.2</v>
      </c>
      <c r="F27" s="158">
        <v>-1.3</v>
      </c>
      <c r="G27" s="158">
        <v>-2.6</v>
      </c>
      <c r="H27" s="158">
        <v>1.3</v>
      </c>
      <c r="I27" s="158">
        <v>3.8</v>
      </c>
      <c r="J27" s="158">
        <v>4.5</v>
      </c>
      <c r="K27" s="158">
        <v>1</v>
      </c>
      <c r="L27" s="158">
        <v>3.1</v>
      </c>
      <c r="M27" s="158">
        <v>5.7</v>
      </c>
      <c r="N27" s="158">
        <v>5.2</v>
      </c>
      <c r="O27" s="158">
        <v>4.7</v>
      </c>
      <c r="P27" s="158">
        <v>1.8</v>
      </c>
      <c r="Q27" s="158">
        <v>-20.8</v>
      </c>
      <c r="R27" s="158">
        <v>-42.6</v>
      </c>
      <c r="S27" s="158">
        <v>24.7</v>
      </c>
      <c r="T27" s="165"/>
      <c r="U27" s="165"/>
      <c r="V27" s="165"/>
      <c r="W27" s="165"/>
      <c r="X27" s="165"/>
      <c r="Y27" s="165"/>
      <c r="Z27" s="165"/>
      <c r="AA27" s="165"/>
      <c r="AB27" s="165"/>
      <c r="AC27" s="165"/>
      <c r="AD27" s="165"/>
      <c r="AE27" s="165"/>
      <c r="AF27" s="165"/>
    </row>
    <row r="28" spans="1:32" x14ac:dyDescent="0.2">
      <c r="A28" s="118" t="s">
        <v>202</v>
      </c>
      <c r="B28" s="158" t="s">
        <v>316</v>
      </c>
      <c r="C28" s="158" t="s">
        <v>316</v>
      </c>
      <c r="D28" s="158">
        <v>4.3</v>
      </c>
      <c r="E28" s="158">
        <v>3.1</v>
      </c>
      <c r="F28" s="158">
        <v>-1.5</v>
      </c>
      <c r="G28" s="158">
        <v>-2.7</v>
      </c>
      <c r="H28" s="158">
        <v>1.2</v>
      </c>
      <c r="I28" s="158">
        <v>3.6</v>
      </c>
      <c r="J28" s="158">
        <v>4.2</v>
      </c>
      <c r="K28" s="158">
        <v>1.2</v>
      </c>
      <c r="L28" s="158">
        <v>3.3</v>
      </c>
      <c r="M28" s="158">
        <v>5.6</v>
      </c>
      <c r="N28" s="158">
        <v>5.2</v>
      </c>
      <c r="O28" s="158">
        <v>4.7</v>
      </c>
      <c r="P28" s="158">
        <v>2</v>
      </c>
      <c r="Q28" s="158">
        <v>-21.6</v>
      </c>
      <c r="R28" s="158">
        <v>-42.7</v>
      </c>
      <c r="S28" s="158">
        <v>26.4</v>
      </c>
      <c r="T28" s="165"/>
      <c r="U28" s="165"/>
      <c r="V28" s="165"/>
      <c r="W28" s="165"/>
      <c r="X28" s="165"/>
      <c r="Y28" s="165"/>
      <c r="Z28" s="165"/>
      <c r="AA28" s="165"/>
      <c r="AB28" s="165"/>
      <c r="AC28" s="165"/>
      <c r="AD28" s="165"/>
      <c r="AE28" s="165"/>
      <c r="AF28" s="165"/>
    </row>
    <row r="29" spans="1:32" x14ac:dyDescent="0.2">
      <c r="A29" s="118" t="s">
        <v>203</v>
      </c>
      <c r="B29" s="158" t="s">
        <v>316</v>
      </c>
      <c r="C29" s="158" t="s">
        <v>316</v>
      </c>
      <c r="D29" s="158">
        <v>3.8</v>
      </c>
      <c r="E29" s="158">
        <v>3.6</v>
      </c>
      <c r="F29" s="158">
        <v>1.9</v>
      </c>
      <c r="G29" s="158">
        <v>2.2000000000000002</v>
      </c>
      <c r="H29" s="158">
        <v>2.4</v>
      </c>
      <c r="I29" s="158">
        <v>3.9</v>
      </c>
      <c r="J29" s="158">
        <v>2.6</v>
      </c>
      <c r="K29" s="158">
        <v>2.6</v>
      </c>
      <c r="L29" s="158">
        <v>2.2000000000000002</v>
      </c>
      <c r="M29" s="158">
        <v>2.7</v>
      </c>
      <c r="N29" s="158">
        <v>2.2999999999999998</v>
      </c>
      <c r="O29" s="158">
        <v>2.9</v>
      </c>
      <c r="P29" s="158">
        <v>2.2000000000000002</v>
      </c>
      <c r="Q29" s="158">
        <v>-0.1</v>
      </c>
      <c r="R29" s="158">
        <v>2.2000000000000002</v>
      </c>
      <c r="S29" s="158">
        <v>3.6</v>
      </c>
      <c r="T29" s="165"/>
      <c r="U29" s="165"/>
      <c r="V29" s="165"/>
      <c r="W29" s="165"/>
      <c r="X29" s="165"/>
      <c r="Y29" s="165"/>
      <c r="Z29" s="165"/>
      <c r="AA29" s="165"/>
      <c r="AB29" s="165"/>
      <c r="AC29" s="165"/>
      <c r="AD29" s="165"/>
      <c r="AE29" s="165"/>
      <c r="AF29" s="165"/>
    </row>
    <row r="30" spans="1:32" x14ac:dyDescent="0.2">
      <c r="A30" s="118" t="s">
        <v>204</v>
      </c>
      <c r="B30" s="158" t="s">
        <v>316</v>
      </c>
      <c r="C30" s="158" t="s">
        <v>316</v>
      </c>
      <c r="D30" s="158">
        <v>3.1</v>
      </c>
      <c r="E30" s="158">
        <v>3.2</v>
      </c>
      <c r="F30" s="158">
        <v>3.4</v>
      </c>
      <c r="G30" s="158">
        <v>3.3</v>
      </c>
      <c r="H30" s="158">
        <v>2.5</v>
      </c>
      <c r="I30" s="158">
        <v>3.2</v>
      </c>
      <c r="J30" s="158">
        <v>2.2999999999999998</v>
      </c>
      <c r="K30" s="158">
        <v>3.5</v>
      </c>
      <c r="L30" s="158">
        <v>1.7</v>
      </c>
      <c r="M30" s="158">
        <v>1</v>
      </c>
      <c r="N30" s="158">
        <v>0.2</v>
      </c>
      <c r="O30" s="158">
        <v>1.4</v>
      </c>
      <c r="P30" s="158">
        <v>3.3</v>
      </c>
      <c r="Q30" s="158">
        <v>1</v>
      </c>
      <c r="R30" s="158">
        <v>1.7</v>
      </c>
      <c r="S30" s="158">
        <v>3.9</v>
      </c>
      <c r="T30" s="165"/>
      <c r="U30" s="165"/>
      <c r="V30" s="165"/>
      <c r="W30" s="165"/>
      <c r="X30" s="165"/>
      <c r="Y30" s="165"/>
      <c r="Z30" s="165"/>
      <c r="AA30" s="165"/>
      <c r="AB30" s="165"/>
      <c r="AC30" s="165"/>
      <c r="AD30" s="165"/>
      <c r="AE30" s="165"/>
      <c r="AF30" s="165"/>
    </row>
    <row r="31" spans="1:32" x14ac:dyDescent="0.2">
      <c r="A31" s="118" t="s">
        <v>323</v>
      </c>
      <c r="B31" s="158" t="s">
        <v>316</v>
      </c>
      <c r="C31" s="158" t="s">
        <v>316</v>
      </c>
      <c r="D31" s="158">
        <v>3</v>
      </c>
      <c r="E31" s="158">
        <v>3.4</v>
      </c>
      <c r="F31" s="158">
        <v>3.1</v>
      </c>
      <c r="G31" s="158">
        <v>2.2999999999999998</v>
      </c>
      <c r="H31" s="158">
        <v>3.1</v>
      </c>
      <c r="I31" s="158">
        <v>2.2999999999999998</v>
      </c>
      <c r="J31" s="158">
        <v>2.2999999999999998</v>
      </c>
      <c r="K31" s="158">
        <v>2.7</v>
      </c>
      <c r="L31" s="158">
        <v>1.7</v>
      </c>
      <c r="M31" s="158">
        <v>1.4</v>
      </c>
      <c r="N31" s="158">
        <v>1.7</v>
      </c>
      <c r="O31" s="158">
        <v>1.9</v>
      </c>
      <c r="P31" s="158">
        <v>1.6</v>
      </c>
      <c r="Q31" s="158">
        <v>1.3</v>
      </c>
      <c r="R31" s="158">
        <v>1.6</v>
      </c>
      <c r="S31" s="158">
        <v>4.4000000000000004</v>
      </c>
      <c r="T31" s="165"/>
      <c r="U31" s="165"/>
      <c r="V31" s="165"/>
      <c r="W31" s="165"/>
      <c r="X31" s="165"/>
      <c r="Y31" s="165"/>
      <c r="Z31" s="165"/>
      <c r="AA31" s="165"/>
      <c r="AB31" s="165"/>
      <c r="AC31" s="165"/>
      <c r="AD31" s="165"/>
      <c r="AE31" s="165"/>
      <c r="AF31" s="165"/>
    </row>
    <row r="32" spans="1:32" x14ac:dyDescent="0.2">
      <c r="A32" s="12"/>
      <c r="B32" s="41"/>
      <c r="C32" s="41"/>
      <c r="D32" s="41"/>
      <c r="E32" s="41"/>
      <c r="F32" s="41"/>
      <c r="G32" s="41"/>
      <c r="H32" s="41"/>
      <c r="I32" s="41"/>
      <c r="J32" s="41"/>
      <c r="K32" s="41"/>
      <c r="L32" s="41"/>
      <c r="Q32" s="165"/>
    </row>
    <row r="33" spans="1:17" x14ac:dyDescent="0.2">
      <c r="A33" s="12"/>
      <c r="B33" s="41"/>
      <c r="C33" s="41"/>
      <c r="D33" s="41"/>
      <c r="E33" s="41"/>
      <c r="F33" s="41"/>
      <c r="G33" s="41"/>
      <c r="H33" s="41"/>
      <c r="I33" s="41"/>
      <c r="J33" s="41"/>
      <c r="K33" s="41"/>
      <c r="L33" s="41"/>
      <c r="Q33" s="165"/>
    </row>
    <row r="34" spans="1:17" x14ac:dyDescent="0.2">
      <c r="A34" s="118" t="s">
        <v>142</v>
      </c>
      <c r="B34" s="168"/>
      <c r="C34" s="168"/>
      <c r="D34" s="168"/>
      <c r="E34" s="168"/>
      <c r="F34" s="168"/>
      <c r="G34" s="168"/>
      <c r="H34" s="12"/>
      <c r="I34" s="12"/>
      <c r="J34" s="12"/>
      <c r="K34" s="12"/>
      <c r="L34" s="12"/>
    </row>
    <row r="35" spans="1:17" x14ac:dyDescent="0.2">
      <c r="A35" s="12" t="s">
        <v>306</v>
      </c>
      <c r="B35" s="168"/>
      <c r="C35" s="168"/>
      <c r="D35" s="168"/>
      <c r="E35" s="168"/>
      <c r="F35" s="168"/>
      <c r="G35" s="168"/>
      <c r="H35" s="12"/>
      <c r="I35" s="12"/>
      <c r="J35" s="12"/>
      <c r="K35" s="12"/>
      <c r="L35" s="12"/>
    </row>
    <row r="36" spans="1:17" x14ac:dyDescent="0.2">
      <c r="A36" s="12" t="s">
        <v>143</v>
      </c>
      <c r="B36" s="169"/>
      <c r="C36" s="169"/>
      <c r="D36" s="169"/>
      <c r="E36" s="169"/>
      <c r="F36" s="169"/>
      <c r="G36" s="169"/>
      <c r="H36" s="12"/>
      <c r="I36" s="12"/>
      <c r="J36" s="12"/>
      <c r="K36" s="12"/>
      <c r="L36" s="12"/>
    </row>
    <row r="37" spans="1:17" x14ac:dyDescent="0.2">
      <c r="A37" s="105" t="s">
        <v>271</v>
      </c>
      <c r="B37" s="12"/>
      <c r="C37" s="12"/>
      <c r="D37" s="12"/>
      <c r="E37" s="12"/>
      <c r="F37" s="12"/>
      <c r="G37" s="12"/>
      <c r="H37" s="12"/>
      <c r="I37" s="12"/>
      <c r="J37" s="12"/>
      <c r="K37" s="12"/>
      <c r="L37" s="12"/>
    </row>
    <row r="38" spans="1:17" x14ac:dyDescent="0.2">
      <c r="A38" s="105" t="s">
        <v>324</v>
      </c>
      <c r="B38" s="12"/>
      <c r="C38" s="12"/>
      <c r="D38" s="12"/>
      <c r="E38" s="12"/>
      <c r="F38" s="12"/>
      <c r="G38" s="12"/>
      <c r="H38" s="12"/>
      <c r="I38" s="12"/>
      <c r="J38" s="12"/>
      <c r="K38" s="12"/>
      <c r="L38" s="12"/>
    </row>
    <row r="39" spans="1:17" x14ac:dyDescent="0.2">
      <c r="A39" s="105" t="s">
        <v>307</v>
      </c>
      <c r="B39" s="12"/>
      <c r="C39" s="12"/>
      <c r="D39" s="12"/>
      <c r="E39" s="12"/>
      <c r="F39" s="12"/>
      <c r="G39" s="12"/>
      <c r="H39" s="12"/>
      <c r="I39" s="12"/>
      <c r="J39" s="12"/>
      <c r="K39" s="12"/>
      <c r="L39" s="12"/>
    </row>
    <row r="40" spans="1:17" x14ac:dyDescent="0.2">
      <c r="A40" s="105"/>
      <c r="B40" s="12"/>
      <c r="C40" s="12"/>
      <c r="D40" s="12"/>
      <c r="E40" s="12"/>
      <c r="F40" s="12"/>
      <c r="G40" s="12"/>
      <c r="H40" s="12"/>
      <c r="I40" s="12"/>
      <c r="J40" s="12"/>
      <c r="K40" s="12"/>
      <c r="L40" s="12"/>
    </row>
    <row r="41" spans="1:17" x14ac:dyDescent="0.2">
      <c r="A41" s="152" t="s">
        <v>282</v>
      </c>
      <c r="B41" s="152"/>
      <c r="C41" s="12"/>
      <c r="D41" s="12"/>
      <c r="E41" s="12"/>
      <c r="F41" s="12"/>
      <c r="G41" s="12"/>
      <c r="H41" s="12"/>
      <c r="I41" s="12"/>
      <c r="J41" s="12"/>
      <c r="K41" s="12"/>
      <c r="L41" s="12"/>
    </row>
  </sheetData>
  <sheetProtection sheet="1" objects="1" scenarios="1"/>
  <mergeCells count="4">
    <mergeCell ref="A6:S6"/>
    <mergeCell ref="A16:S16"/>
    <mergeCell ref="A26:S26"/>
    <mergeCell ref="A21:S21"/>
  </mergeCells>
  <phoneticPr fontId="0" type="noConversion"/>
  <hyperlinks>
    <hyperlink ref="A41:B41" r:id="rId1" display="© Commonwealth of Australia &lt;&lt;yyyy&gt;&gt;" xr:uid="{F5113798-ACBD-4C4A-890E-2F1BCD4A7E02}"/>
  </hyperlinks>
  <pageMargins left="0.25" right="0.25" top="0.75" bottom="0.75" header="0.3" footer="0.3"/>
  <pageSetup paperSize="9" scale="43" fitToHeight="0" orientation="landscape" horizontalDpi="1200" verticalDpi="1200"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56C2-6C3C-4A05-9AA0-4476A7B94376}">
  <sheetPr>
    <pageSetUpPr fitToPage="1"/>
  </sheetPr>
  <dimension ref="A1:AF71"/>
  <sheetViews>
    <sheetView zoomScaleNormal="100" workbookViewId="0">
      <selection activeCell="A4" sqref="A4"/>
    </sheetView>
  </sheetViews>
  <sheetFormatPr defaultRowHeight="11.25" x14ac:dyDescent="0.2"/>
  <cols>
    <col min="1" max="1" width="52.83203125" style="12" customWidth="1"/>
    <col min="2" max="16" width="10.83203125" style="12" customWidth="1"/>
    <col min="17" max="19" width="10.83203125" style="21" customWidth="1"/>
    <col min="20" max="32" width="7.5" style="21" customWidth="1"/>
    <col min="33" max="16384" width="9.33203125" style="12"/>
  </cols>
  <sheetData>
    <row r="1" spans="1:32" s="52"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row>
    <row r="4" spans="1:32" s="67" customFormat="1" ht="20.100000000000001" customHeight="1" x14ac:dyDescent="0.2">
      <c r="A4" s="81" t="s">
        <v>328</v>
      </c>
      <c r="Q4" s="98"/>
      <c r="R4" s="98"/>
      <c r="S4" s="98"/>
      <c r="T4" s="98"/>
      <c r="U4" s="98"/>
      <c r="V4" s="98"/>
      <c r="W4" s="98"/>
      <c r="X4" s="98"/>
      <c r="Y4" s="98"/>
      <c r="Z4" s="98"/>
      <c r="AA4" s="98"/>
      <c r="AB4" s="98"/>
      <c r="AC4" s="98"/>
      <c r="AD4" s="98"/>
      <c r="AE4" s="98"/>
      <c r="AF4" s="98"/>
    </row>
    <row r="5" spans="1:32"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row>
    <row r="6" spans="1:32" ht="11.25" customHeight="1" x14ac:dyDescent="0.2">
      <c r="A6" s="72"/>
      <c r="B6" s="146" t="s">
        <v>49</v>
      </c>
      <c r="C6" s="146" t="s">
        <v>49</v>
      </c>
      <c r="D6" s="146" t="s">
        <v>49</v>
      </c>
      <c r="E6" s="146" t="s">
        <v>49</v>
      </c>
      <c r="F6" s="146" t="s">
        <v>49</v>
      </c>
      <c r="G6" s="146" t="s">
        <v>49</v>
      </c>
      <c r="H6" s="146" t="s">
        <v>49</v>
      </c>
      <c r="I6" s="146" t="s">
        <v>49</v>
      </c>
      <c r="J6" s="146" t="s">
        <v>49</v>
      </c>
      <c r="K6" s="146" t="s">
        <v>49</v>
      </c>
      <c r="L6" s="146" t="s">
        <v>49</v>
      </c>
      <c r="M6" s="146" t="s">
        <v>49</v>
      </c>
      <c r="N6" s="146" t="s">
        <v>49</v>
      </c>
      <c r="O6" s="146" t="s">
        <v>49</v>
      </c>
      <c r="P6" s="146" t="s">
        <v>49</v>
      </c>
      <c r="Q6" s="146" t="s">
        <v>49</v>
      </c>
      <c r="R6" s="146" t="s">
        <v>49</v>
      </c>
      <c r="S6" s="146" t="s">
        <v>49</v>
      </c>
    </row>
    <row r="7" spans="1:32" x14ac:dyDescent="0.2">
      <c r="A7" s="207" t="s">
        <v>343</v>
      </c>
      <c r="B7" s="207"/>
      <c r="C7" s="207"/>
      <c r="D7" s="207"/>
      <c r="E7" s="207"/>
      <c r="F7" s="207"/>
      <c r="G7" s="207"/>
      <c r="H7" s="207"/>
      <c r="I7" s="207"/>
      <c r="J7" s="207"/>
      <c r="K7" s="207"/>
      <c r="L7" s="207"/>
      <c r="M7" s="207"/>
      <c r="N7" s="207"/>
      <c r="O7" s="207"/>
      <c r="P7" s="207"/>
      <c r="Q7" s="207"/>
      <c r="R7" s="207"/>
      <c r="S7" s="207"/>
    </row>
    <row r="8" spans="1:32" x14ac:dyDescent="0.2">
      <c r="A8" s="108" t="s">
        <v>87</v>
      </c>
      <c r="M8" s="34"/>
      <c r="N8" s="34"/>
      <c r="O8" s="34"/>
      <c r="P8" s="34"/>
    </row>
    <row r="9" spans="1:32" x14ac:dyDescent="0.2">
      <c r="A9" s="97" t="s">
        <v>16</v>
      </c>
      <c r="B9" s="132">
        <v>35.299999999999997</v>
      </c>
      <c r="C9" s="132">
        <v>30.1</v>
      </c>
      <c r="D9" s="132">
        <v>32.299999999999997</v>
      </c>
      <c r="E9" s="132">
        <v>32.4</v>
      </c>
      <c r="F9" s="132">
        <v>30.2</v>
      </c>
      <c r="G9" s="132">
        <v>31.8</v>
      </c>
      <c r="H9" s="132">
        <v>35.200000000000003</v>
      </c>
      <c r="I9" s="132">
        <v>34.5</v>
      </c>
      <c r="J9" s="132">
        <v>34.4</v>
      </c>
      <c r="K9" s="132">
        <v>37.6</v>
      </c>
      <c r="L9" s="132">
        <v>32.799999999999997</v>
      </c>
      <c r="M9" s="132">
        <v>38</v>
      </c>
      <c r="N9" s="132">
        <v>35.1</v>
      </c>
      <c r="O9" s="132">
        <v>31.9</v>
      </c>
      <c r="P9" s="132">
        <v>30.5</v>
      </c>
      <c r="Q9" s="132">
        <v>35.6</v>
      </c>
      <c r="R9" s="132">
        <v>23.5</v>
      </c>
      <c r="S9" s="132">
        <v>28.5</v>
      </c>
      <c r="U9" s="24"/>
    </row>
    <row r="10" spans="1:32" x14ac:dyDescent="0.2">
      <c r="A10" s="97" t="s">
        <v>114</v>
      </c>
      <c r="B10" s="132">
        <v>60.4</v>
      </c>
      <c r="C10" s="132">
        <v>58</v>
      </c>
      <c r="D10" s="132">
        <v>58.6</v>
      </c>
      <c r="E10" s="132">
        <v>60.3</v>
      </c>
      <c r="F10" s="132">
        <v>63.8</v>
      </c>
      <c r="G10" s="132">
        <v>65.2</v>
      </c>
      <c r="H10" s="132">
        <v>66.3</v>
      </c>
      <c r="I10" s="132">
        <v>65.400000000000006</v>
      </c>
      <c r="J10" s="132">
        <v>71.400000000000006</v>
      </c>
      <c r="K10" s="132">
        <v>71</v>
      </c>
      <c r="L10" s="132">
        <v>80</v>
      </c>
      <c r="M10" s="132">
        <v>86.2</v>
      </c>
      <c r="N10" s="132">
        <v>90.7</v>
      </c>
      <c r="O10" s="132">
        <v>95.9</v>
      </c>
      <c r="P10" s="132">
        <v>103</v>
      </c>
      <c r="Q10" s="132">
        <v>84.1</v>
      </c>
      <c r="R10" s="132">
        <v>70.3</v>
      </c>
      <c r="S10" s="132">
        <v>78.5</v>
      </c>
      <c r="U10" s="24"/>
    </row>
    <row r="11" spans="1:32" x14ac:dyDescent="0.2">
      <c r="A11" s="97" t="s">
        <v>18</v>
      </c>
      <c r="B11" s="132">
        <v>16.8</v>
      </c>
      <c r="C11" s="132">
        <v>16.399999999999999</v>
      </c>
      <c r="D11" s="132">
        <v>17.7</v>
      </c>
      <c r="E11" s="132">
        <v>17.8</v>
      </c>
      <c r="F11" s="132">
        <v>18.3</v>
      </c>
      <c r="G11" s="132">
        <v>20.5</v>
      </c>
      <c r="H11" s="132">
        <v>19.8</v>
      </c>
      <c r="I11" s="132">
        <v>21.8</v>
      </c>
      <c r="J11" s="132">
        <v>23.2</v>
      </c>
      <c r="K11" s="132">
        <v>20.399999999999999</v>
      </c>
      <c r="L11" s="132">
        <v>22.6</v>
      </c>
      <c r="M11" s="132">
        <v>23.4</v>
      </c>
      <c r="N11" s="132">
        <v>22.6</v>
      </c>
      <c r="O11" s="132">
        <v>24.5</v>
      </c>
      <c r="P11" s="132">
        <v>25.6</v>
      </c>
      <c r="Q11" s="132">
        <v>20.5</v>
      </c>
      <c r="R11" s="132">
        <v>15.5</v>
      </c>
      <c r="S11" s="132">
        <v>18.100000000000001</v>
      </c>
      <c r="U11" s="24"/>
    </row>
    <row r="12" spans="1:32" x14ac:dyDescent="0.2">
      <c r="A12" s="97" t="s">
        <v>20</v>
      </c>
      <c r="B12" s="132">
        <v>1.1000000000000001</v>
      </c>
      <c r="C12" s="132">
        <v>1.2</v>
      </c>
      <c r="D12" s="132">
        <v>1.1000000000000001</v>
      </c>
      <c r="E12" s="132">
        <v>1.1000000000000001</v>
      </c>
      <c r="F12" s="132">
        <v>1</v>
      </c>
      <c r="G12" s="132">
        <v>0.9</v>
      </c>
      <c r="H12" s="132">
        <v>0.9</v>
      </c>
      <c r="I12" s="132">
        <v>0.9</v>
      </c>
      <c r="J12" s="132">
        <v>0.8</v>
      </c>
      <c r="K12" s="132">
        <v>1.1000000000000001</v>
      </c>
      <c r="L12" s="132">
        <v>1</v>
      </c>
      <c r="M12" s="132">
        <v>1.2</v>
      </c>
      <c r="N12" s="132">
        <v>1.6</v>
      </c>
      <c r="O12" s="132">
        <v>1.5</v>
      </c>
      <c r="P12" s="132">
        <v>1.5</v>
      </c>
      <c r="Q12" s="132">
        <v>1.3</v>
      </c>
      <c r="R12" s="132">
        <v>0.8</v>
      </c>
      <c r="S12" s="132">
        <v>1</v>
      </c>
      <c r="U12" s="24"/>
    </row>
    <row r="13" spans="1:32" x14ac:dyDescent="0.2">
      <c r="A13" s="97" t="s">
        <v>147</v>
      </c>
      <c r="B13" s="132">
        <v>5</v>
      </c>
      <c r="C13" s="132">
        <v>5.3</v>
      </c>
      <c r="D13" s="132">
        <v>5.4</v>
      </c>
      <c r="E13" s="132">
        <v>5.5</v>
      </c>
      <c r="F13" s="132">
        <v>5</v>
      </c>
      <c r="G13" s="132">
        <v>4.7</v>
      </c>
      <c r="H13" s="132">
        <v>4.7</v>
      </c>
      <c r="I13" s="132">
        <v>4.5999999999999996</v>
      </c>
      <c r="J13" s="132">
        <v>4.9000000000000004</v>
      </c>
      <c r="K13" s="132">
        <v>5.2</v>
      </c>
      <c r="L13" s="132">
        <v>5.2</v>
      </c>
      <c r="M13" s="132">
        <v>5.2</v>
      </c>
      <c r="N13" s="132">
        <v>5.4</v>
      </c>
      <c r="O13" s="132">
        <v>5.7</v>
      </c>
      <c r="P13" s="132">
        <v>6</v>
      </c>
      <c r="Q13" s="132">
        <v>4.5999999999999996</v>
      </c>
      <c r="R13" s="132">
        <v>2.7</v>
      </c>
      <c r="S13" s="132">
        <v>3.4</v>
      </c>
      <c r="U13" s="24"/>
    </row>
    <row r="14" spans="1:32" x14ac:dyDescent="0.2">
      <c r="A14" s="97" t="s">
        <v>106</v>
      </c>
      <c r="B14" s="132">
        <v>23.9</v>
      </c>
      <c r="C14" s="132">
        <v>25.2</v>
      </c>
      <c r="D14" s="132">
        <v>21.7</v>
      </c>
      <c r="E14" s="132">
        <v>24.7</v>
      </c>
      <c r="F14" s="132">
        <v>21</v>
      </c>
      <c r="G14" s="132">
        <v>21.9</v>
      </c>
      <c r="H14" s="132">
        <v>23.4</v>
      </c>
      <c r="I14" s="132">
        <v>24.6</v>
      </c>
      <c r="J14" s="132">
        <v>26.9</v>
      </c>
      <c r="K14" s="132">
        <v>25.3</v>
      </c>
      <c r="L14" s="132">
        <v>23.7</v>
      </c>
      <c r="M14" s="132">
        <v>23</v>
      </c>
      <c r="N14" s="132">
        <v>25.5</v>
      </c>
      <c r="O14" s="132">
        <v>27.6</v>
      </c>
      <c r="P14" s="132">
        <v>29.6</v>
      </c>
      <c r="Q14" s="132">
        <v>27.2</v>
      </c>
      <c r="R14" s="132">
        <v>19.7</v>
      </c>
      <c r="S14" s="132">
        <v>21.9</v>
      </c>
      <c r="U14" s="24"/>
    </row>
    <row r="15" spans="1:32" x14ac:dyDescent="0.2">
      <c r="A15" s="97" t="s">
        <v>137</v>
      </c>
      <c r="B15" s="132">
        <v>11.2</v>
      </c>
      <c r="C15" s="132">
        <v>11.5</v>
      </c>
      <c r="D15" s="132">
        <v>8.3000000000000007</v>
      </c>
      <c r="E15" s="132">
        <v>9.8000000000000007</v>
      </c>
      <c r="F15" s="132">
        <v>6.7</v>
      </c>
      <c r="G15" s="132">
        <v>9.4</v>
      </c>
      <c r="H15" s="132">
        <v>10.8</v>
      </c>
      <c r="I15" s="132">
        <v>11.1</v>
      </c>
      <c r="J15" s="132">
        <v>10.3</v>
      </c>
      <c r="K15" s="132">
        <v>11.1</v>
      </c>
      <c r="L15" s="132">
        <v>12.6</v>
      </c>
      <c r="M15" s="132">
        <v>11.2</v>
      </c>
      <c r="N15" s="132">
        <v>11.1</v>
      </c>
      <c r="O15" s="132">
        <v>10.9</v>
      </c>
      <c r="P15" s="132">
        <v>11.1</v>
      </c>
      <c r="Q15" s="132">
        <v>9</v>
      </c>
      <c r="R15" s="132">
        <v>8.1999999999999993</v>
      </c>
      <c r="S15" s="132">
        <v>11.8</v>
      </c>
      <c r="U15" s="24"/>
    </row>
    <row r="16" spans="1:32" x14ac:dyDescent="0.2">
      <c r="A16" s="97" t="s">
        <v>107</v>
      </c>
      <c r="B16" s="132">
        <v>4.5999999999999996</v>
      </c>
      <c r="C16" s="132">
        <v>4.2</v>
      </c>
      <c r="D16" s="132">
        <v>4.5999999999999996</v>
      </c>
      <c r="E16" s="132">
        <v>4.5999999999999996</v>
      </c>
      <c r="F16" s="132">
        <v>4.5999999999999996</v>
      </c>
      <c r="G16" s="132">
        <v>4.3</v>
      </c>
      <c r="H16" s="132">
        <v>4.9000000000000004</v>
      </c>
      <c r="I16" s="132">
        <v>4.8</v>
      </c>
      <c r="J16" s="132">
        <v>4.9000000000000004</v>
      </c>
      <c r="K16" s="132">
        <v>4.5999999999999996</v>
      </c>
      <c r="L16" s="132">
        <v>5</v>
      </c>
      <c r="M16" s="132">
        <v>5.4</v>
      </c>
      <c r="N16" s="132">
        <v>4.7</v>
      </c>
      <c r="O16" s="132">
        <v>4.8</v>
      </c>
      <c r="P16" s="132">
        <v>5.3</v>
      </c>
      <c r="Q16" s="132">
        <v>4.7</v>
      </c>
      <c r="R16" s="132">
        <v>3.2</v>
      </c>
      <c r="S16" s="132">
        <v>4.5999999999999996</v>
      </c>
      <c r="U16" s="24"/>
    </row>
    <row r="17" spans="1:21" x14ac:dyDescent="0.2">
      <c r="A17" s="97" t="s">
        <v>108</v>
      </c>
      <c r="B17" s="132">
        <v>1.5</v>
      </c>
      <c r="C17" s="132">
        <v>1.6</v>
      </c>
      <c r="D17" s="132">
        <v>1.7</v>
      </c>
      <c r="E17" s="132">
        <v>1.6</v>
      </c>
      <c r="F17" s="132">
        <v>1.8</v>
      </c>
      <c r="G17" s="132">
        <v>1.7</v>
      </c>
      <c r="H17" s="132">
        <v>1.8</v>
      </c>
      <c r="I17" s="132">
        <v>2.2999999999999998</v>
      </c>
      <c r="J17" s="132">
        <v>2.4</v>
      </c>
      <c r="K17" s="132">
        <v>2.4</v>
      </c>
      <c r="L17" s="132">
        <v>2.2000000000000002</v>
      </c>
      <c r="M17" s="132">
        <v>2.4</v>
      </c>
      <c r="N17" s="132">
        <v>2.1</v>
      </c>
      <c r="O17" s="132">
        <v>2.4</v>
      </c>
      <c r="P17" s="132">
        <v>2.2999999999999998</v>
      </c>
      <c r="Q17" s="132">
        <v>2.1</v>
      </c>
      <c r="R17" s="132">
        <v>1.2</v>
      </c>
      <c r="S17" s="132">
        <v>1.6</v>
      </c>
      <c r="U17" s="24"/>
    </row>
    <row r="18" spans="1:21" x14ac:dyDescent="0.2">
      <c r="A18" s="97" t="s">
        <v>146</v>
      </c>
      <c r="B18" s="132">
        <v>9.3000000000000007</v>
      </c>
      <c r="C18" s="132">
        <v>9.5</v>
      </c>
      <c r="D18" s="132">
        <v>10.1</v>
      </c>
      <c r="E18" s="132">
        <v>10.6</v>
      </c>
      <c r="F18" s="132">
        <v>10.7</v>
      </c>
      <c r="G18" s="132">
        <v>11.2</v>
      </c>
      <c r="H18" s="132">
        <v>12.2</v>
      </c>
      <c r="I18" s="132">
        <v>12</v>
      </c>
      <c r="J18" s="132">
        <v>13.2</v>
      </c>
      <c r="K18" s="132">
        <v>14.1</v>
      </c>
      <c r="L18" s="132">
        <v>14.7</v>
      </c>
      <c r="M18" s="132">
        <v>13.6</v>
      </c>
      <c r="N18" s="132">
        <v>13.6</v>
      </c>
      <c r="O18" s="132">
        <v>14.8</v>
      </c>
      <c r="P18" s="132">
        <v>14.2</v>
      </c>
      <c r="Q18" s="132">
        <v>11.9</v>
      </c>
      <c r="R18" s="132">
        <v>9</v>
      </c>
      <c r="S18" s="132">
        <v>13.1</v>
      </c>
      <c r="U18" s="24"/>
    </row>
    <row r="19" spans="1:21" x14ac:dyDescent="0.2">
      <c r="A19" s="97" t="s">
        <v>109</v>
      </c>
      <c r="B19" s="132">
        <v>46.2</v>
      </c>
      <c r="C19" s="132">
        <v>46.3</v>
      </c>
      <c r="D19" s="132">
        <v>45.3</v>
      </c>
      <c r="E19" s="132">
        <v>46.7</v>
      </c>
      <c r="F19" s="132">
        <v>44.8</v>
      </c>
      <c r="G19" s="132">
        <v>45</v>
      </c>
      <c r="H19" s="132">
        <v>46.1</v>
      </c>
      <c r="I19" s="132">
        <v>45.3</v>
      </c>
      <c r="J19" s="132">
        <v>45.1</v>
      </c>
      <c r="K19" s="132">
        <v>45.4</v>
      </c>
      <c r="L19" s="132">
        <v>47.8</v>
      </c>
      <c r="M19" s="132">
        <v>48.7</v>
      </c>
      <c r="N19" s="132">
        <v>49.7</v>
      </c>
      <c r="O19" s="132">
        <v>51.4</v>
      </c>
      <c r="P19" s="132">
        <v>53</v>
      </c>
      <c r="Q19" s="132">
        <v>41.5</v>
      </c>
      <c r="R19" s="132">
        <v>34.200000000000003</v>
      </c>
      <c r="S19" s="132">
        <v>37.5</v>
      </c>
      <c r="U19" s="24"/>
    </row>
    <row r="20" spans="1:21" x14ac:dyDescent="0.2">
      <c r="A20" s="97" t="s">
        <v>110</v>
      </c>
      <c r="B20" s="132">
        <v>11.9</v>
      </c>
      <c r="C20" s="132">
        <v>12</v>
      </c>
      <c r="D20" s="132">
        <v>11.7</v>
      </c>
      <c r="E20" s="132">
        <v>12.2</v>
      </c>
      <c r="F20" s="132">
        <v>12.1</v>
      </c>
      <c r="G20" s="132">
        <v>12.9</v>
      </c>
      <c r="H20" s="132">
        <v>12.6</v>
      </c>
      <c r="I20" s="132">
        <v>12.2</v>
      </c>
      <c r="J20" s="132">
        <v>12.1</v>
      </c>
      <c r="K20" s="132">
        <v>13.1</v>
      </c>
      <c r="L20" s="132">
        <v>14.5</v>
      </c>
      <c r="M20" s="132">
        <v>15.6</v>
      </c>
      <c r="N20" s="132">
        <v>17.100000000000001</v>
      </c>
      <c r="O20" s="132">
        <v>18.899999999999999</v>
      </c>
      <c r="P20" s="132">
        <v>20.2</v>
      </c>
      <c r="Q20" s="132">
        <v>16.399999999999999</v>
      </c>
      <c r="R20" s="132">
        <v>0.9</v>
      </c>
      <c r="S20" s="132">
        <v>3.9</v>
      </c>
      <c r="U20" s="24"/>
    </row>
    <row r="21" spans="1:21" x14ac:dyDescent="0.2">
      <c r="A21" s="96" t="s">
        <v>149</v>
      </c>
      <c r="B21" s="127">
        <v>227.3</v>
      </c>
      <c r="C21" s="127">
        <v>221.2</v>
      </c>
      <c r="D21" s="127">
        <v>218.4</v>
      </c>
      <c r="E21" s="127">
        <v>227.3</v>
      </c>
      <c r="F21" s="127">
        <v>219.9</v>
      </c>
      <c r="G21" s="127">
        <v>229.6</v>
      </c>
      <c r="H21" s="127">
        <v>238.7</v>
      </c>
      <c r="I21" s="127">
        <v>239.4</v>
      </c>
      <c r="J21" s="127">
        <v>249.5</v>
      </c>
      <c r="K21" s="127">
        <v>251.4</v>
      </c>
      <c r="L21" s="127">
        <v>261.89999999999998</v>
      </c>
      <c r="M21" s="127">
        <v>273.89999999999998</v>
      </c>
      <c r="N21" s="127">
        <v>279.10000000000002</v>
      </c>
      <c r="O21" s="127">
        <v>290.39999999999998</v>
      </c>
      <c r="P21" s="127">
        <v>302.5</v>
      </c>
      <c r="Q21" s="127">
        <v>258.8</v>
      </c>
      <c r="R21" s="127">
        <v>189.2</v>
      </c>
      <c r="S21" s="127">
        <v>223.8</v>
      </c>
      <c r="U21" s="24"/>
    </row>
    <row r="22" spans="1:21" x14ac:dyDescent="0.2">
      <c r="A22" s="108" t="s">
        <v>25</v>
      </c>
      <c r="B22" s="132">
        <v>12.3</v>
      </c>
      <c r="C22" s="132">
        <v>12.7</v>
      </c>
      <c r="D22" s="132">
        <v>13.2</v>
      </c>
      <c r="E22" s="132">
        <v>13</v>
      </c>
      <c r="F22" s="132">
        <v>12.6</v>
      </c>
      <c r="G22" s="132">
        <v>12.1</v>
      </c>
      <c r="H22" s="132">
        <v>12.5</v>
      </c>
      <c r="I22" s="132">
        <v>12.6</v>
      </c>
      <c r="J22" s="132">
        <v>12.7</v>
      </c>
      <c r="K22" s="132">
        <v>12.8</v>
      </c>
      <c r="L22" s="132">
        <v>12.9</v>
      </c>
      <c r="M22" s="132">
        <v>13.1</v>
      </c>
      <c r="N22" s="132">
        <v>13.3</v>
      </c>
      <c r="O22" s="132">
        <v>13.2</v>
      </c>
      <c r="P22" s="132">
        <v>13.1</v>
      </c>
      <c r="Q22" s="132">
        <v>9.8000000000000007</v>
      </c>
      <c r="R22" s="132">
        <v>5.5</v>
      </c>
      <c r="S22" s="132">
        <v>6.1</v>
      </c>
      <c r="U22" s="24"/>
    </row>
    <row r="23" spans="1:21" x14ac:dyDescent="0.2">
      <c r="A23" s="31" t="s">
        <v>291</v>
      </c>
      <c r="B23" s="128">
        <v>239.6</v>
      </c>
      <c r="C23" s="128">
        <v>233.9</v>
      </c>
      <c r="D23" s="128">
        <v>231.5</v>
      </c>
      <c r="E23" s="128">
        <v>240.3</v>
      </c>
      <c r="F23" s="128">
        <v>232.5</v>
      </c>
      <c r="G23" s="128">
        <v>241.7</v>
      </c>
      <c r="H23" s="128">
        <v>251.2</v>
      </c>
      <c r="I23" s="128">
        <v>252</v>
      </c>
      <c r="J23" s="128">
        <v>262.2</v>
      </c>
      <c r="K23" s="128">
        <v>264.2</v>
      </c>
      <c r="L23" s="128">
        <v>274.8</v>
      </c>
      <c r="M23" s="128">
        <v>287</v>
      </c>
      <c r="N23" s="128">
        <v>292.39999999999998</v>
      </c>
      <c r="O23" s="128">
        <v>303.60000000000002</v>
      </c>
      <c r="P23" s="128">
        <v>315.5</v>
      </c>
      <c r="Q23" s="128">
        <v>268.60000000000002</v>
      </c>
      <c r="R23" s="128">
        <v>194.7</v>
      </c>
      <c r="S23" s="128">
        <v>229.9</v>
      </c>
      <c r="T23" s="144"/>
      <c r="U23" s="24"/>
    </row>
    <row r="24" spans="1:21" x14ac:dyDescent="0.2">
      <c r="A24" s="108"/>
      <c r="B24" s="128"/>
      <c r="C24" s="128"/>
      <c r="D24" s="128"/>
      <c r="E24" s="128"/>
      <c r="F24" s="128"/>
      <c r="G24" s="128"/>
      <c r="H24" s="128"/>
      <c r="I24" s="128"/>
      <c r="J24" s="128"/>
      <c r="K24" s="128"/>
      <c r="L24" s="128"/>
      <c r="M24" s="128"/>
      <c r="N24" s="128"/>
      <c r="O24" s="128"/>
      <c r="P24" s="128"/>
      <c r="Q24" s="128"/>
      <c r="R24" s="128"/>
      <c r="S24" s="128"/>
      <c r="U24" s="24"/>
    </row>
    <row r="25" spans="1:21" x14ac:dyDescent="0.2">
      <c r="A25" s="108" t="s">
        <v>344</v>
      </c>
      <c r="B25" s="132">
        <v>5893.5</v>
      </c>
      <c r="C25" s="132">
        <v>6003.9</v>
      </c>
      <c r="D25" s="132">
        <v>6175</v>
      </c>
      <c r="E25" s="132">
        <v>6352.3</v>
      </c>
      <c r="F25" s="132">
        <v>6401.3</v>
      </c>
      <c r="G25" s="132">
        <v>6475.7</v>
      </c>
      <c r="H25" s="132">
        <v>6626.6</v>
      </c>
      <c r="I25" s="132">
        <v>6662</v>
      </c>
      <c r="J25" s="132">
        <v>6727.5</v>
      </c>
      <c r="K25" s="132">
        <v>6740.9</v>
      </c>
      <c r="L25" s="132">
        <v>6814.6</v>
      </c>
      <c r="M25" s="132">
        <v>6915.9</v>
      </c>
      <c r="N25" s="132">
        <v>7000.4</v>
      </c>
      <c r="O25" s="132">
        <v>7185.9</v>
      </c>
      <c r="P25" s="132">
        <v>7361.4</v>
      </c>
      <c r="Q25" s="132">
        <v>7341.4</v>
      </c>
      <c r="R25" s="132">
        <v>7371.1</v>
      </c>
      <c r="S25" s="132">
        <v>7594.6</v>
      </c>
      <c r="U25" s="24"/>
    </row>
    <row r="26" spans="1:21" x14ac:dyDescent="0.2">
      <c r="A26" s="207" t="s">
        <v>292</v>
      </c>
      <c r="B26" s="207"/>
      <c r="C26" s="207"/>
      <c r="D26" s="207"/>
      <c r="E26" s="207"/>
      <c r="F26" s="207"/>
      <c r="G26" s="207"/>
      <c r="H26" s="207"/>
      <c r="I26" s="207"/>
      <c r="J26" s="207"/>
      <c r="K26" s="207"/>
      <c r="L26" s="207"/>
      <c r="M26" s="207"/>
      <c r="N26" s="207"/>
      <c r="O26" s="207"/>
      <c r="P26" s="207"/>
      <c r="Q26" s="207"/>
      <c r="R26" s="207"/>
      <c r="S26" s="207"/>
      <c r="U26" s="24"/>
    </row>
    <row r="27" spans="1:21" ht="12" x14ac:dyDescent="0.2">
      <c r="A27" s="94"/>
      <c r="B27" s="140">
        <v>4.0999999999999996</v>
      </c>
      <c r="C27" s="140">
        <v>3.9</v>
      </c>
      <c r="D27" s="140">
        <v>3.7</v>
      </c>
      <c r="E27" s="140">
        <v>3.8</v>
      </c>
      <c r="F27" s="140">
        <v>3.6</v>
      </c>
      <c r="G27" s="140">
        <v>3.7</v>
      </c>
      <c r="H27" s="140">
        <v>3.8</v>
      </c>
      <c r="I27" s="140">
        <v>3.8</v>
      </c>
      <c r="J27" s="140">
        <v>3.9</v>
      </c>
      <c r="K27" s="140">
        <v>3.9</v>
      </c>
      <c r="L27" s="140">
        <v>4</v>
      </c>
      <c r="M27" s="140">
        <v>4.0999999999999996</v>
      </c>
      <c r="N27" s="140">
        <v>4.2</v>
      </c>
      <c r="O27" s="140">
        <v>4.2</v>
      </c>
      <c r="P27" s="140">
        <v>4.3</v>
      </c>
      <c r="Q27" s="140">
        <v>3.7</v>
      </c>
      <c r="R27" s="140">
        <v>2.6</v>
      </c>
      <c r="S27" s="140">
        <v>3</v>
      </c>
      <c r="U27" s="24"/>
    </row>
    <row r="28" spans="1:21" x14ac:dyDescent="0.2">
      <c r="A28" s="207" t="s">
        <v>345</v>
      </c>
      <c r="B28" s="207"/>
      <c r="C28" s="207"/>
      <c r="D28" s="207"/>
      <c r="E28" s="207"/>
      <c r="F28" s="207"/>
      <c r="G28" s="207"/>
      <c r="H28" s="207"/>
      <c r="I28" s="207"/>
      <c r="J28" s="207"/>
      <c r="K28" s="207"/>
      <c r="L28" s="207"/>
      <c r="M28" s="207"/>
      <c r="N28" s="207"/>
      <c r="O28" s="207"/>
      <c r="P28" s="207"/>
      <c r="Q28" s="207"/>
      <c r="R28" s="207"/>
      <c r="S28" s="207"/>
    </row>
    <row r="29" spans="1:21" x14ac:dyDescent="0.2">
      <c r="A29" s="108" t="s">
        <v>87</v>
      </c>
    </row>
    <row r="30" spans="1:21" x14ac:dyDescent="0.2">
      <c r="A30" s="97" t="s">
        <v>102</v>
      </c>
      <c r="B30" s="132">
        <v>58.3</v>
      </c>
      <c r="C30" s="132">
        <v>53.3</v>
      </c>
      <c r="D30" s="132">
        <v>54.5</v>
      </c>
      <c r="E30" s="132">
        <v>53.5</v>
      </c>
      <c r="F30" s="132">
        <v>51.7</v>
      </c>
      <c r="G30" s="132">
        <v>53.5</v>
      </c>
      <c r="H30" s="132">
        <v>52.5</v>
      </c>
      <c r="I30" s="132">
        <v>57.5</v>
      </c>
      <c r="J30" s="132">
        <v>60.6</v>
      </c>
      <c r="K30" s="132">
        <v>55.1</v>
      </c>
      <c r="L30" s="132">
        <v>56.4</v>
      </c>
      <c r="M30" s="132">
        <v>54.9</v>
      </c>
      <c r="N30" s="132">
        <v>56.6</v>
      </c>
      <c r="O30" s="132">
        <v>60</v>
      </c>
      <c r="P30" s="132">
        <v>54.7</v>
      </c>
      <c r="Q30" s="132">
        <v>52.6</v>
      </c>
      <c r="R30" s="132">
        <v>30.9</v>
      </c>
      <c r="S30" s="132">
        <v>44.4</v>
      </c>
    </row>
    <row r="31" spans="1:21" x14ac:dyDescent="0.2">
      <c r="A31" s="97" t="s">
        <v>103</v>
      </c>
      <c r="B31" s="132">
        <v>72.2</v>
      </c>
      <c r="C31" s="132">
        <v>74.400000000000006</v>
      </c>
      <c r="D31" s="132">
        <v>77.7</v>
      </c>
      <c r="E31" s="132">
        <v>74.7</v>
      </c>
      <c r="F31" s="132">
        <v>76.900000000000006</v>
      </c>
      <c r="G31" s="132">
        <v>81.5</v>
      </c>
      <c r="H31" s="132">
        <v>77.900000000000006</v>
      </c>
      <c r="I31" s="132">
        <v>83.2</v>
      </c>
      <c r="J31" s="132">
        <v>87.2</v>
      </c>
      <c r="K31" s="132">
        <v>88.7</v>
      </c>
      <c r="L31" s="132">
        <v>95.2</v>
      </c>
      <c r="M31" s="132">
        <v>101.4</v>
      </c>
      <c r="N31" s="132">
        <v>102.4</v>
      </c>
      <c r="O31" s="132">
        <v>116.1</v>
      </c>
      <c r="P31" s="132">
        <v>113.4</v>
      </c>
      <c r="Q31" s="132">
        <v>103.5</v>
      </c>
      <c r="R31" s="132">
        <v>85.6</v>
      </c>
      <c r="S31" s="132">
        <v>98.2</v>
      </c>
    </row>
    <row r="32" spans="1:21" x14ac:dyDescent="0.2">
      <c r="A32" s="97" t="s">
        <v>104</v>
      </c>
      <c r="B32" s="132">
        <v>19</v>
      </c>
      <c r="C32" s="132">
        <v>19.399999999999999</v>
      </c>
      <c r="D32" s="132">
        <v>19.100000000000001</v>
      </c>
      <c r="E32" s="132">
        <v>19.600000000000001</v>
      </c>
      <c r="F32" s="132">
        <v>21.6</v>
      </c>
      <c r="G32" s="132">
        <v>22.2</v>
      </c>
      <c r="H32" s="132">
        <v>22.2</v>
      </c>
      <c r="I32" s="132">
        <v>21.5</v>
      </c>
      <c r="J32" s="132">
        <v>22.4</v>
      </c>
      <c r="K32" s="132">
        <v>23.4</v>
      </c>
      <c r="L32" s="132">
        <v>24.1</v>
      </c>
      <c r="M32" s="132">
        <v>24.6</v>
      </c>
      <c r="N32" s="132">
        <v>26.3</v>
      </c>
      <c r="O32" s="132">
        <v>29</v>
      </c>
      <c r="P32" s="132">
        <v>27.3</v>
      </c>
      <c r="Q32" s="132">
        <v>22.7</v>
      </c>
      <c r="R32" s="132">
        <v>18</v>
      </c>
      <c r="S32" s="132">
        <v>19.7</v>
      </c>
    </row>
    <row r="33" spans="1:20" x14ac:dyDescent="0.2">
      <c r="A33" s="97" t="s">
        <v>20</v>
      </c>
      <c r="B33" s="132">
        <v>0.2</v>
      </c>
      <c r="C33" s="132">
        <v>0.2</v>
      </c>
      <c r="D33" s="132">
        <v>0.3</v>
      </c>
      <c r="E33" s="132">
        <v>0.2</v>
      </c>
      <c r="F33" s="132">
        <v>0.2</v>
      </c>
      <c r="G33" s="132">
        <v>0.2</v>
      </c>
      <c r="H33" s="132">
        <v>0.2</v>
      </c>
      <c r="I33" s="132">
        <v>0.1</v>
      </c>
      <c r="J33" s="132">
        <v>0.2</v>
      </c>
      <c r="K33" s="132">
        <v>0.3</v>
      </c>
      <c r="L33" s="132">
        <v>0.3</v>
      </c>
      <c r="M33" s="132">
        <v>0.2</v>
      </c>
      <c r="N33" s="132">
        <v>0.4</v>
      </c>
      <c r="O33" s="132">
        <v>0.5</v>
      </c>
      <c r="P33" s="132">
        <v>0.4</v>
      </c>
      <c r="Q33" s="132">
        <v>0.3</v>
      </c>
      <c r="R33" s="132">
        <v>0.3</v>
      </c>
      <c r="S33" s="132">
        <v>0.3</v>
      </c>
    </row>
    <row r="34" spans="1:20" x14ac:dyDescent="0.2">
      <c r="A34" s="97" t="s">
        <v>147</v>
      </c>
      <c r="B34" s="132">
        <v>1.1000000000000001</v>
      </c>
      <c r="C34" s="132">
        <v>1.2</v>
      </c>
      <c r="D34" s="132">
        <v>1.2</v>
      </c>
      <c r="E34" s="132">
        <v>1.1000000000000001</v>
      </c>
      <c r="F34" s="132">
        <v>1.4</v>
      </c>
      <c r="G34" s="132">
        <v>1.5</v>
      </c>
      <c r="H34" s="132">
        <v>1.2</v>
      </c>
      <c r="I34" s="132">
        <v>1.2</v>
      </c>
      <c r="J34" s="132">
        <v>1.2</v>
      </c>
      <c r="K34" s="132">
        <v>1</v>
      </c>
      <c r="L34" s="132">
        <v>1.3</v>
      </c>
      <c r="M34" s="132">
        <v>1.3</v>
      </c>
      <c r="N34" s="132">
        <v>1.3</v>
      </c>
      <c r="O34" s="132">
        <v>1.1000000000000001</v>
      </c>
      <c r="P34" s="132">
        <v>1.4</v>
      </c>
      <c r="Q34" s="132">
        <v>1.2</v>
      </c>
      <c r="R34" s="132">
        <v>0.6</v>
      </c>
      <c r="S34" s="132">
        <v>0.7</v>
      </c>
    </row>
    <row r="35" spans="1:20" x14ac:dyDescent="0.2">
      <c r="A35" s="97" t="s">
        <v>106</v>
      </c>
      <c r="B35" s="132">
        <v>12.1</v>
      </c>
      <c r="C35" s="132">
        <v>12.4</v>
      </c>
      <c r="D35" s="132">
        <v>13.8</v>
      </c>
      <c r="E35" s="132">
        <v>11.7</v>
      </c>
      <c r="F35" s="132">
        <v>15.3</v>
      </c>
      <c r="G35" s="132">
        <v>14.9</v>
      </c>
      <c r="H35" s="132">
        <v>13.7</v>
      </c>
      <c r="I35" s="132">
        <v>14.4</v>
      </c>
      <c r="J35" s="132">
        <v>14.5</v>
      </c>
      <c r="K35" s="132">
        <v>14.7</v>
      </c>
      <c r="L35" s="132">
        <v>15.4</v>
      </c>
      <c r="M35" s="132">
        <v>17.600000000000001</v>
      </c>
      <c r="N35" s="132">
        <v>14.7</v>
      </c>
      <c r="O35" s="132">
        <v>15.1</v>
      </c>
      <c r="P35" s="132">
        <v>15.4</v>
      </c>
      <c r="Q35" s="132">
        <v>15.7</v>
      </c>
      <c r="R35" s="132">
        <v>9.5</v>
      </c>
      <c r="S35" s="132">
        <v>12.1</v>
      </c>
    </row>
    <row r="36" spans="1:20" x14ac:dyDescent="0.2">
      <c r="A36" s="97" t="s">
        <v>137</v>
      </c>
      <c r="B36" s="132">
        <v>15</v>
      </c>
      <c r="C36" s="132">
        <v>15.5</v>
      </c>
      <c r="D36" s="132">
        <v>20.9</v>
      </c>
      <c r="E36" s="132">
        <v>20.9</v>
      </c>
      <c r="F36" s="132">
        <v>21.3</v>
      </c>
      <c r="G36" s="132">
        <v>20</v>
      </c>
      <c r="H36" s="132">
        <v>21.6</v>
      </c>
      <c r="I36" s="132">
        <v>23.1</v>
      </c>
      <c r="J36" s="132">
        <v>25.7</v>
      </c>
      <c r="K36" s="132">
        <v>24.9</v>
      </c>
      <c r="L36" s="132">
        <v>22.5</v>
      </c>
      <c r="M36" s="132">
        <v>23.5</v>
      </c>
      <c r="N36" s="132">
        <v>22</v>
      </c>
      <c r="O36" s="132">
        <v>24.5</v>
      </c>
      <c r="P36" s="132">
        <v>24.2</v>
      </c>
      <c r="Q36" s="132">
        <v>19.7</v>
      </c>
      <c r="R36" s="132">
        <v>13.3</v>
      </c>
      <c r="S36" s="132">
        <v>18.899999999999999</v>
      </c>
    </row>
    <row r="37" spans="1:20" x14ac:dyDescent="0.2">
      <c r="A37" s="97" t="s">
        <v>107</v>
      </c>
      <c r="B37" s="132">
        <v>3.3</v>
      </c>
      <c r="C37" s="132">
        <v>3.7</v>
      </c>
      <c r="D37" s="132">
        <v>3.6</v>
      </c>
      <c r="E37" s="132">
        <v>3.4</v>
      </c>
      <c r="F37" s="132">
        <v>3.5</v>
      </c>
      <c r="G37" s="132">
        <v>4</v>
      </c>
      <c r="H37" s="132">
        <v>4.4000000000000004</v>
      </c>
      <c r="I37" s="132">
        <v>4.3</v>
      </c>
      <c r="J37" s="132">
        <v>3.5</v>
      </c>
      <c r="K37" s="132">
        <v>3.7</v>
      </c>
      <c r="L37" s="132">
        <v>4.3</v>
      </c>
      <c r="M37" s="132">
        <v>4.5999999999999996</v>
      </c>
      <c r="N37" s="132">
        <v>4.7</v>
      </c>
      <c r="O37" s="132">
        <v>4.5</v>
      </c>
      <c r="P37" s="132">
        <v>5.4</v>
      </c>
      <c r="Q37" s="132">
        <v>4.7</v>
      </c>
      <c r="R37" s="132">
        <v>3.2</v>
      </c>
      <c r="S37" s="132">
        <v>3.8</v>
      </c>
    </row>
    <row r="38" spans="1:20" x14ac:dyDescent="0.2">
      <c r="A38" s="97" t="s">
        <v>108</v>
      </c>
      <c r="B38" s="132">
        <v>1.5</v>
      </c>
      <c r="C38" s="132">
        <v>1.4</v>
      </c>
      <c r="D38" s="132">
        <v>1.3</v>
      </c>
      <c r="E38" s="132">
        <v>1.4</v>
      </c>
      <c r="F38" s="132">
        <v>1.2</v>
      </c>
      <c r="G38" s="132">
        <v>1.5</v>
      </c>
      <c r="H38" s="132">
        <v>1.7</v>
      </c>
      <c r="I38" s="132">
        <v>1.3</v>
      </c>
      <c r="J38" s="132">
        <v>1.6</v>
      </c>
      <c r="K38" s="132">
        <v>1.5</v>
      </c>
      <c r="L38" s="132">
        <v>1.7</v>
      </c>
      <c r="M38" s="132">
        <v>1.3</v>
      </c>
      <c r="N38" s="132">
        <v>1.9</v>
      </c>
      <c r="O38" s="132">
        <v>1.9</v>
      </c>
      <c r="P38" s="132">
        <v>1.8</v>
      </c>
      <c r="Q38" s="132">
        <v>1.3</v>
      </c>
      <c r="R38" s="132">
        <v>0.6</v>
      </c>
      <c r="S38" s="132">
        <v>0.6</v>
      </c>
    </row>
    <row r="39" spans="1:20" x14ac:dyDescent="0.2">
      <c r="A39" s="97" t="s">
        <v>115</v>
      </c>
      <c r="B39" s="132">
        <v>10.8</v>
      </c>
      <c r="C39" s="132">
        <v>10.4</v>
      </c>
      <c r="D39" s="132">
        <v>10.6</v>
      </c>
      <c r="E39" s="132">
        <v>9.8000000000000007</v>
      </c>
      <c r="F39" s="132">
        <v>9.6</v>
      </c>
      <c r="G39" s="132">
        <v>10.199999999999999</v>
      </c>
      <c r="H39" s="132">
        <v>10.199999999999999</v>
      </c>
      <c r="I39" s="132">
        <v>11.5</v>
      </c>
      <c r="J39" s="132">
        <v>11.7</v>
      </c>
      <c r="K39" s="132">
        <v>13.1</v>
      </c>
      <c r="L39" s="132">
        <v>13.4</v>
      </c>
      <c r="M39" s="132">
        <v>12.5</v>
      </c>
      <c r="N39" s="132">
        <v>13.9</v>
      </c>
      <c r="O39" s="132">
        <v>13.4</v>
      </c>
      <c r="P39" s="132">
        <v>14.2</v>
      </c>
      <c r="Q39" s="132">
        <v>13.5</v>
      </c>
      <c r="R39" s="132">
        <v>9.1</v>
      </c>
      <c r="S39" s="132">
        <v>13.8</v>
      </c>
    </row>
    <row r="40" spans="1:20" x14ac:dyDescent="0.2">
      <c r="A40" s="97" t="s">
        <v>109</v>
      </c>
      <c r="B40" s="132">
        <v>56.1</v>
      </c>
      <c r="C40" s="132">
        <v>57.2</v>
      </c>
      <c r="D40" s="132">
        <v>58.4</v>
      </c>
      <c r="E40" s="132">
        <v>58.1</v>
      </c>
      <c r="F40" s="132">
        <v>59.5</v>
      </c>
      <c r="G40" s="132">
        <v>57.9</v>
      </c>
      <c r="H40" s="132">
        <v>58.7</v>
      </c>
      <c r="I40" s="132">
        <v>58.4</v>
      </c>
      <c r="J40" s="132">
        <v>59.6</v>
      </c>
      <c r="K40" s="132">
        <v>59.4</v>
      </c>
      <c r="L40" s="132">
        <v>59.2</v>
      </c>
      <c r="M40" s="132">
        <v>60.7</v>
      </c>
      <c r="N40" s="132">
        <v>61.5</v>
      </c>
      <c r="O40" s="132">
        <v>63.4</v>
      </c>
      <c r="P40" s="132">
        <v>66.900000000000006</v>
      </c>
      <c r="Q40" s="132">
        <v>52.2</v>
      </c>
      <c r="R40" s="132">
        <v>40.5</v>
      </c>
      <c r="S40" s="132">
        <v>44.4</v>
      </c>
    </row>
    <row r="41" spans="1:20" x14ac:dyDescent="0.2">
      <c r="A41" s="97" t="s">
        <v>110</v>
      </c>
      <c r="B41" s="132">
        <v>24.3</v>
      </c>
      <c r="C41" s="132">
        <v>25.5</v>
      </c>
      <c r="D41" s="132">
        <v>25.5</v>
      </c>
      <c r="E41" s="132">
        <v>25.1</v>
      </c>
      <c r="F41" s="132">
        <v>27.8</v>
      </c>
      <c r="G41" s="132">
        <v>29</v>
      </c>
      <c r="H41" s="132">
        <v>29.2</v>
      </c>
      <c r="I41" s="132">
        <v>27.6</v>
      </c>
      <c r="J41" s="132">
        <v>26.9</v>
      </c>
      <c r="K41" s="132">
        <v>30.7</v>
      </c>
      <c r="L41" s="132">
        <v>33.799999999999997</v>
      </c>
      <c r="M41" s="132">
        <v>37.4</v>
      </c>
      <c r="N41" s="132">
        <v>41.7</v>
      </c>
      <c r="O41" s="132">
        <v>46.9</v>
      </c>
      <c r="P41" s="132">
        <v>50.8</v>
      </c>
      <c r="Q41" s="132">
        <v>40.700000000000003</v>
      </c>
      <c r="R41" s="132">
        <v>2.2999999999999998</v>
      </c>
      <c r="S41" s="132">
        <v>9.8000000000000007</v>
      </c>
    </row>
    <row r="42" spans="1:20" x14ac:dyDescent="0.2">
      <c r="A42" s="96" t="s">
        <v>111</v>
      </c>
      <c r="B42" s="127">
        <v>273.89999999999998</v>
      </c>
      <c r="C42" s="127">
        <v>274.7</v>
      </c>
      <c r="D42" s="127">
        <v>287</v>
      </c>
      <c r="E42" s="127">
        <v>279.60000000000002</v>
      </c>
      <c r="F42" s="127">
        <v>290</v>
      </c>
      <c r="G42" s="127">
        <v>296.39999999999998</v>
      </c>
      <c r="H42" s="127">
        <v>293.39999999999998</v>
      </c>
      <c r="I42" s="127">
        <v>304.2</v>
      </c>
      <c r="J42" s="127">
        <v>315.10000000000002</v>
      </c>
      <c r="K42" s="127">
        <v>316.60000000000002</v>
      </c>
      <c r="L42" s="127">
        <v>327.8</v>
      </c>
      <c r="M42" s="127">
        <v>340</v>
      </c>
      <c r="N42" s="127">
        <v>347.5</v>
      </c>
      <c r="O42" s="127">
        <v>376.4</v>
      </c>
      <c r="P42" s="127">
        <v>375.9</v>
      </c>
      <c r="Q42" s="127">
        <v>328</v>
      </c>
      <c r="R42" s="127">
        <v>213.7</v>
      </c>
      <c r="S42" s="127">
        <v>266.89999999999998</v>
      </c>
    </row>
    <row r="43" spans="1:20" x14ac:dyDescent="0.2">
      <c r="A43" s="108" t="s">
        <v>25</v>
      </c>
      <c r="B43" s="132">
        <v>8.3000000000000007</v>
      </c>
      <c r="C43" s="132">
        <v>8.5</v>
      </c>
      <c r="D43" s="132">
        <v>8.8000000000000007</v>
      </c>
      <c r="E43" s="132">
        <v>8.9</v>
      </c>
      <c r="F43" s="132">
        <v>8.6</v>
      </c>
      <c r="G43" s="132">
        <v>8.3000000000000007</v>
      </c>
      <c r="H43" s="132">
        <v>8.5</v>
      </c>
      <c r="I43" s="132">
        <v>8.6999999999999993</v>
      </c>
      <c r="J43" s="132">
        <v>8.8000000000000007</v>
      </c>
      <c r="K43" s="132">
        <v>8.9</v>
      </c>
      <c r="L43" s="132">
        <v>9.1</v>
      </c>
      <c r="M43" s="132">
        <v>9.5</v>
      </c>
      <c r="N43" s="132">
        <v>9.6</v>
      </c>
      <c r="O43" s="132">
        <v>9.6</v>
      </c>
      <c r="P43" s="132">
        <v>9.6</v>
      </c>
      <c r="Q43" s="132">
        <v>7.3</v>
      </c>
      <c r="R43" s="132">
        <v>4.2</v>
      </c>
      <c r="S43" s="132">
        <v>4.7</v>
      </c>
    </row>
    <row r="44" spans="1:20" x14ac:dyDescent="0.2">
      <c r="A44" s="31" t="s">
        <v>293</v>
      </c>
      <c r="B44" s="128">
        <v>282.2</v>
      </c>
      <c r="C44" s="128">
        <v>283.2</v>
      </c>
      <c r="D44" s="128">
        <v>295.8</v>
      </c>
      <c r="E44" s="128">
        <v>288.39999999999998</v>
      </c>
      <c r="F44" s="128">
        <v>298.60000000000002</v>
      </c>
      <c r="G44" s="128">
        <v>304.7</v>
      </c>
      <c r="H44" s="128">
        <v>301.89999999999998</v>
      </c>
      <c r="I44" s="128">
        <v>312.89999999999998</v>
      </c>
      <c r="J44" s="128">
        <v>324</v>
      </c>
      <c r="K44" s="128">
        <v>325.5</v>
      </c>
      <c r="L44" s="128">
        <v>336.9</v>
      </c>
      <c r="M44" s="128">
        <v>349.4</v>
      </c>
      <c r="N44" s="128">
        <v>357.1</v>
      </c>
      <c r="O44" s="128">
        <v>386</v>
      </c>
      <c r="P44" s="128">
        <v>385.6</v>
      </c>
      <c r="Q44" s="128">
        <v>335.3</v>
      </c>
      <c r="R44" s="128">
        <v>217.9</v>
      </c>
      <c r="S44" s="128">
        <v>271.60000000000002</v>
      </c>
      <c r="T44" s="144"/>
    </row>
    <row r="45" spans="1:20" x14ac:dyDescent="0.2">
      <c r="A45" s="108"/>
      <c r="B45" s="95"/>
      <c r="C45" s="95"/>
      <c r="D45" s="95"/>
      <c r="E45" s="95"/>
      <c r="F45" s="95"/>
      <c r="G45" s="95"/>
      <c r="H45" s="95"/>
      <c r="I45" s="95"/>
      <c r="J45" s="95"/>
      <c r="K45" s="95"/>
      <c r="L45" s="95"/>
      <c r="M45" s="95"/>
      <c r="N45" s="95"/>
      <c r="O45" s="95"/>
      <c r="P45" s="95"/>
      <c r="Q45" s="95"/>
      <c r="R45" s="95"/>
      <c r="S45" s="95"/>
    </row>
    <row r="46" spans="1:20" x14ac:dyDescent="0.2">
      <c r="A46" s="108" t="s">
        <v>346</v>
      </c>
      <c r="B46" s="132">
        <v>4785.5</v>
      </c>
      <c r="C46" s="132">
        <v>4922.7</v>
      </c>
      <c r="D46" s="132">
        <v>5072.8999999999996</v>
      </c>
      <c r="E46" s="132">
        <v>5227.1000000000004</v>
      </c>
      <c r="F46" s="132">
        <v>5341.6</v>
      </c>
      <c r="G46" s="132">
        <v>5401.4</v>
      </c>
      <c r="H46" s="132">
        <v>5505.9</v>
      </c>
      <c r="I46" s="132">
        <v>5596.7</v>
      </c>
      <c r="J46" s="132">
        <v>5681.6</v>
      </c>
      <c r="K46" s="132">
        <v>5725.9</v>
      </c>
      <c r="L46" s="132">
        <v>5822.1</v>
      </c>
      <c r="M46" s="132">
        <v>6002.9</v>
      </c>
      <c r="N46" s="132">
        <v>6104.6</v>
      </c>
      <c r="O46" s="132">
        <v>6344</v>
      </c>
      <c r="P46" s="132">
        <v>6511</v>
      </c>
      <c r="Q46" s="132">
        <v>6556.8</v>
      </c>
      <c r="R46" s="132">
        <v>6651.6</v>
      </c>
      <c r="S46" s="132">
        <v>6903.4</v>
      </c>
    </row>
    <row r="47" spans="1:20" x14ac:dyDescent="0.2">
      <c r="A47" s="207" t="s">
        <v>294</v>
      </c>
      <c r="B47" s="207"/>
      <c r="C47" s="207"/>
      <c r="D47" s="207"/>
      <c r="E47" s="207"/>
      <c r="F47" s="207"/>
      <c r="G47" s="207"/>
      <c r="H47" s="207"/>
      <c r="I47" s="207"/>
      <c r="J47" s="207"/>
      <c r="K47" s="207"/>
      <c r="L47" s="207"/>
      <c r="M47" s="207"/>
      <c r="N47" s="207"/>
      <c r="O47" s="207"/>
      <c r="P47" s="207"/>
      <c r="Q47" s="207"/>
      <c r="R47" s="207"/>
      <c r="S47" s="207"/>
    </row>
    <row r="48" spans="1:20" ht="12" x14ac:dyDescent="0.2">
      <c r="A48" s="94"/>
      <c r="B48" s="140">
        <v>5.9</v>
      </c>
      <c r="C48" s="140">
        <v>5.8</v>
      </c>
      <c r="D48" s="140">
        <v>5.8</v>
      </c>
      <c r="E48" s="140">
        <v>5.5</v>
      </c>
      <c r="F48" s="140">
        <v>5.6</v>
      </c>
      <c r="G48" s="140">
        <v>5.6</v>
      </c>
      <c r="H48" s="140">
        <v>5.5</v>
      </c>
      <c r="I48" s="140">
        <v>5.6</v>
      </c>
      <c r="J48" s="140">
        <v>5.7</v>
      </c>
      <c r="K48" s="140">
        <v>5.7</v>
      </c>
      <c r="L48" s="140">
        <v>5.8</v>
      </c>
      <c r="M48" s="140">
        <v>5.8</v>
      </c>
      <c r="N48" s="140">
        <v>5.8</v>
      </c>
      <c r="O48" s="140">
        <v>6.1</v>
      </c>
      <c r="P48" s="140">
        <v>5.9</v>
      </c>
      <c r="Q48" s="140">
        <v>5.0999999999999996</v>
      </c>
      <c r="R48" s="140">
        <v>3.3</v>
      </c>
      <c r="S48" s="140">
        <v>3.9</v>
      </c>
    </row>
    <row r="51" spans="1:11" x14ac:dyDescent="0.2">
      <c r="A51" s="118" t="s">
        <v>142</v>
      </c>
    </row>
    <row r="52" spans="1:11" x14ac:dyDescent="0.2">
      <c r="A52" s="108" t="s">
        <v>339</v>
      </c>
    </row>
    <row r="53" spans="1:11" x14ac:dyDescent="0.2">
      <c r="A53" s="108" t="s">
        <v>340</v>
      </c>
    </row>
    <row r="54" spans="1:11" x14ac:dyDescent="0.2">
      <c r="A54" s="108" t="s">
        <v>341</v>
      </c>
    </row>
    <row r="55" spans="1:11" x14ac:dyDescent="0.2">
      <c r="A55" s="108" t="s">
        <v>342</v>
      </c>
    </row>
    <row r="56" spans="1:11" x14ac:dyDescent="0.2">
      <c r="A56" s="108"/>
    </row>
    <row r="57" spans="1:11" x14ac:dyDescent="0.2">
      <c r="A57" s="152" t="s">
        <v>282</v>
      </c>
      <c r="B57" s="148"/>
      <c r="C57" s="21"/>
      <c r="D57" s="21"/>
      <c r="E57" s="21"/>
      <c r="F57" s="21"/>
    </row>
    <row r="60" spans="1:11" x14ac:dyDescent="0.2">
      <c r="B60" s="21"/>
      <c r="C60" s="21"/>
      <c r="D60" s="21"/>
      <c r="E60" s="21"/>
      <c r="F60" s="21"/>
      <c r="G60" s="21"/>
      <c r="H60" s="21"/>
      <c r="I60" s="21"/>
      <c r="J60" s="21"/>
      <c r="K60" s="21"/>
    </row>
    <row r="61" spans="1:11" x14ac:dyDescent="0.2">
      <c r="B61" s="21"/>
      <c r="C61" s="21"/>
      <c r="D61" s="21"/>
      <c r="E61" s="21"/>
      <c r="F61" s="21"/>
      <c r="G61" s="21"/>
      <c r="H61" s="21"/>
      <c r="I61" s="21"/>
      <c r="J61" s="21"/>
      <c r="K61" s="21"/>
    </row>
    <row r="62" spans="1:11" x14ac:dyDescent="0.2">
      <c r="B62" s="21"/>
      <c r="C62" s="21"/>
      <c r="D62" s="21"/>
      <c r="E62" s="21"/>
      <c r="F62" s="21"/>
      <c r="G62" s="21"/>
      <c r="H62" s="21"/>
      <c r="I62" s="21"/>
      <c r="J62" s="21"/>
      <c r="K62" s="21"/>
    </row>
    <row r="63" spans="1:11" x14ac:dyDescent="0.2">
      <c r="B63" s="21"/>
      <c r="C63" s="21"/>
      <c r="D63" s="21"/>
      <c r="E63" s="21"/>
      <c r="F63" s="21"/>
      <c r="G63" s="21"/>
      <c r="H63" s="21"/>
      <c r="I63" s="21"/>
      <c r="J63" s="21"/>
      <c r="K63" s="21"/>
    </row>
    <row r="64" spans="1:11" x14ac:dyDescent="0.2">
      <c r="B64" s="21"/>
      <c r="C64" s="21"/>
      <c r="D64" s="21"/>
      <c r="E64" s="21"/>
      <c r="F64" s="21"/>
      <c r="G64" s="21"/>
      <c r="H64" s="21"/>
      <c r="I64" s="21"/>
      <c r="J64" s="21"/>
      <c r="K64" s="21"/>
    </row>
    <row r="65" spans="2:11" x14ac:dyDescent="0.2">
      <c r="B65" s="21"/>
      <c r="C65" s="21"/>
      <c r="D65" s="21"/>
      <c r="E65" s="21"/>
      <c r="F65" s="21"/>
      <c r="G65" s="21"/>
      <c r="H65" s="21"/>
      <c r="I65" s="21"/>
      <c r="J65" s="21"/>
      <c r="K65" s="21"/>
    </row>
    <row r="66" spans="2:11" x14ac:dyDescent="0.2">
      <c r="B66" s="21"/>
      <c r="C66" s="21"/>
      <c r="D66" s="21"/>
      <c r="E66" s="21"/>
      <c r="F66" s="21"/>
      <c r="G66" s="21"/>
      <c r="H66" s="21"/>
      <c r="I66" s="21"/>
      <c r="J66" s="21"/>
      <c r="K66" s="21"/>
    </row>
    <row r="67" spans="2:11" x14ac:dyDescent="0.2">
      <c r="B67" s="21"/>
      <c r="C67" s="21"/>
      <c r="D67" s="21"/>
      <c r="E67" s="21"/>
      <c r="F67" s="21"/>
      <c r="G67" s="21"/>
      <c r="H67" s="21"/>
      <c r="I67" s="21"/>
      <c r="J67" s="21"/>
      <c r="K67" s="21"/>
    </row>
    <row r="68" spans="2:11" x14ac:dyDescent="0.2">
      <c r="B68" s="21"/>
      <c r="C68" s="21"/>
      <c r="D68" s="21"/>
      <c r="E68" s="21"/>
      <c r="F68" s="21"/>
      <c r="G68" s="21"/>
      <c r="H68" s="21"/>
      <c r="I68" s="21"/>
      <c r="J68" s="21"/>
      <c r="K68" s="21"/>
    </row>
    <row r="69" spans="2:11" x14ac:dyDescent="0.2">
      <c r="B69" s="21"/>
      <c r="C69" s="21"/>
      <c r="D69" s="21"/>
      <c r="E69" s="21"/>
      <c r="F69" s="21"/>
      <c r="G69" s="21"/>
      <c r="H69" s="21"/>
      <c r="I69" s="21"/>
      <c r="J69" s="21"/>
      <c r="K69" s="21"/>
    </row>
    <row r="70" spans="2:11" x14ac:dyDescent="0.2">
      <c r="B70" s="21"/>
      <c r="C70" s="21"/>
      <c r="D70" s="21"/>
      <c r="E70" s="21"/>
      <c r="F70" s="21"/>
      <c r="G70" s="21"/>
      <c r="H70" s="21"/>
      <c r="I70" s="21"/>
      <c r="J70" s="21"/>
      <c r="K70" s="21"/>
    </row>
    <row r="71" spans="2:11" x14ac:dyDescent="0.2">
      <c r="B71" s="21"/>
      <c r="C71" s="21"/>
      <c r="D71" s="21"/>
      <c r="E71" s="21"/>
      <c r="F71" s="21"/>
      <c r="G71" s="21"/>
      <c r="H71" s="21"/>
      <c r="I71" s="21"/>
      <c r="J71" s="21"/>
      <c r="K71" s="21"/>
    </row>
  </sheetData>
  <sheetProtection sheet="1" objects="1" scenarios="1"/>
  <mergeCells count="4">
    <mergeCell ref="A7:S7"/>
    <mergeCell ref="A26:S26"/>
    <mergeCell ref="A28:S28"/>
    <mergeCell ref="A47:S47"/>
  </mergeCells>
  <phoneticPr fontId="11" type="noConversion"/>
  <hyperlinks>
    <hyperlink ref="A57" r:id="rId1" display="© Commonwealth of Australia &lt;&lt;yyyy&gt;&gt;" xr:uid="{BD3F2DEB-8BD9-4AD0-9937-5866F529C1F3}"/>
  </hyperlinks>
  <pageMargins left="0.25" right="0.25" top="0.75" bottom="0.75" header="0.3" footer="0.3"/>
  <pageSetup paperSize="9" scale="52" fitToHeight="0" orientation="landscape" r:id="rId2"/>
  <rowBreaks count="1" manualBreakCount="1">
    <brk id="48" max="16" man="1"/>
  </rowBreaks>
  <colBreaks count="1" manualBreakCount="1">
    <brk id="10" max="1048575" man="1"/>
  </colBreak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C26F-97F2-4906-AA34-6AE56447AD51}">
  <dimension ref="A1:AF80"/>
  <sheetViews>
    <sheetView workbookViewId="0">
      <selection activeCell="A4" sqref="A4"/>
    </sheetView>
  </sheetViews>
  <sheetFormatPr defaultRowHeight="11.25" x14ac:dyDescent="0.2"/>
  <cols>
    <col min="1" max="1" width="47" style="12" customWidth="1"/>
    <col min="2" max="16" width="10.83203125" style="12" customWidth="1"/>
    <col min="17" max="19" width="10.83203125" style="21" customWidth="1"/>
    <col min="20" max="32" width="7.5" style="21" customWidth="1"/>
    <col min="33" max="16384" width="9.33203125" style="12"/>
  </cols>
  <sheetData>
    <row r="1" spans="1:32" s="52"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row>
    <row r="4" spans="1:32" s="67" customFormat="1" ht="20.100000000000001" customHeight="1" x14ac:dyDescent="0.2">
      <c r="A4" s="81" t="s">
        <v>355</v>
      </c>
      <c r="Q4" s="98"/>
      <c r="R4" s="98"/>
      <c r="S4" s="98"/>
      <c r="T4" s="98"/>
      <c r="U4" s="98"/>
      <c r="V4" s="98"/>
      <c r="W4" s="98"/>
      <c r="X4" s="98"/>
      <c r="Y4" s="98"/>
      <c r="Z4" s="98"/>
      <c r="AA4" s="98"/>
      <c r="AB4" s="98"/>
      <c r="AC4" s="98"/>
      <c r="AD4" s="98"/>
      <c r="AE4" s="98"/>
      <c r="AF4" s="98"/>
    </row>
    <row r="5" spans="1:32"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row>
    <row r="6" spans="1:32" ht="11.25" customHeight="1" x14ac:dyDescent="0.2">
      <c r="A6" s="72"/>
      <c r="B6" s="146" t="s">
        <v>49</v>
      </c>
      <c r="C6" s="146" t="s">
        <v>49</v>
      </c>
      <c r="D6" s="146" t="s">
        <v>49</v>
      </c>
      <c r="E6" s="146" t="s">
        <v>49</v>
      </c>
      <c r="F6" s="146" t="s">
        <v>49</v>
      </c>
      <c r="G6" s="146" t="s">
        <v>49</v>
      </c>
      <c r="H6" s="146" t="s">
        <v>49</v>
      </c>
      <c r="I6" s="146" t="s">
        <v>49</v>
      </c>
      <c r="J6" s="146" t="s">
        <v>49</v>
      </c>
      <c r="K6" s="146" t="s">
        <v>49</v>
      </c>
      <c r="L6" s="146" t="s">
        <v>49</v>
      </c>
      <c r="M6" s="146" t="s">
        <v>49</v>
      </c>
      <c r="N6" s="146" t="s">
        <v>49</v>
      </c>
      <c r="O6" s="146" t="s">
        <v>49</v>
      </c>
      <c r="P6" s="146" t="s">
        <v>49</v>
      </c>
      <c r="Q6" s="146" t="s">
        <v>49</v>
      </c>
      <c r="R6" s="146" t="s">
        <v>49</v>
      </c>
      <c r="S6" s="146" t="s">
        <v>49</v>
      </c>
    </row>
    <row r="7" spans="1:32" ht="11.25" customHeight="1" x14ac:dyDescent="0.2">
      <c r="A7" s="207" t="s">
        <v>329</v>
      </c>
      <c r="B7" s="207"/>
      <c r="C7" s="207"/>
      <c r="D7" s="207"/>
      <c r="E7" s="207"/>
      <c r="F7" s="207"/>
      <c r="G7" s="207"/>
      <c r="H7" s="207"/>
      <c r="I7" s="207"/>
      <c r="J7" s="207"/>
      <c r="K7" s="207"/>
      <c r="L7" s="207"/>
      <c r="M7" s="207"/>
      <c r="N7" s="207"/>
      <c r="O7" s="207"/>
      <c r="P7" s="207"/>
      <c r="Q7" s="207"/>
      <c r="R7" s="207"/>
      <c r="S7" s="207"/>
    </row>
    <row r="8" spans="1:32" ht="11.25" customHeight="1" x14ac:dyDescent="0.2">
      <c r="A8" s="32" t="s">
        <v>150</v>
      </c>
      <c r="B8" s="132">
        <v>69.099999999999994</v>
      </c>
      <c r="C8" s="132">
        <v>66.2</v>
      </c>
      <c r="D8" s="132">
        <v>73</v>
      </c>
      <c r="E8" s="132">
        <v>72.900000000000006</v>
      </c>
      <c r="F8" s="132">
        <v>75.7</v>
      </c>
      <c r="G8" s="132">
        <v>84.1</v>
      </c>
      <c r="H8" s="132">
        <v>83.9</v>
      </c>
      <c r="I8" s="132">
        <v>85.5</v>
      </c>
      <c r="J8" s="132">
        <v>90</v>
      </c>
      <c r="K8" s="132">
        <v>95</v>
      </c>
      <c r="L8" s="132">
        <v>100.7</v>
      </c>
      <c r="M8" s="132">
        <v>109.5</v>
      </c>
      <c r="N8" s="132">
        <v>110.6</v>
      </c>
      <c r="O8" s="132">
        <v>113.4</v>
      </c>
      <c r="P8" s="132">
        <v>122.9</v>
      </c>
      <c r="Q8" s="132">
        <v>105.4</v>
      </c>
      <c r="R8" s="132">
        <v>81.5</v>
      </c>
      <c r="S8" s="132">
        <v>91.1</v>
      </c>
      <c r="U8" s="24"/>
    </row>
    <row r="9" spans="1:32" ht="11.25" customHeight="1" x14ac:dyDescent="0.2">
      <c r="A9" s="32" t="s">
        <v>151</v>
      </c>
      <c r="B9" s="132">
        <v>154.80000000000001</v>
      </c>
      <c r="C9" s="132">
        <v>154.19999999999999</v>
      </c>
      <c r="D9" s="132">
        <v>160.4</v>
      </c>
      <c r="E9" s="132">
        <v>154.9</v>
      </c>
      <c r="F9" s="132">
        <v>163.6</v>
      </c>
      <c r="G9" s="132">
        <v>171.7</v>
      </c>
      <c r="H9" s="132">
        <v>165.7</v>
      </c>
      <c r="I9" s="132">
        <v>172.3</v>
      </c>
      <c r="J9" s="132">
        <v>183.1</v>
      </c>
      <c r="K9" s="132">
        <v>182.3</v>
      </c>
      <c r="L9" s="132">
        <v>187.4</v>
      </c>
      <c r="M9" s="132">
        <v>198.6</v>
      </c>
      <c r="N9" s="132">
        <v>206.2</v>
      </c>
      <c r="O9" s="132">
        <v>224.5</v>
      </c>
      <c r="P9" s="132">
        <v>223.2</v>
      </c>
      <c r="Q9" s="132">
        <v>190.1</v>
      </c>
      <c r="R9" s="132">
        <v>137.19999999999999</v>
      </c>
      <c r="S9" s="132">
        <v>164.8</v>
      </c>
      <c r="U9" s="24"/>
    </row>
    <row r="10" spans="1:32" ht="11.25" customHeight="1" x14ac:dyDescent="0.2">
      <c r="A10" s="31" t="s">
        <v>283</v>
      </c>
      <c r="B10" s="128">
        <v>223.8</v>
      </c>
      <c r="C10" s="128">
        <v>220.4</v>
      </c>
      <c r="D10" s="128">
        <v>233.4</v>
      </c>
      <c r="E10" s="128">
        <v>227.8</v>
      </c>
      <c r="F10" s="128">
        <v>239.3</v>
      </c>
      <c r="G10" s="128">
        <v>255.8</v>
      </c>
      <c r="H10" s="128">
        <v>249.6</v>
      </c>
      <c r="I10" s="128">
        <v>257.8</v>
      </c>
      <c r="J10" s="128">
        <v>273.10000000000002</v>
      </c>
      <c r="K10" s="128">
        <v>277.3</v>
      </c>
      <c r="L10" s="128">
        <v>288.10000000000002</v>
      </c>
      <c r="M10" s="128">
        <v>308.10000000000002</v>
      </c>
      <c r="N10" s="128">
        <v>316.8</v>
      </c>
      <c r="O10" s="128">
        <v>337.9</v>
      </c>
      <c r="P10" s="128">
        <v>346.1</v>
      </c>
      <c r="Q10" s="128">
        <v>295.5</v>
      </c>
      <c r="R10" s="128">
        <v>218.7</v>
      </c>
      <c r="S10" s="128">
        <v>256</v>
      </c>
      <c r="U10" s="24"/>
    </row>
    <row r="11" spans="1:32" ht="11.25" customHeight="1" x14ac:dyDescent="0.2">
      <c r="A11" s="207" t="s">
        <v>285</v>
      </c>
      <c r="B11" s="207"/>
      <c r="C11" s="207"/>
      <c r="D11" s="207"/>
      <c r="E11" s="207"/>
      <c r="F11" s="207"/>
      <c r="G11" s="207"/>
      <c r="H11" s="207"/>
      <c r="I11" s="207"/>
      <c r="J11" s="207"/>
      <c r="K11" s="207"/>
      <c r="L11" s="207"/>
      <c r="M11" s="207"/>
      <c r="N11" s="207"/>
      <c r="O11" s="207"/>
      <c r="P11" s="207"/>
      <c r="Q11" s="207"/>
      <c r="R11" s="207"/>
      <c r="S11" s="207"/>
      <c r="U11" s="24"/>
    </row>
    <row r="12" spans="1:32" ht="11.25" customHeight="1" x14ac:dyDescent="0.2">
      <c r="A12" s="32" t="s">
        <v>150</v>
      </c>
      <c r="B12" s="132">
        <v>170.5</v>
      </c>
      <c r="C12" s="132">
        <v>167.7</v>
      </c>
      <c r="D12" s="132">
        <v>158.5</v>
      </c>
      <c r="E12" s="132">
        <v>167.4</v>
      </c>
      <c r="F12" s="132">
        <v>156.80000000000001</v>
      </c>
      <c r="G12" s="132">
        <v>157.6</v>
      </c>
      <c r="H12" s="132">
        <v>167.3</v>
      </c>
      <c r="I12" s="132">
        <v>166.5</v>
      </c>
      <c r="J12" s="132">
        <v>172.3</v>
      </c>
      <c r="K12" s="132">
        <v>169.2</v>
      </c>
      <c r="L12" s="132">
        <v>174.1</v>
      </c>
      <c r="M12" s="132">
        <v>177.6</v>
      </c>
      <c r="N12" s="132">
        <v>181.8</v>
      </c>
      <c r="O12" s="132">
        <v>190.2</v>
      </c>
      <c r="P12" s="132">
        <v>192.6</v>
      </c>
      <c r="Q12" s="132">
        <v>163.19999999999999</v>
      </c>
      <c r="R12" s="132">
        <v>113.2</v>
      </c>
      <c r="S12" s="132">
        <v>138.69999999999999</v>
      </c>
      <c r="U12" s="24"/>
    </row>
    <row r="13" spans="1:32" ht="11.25" customHeight="1" x14ac:dyDescent="0.2">
      <c r="A13" s="32" t="s">
        <v>151</v>
      </c>
      <c r="B13" s="132">
        <v>127.4</v>
      </c>
      <c r="C13" s="132">
        <v>128.9</v>
      </c>
      <c r="D13" s="132">
        <v>135.4</v>
      </c>
      <c r="E13" s="132">
        <v>133.5</v>
      </c>
      <c r="F13" s="132">
        <v>134.9</v>
      </c>
      <c r="G13" s="132">
        <v>132.9</v>
      </c>
      <c r="H13" s="132">
        <v>136.19999999999999</v>
      </c>
      <c r="I13" s="132">
        <v>140.6</v>
      </c>
      <c r="J13" s="132">
        <v>140.80000000000001</v>
      </c>
      <c r="K13" s="132">
        <v>143.19999999999999</v>
      </c>
      <c r="L13" s="132">
        <v>149.5</v>
      </c>
      <c r="M13" s="132">
        <v>150.80000000000001</v>
      </c>
      <c r="N13" s="132">
        <v>150.9</v>
      </c>
      <c r="O13" s="132">
        <v>161.5</v>
      </c>
      <c r="P13" s="132">
        <v>162.4</v>
      </c>
      <c r="Q13" s="132">
        <v>145.19999999999999</v>
      </c>
      <c r="R13" s="132">
        <v>80.7</v>
      </c>
      <c r="S13" s="132">
        <v>106.7</v>
      </c>
      <c r="U13" s="24"/>
    </row>
    <row r="14" spans="1:32" ht="11.25" customHeight="1" x14ac:dyDescent="0.2">
      <c r="A14" s="31" t="s">
        <v>286</v>
      </c>
      <c r="B14" s="128">
        <v>298</v>
      </c>
      <c r="C14" s="128">
        <v>296.7</v>
      </c>
      <c r="D14" s="128">
        <v>293.89999999999998</v>
      </c>
      <c r="E14" s="128">
        <v>300.89999999999998</v>
      </c>
      <c r="F14" s="128">
        <v>291.8</v>
      </c>
      <c r="G14" s="128">
        <v>290.5</v>
      </c>
      <c r="H14" s="128">
        <v>303.5</v>
      </c>
      <c r="I14" s="128">
        <v>307.10000000000002</v>
      </c>
      <c r="J14" s="128">
        <v>313.10000000000002</v>
      </c>
      <c r="K14" s="128">
        <v>312.39999999999998</v>
      </c>
      <c r="L14" s="128">
        <v>323.60000000000002</v>
      </c>
      <c r="M14" s="128">
        <v>328.4</v>
      </c>
      <c r="N14" s="128">
        <v>332.8</v>
      </c>
      <c r="O14" s="128">
        <v>351.7</v>
      </c>
      <c r="P14" s="128">
        <v>355</v>
      </c>
      <c r="Q14" s="128">
        <v>308.39999999999998</v>
      </c>
      <c r="R14" s="128">
        <v>193.9</v>
      </c>
      <c r="S14" s="128">
        <v>245.5</v>
      </c>
      <c r="U14" s="24"/>
    </row>
    <row r="15" spans="1:32" ht="11.25" customHeight="1" x14ac:dyDescent="0.2">
      <c r="A15" s="31"/>
      <c r="B15" s="95"/>
      <c r="C15" s="95"/>
      <c r="D15" s="95"/>
      <c r="E15" s="95"/>
      <c r="F15" s="95"/>
      <c r="G15" s="95"/>
      <c r="H15" s="95"/>
      <c r="I15" s="95"/>
      <c r="J15" s="95"/>
      <c r="K15" s="95"/>
      <c r="L15" s="95"/>
      <c r="M15" s="95"/>
      <c r="N15" s="95"/>
      <c r="O15" s="95"/>
      <c r="P15" s="95"/>
      <c r="S15" s="24"/>
      <c r="U15" s="24"/>
    </row>
    <row r="16" spans="1:32" ht="11.25" customHeight="1" x14ac:dyDescent="0.2">
      <c r="A16" s="31"/>
      <c r="B16" s="95"/>
      <c r="C16" s="95"/>
      <c r="D16" s="95"/>
      <c r="E16" s="95"/>
      <c r="F16" s="95"/>
      <c r="G16" s="95"/>
      <c r="H16" s="95"/>
      <c r="I16" s="95"/>
      <c r="J16" s="95"/>
      <c r="K16" s="95"/>
      <c r="L16" s="95"/>
      <c r="M16" s="95"/>
      <c r="N16" s="95"/>
      <c r="O16" s="95"/>
      <c r="P16" s="95"/>
      <c r="S16" s="24"/>
      <c r="U16" s="24"/>
    </row>
    <row r="17" spans="1:21" ht="11.25" customHeight="1" x14ac:dyDescent="0.2">
      <c r="A17" s="118" t="s">
        <v>142</v>
      </c>
      <c r="B17" s="95"/>
      <c r="C17" s="95"/>
      <c r="D17" s="95"/>
      <c r="E17" s="95"/>
      <c r="F17" s="95"/>
      <c r="G17" s="95"/>
      <c r="H17" s="95"/>
      <c r="I17" s="95"/>
      <c r="J17" s="95"/>
      <c r="K17" s="95"/>
      <c r="L17" s="95"/>
      <c r="M17" s="95"/>
      <c r="N17" s="95"/>
      <c r="O17" s="95"/>
      <c r="P17" s="95"/>
      <c r="S17" s="24"/>
      <c r="U17" s="24"/>
    </row>
    <row r="18" spans="1:21" ht="11.25" customHeight="1" x14ac:dyDescent="0.2">
      <c r="A18" s="108" t="s">
        <v>360</v>
      </c>
    </row>
    <row r="19" spans="1:21" ht="11.25" customHeight="1" x14ac:dyDescent="0.2">
      <c r="A19" s="108" t="s">
        <v>361</v>
      </c>
    </row>
    <row r="21" spans="1:21" x14ac:dyDescent="0.2">
      <c r="A21" s="152" t="s">
        <v>282</v>
      </c>
      <c r="B21" s="148"/>
      <c r="C21" s="21"/>
      <c r="D21" s="21"/>
      <c r="E21" s="21"/>
      <c r="F21" s="21"/>
    </row>
    <row r="22" spans="1:21" x14ac:dyDescent="0.2">
      <c r="A22" s="150"/>
      <c r="B22" s="150"/>
    </row>
    <row r="24" spans="1:21" x14ac:dyDescent="0.2">
      <c r="B24" s="37"/>
      <c r="C24" s="37"/>
      <c r="D24" s="37"/>
      <c r="E24" s="37"/>
      <c r="F24" s="37"/>
      <c r="G24" s="37"/>
      <c r="H24" s="37"/>
      <c r="I24" s="37"/>
      <c r="J24" s="37"/>
      <c r="K24" s="37"/>
      <c r="L24" s="37"/>
      <c r="M24" s="37"/>
      <c r="N24" s="37"/>
      <c r="O24" s="37"/>
      <c r="P24" s="37"/>
    </row>
    <row r="25" spans="1:21" x14ac:dyDescent="0.2">
      <c r="C25" s="37"/>
      <c r="D25" s="37"/>
      <c r="E25" s="37"/>
      <c r="F25" s="37"/>
      <c r="G25" s="37"/>
      <c r="H25" s="37"/>
      <c r="I25" s="37"/>
      <c r="J25" s="37"/>
      <c r="K25" s="37"/>
      <c r="L25" s="37"/>
      <c r="M25" s="37"/>
      <c r="N25" s="37"/>
      <c r="O25" s="37"/>
      <c r="P25" s="37"/>
    </row>
    <row r="26" spans="1:21" x14ac:dyDescent="0.2">
      <c r="B26" s="37"/>
      <c r="C26" s="37"/>
      <c r="D26" s="37"/>
      <c r="E26" s="37"/>
      <c r="F26" s="37"/>
      <c r="G26" s="37"/>
      <c r="H26" s="37"/>
      <c r="I26" s="37"/>
      <c r="J26" s="37"/>
      <c r="K26" s="37"/>
      <c r="L26" s="37"/>
      <c r="M26" s="37"/>
      <c r="N26" s="37"/>
      <c r="O26" s="37"/>
      <c r="P26" s="37"/>
    </row>
    <row r="27" spans="1:21" x14ac:dyDescent="0.2">
      <c r="B27" s="37"/>
      <c r="C27" s="37"/>
      <c r="D27" s="37"/>
      <c r="E27" s="37"/>
      <c r="F27" s="37"/>
      <c r="G27" s="37"/>
      <c r="H27" s="37"/>
      <c r="I27" s="37"/>
      <c r="J27" s="37"/>
      <c r="K27" s="37"/>
      <c r="L27" s="37"/>
      <c r="M27" s="37"/>
      <c r="N27" s="37"/>
      <c r="O27" s="37"/>
      <c r="P27" s="37"/>
    </row>
    <row r="28" spans="1:21" x14ac:dyDescent="0.2">
      <c r="B28" s="37"/>
      <c r="C28" s="37"/>
      <c r="D28" s="37"/>
      <c r="E28" s="37"/>
      <c r="F28" s="37"/>
      <c r="G28" s="37"/>
      <c r="H28" s="37"/>
      <c r="I28" s="37"/>
      <c r="J28" s="37"/>
      <c r="K28" s="37"/>
      <c r="L28" s="37"/>
      <c r="M28" s="37"/>
      <c r="N28" s="37"/>
      <c r="O28" s="37"/>
      <c r="P28" s="37"/>
    </row>
    <row r="29" spans="1:21" x14ac:dyDescent="0.2">
      <c r="B29" s="37"/>
      <c r="C29" s="37"/>
      <c r="D29" s="37"/>
      <c r="E29" s="37"/>
      <c r="F29" s="37"/>
      <c r="G29" s="37"/>
      <c r="H29" s="37"/>
      <c r="I29" s="37"/>
      <c r="J29" s="37"/>
      <c r="K29" s="37"/>
      <c r="L29" s="37"/>
      <c r="M29" s="37"/>
      <c r="N29" s="37"/>
      <c r="O29" s="37"/>
      <c r="P29" s="37"/>
    </row>
    <row r="30" spans="1:21" x14ac:dyDescent="0.2">
      <c r="B30" s="37"/>
      <c r="C30" s="37"/>
      <c r="D30" s="37"/>
      <c r="E30" s="37"/>
      <c r="F30" s="37"/>
      <c r="G30" s="37"/>
      <c r="H30" s="37"/>
      <c r="I30" s="37"/>
      <c r="J30" s="37"/>
      <c r="K30" s="37"/>
      <c r="L30" s="37"/>
      <c r="M30" s="37"/>
      <c r="N30" s="37"/>
      <c r="O30" s="37"/>
      <c r="P30" s="37"/>
    </row>
    <row r="31" spans="1:21" x14ac:dyDescent="0.2">
      <c r="B31" s="37"/>
      <c r="C31" s="37"/>
      <c r="D31" s="37"/>
      <c r="E31" s="37"/>
      <c r="F31" s="37"/>
      <c r="G31" s="37"/>
      <c r="H31" s="37"/>
      <c r="I31" s="37"/>
      <c r="J31" s="37"/>
      <c r="K31" s="37"/>
      <c r="L31" s="37"/>
      <c r="M31" s="37"/>
      <c r="N31" s="37"/>
      <c r="O31" s="37"/>
      <c r="P31" s="37"/>
    </row>
    <row r="32" spans="1:21" x14ac:dyDescent="0.2">
      <c r="B32" s="37"/>
      <c r="C32" s="37"/>
      <c r="D32" s="37"/>
      <c r="E32" s="37"/>
      <c r="F32" s="37"/>
      <c r="G32" s="37"/>
      <c r="H32" s="37"/>
      <c r="I32" s="37"/>
      <c r="J32" s="37"/>
      <c r="K32" s="37"/>
      <c r="L32" s="37"/>
      <c r="M32" s="37"/>
      <c r="N32" s="37"/>
      <c r="O32" s="37"/>
      <c r="P32" s="37"/>
    </row>
    <row r="33" spans="2:16" x14ac:dyDescent="0.2">
      <c r="B33" s="37"/>
      <c r="C33" s="37"/>
      <c r="D33" s="37"/>
      <c r="E33" s="37"/>
      <c r="F33" s="37"/>
      <c r="G33" s="37"/>
      <c r="H33" s="37"/>
      <c r="I33" s="37"/>
      <c r="J33" s="37"/>
      <c r="K33" s="37"/>
      <c r="L33" s="37"/>
      <c r="M33" s="37"/>
      <c r="N33" s="37"/>
      <c r="O33" s="37"/>
      <c r="P33" s="37"/>
    </row>
    <row r="34" spans="2:16" x14ac:dyDescent="0.2">
      <c r="B34" s="37"/>
      <c r="C34" s="37"/>
      <c r="D34" s="37"/>
      <c r="E34" s="37"/>
      <c r="F34" s="37"/>
      <c r="G34" s="37"/>
      <c r="H34" s="37"/>
      <c r="I34" s="37"/>
      <c r="J34" s="37"/>
      <c r="K34" s="37"/>
      <c r="L34" s="37"/>
      <c r="M34" s="37"/>
      <c r="N34" s="37"/>
      <c r="O34" s="37"/>
      <c r="P34" s="37"/>
    </row>
    <row r="35" spans="2:16" x14ac:dyDescent="0.2">
      <c r="B35" s="37"/>
      <c r="C35" s="37"/>
      <c r="D35" s="37"/>
      <c r="E35" s="37"/>
      <c r="F35" s="37"/>
      <c r="G35" s="37"/>
      <c r="H35" s="37"/>
      <c r="I35" s="37"/>
      <c r="J35" s="37"/>
      <c r="K35" s="37"/>
      <c r="L35" s="37"/>
      <c r="M35" s="37"/>
      <c r="N35" s="37"/>
      <c r="O35" s="37"/>
      <c r="P35" s="37"/>
    </row>
    <row r="36" spans="2:16" x14ac:dyDescent="0.2">
      <c r="B36" s="37"/>
      <c r="C36" s="37"/>
      <c r="D36" s="37"/>
      <c r="E36" s="37"/>
      <c r="F36" s="37"/>
      <c r="G36" s="37"/>
      <c r="H36" s="37"/>
      <c r="I36" s="37"/>
      <c r="J36" s="37"/>
      <c r="K36" s="37"/>
      <c r="L36" s="37"/>
      <c r="M36" s="37"/>
      <c r="N36" s="37"/>
      <c r="O36" s="37"/>
      <c r="P36" s="37"/>
    </row>
    <row r="37" spans="2:16" x14ac:dyDescent="0.2">
      <c r="B37" s="37"/>
      <c r="C37" s="37"/>
      <c r="D37" s="37"/>
      <c r="E37" s="37"/>
      <c r="F37" s="37"/>
      <c r="G37" s="37"/>
      <c r="H37" s="37"/>
      <c r="I37" s="37"/>
      <c r="J37" s="37"/>
      <c r="K37" s="37"/>
      <c r="L37" s="37"/>
      <c r="M37" s="37"/>
      <c r="N37" s="37"/>
      <c r="O37" s="37"/>
      <c r="P37" s="37"/>
    </row>
    <row r="38" spans="2:16" x14ac:dyDescent="0.2">
      <c r="B38" s="37"/>
      <c r="C38" s="37"/>
      <c r="D38" s="37"/>
      <c r="E38" s="37"/>
      <c r="F38" s="37"/>
      <c r="G38" s="37"/>
      <c r="H38" s="37"/>
      <c r="I38" s="37"/>
      <c r="J38" s="37"/>
      <c r="K38" s="37"/>
      <c r="L38" s="37"/>
      <c r="M38" s="37"/>
      <c r="N38" s="37"/>
      <c r="O38" s="37"/>
      <c r="P38" s="37"/>
    </row>
    <row r="39" spans="2:16" x14ac:dyDescent="0.2">
      <c r="B39" s="37"/>
      <c r="C39" s="37"/>
      <c r="D39" s="37"/>
      <c r="E39" s="37"/>
      <c r="F39" s="37"/>
      <c r="G39" s="37"/>
      <c r="H39" s="37"/>
      <c r="I39" s="37"/>
      <c r="J39" s="37"/>
      <c r="K39" s="37"/>
      <c r="L39" s="37"/>
      <c r="M39" s="37"/>
      <c r="N39" s="37"/>
      <c r="O39" s="37"/>
      <c r="P39" s="37"/>
    </row>
    <row r="42" spans="2:16" x14ac:dyDescent="0.2">
      <c r="B42" s="21"/>
      <c r="C42" s="21"/>
      <c r="D42" s="21"/>
      <c r="E42" s="21"/>
      <c r="F42" s="21"/>
      <c r="G42" s="21"/>
      <c r="H42" s="21"/>
      <c r="I42" s="21"/>
      <c r="J42" s="21"/>
      <c r="K42" s="21"/>
    </row>
    <row r="43" spans="2:16" x14ac:dyDescent="0.2">
      <c r="B43" s="21"/>
      <c r="C43" s="21"/>
      <c r="D43" s="21"/>
      <c r="E43" s="21"/>
      <c r="F43" s="21"/>
      <c r="G43" s="21"/>
      <c r="H43" s="21"/>
      <c r="I43" s="21"/>
      <c r="J43" s="21"/>
      <c r="K43" s="21"/>
    </row>
    <row r="44" spans="2:16" x14ac:dyDescent="0.2">
      <c r="B44" s="21"/>
      <c r="C44" s="21"/>
      <c r="D44" s="21"/>
      <c r="E44" s="21"/>
      <c r="F44" s="21"/>
      <c r="G44" s="21"/>
      <c r="H44" s="21"/>
      <c r="I44" s="21"/>
      <c r="J44" s="21"/>
      <c r="K44" s="21"/>
    </row>
    <row r="45" spans="2:16" x14ac:dyDescent="0.2">
      <c r="B45" s="21"/>
      <c r="C45" s="21"/>
      <c r="D45" s="21"/>
      <c r="E45" s="21"/>
      <c r="F45" s="21"/>
      <c r="G45" s="21"/>
      <c r="H45" s="21"/>
      <c r="I45" s="21"/>
      <c r="J45" s="21"/>
      <c r="K45" s="21"/>
    </row>
    <row r="46" spans="2:16" x14ac:dyDescent="0.2">
      <c r="B46" s="21"/>
      <c r="C46" s="21"/>
      <c r="D46" s="21"/>
      <c r="E46" s="21"/>
      <c r="F46" s="21"/>
      <c r="G46" s="21"/>
      <c r="H46" s="21"/>
      <c r="I46" s="21"/>
      <c r="J46" s="21"/>
      <c r="K46" s="21"/>
    </row>
    <row r="47" spans="2:16" x14ac:dyDescent="0.2">
      <c r="B47" s="21"/>
      <c r="C47" s="21"/>
      <c r="D47" s="21"/>
      <c r="E47" s="21"/>
      <c r="F47" s="21"/>
      <c r="G47" s="21"/>
      <c r="H47" s="21"/>
      <c r="I47" s="21"/>
      <c r="J47" s="21"/>
      <c r="K47" s="21"/>
    </row>
    <row r="48" spans="2:16" x14ac:dyDescent="0.2">
      <c r="B48" s="21"/>
      <c r="C48" s="21"/>
      <c r="D48" s="21"/>
      <c r="E48" s="21"/>
      <c r="F48" s="21"/>
      <c r="G48" s="21"/>
      <c r="H48" s="21"/>
      <c r="I48" s="21"/>
      <c r="J48" s="21"/>
      <c r="K48" s="21"/>
    </row>
    <row r="49" spans="2:11" x14ac:dyDescent="0.2">
      <c r="B49" s="21"/>
      <c r="C49" s="21"/>
      <c r="D49" s="21"/>
      <c r="E49" s="21"/>
      <c r="F49" s="21"/>
      <c r="G49" s="21"/>
      <c r="H49" s="21"/>
      <c r="I49" s="21"/>
      <c r="J49" s="21"/>
      <c r="K49" s="21"/>
    </row>
    <row r="50" spans="2:11" x14ac:dyDescent="0.2">
      <c r="B50" s="21"/>
      <c r="C50" s="21"/>
      <c r="D50" s="21"/>
      <c r="E50" s="21"/>
      <c r="F50" s="21"/>
      <c r="G50" s="21"/>
      <c r="H50" s="21"/>
      <c r="I50" s="21"/>
      <c r="J50" s="21"/>
      <c r="K50" s="21"/>
    </row>
    <row r="51" spans="2:11" x14ac:dyDescent="0.2">
      <c r="B51" s="21"/>
      <c r="C51" s="21"/>
      <c r="D51" s="21"/>
      <c r="E51" s="21"/>
      <c r="F51" s="21"/>
      <c r="G51" s="21"/>
      <c r="H51" s="21"/>
      <c r="I51" s="21"/>
      <c r="J51" s="21"/>
      <c r="K51" s="21"/>
    </row>
    <row r="52" spans="2:11" x14ac:dyDescent="0.2">
      <c r="B52" s="21"/>
      <c r="C52" s="21"/>
      <c r="D52" s="21"/>
      <c r="E52" s="21"/>
      <c r="F52" s="21"/>
      <c r="G52" s="21"/>
      <c r="H52" s="21"/>
      <c r="I52" s="21"/>
      <c r="J52" s="21"/>
      <c r="K52" s="21"/>
    </row>
    <row r="53" spans="2:11" x14ac:dyDescent="0.2">
      <c r="B53" s="21"/>
      <c r="C53" s="21"/>
      <c r="D53" s="21"/>
      <c r="E53" s="21"/>
      <c r="F53" s="21"/>
      <c r="G53" s="21"/>
      <c r="H53" s="21"/>
      <c r="I53" s="21"/>
      <c r="J53" s="21"/>
      <c r="K53" s="21"/>
    </row>
    <row r="54" spans="2:11" x14ac:dyDescent="0.2">
      <c r="B54" s="21"/>
      <c r="C54" s="21"/>
      <c r="D54" s="21"/>
      <c r="E54" s="21"/>
      <c r="F54" s="21"/>
      <c r="G54" s="21"/>
      <c r="H54" s="21"/>
      <c r="I54" s="21"/>
      <c r="J54" s="21"/>
      <c r="K54" s="21"/>
    </row>
    <row r="55" spans="2:11" x14ac:dyDescent="0.2">
      <c r="B55" s="21"/>
      <c r="C55" s="21"/>
      <c r="D55" s="21"/>
      <c r="E55" s="21"/>
      <c r="F55" s="21"/>
      <c r="G55" s="21"/>
      <c r="H55" s="21"/>
      <c r="I55" s="21"/>
      <c r="J55" s="21"/>
      <c r="K55" s="21"/>
    </row>
    <row r="56" spans="2:11" x14ac:dyDescent="0.2">
      <c r="B56" s="21"/>
      <c r="C56" s="21"/>
      <c r="D56" s="21"/>
      <c r="E56" s="21"/>
      <c r="F56" s="21"/>
      <c r="G56" s="21"/>
      <c r="H56" s="21"/>
      <c r="I56" s="21"/>
      <c r="J56" s="21"/>
      <c r="K56" s="21"/>
    </row>
    <row r="57" spans="2:11" x14ac:dyDescent="0.2">
      <c r="B57" s="21"/>
      <c r="C57" s="21"/>
      <c r="D57" s="21"/>
      <c r="E57" s="21"/>
      <c r="F57" s="21"/>
      <c r="G57" s="21"/>
      <c r="H57" s="21"/>
      <c r="I57" s="21"/>
      <c r="J57" s="21"/>
      <c r="K57" s="21"/>
    </row>
    <row r="58" spans="2:11" x14ac:dyDescent="0.2">
      <c r="B58" s="21"/>
      <c r="C58" s="21"/>
      <c r="D58" s="21"/>
      <c r="E58" s="21"/>
      <c r="F58" s="21"/>
      <c r="G58" s="21"/>
      <c r="H58" s="21"/>
      <c r="I58" s="21"/>
      <c r="J58" s="21"/>
      <c r="K58" s="21"/>
    </row>
    <row r="59" spans="2:11" x14ac:dyDescent="0.2">
      <c r="B59" s="21"/>
      <c r="C59" s="21"/>
      <c r="D59" s="21"/>
      <c r="E59" s="21"/>
      <c r="F59" s="21"/>
      <c r="G59" s="21"/>
      <c r="H59" s="21"/>
      <c r="I59" s="21"/>
      <c r="J59" s="21"/>
      <c r="K59" s="21"/>
    </row>
    <row r="60" spans="2:11" x14ac:dyDescent="0.2">
      <c r="B60" s="21"/>
      <c r="C60" s="21"/>
      <c r="D60" s="21"/>
      <c r="E60" s="21"/>
      <c r="F60" s="21"/>
      <c r="G60" s="21"/>
      <c r="H60" s="21"/>
      <c r="I60" s="21"/>
      <c r="J60" s="21"/>
      <c r="K60" s="21"/>
    </row>
    <row r="62" spans="2:11" x14ac:dyDescent="0.2">
      <c r="B62" s="21"/>
      <c r="C62" s="21"/>
      <c r="D62" s="21"/>
      <c r="E62" s="21"/>
      <c r="F62" s="21"/>
      <c r="G62" s="21"/>
      <c r="H62" s="21"/>
      <c r="I62" s="21"/>
      <c r="J62" s="21"/>
      <c r="K62" s="21"/>
    </row>
    <row r="63" spans="2:11" x14ac:dyDescent="0.2">
      <c r="B63" s="21"/>
      <c r="C63" s="21"/>
      <c r="D63" s="21"/>
      <c r="E63" s="21"/>
      <c r="F63" s="21"/>
      <c r="G63" s="21"/>
      <c r="H63" s="21"/>
      <c r="I63" s="21"/>
      <c r="J63" s="21"/>
      <c r="K63" s="21"/>
    </row>
    <row r="64" spans="2:11" x14ac:dyDescent="0.2">
      <c r="B64" s="21"/>
      <c r="C64" s="21"/>
      <c r="D64" s="21"/>
      <c r="E64" s="21"/>
      <c r="F64" s="21"/>
      <c r="G64" s="21"/>
      <c r="H64" s="21"/>
      <c r="I64" s="21"/>
      <c r="J64" s="21"/>
      <c r="K64" s="21"/>
    </row>
    <row r="65" spans="2:11" x14ac:dyDescent="0.2">
      <c r="B65" s="21"/>
      <c r="C65" s="21"/>
      <c r="D65" s="21"/>
      <c r="E65" s="21"/>
      <c r="F65" s="21"/>
      <c r="G65" s="21"/>
      <c r="H65" s="21"/>
      <c r="I65" s="21"/>
      <c r="J65" s="21"/>
      <c r="K65" s="21"/>
    </row>
    <row r="66" spans="2:11" x14ac:dyDescent="0.2">
      <c r="B66" s="21"/>
      <c r="C66" s="21"/>
      <c r="D66" s="21"/>
      <c r="E66" s="21"/>
      <c r="F66" s="21"/>
      <c r="G66" s="21"/>
      <c r="H66" s="21"/>
      <c r="I66" s="21"/>
      <c r="J66" s="21"/>
      <c r="K66" s="21"/>
    </row>
    <row r="67" spans="2:11" x14ac:dyDescent="0.2">
      <c r="B67" s="21"/>
      <c r="C67" s="21"/>
      <c r="D67" s="21"/>
      <c r="E67" s="21"/>
      <c r="F67" s="21"/>
      <c r="G67" s="21"/>
      <c r="H67" s="21"/>
      <c r="I67" s="21"/>
      <c r="J67" s="21"/>
      <c r="K67" s="21"/>
    </row>
    <row r="68" spans="2:11" x14ac:dyDescent="0.2">
      <c r="B68" s="21"/>
      <c r="C68" s="21"/>
      <c r="D68" s="21"/>
      <c r="E68" s="21"/>
      <c r="F68" s="21"/>
      <c r="G68" s="21"/>
      <c r="H68" s="21"/>
      <c r="I68" s="21"/>
      <c r="J68" s="21"/>
      <c r="K68" s="21"/>
    </row>
    <row r="69" spans="2:11" x14ac:dyDescent="0.2">
      <c r="B69" s="21"/>
      <c r="C69" s="21"/>
      <c r="D69" s="21"/>
      <c r="E69" s="21"/>
      <c r="F69" s="21"/>
      <c r="G69" s="21"/>
      <c r="H69" s="21"/>
      <c r="I69" s="21"/>
      <c r="J69" s="21"/>
      <c r="K69" s="21"/>
    </row>
    <row r="70" spans="2:11" x14ac:dyDescent="0.2">
      <c r="B70" s="21"/>
      <c r="C70" s="21"/>
      <c r="D70" s="21"/>
      <c r="E70" s="21"/>
      <c r="F70" s="21"/>
      <c r="G70" s="21"/>
      <c r="H70" s="21"/>
      <c r="I70" s="21"/>
      <c r="J70" s="21"/>
      <c r="K70" s="21"/>
    </row>
    <row r="71" spans="2:11" x14ac:dyDescent="0.2">
      <c r="B71" s="21"/>
      <c r="C71" s="21"/>
      <c r="D71" s="21"/>
      <c r="E71" s="21"/>
      <c r="F71" s="21"/>
      <c r="G71" s="21"/>
      <c r="H71" s="21"/>
      <c r="I71" s="21"/>
      <c r="J71" s="21"/>
      <c r="K71" s="21"/>
    </row>
    <row r="72" spans="2:11" x14ac:dyDescent="0.2">
      <c r="B72" s="21"/>
      <c r="C72" s="21"/>
      <c r="D72" s="21"/>
      <c r="E72" s="21"/>
      <c r="F72" s="21"/>
      <c r="G72" s="21"/>
      <c r="H72" s="21"/>
      <c r="I72" s="21"/>
      <c r="J72" s="21"/>
      <c r="K72" s="21"/>
    </row>
    <row r="73" spans="2:11" x14ac:dyDescent="0.2">
      <c r="B73" s="21"/>
      <c r="C73" s="21"/>
      <c r="D73" s="21"/>
      <c r="E73" s="21"/>
      <c r="F73" s="21"/>
      <c r="G73" s="21"/>
      <c r="H73" s="21"/>
      <c r="I73" s="21"/>
      <c r="J73" s="21"/>
      <c r="K73" s="21"/>
    </row>
    <row r="74" spans="2:11" x14ac:dyDescent="0.2">
      <c r="B74" s="21"/>
      <c r="C74" s="21"/>
      <c r="D74" s="21"/>
      <c r="E74" s="21"/>
      <c r="F74" s="21"/>
      <c r="G74" s="21"/>
      <c r="H74" s="21"/>
      <c r="I74" s="21"/>
      <c r="J74" s="21"/>
      <c r="K74" s="21"/>
    </row>
    <row r="75" spans="2:11" x14ac:dyDescent="0.2">
      <c r="B75" s="21"/>
      <c r="C75" s="21"/>
      <c r="D75" s="21"/>
      <c r="E75" s="21"/>
      <c r="F75" s="21"/>
      <c r="G75" s="21"/>
      <c r="H75" s="21"/>
      <c r="I75" s="21"/>
      <c r="J75" s="21"/>
      <c r="K75" s="21"/>
    </row>
    <row r="76" spans="2:11" x14ac:dyDescent="0.2">
      <c r="B76" s="21"/>
      <c r="C76" s="21"/>
      <c r="D76" s="21"/>
      <c r="E76" s="21"/>
      <c r="F76" s="21"/>
      <c r="G76" s="21"/>
      <c r="H76" s="21"/>
      <c r="I76" s="21"/>
      <c r="J76" s="21"/>
      <c r="K76" s="21"/>
    </row>
    <row r="77" spans="2:11" x14ac:dyDescent="0.2">
      <c r="B77" s="21"/>
      <c r="C77" s="21"/>
      <c r="D77" s="21"/>
      <c r="E77" s="21"/>
      <c r="F77" s="21"/>
      <c r="G77" s="21"/>
      <c r="H77" s="21"/>
      <c r="I77" s="21"/>
      <c r="J77" s="21"/>
      <c r="K77" s="21"/>
    </row>
    <row r="78" spans="2:11" x14ac:dyDescent="0.2">
      <c r="B78" s="21"/>
      <c r="C78" s="21"/>
      <c r="D78" s="21"/>
      <c r="E78" s="21"/>
      <c r="F78" s="21"/>
      <c r="G78" s="21"/>
      <c r="H78" s="21"/>
      <c r="I78" s="21"/>
      <c r="J78" s="21"/>
      <c r="K78" s="21"/>
    </row>
    <row r="79" spans="2:11" x14ac:dyDescent="0.2">
      <c r="B79" s="21"/>
      <c r="C79" s="21"/>
      <c r="D79" s="21"/>
      <c r="E79" s="21"/>
      <c r="F79" s="21"/>
      <c r="G79" s="21"/>
      <c r="H79" s="21"/>
      <c r="I79" s="21"/>
      <c r="J79" s="21"/>
      <c r="K79" s="21"/>
    </row>
    <row r="80" spans="2:11" x14ac:dyDescent="0.2">
      <c r="B80" s="21"/>
      <c r="C80" s="21"/>
      <c r="D80" s="21"/>
      <c r="E80" s="21"/>
      <c r="F80" s="21"/>
      <c r="G80" s="21"/>
      <c r="H80" s="21"/>
      <c r="I80" s="21"/>
      <c r="J80" s="21"/>
      <c r="K80" s="21"/>
    </row>
  </sheetData>
  <sheetProtection sheet="1" objects="1" scenarios="1"/>
  <mergeCells count="2">
    <mergeCell ref="A7:S7"/>
    <mergeCell ref="A11:S11"/>
  </mergeCells>
  <phoneticPr fontId="11" type="noConversion"/>
  <hyperlinks>
    <hyperlink ref="A21" r:id="rId1" display="© Commonwealth of Australia &lt;&lt;yyyy&gt;&gt;" xr:uid="{92BCF556-E80F-4D30-9104-22CDB5819580}"/>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20A5-0968-4BB2-8DA4-4D87BB277833}">
  <dimension ref="A1:AF33"/>
  <sheetViews>
    <sheetView workbookViewId="0">
      <selection activeCell="A4" sqref="A4"/>
    </sheetView>
  </sheetViews>
  <sheetFormatPr defaultRowHeight="11.25" x14ac:dyDescent="0.2"/>
  <cols>
    <col min="1" max="1" width="53.5" style="12" customWidth="1"/>
    <col min="2" max="19" width="10.83203125" style="12" customWidth="1"/>
    <col min="20" max="16384" width="9.33203125" style="12"/>
  </cols>
  <sheetData>
    <row r="1" spans="1:32" s="52" customFormat="1" ht="60" customHeight="1" x14ac:dyDescent="0.2">
      <c r="A1" s="145" t="s">
        <v>130</v>
      </c>
    </row>
    <row r="2" spans="1:32" ht="20.100000000000001" customHeight="1" x14ac:dyDescent="0.25">
      <c r="A2" s="4" t="str">
        <f>Contents!A2</f>
        <v>5249.0 Australian National Accounts: Tourism Satellite Account, 2021-22</v>
      </c>
      <c r="Q2" s="21"/>
      <c r="R2" s="21"/>
      <c r="S2" s="21"/>
      <c r="T2" s="21"/>
      <c r="U2" s="21"/>
      <c r="V2" s="21"/>
      <c r="W2" s="21"/>
      <c r="X2" s="21"/>
      <c r="Y2" s="21"/>
      <c r="Z2" s="21"/>
      <c r="AA2" s="21"/>
      <c r="AB2" s="21"/>
      <c r="AC2" s="21"/>
      <c r="AD2" s="21"/>
      <c r="AE2" s="21"/>
      <c r="AF2" s="21"/>
    </row>
    <row r="3" spans="1:32" ht="12.75" customHeight="1" x14ac:dyDescent="0.2">
      <c r="A3" s="66" t="str">
        <f>Contents!A3</f>
        <v>Released at 11.30 am (Canberra time) 8 December 2022</v>
      </c>
      <c r="Q3" s="21"/>
      <c r="R3" s="21"/>
      <c r="S3" s="21"/>
      <c r="T3" s="21"/>
      <c r="U3" s="21"/>
      <c r="V3" s="21"/>
      <c r="W3" s="21"/>
      <c r="X3" s="21"/>
      <c r="Y3" s="21"/>
      <c r="Z3" s="21"/>
      <c r="AA3" s="21"/>
      <c r="AB3" s="21"/>
      <c r="AC3" s="21"/>
      <c r="AD3" s="21"/>
      <c r="AE3" s="21"/>
      <c r="AF3" s="21"/>
    </row>
    <row r="4" spans="1:32" ht="18.75" customHeight="1" x14ac:dyDescent="0.2">
      <c r="A4" s="1" t="s">
        <v>348</v>
      </c>
    </row>
    <row r="5" spans="1:32"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row>
    <row r="6" spans="1:32" x14ac:dyDescent="0.2">
      <c r="A6" s="72"/>
      <c r="B6" s="146" t="s">
        <v>49</v>
      </c>
      <c r="C6" s="146" t="s">
        <v>49</v>
      </c>
      <c r="D6" s="146" t="s">
        <v>49</v>
      </c>
      <c r="E6" s="146" t="s">
        <v>49</v>
      </c>
      <c r="F6" s="146" t="s">
        <v>49</v>
      </c>
      <c r="G6" s="146" t="s">
        <v>49</v>
      </c>
      <c r="H6" s="146" t="s">
        <v>49</v>
      </c>
      <c r="I6" s="146" t="s">
        <v>49</v>
      </c>
      <c r="J6" s="146" t="s">
        <v>49</v>
      </c>
      <c r="K6" s="146" t="s">
        <v>49</v>
      </c>
      <c r="L6" s="146" t="s">
        <v>49</v>
      </c>
      <c r="M6" s="146" t="s">
        <v>49</v>
      </c>
      <c r="N6" s="146" t="s">
        <v>49</v>
      </c>
      <c r="O6" s="146" t="s">
        <v>49</v>
      </c>
      <c r="P6" s="146" t="s">
        <v>49</v>
      </c>
      <c r="Q6" s="146" t="s">
        <v>49</v>
      </c>
      <c r="R6" s="146" t="s">
        <v>49</v>
      </c>
      <c r="S6" s="146" t="s">
        <v>49</v>
      </c>
    </row>
    <row r="7" spans="1:32" x14ac:dyDescent="0.2">
      <c r="A7" s="211" t="s">
        <v>349</v>
      </c>
      <c r="B7" s="211"/>
      <c r="C7" s="211"/>
      <c r="D7" s="211"/>
      <c r="E7" s="211"/>
      <c r="F7" s="211"/>
      <c r="G7" s="211"/>
      <c r="H7" s="211"/>
      <c r="I7" s="211"/>
      <c r="J7" s="211"/>
      <c r="K7" s="211"/>
      <c r="L7" s="211"/>
      <c r="M7" s="211"/>
      <c r="N7" s="211"/>
      <c r="O7" s="211"/>
      <c r="P7" s="211"/>
      <c r="Q7" s="211"/>
      <c r="R7" s="211"/>
      <c r="S7" s="211"/>
    </row>
    <row r="8" spans="1:32" x14ac:dyDescent="0.2">
      <c r="A8" s="108" t="s">
        <v>87</v>
      </c>
      <c r="Q8" s="24"/>
    </row>
    <row r="9" spans="1:32" x14ac:dyDescent="0.2">
      <c r="A9" s="97" t="s">
        <v>102</v>
      </c>
      <c r="B9" s="21">
        <v>88.3</v>
      </c>
      <c r="C9" s="21">
        <v>78.3</v>
      </c>
      <c r="D9" s="21">
        <v>81.599999999999994</v>
      </c>
      <c r="E9" s="21">
        <v>80.8</v>
      </c>
      <c r="F9" s="21">
        <v>76.7</v>
      </c>
      <c r="G9" s="21">
        <v>80</v>
      </c>
      <c r="H9" s="21">
        <v>82</v>
      </c>
      <c r="I9" s="21">
        <v>86.5</v>
      </c>
      <c r="J9" s="21">
        <v>89.4</v>
      </c>
      <c r="K9" s="21">
        <v>87.7</v>
      </c>
      <c r="L9" s="21">
        <v>83.7</v>
      </c>
      <c r="M9" s="21">
        <v>87.3</v>
      </c>
      <c r="N9" s="21">
        <v>86</v>
      </c>
      <c r="O9" s="21">
        <v>86.1</v>
      </c>
      <c r="P9" s="21">
        <v>79.599999999999994</v>
      </c>
      <c r="Q9" s="21">
        <v>82.7</v>
      </c>
      <c r="R9" s="21">
        <v>55.2</v>
      </c>
      <c r="S9" s="21">
        <v>79.5</v>
      </c>
    </row>
    <row r="10" spans="1:32" x14ac:dyDescent="0.2">
      <c r="A10" s="97" t="s">
        <v>103</v>
      </c>
      <c r="B10" s="21">
        <v>121.1</v>
      </c>
      <c r="C10" s="21">
        <v>122.2</v>
      </c>
      <c r="D10" s="21">
        <v>126.1</v>
      </c>
      <c r="E10" s="21">
        <v>125</v>
      </c>
      <c r="F10" s="21">
        <v>131.30000000000001</v>
      </c>
      <c r="G10" s="21">
        <v>138.4</v>
      </c>
      <c r="H10" s="21">
        <v>135.9</v>
      </c>
      <c r="I10" s="21">
        <v>140.1</v>
      </c>
      <c r="J10" s="21">
        <v>150.69999999999999</v>
      </c>
      <c r="K10" s="21">
        <v>151.5</v>
      </c>
      <c r="L10" s="21">
        <v>165.5</v>
      </c>
      <c r="M10" s="21">
        <v>177.2</v>
      </c>
      <c r="N10" s="21">
        <v>183.1</v>
      </c>
      <c r="O10" s="21">
        <v>201.1</v>
      </c>
      <c r="P10" s="21">
        <v>204.1</v>
      </c>
      <c r="Q10" s="21">
        <v>176.3</v>
      </c>
      <c r="R10" s="21">
        <v>149.19999999999999</v>
      </c>
      <c r="S10" s="21">
        <v>170.7</v>
      </c>
    </row>
    <row r="11" spans="1:32" x14ac:dyDescent="0.2">
      <c r="A11" s="97" t="s">
        <v>18</v>
      </c>
      <c r="B11" s="21">
        <v>33.1</v>
      </c>
      <c r="C11" s="21">
        <v>33.4</v>
      </c>
      <c r="D11" s="21">
        <v>34.4</v>
      </c>
      <c r="E11" s="21">
        <v>35</v>
      </c>
      <c r="F11" s="21">
        <v>37.4</v>
      </c>
      <c r="G11" s="21">
        <v>40.299999999999997</v>
      </c>
      <c r="H11" s="21">
        <v>39.5</v>
      </c>
      <c r="I11" s="21">
        <v>40.9</v>
      </c>
      <c r="J11" s="21">
        <v>43.4</v>
      </c>
      <c r="K11" s="21">
        <v>41.6</v>
      </c>
      <c r="L11" s="21">
        <v>44.3</v>
      </c>
      <c r="M11" s="21">
        <v>45.5</v>
      </c>
      <c r="N11" s="21">
        <v>46.5</v>
      </c>
      <c r="O11" s="21">
        <v>50.9</v>
      </c>
      <c r="P11" s="21">
        <v>50.2</v>
      </c>
      <c r="Q11" s="21">
        <v>42.7</v>
      </c>
      <c r="R11" s="21">
        <v>33.6</v>
      </c>
      <c r="S11" s="21">
        <v>38.1</v>
      </c>
    </row>
    <row r="12" spans="1:32" x14ac:dyDescent="0.2">
      <c r="A12" s="97" t="s">
        <v>105</v>
      </c>
      <c r="B12" s="21">
        <v>1.3</v>
      </c>
      <c r="C12" s="21">
        <v>1.3</v>
      </c>
      <c r="D12" s="21">
        <v>1.4</v>
      </c>
      <c r="E12" s="21">
        <v>1.3</v>
      </c>
      <c r="F12" s="21">
        <v>1.2</v>
      </c>
      <c r="G12" s="21">
        <v>1.1000000000000001</v>
      </c>
      <c r="H12" s="21">
        <v>1.1000000000000001</v>
      </c>
      <c r="I12" s="21">
        <v>1</v>
      </c>
      <c r="J12" s="21">
        <v>0.9</v>
      </c>
      <c r="K12" s="21">
        <v>1.3</v>
      </c>
      <c r="L12" s="21">
        <v>1.2</v>
      </c>
      <c r="M12" s="21">
        <v>1.4</v>
      </c>
      <c r="N12" s="21">
        <v>2</v>
      </c>
      <c r="O12" s="21">
        <v>1.9</v>
      </c>
      <c r="P12" s="21">
        <v>1.9</v>
      </c>
      <c r="Q12" s="21">
        <v>1.6</v>
      </c>
      <c r="R12" s="21">
        <v>1.1000000000000001</v>
      </c>
      <c r="S12" s="21">
        <v>1.3</v>
      </c>
    </row>
    <row r="13" spans="1:32" x14ac:dyDescent="0.2">
      <c r="A13" s="97" t="s">
        <v>147</v>
      </c>
      <c r="B13" s="21">
        <v>5.9</v>
      </c>
      <c r="C13" s="21">
        <v>6.2</v>
      </c>
      <c r="D13" s="21">
        <v>6.4</v>
      </c>
      <c r="E13" s="21">
        <v>6.4</v>
      </c>
      <c r="F13" s="21">
        <v>6.1</v>
      </c>
      <c r="G13" s="21">
        <v>5.9</v>
      </c>
      <c r="H13" s="21">
        <v>5.6</v>
      </c>
      <c r="I13" s="21">
        <v>5.5</v>
      </c>
      <c r="J13" s="21">
        <v>6</v>
      </c>
      <c r="K13" s="21">
        <v>6</v>
      </c>
      <c r="L13" s="21">
        <v>6.2</v>
      </c>
      <c r="M13" s="21">
        <v>6.3</v>
      </c>
      <c r="N13" s="21">
        <v>6.6</v>
      </c>
      <c r="O13" s="21">
        <v>6.7</v>
      </c>
      <c r="P13" s="21">
        <v>7.3</v>
      </c>
      <c r="Q13" s="21">
        <v>5.6</v>
      </c>
      <c r="R13" s="21">
        <v>3.2</v>
      </c>
      <c r="S13" s="21">
        <v>4.0999999999999996</v>
      </c>
    </row>
    <row r="14" spans="1:32" x14ac:dyDescent="0.2">
      <c r="A14" s="97" t="s">
        <v>106</v>
      </c>
      <c r="B14" s="21">
        <v>32.5</v>
      </c>
      <c r="C14" s="21">
        <v>34.1</v>
      </c>
      <c r="D14" s="21">
        <v>34.6</v>
      </c>
      <c r="E14" s="21">
        <v>35.6</v>
      </c>
      <c r="F14" s="21">
        <v>35.1</v>
      </c>
      <c r="G14" s="21">
        <v>35.6</v>
      </c>
      <c r="H14" s="21">
        <v>36.1</v>
      </c>
      <c r="I14" s="21">
        <v>37.9</v>
      </c>
      <c r="J14" s="21">
        <v>40.200000000000003</v>
      </c>
      <c r="K14" s="21">
        <v>38.9</v>
      </c>
      <c r="L14" s="21">
        <v>38.1</v>
      </c>
      <c r="M14" s="21">
        <v>39.5</v>
      </c>
      <c r="N14" s="21">
        <v>39.200000000000003</v>
      </c>
      <c r="O14" s="21">
        <v>41.6</v>
      </c>
      <c r="P14" s="21">
        <v>43.8</v>
      </c>
      <c r="Q14" s="21">
        <v>41.7</v>
      </c>
      <c r="R14" s="21">
        <v>27.8</v>
      </c>
      <c r="S14" s="21">
        <v>32.6</v>
      </c>
    </row>
    <row r="15" spans="1:32" x14ac:dyDescent="0.2">
      <c r="A15" s="97" t="s">
        <v>137</v>
      </c>
      <c r="B15" s="21">
        <v>24.2</v>
      </c>
      <c r="C15" s="21">
        <v>25.2</v>
      </c>
      <c r="D15" s="21">
        <v>27.5</v>
      </c>
      <c r="E15" s="21">
        <v>28.9</v>
      </c>
      <c r="F15" s="21">
        <v>25.8</v>
      </c>
      <c r="G15" s="21">
        <v>27.1</v>
      </c>
      <c r="H15" s="21">
        <v>30.5</v>
      </c>
      <c r="I15" s="21">
        <v>32.5</v>
      </c>
      <c r="J15" s="21">
        <v>34.700000000000003</v>
      </c>
      <c r="K15" s="21">
        <v>34.6</v>
      </c>
      <c r="L15" s="21">
        <v>33.4</v>
      </c>
      <c r="M15" s="21">
        <v>32.6</v>
      </c>
      <c r="N15" s="21">
        <v>31.2</v>
      </c>
      <c r="O15" s="21">
        <v>33.299999999999997</v>
      </c>
      <c r="P15" s="21">
        <v>32.700000000000003</v>
      </c>
      <c r="Q15" s="21">
        <v>27.1</v>
      </c>
      <c r="R15" s="21">
        <v>19.8</v>
      </c>
      <c r="S15" s="21">
        <v>27.9</v>
      </c>
    </row>
    <row r="16" spans="1:32" x14ac:dyDescent="0.2">
      <c r="A16" s="97" t="s">
        <v>107</v>
      </c>
      <c r="B16" s="21">
        <v>7.2</v>
      </c>
      <c r="C16" s="21">
        <v>7.1</v>
      </c>
      <c r="D16" s="21">
        <v>7.4</v>
      </c>
      <c r="E16" s="21">
        <v>7.2</v>
      </c>
      <c r="F16" s="21">
        <v>7.1</v>
      </c>
      <c r="G16" s="21">
        <v>7.4</v>
      </c>
      <c r="H16" s="21">
        <v>8.4</v>
      </c>
      <c r="I16" s="21">
        <v>8.1</v>
      </c>
      <c r="J16" s="21">
        <v>7.4</v>
      </c>
      <c r="K16" s="21">
        <v>7.4</v>
      </c>
      <c r="L16" s="21">
        <v>8.1999999999999993</v>
      </c>
      <c r="M16" s="21">
        <v>8.9</v>
      </c>
      <c r="N16" s="21">
        <v>8.1999999999999993</v>
      </c>
      <c r="O16" s="21">
        <v>8.1</v>
      </c>
      <c r="P16" s="21">
        <v>9.4</v>
      </c>
      <c r="Q16" s="21">
        <v>8.3000000000000007</v>
      </c>
      <c r="R16" s="21">
        <v>5.6</v>
      </c>
      <c r="S16" s="21">
        <v>7.1</v>
      </c>
    </row>
    <row r="17" spans="1:19" x14ac:dyDescent="0.2">
      <c r="A17" s="97" t="s">
        <v>108</v>
      </c>
      <c r="B17" s="21">
        <v>2.8</v>
      </c>
      <c r="C17" s="21">
        <v>2.8</v>
      </c>
      <c r="D17" s="21">
        <v>2.9</v>
      </c>
      <c r="E17" s="21">
        <v>2.9</v>
      </c>
      <c r="F17" s="21">
        <v>2.9</v>
      </c>
      <c r="G17" s="21">
        <v>3</v>
      </c>
      <c r="H17" s="21">
        <v>3.3</v>
      </c>
      <c r="I17" s="21">
        <v>3.4</v>
      </c>
      <c r="J17" s="21">
        <v>3.8</v>
      </c>
      <c r="K17" s="21">
        <v>3.7</v>
      </c>
      <c r="L17" s="21">
        <v>3.7</v>
      </c>
      <c r="M17" s="21">
        <v>3.6</v>
      </c>
      <c r="N17" s="21">
        <v>3.8</v>
      </c>
      <c r="O17" s="21">
        <v>4.0999999999999996</v>
      </c>
      <c r="P17" s="21">
        <v>4</v>
      </c>
      <c r="Q17" s="21">
        <v>3.2</v>
      </c>
      <c r="R17" s="21">
        <v>1.6</v>
      </c>
      <c r="S17" s="21">
        <v>2.1</v>
      </c>
    </row>
    <row r="18" spans="1:19" x14ac:dyDescent="0.2">
      <c r="A18" s="147" t="s">
        <v>115</v>
      </c>
      <c r="B18" s="21">
        <v>16.3</v>
      </c>
      <c r="C18" s="21">
        <v>16.100000000000001</v>
      </c>
      <c r="D18" s="21">
        <v>16.899999999999999</v>
      </c>
      <c r="E18" s="21">
        <v>16.5</v>
      </c>
      <c r="F18" s="21">
        <v>16</v>
      </c>
      <c r="G18" s="21">
        <v>17.100000000000001</v>
      </c>
      <c r="H18" s="21">
        <v>17.8</v>
      </c>
      <c r="I18" s="21">
        <v>19.100000000000001</v>
      </c>
      <c r="J18" s="21">
        <v>20.399999999999999</v>
      </c>
      <c r="K18" s="21">
        <v>22.8</v>
      </c>
      <c r="L18" s="21">
        <v>22.9</v>
      </c>
      <c r="M18" s="21">
        <v>20.9</v>
      </c>
      <c r="N18" s="21">
        <v>22.6</v>
      </c>
      <c r="O18" s="21">
        <v>22.9</v>
      </c>
      <c r="P18" s="21">
        <v>23.1</v>
      </c>
      <c r="Q18" s="21">
        <v>20.8</v>
      </c>
      <c r="R18" s="21">
        <v>15</v>
      </c>
      <c r="S18" s="21">
        <v>22.2</v>
      </c>
    </row>
    <row r="19" spans="1:19" x14ac:dyDescent="0.2">
      <c r="A19" s="97" t="s">
        <v>109</v>
      </c>
      <c r="B19" s="21">
        <v>98.5</v>
      </c>
      <c r="C19" s="21">
        <v>100.2</v>
      </c>
      <c r="D19" s="21">
        <v>100</v>
      </c>
      <c r="E19" s="21">
        <v>101</v>
      </c>
      <c r="F19" s="21">
        <v>99.4</v>
      </c>
      <c r="G19" s="21">
        <v>98.2</v>
      </c>
      <c r="H19" s="21">
        <v>100.2</v>
      </c>
      <c r="I19" s="21">
        <v>99.2</v>
      </c>
      <c r="J19" s="21">
        <v>100.2</v>
      </c>
      <c r="K19" s="21">
        <v>100.4</v>
      </c>
      <c r="L19" s="21">
        <v>102.2</v>
      </c>
      <c r="M19" s="21">
        <v>104.3</v>
      </c>
      <c r="N19" s="21">
        <v>106.1</v>
      </c>
      <c r="O19" s="21">
        <v>109.4</v>
      </c>
      <c r="P19" s="21">
        <v>114.1</v>
      </c>
      <c r="Q19" s="21">
        <v>88.4</v>
      </c>
      <c r="R19" s="21">
        <v>71.2</v>
      </c>
      <c r="S19" s="21">
        <v>78</v>
      </c>
    </row>
    <row r="20" spans="1:19" x14ac:dyDescent="0.2">
      <c r="A20" s="97" t="s">
        <v>110</v>
      </c>
      <c r="B20" s="21">
        <v>32.4</v>
      </c>
      <c r="C20" s="21">
        <v>33.6</v>
      </c>
      <c r="D20" s="21">
        <v>33.200000000000003</v>
      </c>
      <c r="E20" s="21">
        <v>33.200000000000003</v>
      </c>
      <c r="F20" s="21">
        <v>35.299999999999997</v>
      </c>
      <c r="G20" s="21">
        <v>37.200000000000003</v>
      </c>
      <c r="H20" s="21">
        <v>37.299999999999997</v>
      </c>
      <c r="I20" s="21">
        <v>35.5</v>
      </c>
      <c r="J20" s="21">
        <v>34.9</v>
      </c>
      <c r="K20" s="21">
        <v>39.299999999999997</v>
      </c>
      <c r="L20" s="21">
        <v>43.4</v>
      </c>
      <c r="M20" s="21">
        <v>47.4</v>
      </c>
      <c r="N20" s="21">
        <v>53.1</v>
      </c>
      <c r="O20" s="21">
        <v>59.4</v>
      </c>
      <c r="P20" s="21">
        <v>64.099999999999994</v>
      </c>
      <c r="Q20" s="21">
        <v>51.3</v>
      </c>
      <c r="R20" s="21">
        <v>2.9</v>
      </c>
      <c r="S20" s="21">
        <v>12.3</v>
      </c>
    </row>
    <row r="21" spans="1:19" x14ac:dyDescent="0.2">
      <c r="A21" s="96" t="s">
        <v>148</v>
      </c>
      <c r="B21" s="129">
        <v>463.6</v>
      </c>
      <c r="C21" s="129">
        <v>460.6</v>
      </c>
      <c r="D21" s="129">
        <v>472.4</v>
      </c>
      <c r="E21" s="129">
        <v>473.9</v>
      </c>
      <c r="F21" s="129">
        <v>474.5</v>
      </c>
      <c r="G21" s="129">
        <v>491.5</v>
      </c>
      <c r="H21" s="129">
        <v>497.7</v>
      </c>
      <c r="I21" s="129">
        <v>509.8</v>
      </c>
      <c r="J21" s="129">
        <v>532</v>
      </c>
      <c r="K21" s="129">
        <v>535.29999999999995</v>
      </c>
      <c r="L21" s="129">
        <v>552.9</v>
      </c>
      <c r="M21" s="129">
        <v>574.79999999999995</v>
      </c>
      <c r="N21" s="129">
        <v>588.6</v>
      </c>
      <c r="O21" s="129">
        <v>625.5</v>
      </c>
      <c r="P21" s="129">
        <v>634.20000000000005</v>
      </c>
      <c r="Q21" s="129">
        <v>549.79999999999995</v>
      </c>
      <c r="R21" s="129">
        <v>386.2</v>
      </c>
      <c r="S21" s="129">
        <v>475.9</v>
      </c>
    </row>
    <row r="22" spans="1:19" x14ac:dyDescent="0.2">
      <c r="A22" s="108" t="s">
        <v>25</v>
      </c>
      <c r="B22" s="21">
        <v>19.399999999999999</v>
      </c>
      <c r="C22" s="21">
        <v>20</v>
      </c>
      <c r="D22" s="21">
        <v>20.8</v>
      </c>
      <c r="E22" s="21">
        <v>20.7</v>
      </c>
      <c r="F22" s="21">
        <v>20.100000000000001</v>
      </c>
      <c r="G22" s="21">
        <v>19.3</v>
      </c>
      <c r="H22" s="21">
        <v>19.899999999999999</v>
      </c>
      <c r="I22" s="21">
        <v>20.3</v>
      </c>
      <c r="J22" s="21">
        <v>20.399999999999999</v>
      </c>
      <c r="K22" s="21">
        <v>20.6</v>
      </c>
      <c r="L22" s="21">
        <v>20.8</v>
      </c>
      <c r="M22" s="21">
        <v>21.4</v>
      </c>
      <c r="N22" s="21">
        <v>21.7</v>
      </c>
      <c r="O22" s="21">
        <v>21.6</v>
      </c>
      <c r="P22" s="21">
        <v>21.4</v>
      </c>
      <c r="Q22" s="21">
        <v>16.2</v>
      </c>
      <c r="R22" s="21">
        <v>9.1</v>
      </c>
      <c r="S22" s="21">
        <v>10.1</v>
      </c>
    </row>
    <row r="23" spans="1:19" x14ac:dyDescent="0.2">
      <c r="A23" s="31" t="s">
        <v>295</v>
      </c>
      <c r="B23" s="24">
        <v>483.1</v>
      </c>
      <c r="C23" s="24">
        <v>480.5</v>
      </c>
      <c r="D23" s="24">
        <v>493.2</v>
      </c>
      <c r="E23" s="24">
        <v>494.6</v>
      </c>
      <c r="F23" s="24">
        <v>494.6</v>
      </c>
      <c r="G23" s="24">
        <v>510.8</v>
      </c>
      <c r="H23" s="24">
        <v>517.6</v>
      </c>
      <c r="I23" s="24">
        <v>530</v>
      </c>
      <c r="J23" s="24">
        <v>552.4</v>
      </c>
      <c r="K23" s="24">
        <v>555.9</v>
      </c>
      <c r="L23" s="24">
        <v>573.70000000000005</v>
      </c>
      <c r="M23" s="24">
        <v>596.20000000000005</v>
      </c>
      <c r="N23" s="24">
        <v>610.29999999999995</v>
      </c>
      <c r="O23" s="24">
        <v>647.1</v>
      </c>
      <c r="P23" s="24">
        <v>655.7</v>
      </c>
      <c r="Q23" s="24">
        <v>566.1</v>
      </c>
      <c r="R23" s="24">
        <v>395.3</v>
      </c>
      <c r="S23" s="24">
        <v>486</v>
      </c>
    </row>
    <row r="24" spans="1:19" x14ac:dyDescent="0.2">
      <c r="A24" s="108"/>
      <c r="B24" s="21"/>
      <c r="C24" s="21"/>
      <c r="D24" s="21"/>
      <c r="E24" s="21"/>
      <c r="F24" s="21"/>
      <c r="G24" s="21"/>
      <c r="H24" s="21"/>
      <c r="I24" s="21"/>
      <c r="J24" s="21"/>
      <c r="K24" s="21"/>
      <c r="L24" s="21"/>
      <c r="M24" s="21"/>
      <c r="N24" s="21"/>
      <c r="O24" s="21"/>
      <c r="P24" s="21"/>
      <c r="Q24" s="21"/>
      <c r="R24" s="21"/>
      <c r="S24" s="21"/>
    </row>
    <row r="25" spans="1:19" x14ac:dyDescent="0.2">
      <c r="A25" s="108" t="s">
        <v>296</v>
      </c>
      <c r="B25" s="21">
        <v>10028.5</v>
      </c>
      <c r="C25" s="21">
        <v>10281.1</v>
      </c>
      <c r="D25" s="21">
        <v>10604.8</v>
      </c>
      <c r="E25" s="21">
        <v>10912.1</v>
      </c>
      <c r="F25" s="21">
        <v>11067.3</v>
      </c>
      <c r="G25" s="21">
        <v>11189.4</v>
      </c>
      <c r="H25" s="21">
        <v>11455.9</v>
      </c>
      <c r="I25" s="21">
        <v>11586</v>
      </c>
      <c r="J25" s="21">
        <v>11729.6</v>
      </c>
      <c r="K25" s="21">
        <v>11780.1</v>
      </c>
      <c r="L25" s="21">
        <v>11924.2</v>
      </c>
      <c r="M25" s="21">
        <v>12181.5</v>
      </c>
      <c r="N25" s="21">
        <v>12373.9</v>
      </c>
      <c r="O25" s="21">
        <v>12760.7</v>
      </c>
      <c r="P25" s="21">
        <v>13050.1</v>
      </c>
      <c r="Q25" s="21">
        <v>13104.4</v>
      </c>
      <c r="R25" s="21">
        <v>13197.8</v>
      </c>
      <c r="S25" s="21">
        <v>13627.1</v>
      </c>
    </row>
    <row r="26" spans="1:19" x14ac:dyDescent="0.2">
      <c r="A26" s="211" t="s">
        <v>297</v>
      </c>
      <c r="B26" s="211"/>
      <c r="C26" s="211"/>
      <c r="D26" s="211"/>
      <c r="E26" s="211"/>
      <c r="F26" s="211"/>
      <c r="G26" s="211"/>
      <c r="H26" s="211"/>
      <c r="I26" s="211"/>
      <c r="J26" s="211"/>
      <c r="K26" s="211"/>
      <c r="L26" s="211"/>
      <c r="M26" s="211"/>
      <c r="N26" s="211"/>
      <c r="O26" s="211"/>
      <c r="P26" s="211"/>
      <c r="Q26" s="211"/>
      <c r="R26" s="211"/>
      <c r="S26" s="211"/>
    </row>
    <row r="27" spans="1:19" ht="12" x14ac:dyDescent="0.2">
      <c r="A27" s="94"/>
      <c r="B27" s="141">
        <v>4.8</v>
      </c>
      <c r="C27" s="141">
        <v>4.7</v>
      </c>
      <c r="D27" s="141">
        <v>4.7</v>
      </c>
      <c r="E27" s="141">
        <v>4.5</v>
      </c>
      <c r="F27" s="141">
        <v>4.5</v>
      </c>
      <c r="G27" s="141">
        <v>4.5999999999999996</v>
      </c>
      <c r="H27" s="141">
        <v>4.5</v>
      </c>
      <c r="I27" s="141">
        <v>4.5999999999999996</v>
      </c>
      <c r="J27" s="141">
        <v>4.7</v>
      </c>
      <c r="K27" s="141">
        <v>4.7</v>
      </c>
      <c r="L27" s="141">
        <v>4.8</v>
      </c>
      <c r="M27" s="141">
        <v>4.9000000000000004</v>
      </c>
      <c r="N27" s="141">
        <v>4.9000000000000004</v>
      </c>
      <c r="O27" s="141">
        <v>5.0999999999999996</v>
      </c>
      <c r="P27" s="141">
        <v>5</v>
      </c>
      <c r="Q27" s="141">
        <v>4.3</v>
      </c>
      <c r="R27" s="141">
        <v>3</v>
      </c>
      <c r="S27" s="141">
        <v>3.6</v>
      </c>
    </row>
    <row r="28" spans="1:19" x14ac:dyDescent="0.2">
      <c r="A28" s="108"/>
    </row>
    <row r="29" spans="1:19" x14ac:dyDescent="0.2">
      <c r="B29" s="21"/>
      <c r="C29" s="21"/>
      <c r="D29" s="21"/>
      <c r="E29" s="21"/>
      <c r="F29" s="21"/>
    </row>
    <row r="30" spans="1:19" x14ac:dyDescent="0.2">
      <c r="A30" s="118" t="s">
        <v>142</v>
      </c>
      <c r="B30" s="21"/>
      <c r="C30" s="21"/>
      <c r="D30" s="21"/>
      <c r="E30" s="21"/>
      <c r="F30" s="21"/>
    </row>
    <row r="31" spans="1:19" x14ac:dyDescent="0.2">
      <c r="A31" s="108" t="s">
        <v>347</v>
      </c>
    </row>
    <row r="33" spans="1:1" x14ac:dyDescent="0.2">
      <c r="A33" s="152" t="s">
        <v>282</v>
      </c>
    </row>
  </sheetData>
  <sheetProtection sheet="1" objects="1" scenarios="1"/>
  <mergeCells count="2">
    <mergeCell ref="A7:S7"/>
    <mergeCell ref="A26:S26"/>
  </mergeCells>
  <hyperlinks>
    <hyperlink ref="A33" r:id="rId1" display="© Commonwealth of Australia &lt;&lt;yyyy&gt;&gt;" xr:uid="{3ACFEC4C-B44E-4982-BCFC-6B493FE79AE5}"/>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B086-408F-457A-A0B4-32D18F2AF8A2}">
  <dimension ref="A1:AF21"/>
  <sheetViews>
    <sheetView workbookViewId="0">
      <selection activeCell="A4" sqref="A4"/>
    </sheetView>
  </sheetViews>
  <sheetFormatPr defaultRowHeight="11.25" x14ac:dyDescent="0.2"/>
  <cols>
    <col min="1" max="1" width="47" style="12" customWidth="1"/>
    <col min="2" max="19" width="10.83203125" style="12" customWidth="1"/>
    <col min="20" max="16384" width="9.33203125" style="12"/>
  </cols>
  <sheetData>
    <row r="1" spans="1:32" s="52" customFormat="1" ht="60" customHeight="1" x14ac:dyDescent="0.2">
      <c r="A1" s="145" t="s">
        <v>130</v>
      </c>
    </row>
    <row r="2" spans="1:32" ht="20.100000000000001" customHeight="1" x14ac:dyDescent="0.25">
      <c r="A2" s="4" t="str">
        <f>Contents!A2</f>
        <v>5249.0 Australian National Accounts: Tourism Satellite Account, 2021-22</v>
      </c>
      <c r="Q2" s="21"/>
      <c r="R2" s="21"/>
      <c r="S2" s="21"/>
      <c r="T2" s="21"/>
      <c r="U2" s="21"/>
      <c r="V2" s="21"/>
      <c r="W2" s="21"/>
      <c r="X2" s="21"/>
      <c r="Y2" s="21"/>
      <c r="Z2" s="21"/>
      <c r="AA2" s="21"/>
      <c r="AB2" s="21"/>
      <c r="AC2" s="21"/>
      <c r="AD2" s="21"/>
      <c r="AE2" s="21"/>
      <c r="AF2" s="21"/>
    </row>
    <row r="3" spans="1:32" ht="12.75" customHeight="1" x14ac:dyDescent="0.2">
      <c r="A3" s="66" t="str">
        <f>Contents!A3</f>
        <v>Released at 11.30 am (Canberra time) 8 December 2022</v>
      </c>
      <c r="Q3" s="21"/>
      <c r="R3" s="21"/>
      <c r="S3" s="21"/>
      <c r="T3" s="21"/>
      <c r="U3" s="21"/>
      <c r="V3" s="21"/>
      <c r="W3" s="21"/>
      <c r="X3" s="21"/>
      <c r="Y3" s="21"/>
      <c r="Z3" s="21"/>
      <c r="AA3" s="21"/>
      <c r="AB3" s="21"/>
      <c r="AC3" s="21"/>
      <c r="AD3" s="21"/>
      <c r="AE3" s="21"/>
      <c r="AF3" s="21"/>
    </row>
    <row r="4" spans="1:32" s="67" customFormat="1" ht="20.100000000000001" customHeight="1" x14ac:dyDescent="0.2">
      <c r="A4" s="81" t="s">
        <v>356</v>
      </c>
      <c r="Q4" s="98"/>
      <c r="R4" s="98"/>
      <c r="S4" s="98"/>
      <c r="T4" s="98"/>
      <c r="U4" s="98"/>
      <c r="V4" s="98"/>
      <c r="W4" s="98"/>
      <c r="X4" s="98"/>
      <c r="Y4" s="98"/>
      <c r="Z4" s="98"/>
      <c r="AA4" s="98"/>
      <c r="AB4" s="98"/>
      <c r="AC4" s="98"/>
      <c r="AD4" s="98"/>
      <c r="AE4" s="98"/>
      <c r="AF4" s="98"/>
    </row>
    <row r="5" spans="1:32"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T5" s="21"/>
      <c r="U5" s="21"/>
      <c r="V5" s="21"/>
      <c r="W5" s="21"/>
      <c r="X5" s="21"/>
      <c r="Y5" s="21"/>
      <c r="Z5" s="21"/>
      <c r="AA5" s="21"/>
      <c r="AB5" s="21"/>
      <c r="AC5" s="21"/>
      <c r="AD5" s="21"/>
      <c r="AE5" s="21"/>
      <c r="AF5" s="21"/>
    </row>
    <row r="6" spans="1:32" x14ac:dyDescent="0.2">
      <c r="A6" s="72"/>
      <c r="B6" s="146" t="s">
        <v>49</v>
      </c>
      <c r="C6" s="146" t="s">
        <v>49</v>
      </c>
      <c r="D6" s="146" t="s">
        <v>49</v>
      </c>
      <c r="E6" s="146" t="s">
        <v>49</v>
      </c>
      <c r="F6" s="146" t="s">
        <v>49</v>
      </c>
      <c r="G6" s="146" t="s">
        <v>49</v>
      </c>
      <c r="H6" s="146" t="s">
        <v>49</v>
      </c>
      <c r="I6" s="146" t="s">
        <v>49</v>
      </c>
      <c r="J6" s="146" t="s">
        <v>49</v>
      </c>
      <c r="K6" s="146" t="s">
        <v>49</v>
      </c>
      <c r="L6" s="146" t="s">
        <v>49</v>
      </c>
      <c r="M6" s="146" t="s">
        <v>49</v>
      </c>
      <c r="N6" s="146" t="s">
        <v>49</v>
      </c>
      <c r="O6" s="146" t="s">
        <v>49</v>
      </c>
      <c r="P6" s="146" t="s">
        <v>49</v>
      </c>
      <c r="Q6" s="146" t="s">
        <v>49</v>
      </c>
      <c r="R6" s="146" t="s">
        <v>49</v>
      </c>
      <c r="S6" s="146" t="s">
        <v>49</v>
      </c>
      <c r="T6" s="21"/>
      <c r="U6" s="21"/>
      <c r="V6" s="21"/>
      <c r="W6" s="21"/>
      <c r="X6" s="21"/>
      <c r="Y6" s="21"/>
      <c r="Z6" s="21"/>
      <c r="AA6" s="21"/>
      <c r="AB6" s="21"/>
      <c r="AC6" s="21"/>
      <c r="AD6" s="21"/>
      <c r="AE6" s="21"/>
      <c r="AF6" s="21"/>
    </row>
    <row r="7" spans="1:32" x14ac:dyDescent="0.2">
      <c r="A7" s="207" t="s">
        <v>350</v>
      </c>
      <c r="B7" s="207"/>
      <c r="C7" s="207"/>
      <c r="D7" s="207"/>
      <c r="E7" s="207"/>
      <c r="F7" s="207"/>
      <c r="G7" s="207"/>
      <c r="H7" s="207"/>
      <c r="I7" s="207"/>
      <c r="J7" s="207"/>
      <c r="K7" s="207"/>
      <c r="L7" s="207"/>
      <c r="M7" s="207"/>
      <c r="N7" s="207"/>
      <c r="O7" s="207"/>
      <c r="P7" s="207"/>
      <c r="Q7" s="207"/>
      <c r="R7" s="207"/>
      <c r="S7" s="207"/>
      <c r="T7" s="21"/>
      <c r="U7" s="21"/>
      <c r="V7" s="21"/>
      <c r="W7" s="21"/>
      <c r="X7" s="21"/>
      <c r="Y7" s="21"/>
      <c r="Z7" s="21"/>
      <c r="AA7" s="21"/>
      <c r="AB7" s="21"/>
      <c r="AC7" s="21"/>
      <c r="AD7" s="21"/>
      <c r="AE7" s="21"/>
      <c r="AF7" s="21"/>
    </row>
    <row r="8" spans="1:32" x14ac:dyDescent="0.2">
      <c r="A8" s="32" t="s">
        <v>298</v>
      </c>
      <c r="B8" s="21">
        <v>63.7</v>
      </c>
      <c r="C8" s="21">
        <v>61.4</v>
      </c>
      <c r="D8" s="21">
        <v>68</v>
      </c>
      <c r="E8" s="21">
        <v>67.8</v>
      </c>
      <c r="F8" s="21">
        <v>70.400000000000006</v>
      </c>
      <c r="G8" s="21">
        <v>78.599999999999994</v>
      </c>
      <c r="H8" s="21">
        <v>78.5</v>
      </c>
      <c r="I8" s="21">
        <v>80.099999999999994</v>
      </c>
      <c r="J8" s="21">
        <v>84.7</v>
      </c>
      <c r="K8" s="21">
        <v>89.5</v>
      </c>
      <c r="L8" s="21">
        <v>94.3</v>
      </c>
      <c r="M8" s="21">
        <v>102.5</v>
      </c>
      <c r="N8" s="21">
        <v>104</v>
      </c>
      <c r="O8" s="21">
        <v>106.4</v>
      </c>
      <c r="P8" s="21">
        <v>115.1</v>
      </c>
      <c r="Q8" s="21">
        <v>99</v>
      </c>
      <c r="R8" s="21">
        <v>78</v>
      </c>
      <c r="S8" s="21">
        <v>88.1</v>
      </c>
      <c r="T8" s="21"/>
      <c r="U8" s="24"/>
      <c r="V8" s="21"/>
      <c r="W8" s="21"/>
      <c r="X8" s="21"/>
      <c r="Y8" s="21"/>
      <c r="Z8" s="21"/>
      <c r="AA8" s="21"/>
      <c r="AB8" s="21"/>
      <c r="AC8" s="21"/>
      <c r="AD8" s="21"/>
      <c r="AE8" s="21"/>
      <c r="AF8" s="21"/>
    </row>
    <row r="9" spans="1:32" x14ac:dyDescent="0.2">
      <c r="A9" s="32" t="s">
        <v>299</v>
      </c>
      <c r="B9" s="21">
        <v>143.30000000000001</v>
      </c>
      <c r="C9" s="21">
        <v>143.30000000000001</v>
      </c>
      <c r="D9" s="21">
        <v>149.6</v>
      </c>
      <c r="E9" s="21">
        <v>144.5</v>
      </c>
      <c r="F9" s="21">
        <v>152.19999999999999</v>
      </c>
      <c r="G9" s="21">
        <v>160.5</v>
      </c>
      <c r="H9" s="21">
        <v>154.9</v>
      </c>
      <c r="I9" s="21">
        <v>161.4</v>
      </c>
      <c r="J9" s="21">
        <v>172.4</v>
      </c>
      <c r="K9" s="21">
        <v>171.6</v>
      </c>
      <c r="L9" s="21">
        <v>175.4</v>
      </c>
      <c r="M9" s="21">
        <v>185.9</v>
      </c>
      <c r="N9" s="21">
        <v>193.5</v>
      </c>
      <c r="O9" s="21">
        <v>210.6</v>
      </c>
      <c r="P9" s="21">
        <v>208.5</v>
      </c>
      <c r="Q9" s="21">
        <v>177.8</v>
      </c>
      <c r="R9" s="21">
        <v>131.5</v>
      </c>
      <c r="S9" s="21">
        <v>160.30000000000001</v>
      </c>
      <c r="T9" s="21"/>
      <c r="U9" s="24"/>
      <c r="V9" s="21"/>
      <c r="W9" s="21"/>
      <c r="X9" s="21"/>
      <c r="Y9" s="21"/>
      <c r="Z9" s="21"/>
      <c r="AA9" s="21"/>
      <c r="AB9" s="21"/>
      <c r="AC9" s="21"/>
      <c r="AD9" s="21"/>
      <c r="AE9" s="21"/>
      <c r="AF9" s="21"/>
    </row>
    <row r="10" spans="1:32" x14ac:dyDescent="0.2">
      <c r="A10" s="31" t="s">
        <v>300</v>
      </c>
      <c r="B10" s="24">
        <v>207</v>
      </c>
      <c r="C10" s="24">
        <v>204.7</v>
      </c>
      <c r="D10" s="24">
        <v>217.5</v>
      </c>
      <c r="E10" s="24">
        <v>212.3</v>
      </c>
      <c r="F10" s="24">
        <v>222.6</v>
      </c>
      <c r="G10" s="24">
        <v>239</v>
      </c>
      <c r="H10" s="24">
        <v>233.4</v>
      </c>
      <c r="I10" s="24">
        <v>241.5</v>
      </c>
      <c r="J10" s="24">
        <v>257.10000000000002</v>
      </c>
      <c r="K10" s="24">
        <v>261</v>
      </c>
      <c r="L10" s="24">
        <v>269.7</v>
      </c>
      <c r="M10" s="24">
        <v>288.5</v>
      </c>
      <c r="N10" s="24">
        <v>297.5</v>
      </c>
      <c r="O10" s="24">
        <v>317</v>
      </c>
      <c r="P10" s="24">
        <v>323.60000000000002</v>
      </c>
      <c r="Q10" s="24">
        <v>276.7</v>
      </c>
      <c r="R10" s="24">
        <v>209.5</v>
      </c>
      <c r="S10" s="24">
        <v>248.4</v>
      </c>
      <c r="T10" s="21"/>
      <c r="U10" s="24"/>
      <c r="V10" s="21"/>
      <c r="W10" s="21"/>
      <c r="X10" s="21"/>
      <c r="Y10" s="21"/>
      <c r="Z10" s="21"/>
      <c r="AA10" s="21"/>
      <c r="AB10" s="21"/>
      <c r="AC10" s="21"/>
      <c r="AD10" s="21"/>
      <c r="AE10" s="21"/>
      <c r="AF10" s="21"/>
    </row>
    <row r="11" spans="1:32" x14ac:dyDescent="0.2">
      <c r="A11" s="207" t="s">
        <v>351</v>
      </c>
      <c r="B11" s="207"/>
      <c r="C11" s="207"/>
      <c r="D11" s="207"/>
      <c r="E11" s="207"/>
      <c r="F11" s="207"/>
      <c r="G11" s="207"/>
      <c r="H11" s="207"/>
      <c r="I11" s="207"/>
      <c r="J11" s="207"/>
      <c r="K11" s="207"/>
      <c r="L11" s="207"/>
      <c r="M11" s="207"/>
      <c r="N11" s="207"/>
      <c r="O11" s="207"/>
      <c r="P11" s="207"/>
      <c r="Q11" s="207"/>
      <c r="R11" s="207"/>
      <c r="S11" s="207"/>
      <c r="T11" s="21"/>
      <c r="U11" s="24"/>
      <c r="V11" s="21"/>
      <c r="W11" s="21"/>
      <c r="X11" s="21"/>
      <c r="Y11" s="21"/>
      <c r="Z11" s="21"/>
      <c r="AA11" s="21"/>
      <c r="AB11" s="21"/>
      <c r="AC11" s="21"/>
      <c r="AD11" s="21"/>
      <c r="AE11" s="21"/>
      <c r="AF11" s="21"/>
    </row>
    <row r="12" spans="1:32" x14ac:dyDescent="0.2">
      <c r="A12" s="32" t="s">
        <v>298</v>
      </c>
      <c r="B12" s="21">
        <v>158.1</v>
      </c>
      <c r="C12" s="21">
        <v>156</v>
      </c>
      <c r="D12" s="21">
        <v>149</v>
      </c>
      <c r="E12" s="21">
        <v>157.30000000000001</v>
      </c>
      <c r="F12" s="21">
        <v>146.4</v>
      </c>
      <c r="G12" s="21">
        <v>147.69999999999999</v>
      </c>
      <c r="H12" s="21">
        <v>156.9</v>
      </c>
      <c r="I12" s="21">
        <v>156.69999999999999</v>
      </c>
      <c r="J12" s="21">
        <v>162.6</v>
      </c>
      <c r="K12" s="21">
        <v>159.80000000000001</v>
      </c>
      <c r="L12" s="21">
        <v>163.80000000000001</v>
      </c>
      <c r="M12" s="21">
        <v>166.7</v>
      </c>
      <c r="N12" s="21">
        <v>171.4</v>
      </c>
      <c r="O12" s="21">
        <v>179.1</v>
      </c>
      <c r="P12" s="21">
        <v>180.8</v>
      </c>
      <c r="Q12" s="21">
        <v>153.5</v>
      </c>
      <c r="R12" s="21">
        <v>108.5</v>
      </c>
      <c r="S12" s="21">
        <v>134.1</v>
      </c>
      <c r="T12" s="21"/>
      <c r="U12" s="24"/>
      <c r="V12" s="21"/>
      <c r="W12" s="21"/>
      <c r="X12" s="21"/>
      <c r="Y12" s="21"/>
      <c r="Z12" s="21"/>
      <c r="AA12" s="21"/>
      <c r="AB12" s="21"/>
      <c r="AC12" s="21"/>
      <c r="AD12" s="21"/>
      <c r="AE12" s="21"/>
      <c r="AF12" s="21"/>
    </row>
    <row r="13" spans="1:32" x14ac:dyDescent="0.2">
      <c r="A13" s="32" t="s">
        <v>299</v>
      </c>
      <c r="B13" s="21">
        <v>118</v>
      </c>
      <c r="C13" s="21">
        <v>119.8</v>
      </c>
      <c r="D13" s="21">
        <v>126.7</v>
      </c>
      <c r="E13" s="21">
        <v>124.9</v>
      </c>
      <c r="F13" s="21">
        <v>125.6</v>
      </c>
      <c r="G13" s="21">
        <v>124</v>
      </c>
      <c r="H13" s="21">
        <v>127.3</v>
      </c>
      <c r="I13" s="21">
        <v>131.9</v>
      </c>
      <c r="J13" s="21">
        <v>132.69999999999999</v>
      </c>
      <c r="K13" s="21">
        <v>135</v>
      </c>
      <c r="L13" s="21">
        <v>140.30000000000001</v>
      </c>
      <c r="M13" s="21">
        <v>141</v>
      </c>
      <c r="N13" s="21">
        <v>141.4</v>
      </c>
      <c r="O13" s="21">
        <v>151.1</v>
      </c>
      <c r="P13" s="21">
        <v>151.30000000000001</v>
      </c>
      <c r="Q13" s="21">
        <v>135.80000000000001</v>
      </c>
      <c r="R13" s="21">
        <v>77.400000000000006</v>
      </c>
      <c r="S13" s="21">
        <v>103.4</v>
      </c>
      <c r="T13" s="21"/>
      <c r="U13" s="24"/>
      <c r="V13" s="21"/>
      <c r="W13" s="21"/>
      <c r="X13" s="21"/>
      <c r="Y13" s="21"/>
      <c r="Z13" s="21"/>
      <c r="AA13" s="21"/>
      <c r="AB13" s="21"/>
      <c r="AC13" s="21"/>
      <c r="AD13" s="21"/>
      <c r="AE13" s="21"/>
      <c r="AF13" s="21"/>
    </row>
    <row r="14" spans="1:32" x14ac:dyDescent="0.2">
      <c r="A14" s="31" t="s">
        <v>301</v>
      </c>
      <c r="B14" s="24">
        <v>276.10000000000002</v>
      </c>
      <c r="C14" s="24">
        <v>275.8</v>
      </c>
      <c r="D14" s="24">
        <v>275.60000000000002</v>
      </c>
      <c r="E14" s="24">
        <v>282.3</v>
      </c>
      <c r="F14" s="24">
        <v>272.10000000000002</v>
      </c>
      <c r="G14" s="24">
        <v>271.7</v>
      </c>
      <c r="H14" s="24">
        <v>284.2</v>
      </c>
      <c r="I14" s="24">
        <v>288.60000000000002</v>
      </c>
      <c r="J14" s="24">
        <v>295.3</v>
      </c>
      <c r="K14" s="24">
        <v>294.8</v>
      </c>
      <c r="L14" s="24">
        <v>304</v>
      </c>
      <c r="M14" s="24">
        <v>307.7</v>
      </c>
      <c r="N14" s="24">
        <v>312.8</v>
      </c>
      <c r="O14" s="24">
        <v>330.2</v>
      </c>
      <c r="P14" s="24">
        <v>332.1</v>
      </c>
      <c r="Q14" s="24">
        <v>289.3</v>
      </c>
      <c r="R14" s="24">
        <v>185.8</v>
      </c>
      <c r="S14" s="24">
        <v>237.5</v>
      </c>
      <c r="T14" s="21"/>
      <c r="U14" s="24"/>
      <c r="V14" s="21"/>
      <c r="W14" s="21"/>
      <c r="X14" s="21"/>
      <c r="Y14" s="21"/>
      <c r="Z14" s="21"/>
      <c r="AA14" s="21"/>
      <c r="AB14" s="21"/>
      <c r="AC14" s="21"/>
      <c r="AD14" s="21"/>
      <c r="AE14" s="21"/>
      <c r="AF14" s="21"/>
    </row>
    <row r="15" spans="1:32" x14ac:dyDescent="0.2">
      <c r="A15" s="31"/>
      <c r="B15" s="24"/>
      <c r="C15" s="24"/>
      <c r="D15" s="24"/>
      <c r="E15" s="24"/>
      <c r="F15" s="24"/>
      <c r="G15" s="24"/>
      <c r="H15" s="24"/>
      <c r="I15" s="24"/>
      <c r="J15" s="24"/>
      <c r="K15" s="24"/>
      <c r="L15" s="24"/>
      <c r="M15" s="24"/>
      <c r="N15" s="24"/>
      <c r="O15" s="24"/>
      <c r="P15" s="24"/>
      <c r="Q15" s="24"/>
      <c r="R15" s="24"/>
      <c r="S15" s="24"/>
      <c r="T15" s="21"/>
      <c r="U15" s="24"/>
      <c r="V15" s="21"/>
      <c r="W15" s="21"/>
      <c r="X15" s="21"/>
      <c r="Y15" s="21"/>
      <c r="Z15" s="21"/>
      <c r="AA15" s="21"/>
      <c r="AB15" s="21"/>
      <c r="AC15" s="21"/>
      <c r="AD15" s="21"/>
      <c r="AE15" s="21"/>
      <c r="AF15" s="21"/>
    </row>
    <row r="16" spans="1:32" x14ac:dyDescent="0.2">
      <c r="Q16" s="21"/>
      <c r="R16" s="21"/>
      <c r="S16" s="21"/>
      <c r="T16" s="21"/>
      <c r="U16" s="24"/>
      <c r="V16" s="21"/>
      <c r="W16" s="21"/>
      <c r="X16" s="21"/>
      <c r="Y16" s="21"/>
      <c r="Z16" s="21"/>
      <c r="AA16" s="21"/>
      <c r="AB16" s="21"/>
      <c r="AC16" s="21"/>
      <c r="AD16" s="21"/>
      <c r="AE16" s="21"/>
      <c r="AF16" s="21"/>
    </row>
    <row r="17" spans="1:32" x14ac:dyDescent="0.2">
      <c r="A17" s="118" t="s">
        <v>142</v>
      </c>
      <c r="Q17" s="21"/>
      <c r="R17" s="21"/>
      <c r="S17" s="21"/>
      <c r="T17" s="21"/>
      <c r="U17" s="24"/>
      <c r="V17" s="21"/>
      <c r="W17" s="21"/>
      <c r="X17" s="21"/>
      <c r="Y17" s="21"/>
      <c r="Z17" s="21"/>
      <c r="AA17" s="21"/>
      <c r="AB17" s="21"/>
      <c r="AC17" s="21"/>
      <c r="AD17" s="21"/>
      <c r="AE17" s="21"/>
      <c r="AF17" s="21"/>
    </row>
    <row r="18" spans="1:32" x14ac:dyDescent="0.2">
      <c r="A18" s="108" t="s">
        <v>352</v>
      </c>
      <c r="Q18" s="21"/>
      <c r="R18" s="21"/>
      <c r="S18" s="21"/>
    </row>
    <row r="19" spans="1:32" x14ac:dyDescent="0.2">
      <c r="A19" s="108" t="s">
        <v>353</v>
      </c>
      <c r="Q19" s="21"/>
      <c r="R19" s="21"/>
      <c r="S19" s="21"/>
    </row>
    <row r="20" spans="1:32" x14ac:dyDescent="0.2">
      <c r="A20" s="108"/>
      <c r="B20" s="21"/>
      <c r="C20" s="21"/>
      <c r="D20" s="21"/>
      <c r="E20" s="21"/>
      <c r="F20" s="21"/>
      <c r="Q20" s="21"/>
      <c r="R20" s="21"/>
      <c r="S20" s="21"/>
    </row>
    <row r="21" spans="1:32" x14ac:dyDescent="0.2">
      <c r="A21" s="152" t="s">
        <v>282</v>
      </c>
      <c r="Q21" s="21"/>
      <c r="R21" s="21"/>
      <c r="S21" s="21"/>
    </row>
  </sheetData>
  <sheetProtection sheet="1" objects="1" scenarios="1"/>
  <mergeCells count="2">
    <mergeCell ref="A7:S7"/>
    <mergeCell ref="A11:S11"/>
  </mergeCells>
  <hyperlinks>
    <hyperlink ref="A21" r:id="rId1" display="© Commonwealth of Australia &lt;&lt;yyyy&gt;&gt;" xr:uid="{2A3C4B69-2509-44DC-8778-03B1914F7D5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9D7-2479-4213-9E04-F0EDA297F220}">
  <sheetPr>
    <pageSetUpPr fitToPage="1"/>
  </sheetPr>
  <dimension ref="A1:AF68"/>
  <sheetViews>
    <sheetView zoomScaleNormal="100" workbookViewId="0">
      <selection activeCell="A4" sqref="A4"/>
    </sheetView>
  </sheetViews>
  <sheetFormatPr defaultRowHeight="11.25" x14ac:dyDescent="0.2"/>
  <cols>
    <col min="1" max="1" width="35.1640625" style="154" customWidth="1"/>
    <col min="2" max="19" width="10.83203125" style="154" customWidth="1"/>
    <col min="20" max="16384" width="9.33203125" style="154"/>
  </cols>
  <sheetData>
    <row r="1" spans="1:32" s="153" customFormat="1" ht="60" customHeight="1" x14ac:dyDescent="0.2">
      <c r="A1" s="145" t="s">
        <v>130</v>
      </c>
    </row>
    <row r="2" spans="1:32" ht="20.100000000000001" customHeight="1" x14ac:dyDescent="0.25">
      <c r="A2" s="4" t="str">
        <f>Contents!A2</f>
        <v>5249.0 Australian National Accounts: Tourism Satellite Account, 2021-22</v>
      </c>
    </row>
    <row r="3" spans="1:32" ht="12.75" customHeight="1" x14ac:dyDescent="0.2">
      <c r="A3" s="66" t="str">
        <f>Contents!A3</f>
        <v>Released at 11.30 am (Canberra time) 8 December 2022</v>
      </c>
    </row>
    <row r="4" spans="1:32" s="67" customFormat="1" ht="20.100000000000001" customHeight="1" x14ac:dyDescent="0.2">
      <c r="A4" s="1" t="s">
        <v>205</v>
      </c>
    </row>
    <row r="5" spans="1:32"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T5" s="16"/>
      <c r="U5" s="16"/>
      <c r="V5" s="16"/>
      <c r="W5" s="16"/>
      <c r="X5" s="16"/>
      <c r="Y5" s="16"/>
      <c r="Z5" s="16"/>
      <c r="AA5" s="16"/>
      <c r="AB5" s="16"/>
      <c r="AC5" s="16"/>
      <c r="AD5" s="16"/>
      <c r="AE5" s="16"/>
      <c r="AF5" s="16"/>
    </row>
    <row r="6" spans="1:32" x14ac:dyDescent="0.2">
      <c r="A6" s="207" t="s">
        <v>206</v>
      </c>
      <c r="B6" s="207"/>
      <c r="C6" s="207"/>
      <c r="D6" s="207"/>
      <c r="E6" s="207"/>
      <c r="F6" s="207"/>
      <c r="G6" s="207"/>
      <c r="H6" s="207"/>
      <c r="I6" s="207"/>
      <c r="J6" s="207"/>
      <c r="K6" s="207"/>
      <c r="L6" s="207"/>
      <c r="M6" s="207"/>
      <c r="N6" s="207"/>
      <c r="O6" s="207"/>
      <c r="P6" s="207"/>
      <c r="Q6" s="207"/>
      <c r="R6" s="207"/>
      <c r="S6" s="207"/>
    </row>
    <row r="7" spans="1:32" x14ac:dyDescent="0.2">
      <c r="A7" s="12" t="s">
        <v>7</v>
      </c>
      <c r="B7" s="12"/>
      <c r="C7" s="12"/>
      <c r="D7" s="12"/>
      <c r="E7" s="12"/>
      <c r="F7" s="12"/>
      <c r="G7" s="12"/>
      <c r="H7" s="12"/>
      <c r="I7" s="12"/>
      <c r="J7" s="12"/>
      <c r="K7" s="12"/>
      <c r="L7" s="12"/>
      <c r="S7" s="198"/>
    </row>
    <row r="8" spans="1:32" x14ac:dyDescent="0.2">
      <c r="A8" s="17" t="s">
        <v>8</v>
      </c>
      <c r="B8" s="28">
        <v>17061</v>
      </c>
      <c r="C8" s="28">
        <v>18269</v>
      </c>
      <c r="D8" s="28">
        <v>19550</v>
      </c>
      <c r="E8" s="28">
        <v>20736</v>
      </c>
      <c r="F8" s="28">
        <v>21200</v>
      </c>
      <c r="G8" s="28">
        <v>21238</v>
      </c>
      <c r="H8" s="28">
        <v>21924</v>
      </c>
      <c r="I8" s="28">
        <v>23820</v>
      </c>
      <c r="J8" s="28">
        <v>25283</v>
      </c>
      <c r="K8" s="28">
        <v>26703</v>
      </c>
      <c r="L8" s="28">
        <v>27709</v>
      </c>
      <c r="M8" s="28">
        <v>28973</v>
      </c>
      <c r="N8" s="28">
        <v>29847</v>
      </c>
      <c r="O8" s="28">
        <v>31617</v>
      </c>
      <c r="P8" s="28">
        <v>33153</v>
      </c>
      <c r="Q8" s="28">
        <v>26905</v>
      </c>
      <c r="R8" s="28">
        <v>24111</v>
      </c>
      <c r="S8" s="28">
        <v>28222</v>
      </c>
      <c r="T8" s="28"/>
      <c r="U8" s="28"/>
      <c r="V8" s="28"/>
      <c r="W8" s="28"/>
      <c r="X8" s="28"/>
      <c r="Y8" s="28"/>
      <c r="Z8" s="28"/>
      <c r="AA8" s="28"/>
      <c r="AB8" s="28"/>
      <c r="AC8" s="28"/>
      <c r="AD8" s="28"/>
      <c r="AE8" s="28"/>
      <c r="AF8" s="28"/>
    </row>
    <row r="9" spans="1:32" x14ac:dyDescent="0.2">
      <c r="A9" s="17" t="s">
        <v>9</v>
      </c>
      <c r="B9" s="28">
        <v>4317</v>
      </c>
      <c r="C9" s="28">
        <v>4679</v>
      </c>
      <c r="D9" s="28">
        <v>5004</v>
      </c>
      <c r="E9" s="28">
        <v>5314</v>
      </c>
      <c r="F9" s="28">
        <v>5183</v>
      </c>
      <c r="G9" s="28">
        <v>5386</v>
      </c>
      <c r="H9" s="28">
        <v>5702</v>
      </c>
      <c r="I9" s="28">
        <v>6175</v>
      </c>
      <c r="J9" s="28">
        <v>6703</v>
      </c>
      <c r="K9" s="28">
        <v>6940</v>
      </c>
      <c r="L9" s="28">
        <v>7382</v>
      </c>
      <c r="M9" s="28">
        <v>7806</v>
      </c>
      <c r="N9" s="28">
        <v>8127</v>
      </c>
      <c r="O9" s="28">
        <v>8721</v>
      </c>
      <c r="P9" s="28">
        <v>9428</v>
      </c>
      <c r="Q9" s="28">
        <v>7301</v>
      </c>
      <c r="R9" s="28">
        <v>3388</v>
      </c>
      <c r="S9" s="28">
        <v>5374</v>
      </c>
      <c r="T9" s="28"/>
      <c r="U9" s="28"/>
      <c r="V9" s="28"/>
      <c r="W9" s="28"/>
      <c r="X9" s="28"/>
      <c r="Y9" s="28"/>
      <c r="Z9" s="28"/>
      <c r="AA9" s="28"/>
      <c r="AB9" s="28"/>
      <c r="AC9" s="28"/>
      <c r="AD9" s="28"/>
      <c r="AE9" s="28"/>
      <c r="AF9" s="28"/>
    </row>
    <row r="10" spans="1:32" x14ac:dyDescent="0.2">
      <c r="A10" s="25" t="s">
        <v>10</v>
      </c>
      <c r="B10" s="30">
        <v>21378</v>
      </c>
      <c r="C10" s="30">
        <v>22948</v>
      </c>
      <c r="D10" s="30">
        <v>24553</v>
      </c>
      <c r="E10" s="30">
        <v>26050</v>
      </c>
      <c r="F10" s="30">
        <v>26382</v>
      </c>
      <c r="G10" s="30">
        <v>26624</v>
      </c>
      <c r="H10" s="30">
        <v>27626</v>
      </c>
      <c r="I10" s="30">
        <v>29995</v>
      </c>
      <c r="J10" s="30">
        <v>31986</v>
      </c>
      <c r="K10" s="30">
        <v>33643</v>
      </c>
      <c r="L10" s="30">
        <v>35092</v>
      </c>
      <c r="M10" s="30">
        <v>36778</v>
      </c>
      <c r="N10" s="30">
        <v>37974</v>
      </c>
      <c r="O10" s="30">
        <v>40339</v>
      </c>
      <c r="P10" s="30">
        <v>42581</v>
      </c>
      <c r="Q10" s="30">
        <v>34205</v>
      </c>
      <c r="R10" s="30">
        <v>27499</v>
      </c>
      <c r="S10" s="30">
        <v>33595</v>
      </c>
      <c r="T10" s="28"/>
      <c r="U10" s="28"/>
      <c r="V10" s="28"/>
      <c r="W10" s="28"/>
      <c r="X10" s="28"/>
      <c r="Y10" s="28"/>
      <c r="Z10" s="28"/>
      <c r="AA10" s="28"/>
      <c r="AB10" s="28"/>
      <c r="AC10" s="28"/>
      <c r="AD10" s="28"/>
      <c r="AE10" s="28"/>
      <c r="AF10" s="28"/>
    </row>
    <row r="11" spans="1:32" x14ac:dyDescent="0.2">
      <c r="A11" s="12" t="s">
        <v>11</v>
      </c>
      <c r="B11" s="28">
        <v>8143</v>
      </c>
      <c r="C11" s="28">
        <v>8489</v>
      </c>
      <c r="D11" s="28">
        <v>9232</v>
      </c>
      <c r="E11" s="28">
        <v>9881</v>
      </c>
      <c r="F11" s="28">
        <v>10234</v>
      </c>
      <c r="G11" s="28">
        <v>10181</v>
      </c>
      <c r="H11" s="28">
        <v>10562</v>
      </c>
      <c r="I11" s="28">
        <v>10857</v>
      </c>
      <c r="J11" s="28">
        <v>11560</v>
      </c>
      <c r="K11" s="28">
        <v>11964</v>
      </c>
      <c r="L11" s="28">
        <v>12840</v>
      </c>
      <c r="M11" s="28">
        <v>14349</v>
      </c>
      <c r="N11" s="28">
        <v>15896</v>
      </c>
      <c r="O11" s="28">
        <v>16848</v>
      </c>
      <c r="P11" s="28">
        <v>17690</v>
      </c>
      <c r="Q11" s="28">
        <v>13504</v>
      </c>
      <c r="R11" s="28">
        <v>300</v>
      </c>
      <c r="S11" s="28">
        <v>2895</v>
      </c>
      <c r="T11" s="28"/>
      <c r="U11" s="28"/>
      <c r="V11" s="28"/>
      <c r="W11" s="28"/>
      <c r="X11" s="28"/>
      <c r="Y11" s="28"/>
      <c r="Z11" s="28"/>
      <c r="AA11" s="28"/>
      <c r="AB11" s="28"/>
      <c r="AC11" s="28"/>
      <c r="AD11" s="28"/>
      <c r="AE11" s="28"/>
      <c r="AF11" s="28"/>
    </row>
    <row r="12" spans="1:32" x14ac:dyDescent="0.2">
      <c r="A12" s="5" t="s">
        <v>207</v>
      </c>
      <c r="B12" s="33">
        <v>29522</v>
      </c>
      <c r="C12" s="33">
        <v>31436</v>
      </c>
      <c r="D12" s="33">
        <v>33785</v>
      </c>
      <c r="E12" s="33">
        <v>35931</v>
      </c>
      <c r="F12" s="33">
        <v>36616</v>
      </c>
      <c r="G12" s="33">
        <v>36805</v>
      </c>
      <c r="H12" s="33">
        <v>38188</v>
      </c>
      <c r="I12" s="33">
        <v>40853</v>
      </c>
      <c r="J12" s="33">
        <v>43547</v>
      </c>
      <c r="K12" s="33">
        <v>45608</v>
      </c>
      <c r="L12" s="33">
        <v>47932</v>
      </c>
      <c r="M12" s="33">
        <v>51128</v>
      </c>
      <c r="N12" s="33">
        <v>53870</v>
      </c>
      <c r="O12" s="33">
        <v>57186</v>
      </c>
      <c r="P12" s="33">
        <v>60271</v>
      </c>
      <c r="Q12" s="33">
        <v>47709</v>
      </c>
      <c r="R12" s="33">
        <v>27800</v>
      </c>
      <c r="S12" s="33">
        <v>36491</v>
      </c>
      <c r="T12" s="28"/>
      <c r="U12" s="28"/>
      <c r="V12" s="28"/>
      <c r="W12" s="28"/>
      <c r="X12" s="28"/>
      <c r="Y12" s="28"/>
      <c r="Z12" s="28"/>
      <c r="AA12" s="28"/>
      <c r="AB12" s="28"/>
      <c r="AC12" s="28"/>
      <c r="AD12" s="28"/>
      <c r="AE12" s="28"/>
      <c r="AF12" s="28"/>
    </row>
    <row r="13" spans="1:32" x14ac:dyDescent="0.2">
      <c r="A13" s="207" t="s">
        <v>208</v>
      </c>
      <c r="B13" s="207"/>
      <c r="C13" s="207"/>
      <c r="D13" s="207"/>
      <c r="E13" s="207"/>
      <c r="F13" s="207"/>
      <c r="G13" s="207"/>
      <c r="H13" s="207"/>
      <c r="I13" s="207"/>
      <c r="J13" s="207"/>
      <c r="K13" s="207"/>
      <c r="L13" s="207"/>
      <c r="M13" s="207"/>
      <c r="N13" s="207"/>
      <c r="O13" s="207"/>
      <c r="P13" s="207"/>
      <c r="Q13" s="207"/>
      <c r="R13" s="207"/>
      <c r="S13" s="207"/>
      <c r="T13" s="28"/>
      <c r="U13" s="28"/>
      <c r="V13" s="28"/>
      <c r="W13" s="28"/>
      <c r="X13" s="28"/>
      <c r="Y13" s="28"/>
      <c r="Z13" s="28"/>
      <c r="AA13" s="28"/>
      <c r="AB13" s="28"/>
      <c r="AC13" s="28"/>
      <c r="AD13" s="28"/>
      <c r="AE13" s="28"/>
      <c r="AF13" s="28"/>
    </row>
    <row r="14" spans="1:32" x14ac:dyDescent="0.2">
      <c r="A14" s="12" t="s">
        <v>12</v>
      </c>
      <c r="B14" s="12"/>
      <c r="C14" s="12"/>
      <c r="D14" s="12"/>
      <c r="E14" s="12"/>
      <c r="F14" s="12"/>
      <c r="G14" s="12"/>
      <c r="H14" s="12"/>
      <c r="I14" s="12"/>
      <c r="J14" s="12"/>
      <c r="K14" s="12"/>
      <c r="L14" s="12"/>
      <c r="Q14" s="28"/>
      <c r="R14" s="28"/>
      <c r="T14" s="28"/>
      <c r="U14" s="28"/>
      <c r="V14" s="28"/>
      <c r="W14" s="28"/>
      <c r="X14" s="28"/>
      <c r="Y14" s="28"/>
      <c r="Z14" s="28"/>
      <c r="AA14" s="28"/>
      <c r="AB14" s="28"/>
      <c r="AC14" s="28"/>
      <c r="AD14" s="28"/>
      <c r="AE14" s="28"/>
      <c r="AF14" s="28"/>
    </row>
    <row r="15" spans="1:32" x14ac:dyDescent="0.2">
      <c r="A15" s="17" t="s">
        <v>8</v>
      </c>
      <c r="B15" s="21">
        <v>57.8</v>
      </c>
      <c r="C15" s="21">
        <v>58.1</v>
      </c>
      <c r="D15" s="21">
        <v>57.9</v>
      </c>
      <c r="E15" s="21">
        <v>57.7</v>
      </c>
      <c r="F15" s="21">
        <v>57.9</v>
      </c>
      <c r="G15" s="21">
        <v>57.7</v>
      </c>
      <c r="H15" s="21">
        <v>57.4</v>
      </c>
      <c r="I15" s="21">
        <v>58.3</v>
      </c>
      <c r="J15" s="21">
        <v>58.1</v>
      </c>
      <c r="K15" s="21">
        <v>58.5</v>
      </c>
      <c r="L15" s="21">
        <v>57.8</v>
      </c>
      <c r="M15" s="21">
        <v>56.7</v>
      </c>
      <c r="N15" s="21">
        <v>55.4</v>
      </c>
      <c r="O15" s="21">
        <v>55.3</v>
      </c>
      <c r="P15" s="21">
        <v>55</v>
      </c>
      <c r="Q15" s="21">
        <v>56.4</v>
      </c>
      <c r="R15" s="21">
        <v>86.7</v>
      </c>
      <c r="S15" s="21">
        <v>77.3</v>
      </c>
      <c r="T15" s="28"/>
      <c r="U15" s="28"/>
      <c r="V15" s="28"/>
      <c r="W15" s="28"/>
      <c r="X15" s="28"/>
      <c r="Y15" s="28"/>
      <c r="Z15" s="28"/>
      <c r="AA15" s="28"/>
      <c r="AB15" s="28"/>
      <c r="AC15" s="28"/>
      <c r="AD15" s="28"/>
      <c r="AE15" s="28"/>
      <c r="AF15" s="28"/>
    </row>
    <row r="16" spans="1:32" x14ac:dyDescent="0.2">
      <c r="A16" s="17" t="s">
        <v>9</v>
      </c>
      <c r="B16" s="21">
        <v>14.6</v>
      </c>
      <c r="C16" s="21">
        <v>14.9</v>
      </c>
      <c r="D16" s="21">
        <v>14.8</v>
      </c>
      <c r="E16" s="21">
        <v>14.8</v>
      </c>
      <c r="F16" s="21">
        <v>14.2</v>
      </c>
      <c r="G16" s="21">
        <v>14.6</v>
      </c>
      <c r="H16" s="21">
        <v>14.9</v>
      </c>
      <c r="I16" s="21">
        <v>15.1</v>
      </c>
      <c r="J16" s="21">
        <v>15.4</v>
      </c>
      <c r="K16" s="21">
        <v>15.2</v>
      </c>
      <c r="L16" s="21">
        <v>15.4</v>
      </c>
      <c r="M16" s="21">
        <v>15.3</v>
      </c>
      <c r="N16" s="21">
        <v>15.1</v>
      </c>
      <c r="O16" s="21">
        <v>15.3</v>
      </c>
      <c r="P16" s="21">
        <v>15.6</v>
      </c>
      <c r="Q16" s="21">
        <v>15.3</v>
      </c>
      <c r="R16" s="21">
        <v>12.2</v>
      </c>
      <c r="S16" s="21">
        <v>14.7</v>
      </c>
      <c r="T16" s="28"/>
      <c r="U16" s="28"/>
      <c r="V16" s="28"/>
      <c r="W16" s="28"/>
      <c r="X16" s="28"/>
      <c r="Y16" s="28"/>
      <c r="Z16" s="28"/>
      <c r="AA16" s="28"/>
      <c r="AB16" s="28"/>
      <c r="AC16" s="28"/>
      <c r="AD16" s="28"/>
      <c r="AE16" s="28"/>
      <c r="AF16" s="28"/>
    </row>
    <row r="17" spans="1:32" x14ac:dyDescent="0.2">
      <c r="A17" s="25" t="s">
        <v>10</v>
      </c>
      <c r="B17" s="129">
        <v>72.400000000000006</v>
      </c>
      <c r="C17" s="129">
        <v>73</v>
      </c>
      <c r="D17" s="129">
        <v>72.7</v>
      </c>
      <c r="E17" s="129">
        <v>72.5</v>
      </c>
      <c r="F17" s="129">
        <v>72.099999999999994</v>
      </c>
      <c r="G17" s="129">
        <v>72.3</v>
      </c>
      <c r="H17" s="129">
        <v>72.3</v>
      </c>
      <c r="I17" s="129">
        <v>73.400000000000006</v>
      </c>
      <c r="J17" s="129">
        <v>73.5</v>
      </c>
      <c r="K17" s="129">
        <v>73.8</v>
      </c>
      <c r="L17" s="129">
        <v>73.2</v>
      </c>
      <c r="M17" s="129">
        <v>71.900000000000006</v>
      </c>
      <c r="N17" s="129">
        <v>70.5</v>
      </c>
      <c r="O17" s="129">
        <v>70.5</v>
      </c>
      <c r="P17" s="129">
        <v>70.599999999999994</v>
      </c>
      <c r="Q17" s="129">
        <v>71.7</v>
      </c>
      <c r="R17" s="129">
        <v>98.9</v>
      </c>
      <c r="S17" s="129">
        <v>92.1</v>
      </c>
      <c r="T17" s="28"/>
      <c r="U17" s="28"/>
      <c r="V17" s="28"/>
      <c r="W17" s="28"/>
      <c r="X17" s="28"/>
      <c r="Y17" s="28"/>
      <c r="Z17" s="28"/>
      <c r="AA17" s="28"/>
      <c r="AB17" s="28"/>
      <c r="AC17" s="28"/>
      <c r="AD17" s="28"/>
      <c r="AE17" s="28"/>
      <c r="AF17" s="28"/>
    </row>
    <row r="18" spans="1:32" x14ac:dyDescent="0.2">
      <c r="A18" s="12" t="s">
        <v>11</v>
      </c>
      <c r="B18" s="21">
        <v>27.6</v>
      </c>
      <c r="C18" s="21">
        <v>27</v>
      </c>
      <c r="D18" s="21">
        <v>27.3</v>
      </c>
      <c r="E18" s="21">
        <v>27.5</v>
      </c>
      <c r="F18" s="21">
        <v>27.9</v>
      </c>
      <c r="G18" s="21">
        <v>27.7</v>
      </c>
      <c r="H18" s="21">
        <v>27.7</v>
      </c>
      <c r="I18" s="21">
        <v>26.6</v>
      </c>
      <c r="J18" s="21">
        <v>26.5</v>
      </c>
      <c r="K18" s="21">
        <v>26.2</v>
      </c>
      <c r="L18" s="21">
        <v>26.8</v>
      </c>
      <c r="M18" s="21">
        <v>28.1</v>
      </c>
      <c r="N18" s="21">
        <v>29.5</v>
      </c>
      <c r="O18" s="21">
        <v>29.5</v>
      </c>
      <c r="P18" s="21">
        <v>29.4</v>
      </c>
      <c r="Q18" s="21">
        <v>28.3</v>
      </c>
      <c r="R18" s="21">
        <v>1.1000000000000001</v>
      </c>
      <c r="S18" s="21">
        <v>7.9</v>
      </c>
      <c r="T18" s="28"/>
      <c r="U18" s="28"/>
      <c r="V18" s="28"/>
      <c r="W18" s="28"/>
      <c r="X18" s="28"/>
      <c r="Y18" s="28"/>
      <c r="Z18" s="28"/>
      <c r="AA18" s="28"/>
      <c r="AB18" s="28"/>
      <c r="AC18" s="28"/>
      <c r="AD18" s="28"/>
      <c r="AE18" s="28"/>
      <c r="AF18" s="28"/>
    </row>
    <row r="19" spans="1:32" x14ac:dyDescent="0.2">
      <c r="A19" s="5" t="s">
        <v>207</v>
      </c>
      <c r="B19" s="24">
        <v>100</v>
      </c>
      <c r="C19" s="24">
        <v>100.00000000000003</v>
      </c>
      <c r="D19" s="24">
        <v>100.00000000000003</v>
      </c>
      <c r="E19" s="24">
        <v>100</v>
      </c>
      <c r="F19" s="24">
        <v>100</v>
      </c>
      <c r="G19" s="24">
        <v>99.999999999999972</v>
      </c>
      <c r="H19" s="24">
        <v>100</v>
      </c>
      <c r="I19" s="24">
        <v>100</v>
      </c>
      <c r="J19" s="24">
        <v>99.999999999999972</v>
      </c>
      <c r="K19" s="24">
        <v>100</v>
      </c>
      <c r="L19" s="24">
        <v>99.999999999999972</v>
      </c>
      <c r="M19" s="24">
        <v>99.999999999999972</v>
      </c>
      <c r="N19" s="24">
        <v>100.00000000000003</v>
      </c>
      <c r="O19" s="24">
        <v>100</v>
      </c>
      <c r="P19" s="24">
        <v>99.999999999999986</v>
      </c>
      <c r="Q19" s="24">
        <v>99.999999999999972</v>
      </c>
      <c r="R19" s="24">
        <v>100</v>
      </c>
      <c r="S19" s="24">
        <v>100</v>
      </c>
      <c r="T19" s="28"/>
      <c r="U19" s="28"/>
      <c r="V19" s="28"/>
      <c r="W19" s="28"/>
      <c r="X19" s="28"/>
      <c r="Y19" s="28"/>
      <c r="Z19" s="28"/>
      <c r="AA19" s="28"/>
      <c r="AB19" s="28"/>
      <c r="AC19" s="28"/>
      <c r="AD19" s="28"/>
      <c r="AE19" s="28"/>
      <c r="AF19" s="28"/>
    </row>
    <row r="20" spans="1:32" x14ac:dyDescent="0.2">
      <c r="A20" s="207" t="s">
        <v>209</v>
      </c>
      <c r="B20" s="207"/>
      <c r="C20" s="207"/>
      <c r="D20" s="207"/>
      <c r="E20" s="207"/>
      <c r="F20" s="207"/>
      <c r="G20" s="207"/>
      <c r="H20" s="207"/>
      <c r="I20" s="207"/>
      <c r="J20" s="207"/>
      <c r="K20" s="207"/>
      <c r="L20" s="207"/>
      <c r="M20" s="207"/>
      <c r="N20" s="207"/>
      <c r="O20" s="207"/>
      <c r="P20" s="207"/>
      <c r="Q20" s="207"/>
      <c r="R20" s="207"/>
      <c r="S20" s="207"/>
      <c r="T20" s="28"/>
      <c r="U20" s="28"/>
      <c r="V20" s="28"/>
      <c r="W20" s="28"/>
      <c r="X20" s="28"/>
      <c r="Y20" s="28"/>
      <c r="Z20" s="28"/>
      <c r="AA20" s="28"/>
      <c r="AB20" s="28"/>
      <c r="AC20" s="28"/>
      <c r="AD20" s="28"/>
      <c r="AE20" s="28"/>
      <c r="AF20" s="28"/>
    </row>
    <row r="21" spans="1:32" x14ac:dyDescent="0.2">
      <c r="A21" s="12" t="s">
        <v>12</v>
      </c>
      <c r="B21" s="12"/>
      <c r="C21" s="12"/>
      <c r="D21" s="12"/>
      <c r="E21" s="12"/>
      <c r="F21" s="12"/>
      <c r="G21" s="12"/>
      <c r="H21" s="12"/>
      <c r="I21" s="12"/>
      <c r="J21" s="12"/>
      <c r="K21" s="12"/>
      <c r="L21" s="12"/>
      <c r="Q21" s="28"/>
      <c r="R21" s="28"/>
      <c r="T21" s="28"/>
      <c r="U21" s="28"/>
      <c r="V21" s="28"/>
      <c r="W21" s="28"/>
      <c r="X21" s="28"/>
      <c r="Y21" s="28"/>
      <c r="Z21" s="28"/>
      <c r="AA21" s="28"/>
      <c r="AB21" s="28"/>
      <c r="AC21" s="28"/>
      <c r="AD21" s="28"/>
      <c r="AE21" s="28"/>
      <c r="AF21" s="28"/>
    </row>
    <row r="22" spans="1:32" x14ac:dyDescent="0.2">
      <c r="A22" s="17" t="s">
        <v>8</v>
      </c>
      <c r="B22" s="21">
        <v>1.8</v>
      </c>
      <c r="C22" s="21">
        <v>1.8</v>
      </c>
      <c r="D22" s="21">
        <v>1.8</v>
      </c>
      <c r="E22" s="21">
        <v>1.8</v>
      </c>
      <c r="F22" s="21">
        <v>1.7</v>
      </c>
      <c r="G22" s="21">
        <v>1.6</v>
      </c>
      <c r="H22" s="21">
        <v>1.5</v>
      </c>
      <c r="I22" s="21">
        <v>1.6</v>
      </c>
      <c r="J22" s="21">
        <v>1.6</v>
      </c>
      <c r="K22" s="21">
        <v>1.7</v>
      </c>
      <c r="L22" s="21">
        <v>1.7</v>
      </c>
      <c r="M22" s="21">
        <v>1.7</v>
      </c>
      <c r="N22" s="21">
        <v>1.7</v>
      </c>
      <c r="O22" s="21">
        <v>1.7</v>
      </c>
      <c r="P22" s="21">
        <v>1.7</v>
      </c>
      <c r="Q22" s="21">
        <v>1.4</v>
      </c>
      <c r="R22" s="21">
        <v>1.2</v>
      </c>
      <c r="S22" s="21">
        <v>1.2</v>
      </c>
      <c r="T22" s="28"/>
      <c r="U22" s="28"/>
      <c r="V22" s="28"/>
      <c r="W22" s="28"/>
      <c r="X22" s="28"/>
      <c r="Y22" s="28"/>
      <c r="Z22" s="28"/>
      <c r="AA22" s="28"/>
      <c r="AB22" s="28"/>
      <c r="AC22" s="28"/>
      <c r="AD22" s="28"/>
      <c r="AE22" s="28"/>
      <c r="AF22" s="28"/>
    </row>
    <row r="23" spans="1:32" x14ac:dyDescent="0.2">
      <c r="A23" s="17" t="s">
        <v>9</v>
      </c>
      <c r="B23" s="21">
        <v>0.5</v>
      </c>
      <c r="C23" s="21">
        <v>0.5</v>
      </c>
      <c r="D23" s="21">
        <v>0.5</v>
      </c>
      <c r="E23" s="21">
        <v>0.5</v>
      </c>
      <c r="F23" s="21">
        <v>0.4</v>
      </c>
      <c r="G23" s="21">
        <v>0.4</v>
      </c>
      <c r="H23" s="21">
        <v>0.4</v>
      </c>
      <c r="I23" s="21">
        <v>0.4</v>
      </c>
      <c r="J23" s="21">
        <v>0.4</v>
      </c>
      <c r="K23" s="21">
        <v>0.4</v>
      </c>
      <c r="L23" s="21">
        <v>0.5</v>
      </c>
      <c r="M23" s="21">
        <v>0.5</v>
      </c>
      <c r="N23" s="21">
        <v>0.5</v>
      </c>
      <c r="O23" s="21">
        <v>0.5</v>
      </c>
      <c r="P23" s="21">
        <v>0.5</v>
      </c>
      <c r="Q23" s="21">
        <v>0.4</v>
      </c>
      <c r="R23" s="21">
        <v>0.2</v>
      </c>
      <c r="S23" s="21">
        <v>0.2</v>
      </c>
      <c r="T23" s="28"/>
      <c r="U23" s="28"/>
      <c r="V23" s="28"/>
      <c r="W23" s="28"/>
      <c r="X23" s="28"/>
      <c r="Y23" s="28"/>
      <c r="Z23" s="28"/>
      <c r="AA23" s="28"/>
      <c r="AB23" s="28"/>
      <c r="AC23" s="28"/>
      <c r="AD23" s="28"/>
      <c r="AE23" s="28"/>
      <c r="AF23" s="28"/>
    </row>
    <row r="24" spans="1:32" x14ac:dyDescent="0.2">
      <c r="A24" s="25" t="s">
        <v>10</v>
      </c>
      <c r="B24" s="129">
        <v>2.2999999999999998</v>
      </c>
      <c r="C24" s="129">
        <v>2.2999999999999998</v>
      </c>
      <c r="D24" s="129">
        <v>2.2999999999999998</v>
      </c>
      <c r="E24" s="129">
        <v>2.2000000000000002</v>
      </c>
      <c r="F24" s="129">
        <v>2.1</v>
      </c>
      <c r="G24" s="129">
        <v>2</v>
      </c>
      <c r="H24" s="129">
        <v>1.9</v>
      </c>
      <c r="I24" s="129">
        <v>2</v>
      </c>
      <c r="J24" s="129">
        <v>2.1</v>
      </c>
      <c r="K24" s="129">
        <v>2.1</v>
      </c>
      <c r="L24" s="129">
        <v>2.2000000000000002</v>
      </c>
      <c r="M24" s="129">
        <v>2.2000000000000002</v>
      </c>
      <c r="N24" s="129">
        <v>2.2000000000000002</v>
      </c>
      <c r="O24" s="129">
        <v>2.2000000000000002</v>
      </c>
      <c r="P24" s="129">
        <v>2.2000000000000002</v>
      </c>
      <c r="Q24" s="129">
        <v>1.7</v>
      </c>
      <c r="R24" s="129">
        <v>1.3</v>
      </c>
      <c r="S24" s="129">
        <v>1.5</v>
      </c>
      <c r="T24" s="28"/>
      <c r="U24" s="28"/>
      <c r="V24" s="28"/>
      <c r="W24" s="28"/>
      <c r="X24" s="28"/>
      <c r="Y24" s="28"/>
      <c r="Z24" s="28"/>
      <c r="AA24" s="28"/>
      <c r="AB24" s="28"/>
      <c r="AC24" s="28"/>
      <c r="AD24" s="28"/>
      <c r="AE24" s="28"/>
      <c r="AF24" s="28"/>
    </row>
    <row r="25" spans="1:32" x14ac:dyDescent="0.2">
      <c r="A25" s="12" t="s">
        <v>11</v>
      </c>
      <c r="B25" s="21">
        <v>0.9</v>
      </c>
      <c r="C25" s="21">
        <v>0.8</v>
      </c>
      <c r="D25" s="21">
        <v>0.8</v>
      </c>
      <c r="E25" s="21">
        <v>0.8</v>
      </c>
      <c r="F25" s="21">
        <v>0.8</v>
      </c>
      <c r="G25" s="21">
        <v>0.8</v>
      </c>
      <c r="H25" s="21">
        <v>0.7</v>
      </c>
      <c r="I25" s="21">
        <v>0.7</v>
      </c>
      <c r="J25" s="21">
        <v>0.8</v>
      </c>
      <c r="K25" s="21">
        <v>0.7</v>
      </c>
      <c r="L25" s="21">
        <v>0.8</v>
      </c>
      <c r="M25" s="21">
        <v>0.9</v>
      </c>
      <c r="N25" s="21">
        <v>0.9</v>
      </c>
      <c r="O25" s="21">
        <v>0.9</v>
      </c>
      <c r="P25" s="21">
        <v>0.9</v>
      </c>
      <c r="Q25" s="21">
        <v>0.7</v>
      </c>
      <c r="R25" s="132">
        <v>0</v>
      </c>
      <c r="S25" s="21">
        <v>0.1</v>
      </c>
      <c r="T25" s="28"/>
      <c r="U25" s="28"/>
      <c r="V25" s="28"/>
      <c r="W25" s="28"/>
      <c r="X25" s="28"/>
      <c r="Y25" s="28"/>
      <c r="Z25" s="28"/>
      <c r="AA25" s="28"/>
      <c r="AB25" s="28"/>
      <c r="AC25" s="28"/>
      <c r="AD25" s="28"/>
      <c r="AE25" s="28"/>
      <c r="AF25" s="28"/>
    </row>
    <row r="26" spans="1:32" x14ac:dyDescent="0.2">
      <c r="A26" s="5" t="s">
        <v>207</v>
      </c>
      <c r="B26" s="24">
        <v>3.2</v>
      </c>
      <c r="C26" s="24">
        <v>3.1</v>
      </c>
      <c r="D26" s="24">
        <v>3.1</v>
      </c>
      <c r="E26" s="24">
        <v>3</v>
      </c>
      <c r="F26" s="24">
        <v>2.9</v>
      </c>
      <c r="G26" s="24">
        <v>2.8</v>
      </c>
      <c r="H26" s="24">
        <v>2.7</v>
      </c>
      <c r="I26" s="24">
        <v>2.7</v>
      </c>
      <c r="J26" s="24">
        <v>2.8</v>
      </c>
      <c r="K26" s="24">
        <v>2.9</v>
      </c>
      <c r="L26" s="24">
        <v>3</v>
      </c>
      <c r="M26" s="24">
        <v>3.1</v>
      </c>
      <c r="N26" s="24">
        <v>3.1</v>
      </c>
      <c r="O26" s="24">
        <v>3.1</v>
      </c>
      <c r="P26" s="24">
        <v>3.1</v>
      </c>
      <c r="Q26" s="24">
        <v>2.4</v>
      </c>
      <c r="R26" s="24">
        <v>1.3</v>
      </c>
      <c r="S26" s="24">
        <v>1.6</v>
      </c>
      <c r="T26" s="28"/>
      <c r="U26" s="28"/>
      <c r="V26" s="28"/>
      <c r="W26" s="28"/>
      <c r="X26" s="28"/>
      <c r="Y26" s="28"/>
      <c r="Z26" s="28"/>
      <c r="AA26" s="28"/>
      <c r="AB26" s="28"/>
      <c r="AC26" s="28"/>
      <c r="AD26" s="28"/>
      <c r="AE26" s="28"/>
      <c r="AF26" s="28"/>
    </row>
    <row r="27" spans="1:32" x14ac:dyDescent="0.2">
      <c r="A27" s="5"/>
      <c r="B27" s="24"/>
      <c r="C27" s="24"/>
      <c r="D27" s="24"/>
      <c r="E27" s="24"/>
      <c r="F27" s="24"/>
      <c r="G27" s="24"/>
      <c r="H27" s="24"/>
      <c r="I27" s="24"/>
      <c r="J27" s="24"/>
      <c r="K27" s="24"/>
      <c r="L27" s="24"/>
      <c r="R27" s="21"/>
    </row>
    <row r="28" spans="1:32" x14ac:dyDescent="0.2">
      <c r="A28" s="5"/>
      <c r="B28" s="24"/>
      <c r="C28" s="24"/>
      <c r="D28" s="24"/>
      <c r="E28" s="24"/>
      <c r="F28" s="24"/>
      <c r="G28" s="24"/>
      <c r="H28" s="24"/>
      <c r="I28" s="24"/>
      <c r="J28" s="24"/>
      <c r="K28" s="24"/>
      <c r="L28" s="24"/>
    </row>
    <row r="29" spans="1:32" x14ac:dyDescent="0.2">
      <c r="A29" s="118" t="s">
        <v>142</v>
      </c>
      <c r="B29" s="12"/>
      <c r="C29" s="12"/>
      <c r="D29" s="12"/>
      <c r="E29" s="12"/>
      <c r="F29" s="12"/>
      <c r="G29" s="12"/>
      <c r="H29" s="12"/>
      <c r="I29" s="12"/>
      <c r="J29" s="12"/>
      <c r="K29" s="12"/>
      <c r="L29" s="12"/>
    </row>
    <row r="30" spans="1:32" x14ac:dyDescent="0.2">
      <c r="A30" s="12" t="s">
        <v>144</v>
      </c>
      <c r="B30" s="12"/>
      <c r="C30" s="12"/>
      <c r="D30" s="12"/>
      <c r="E30" s="12"/>
      <c r="F30" s="12"/>
      <c r="G30" s="12"/>
      <c r="H30" s="12"/>
      <c r="I30" s="12"/>
      <c r="J30" s="12"/>
      <c r="K30" s="12"/>
      <c r="L30" s="12"/>
    </row>
    <row r="31" spans="1:32" x14ac:dyDescent="0.2">
      <c r="A31" s="124"/>
      <c r="B31" s="12"/>
      <c r="C31" s="12"/>
      <c r="D31" s="12"/>
      <c r="E31" s="12"/>
      <c r="F31" s="12"/>
      <c r="G31" s="12"/>
      <c r="H31" s="12"/>
      <c r="I31" s="12"/>
      <c r="J31" s="12"/>
      <c r="K31" s="12"/>
      <c r="L31" s="12"/>
    </row>
    <row r="32" spans="1:32" s="12" customFormat="1" x14ac:dyDescent="0.2">
      <c r="A32" s="152" t="s">
        <v>282</v>
      </c>
      <c r="B32" s="148"/>
      <c r="C32" s="37"/>
      <c r="D32" s="37"/>
      <c r="E32" s="37"/>
      <c r="F32" s="37"/>
      <c r="G32" s="37"/>
      <c r="H32" s="37"/>
      <c r="I32" s="37"/>
      <c r="J32" s="37"/>
      <c r="K32" s="37"/>
      <c r="L32" s="37"/>
      <c r="M32" s="37"/>
      <c r="N32" s="37"/>
      <c r="O32" s="37"/>
      <c r="P32" s="37"/>
    </row>
    <row r="33" spans="1:16" s="12" customFormat="1" x14ac:dyDescent="0.2">
      <c r="B33" s="37"/>
      <c r="C33" s="37"/>
      <c r="D33" s="37"/>
      <c r="E33" s="37"/>
      <c r="F33" s="37"/>
      <c r="G33" s="37"/>
      <c r="H33" s="37"/>
      <c r="I33" s="37"/>
      <c r="J33" s="37"/>
      <c r="K33" s="37"/>
      <c r="L33" s="37"/>
      <c r="M33" s="37"/>
      <c r="N33" s="37"/>
      <c r="O33" s="37"/>
      <c r="P33" s="37"/>
    </row>
    <row r="34" spans="1:16" s="12" customFormat="1" x14ac:dyDescent="0.2">
      <c r="A34" s="37"/>
      <c r="B34" s="37"/>
      <c r="C34" s="37"/>
      <c r="D34" s="37"/>
      <c r="E34" s="37"/>
      <c r="F34" s="37"/>
      <c r="G34" s="37"/>
      <c r="H34" s="37"/>
      <c r="I34" s="37"/>
      <c r="J34" s="37"/>
      <c r="K34" s="37"/>
      <c r="L34" s="37"/>
      <c r="M34" s="37"/>
      <c r="N34" s="37"/>
      <c r="O34" s="37"/>
      <c r="P34" s="37"/>
    </row>
    <row r="35" spans="1:16" x14ac:dyDescent="0.2">
      <c r="A35" s="37"/>
      <c r="B35" s="37"/>
      <c r="C35" s="37"/>
      <c r="D35" s="37"/>
      <c r="E35" s="37"/>
      <c r="F35" s="37"/>
      <c r="G35" s="37"/>
      <c r="H35" s="37"/>
      <c r="I35" s="37"/>
      <c r="J35" s="37"/>
      <c r="K35" s="12"/>
      <c r="L35" s="12"/>
      <c r="M35" s="12"/>
      <c r="N35" s="12"/>
      <c r="O35" s="12"/>
      <c r="P35" s="12"/>
    </row>
    <row r="36" spans="1:16" x14ac:dyDescent="0.2">
      <c r="A36" s="37"/>
      <c r="B36" s="37"/>
      <c r="C36" s="37"/>
      <c r="D36" s="37"/>
      <c r="E36" s="37"/>
      <c r="F36" s="37"/>
      <c r="G36" s="37"/>
      <c r="H36" s="37"/>
      <c r="I36" s="37"/>
      <c r="J36" s="37"/>
      <c r="K36" s="37"/>
      <c r="L36" s="37"/>
      <c r="M36" s="37"/>
      <c r="N36" s="37"/>
      <c r="O36" s="37"/>
      <c r="P36" s="37"/>
    </row>
    <row r="37" spans="1:16" x14ac:dyDescent="0.2">
      <c r="A37" s="37"/>
      <c r="B37" s="37"/>
      <c r="C37" s="37"/>
      <c r="D37" s="37"/>
      <c r="E37" s="37"/>
      <c r="F37" s="37"/>
      <c r="G37" s="37"/>
      <c r="H37" s="37"/>
      <c r="I37" s="37"/>
      <c r="J37" s="37"/>
      <c r="K37" s="37"/>
      <c r="L37" s="37"/>
      <c r="M37" s="37"/>
      <c r="N37" s="37"/>
      <c r="O37" s="37"/>
      <c r="P37" s="37"/>
    </row>
    <row r="38" spans="1:16" x14ac:dyDescent="0.2">
      <c r="A38" s="37"/>
      <c r="B38" s="37"/>
      <c r="C38" s="37"/>
      <c r="D38" s="37"/>
      <c r="E38" s="37"/>
      <c r="F38" s="37"/>
      <c r="G38" s="37"/>
      <c r="H38" s="37"/>
      <c r="I38" s="37"/>
      <c r="J38" s="37"/>
      <c r="K38" s="37"/>
      <c r="L38" s="37"/>
      <c r="M38" s="37"/>
      <c r="N38" s="37"/>
      <c r="O38" s="37"/>
      <c r="P38" s="37"/>
    </row>
    <row r="39" spans="1:16" x14ac:dyDescent="0.2">
      <c r="A39" s="37"/>
      <c r="B39" s="37"/>
      <c r="C39" s="37"/>
      <c r="D39" s="37"/>
      <c r="E39" s="37"/>
      <c r="F39" s="37"/>
      <c r="G39" s="37"/>
      <c r="H39" s="37"/>
      <c r="I39" s="37"/>
      <c r="J39" s="37"/>
      <c r="K39" s="37"/>
      <c r="L39" s="37"/>
      <c r="M39" s="37"/>
      <c r="N39" s="37"/>
      <c r="O39" s="37"/>
      <c r="P39" s="37"/>
    </row>
    <row r="40" spans="1:16" x14ac:dyDescent="0.2">
      <c r="A40" s="37"/>
      <c r="B40" s="37"/>
      <c r="C40" s="37"/>
      <c r="D40" s="37"/>
      <c r="E40" s="37"/>
      <c r="F40" s="37"/>
      <c r="G40" s="37"/>
      <c r="H40" s="37"/>
      <c r="I40" s="37"/>
      <c r="J40" s="37"/>
      <c r="K40" s="12"/>
      <c r="L40" s="12"/>
      <c r="M40" s="12"/>
      <c r="N40" s="12"/>
      <c r="O40" s="12"/>
      <c r="P40" s="12"/>
    </row>
    <row r="41" spans="1:16" x14ac:dyDescent="0.2">
      <c r="A41" s="37"/>
      <c r="B41" s="37"/>
      <c r="C41" s="37"/>
      <c r="D41" s="37"/>
      <c r="E41" s="37"/>
      <c r="F41" s="37"/>
      <c r="G41" s="37"/>
      <c r="H41" s="37"/>
      <c r="I41" s="37"/>
      <c r="J41" s="37"/>
      <c r="K41" s="37"/>
      <c r="L41" s="37"/>
      <c r="M41" s="37"/>
      <c r="N41" s="37"/>
      <c r="O41" s="37"/>
      <c r="P41" s="37"/>
    </row>
    <row r="42" spans="1:16" x14ac:dyDescent="0.2">
      <c r="A42" s="37"/>
      <c r="B42" s="37"/>
      <c r="C42" s="37"/>
      <c r="D42" s="37"/>
      <c r="E42" s="37"/>
      <c r="F42" s="37"/>
      <c r="G42" s="37"/>
      <c r="H42" s="37"/>
      <c r="I42" s="37"/>
      <c r="J42" s="37"/>
      <c r="K42" s="12"/>
      <c r="L42" s="12"/>
      <c r="M42" s="12"/>
      <c r="N42" s="12"/>
      <c r="O42" s="12"/>
      <c r="P42" s="12"/>
    </row>
    <row r="43" spans="1:16" x14ac:dyDescent="0.2">
      <c r="A43" s="37"/>
      <c r="B43" s="37"/>
      <c r="C43" s="37"/>
      <c r="D43" s="37"/>
      <c r="E43" s="37"/>
      <c r="F43" s="37"/>
      <c r="G43" s="37"/>
      <c r="H43" s="37"/>
      <c r="I43" s="37"/>
      <c r="J43" s="37"/>
      <c r="K43" s="37"/>
      <c r="L43" s="37"/>
      <c r="M43" s="37"/>
      <c r="N43" s="37"/>
      <c r="O43" s="37"/>
      <c r="P43" s="37"/>
    </row>
    <row r="44" spans="1:16" x14ac:dyDescent="0.2">
      <c r="A44" s="37"/>
      <c r="B44" s="37"/>
      <c r="C44" s="37"/>
      <c r="D44" s="37"/>
      <c r="E44" s="37"/>
      <c r="F44" s="37"/>
      <c r="G44" s="37"/>
      <c r="H44" s="37"/>
      <c r="I44" s="37"/>
      <c r="J44" s="37"/>
      <c r="K44" s="37"/>
      <c r="L44" s="37"/>
      <c r="M44" s="37"/>
      <c r="N44" s="37"/>
      <c r="O44" s="37"/>
      <c r="P44" s="37"/>
    </row>
    <row r="45" spans="1:16" x14ac:dyDescent="0.2">
      <c r="A45" s="37"/>
      <c r="B45" s="37"/>
      <c r="C45" s="37"/>
      <c r="D45" s="37"/>
      <c r="E45" s="37"/>
      <c r="F45" s="37"/>
      <c r="G45" s="37"/>
      <c r="H45" s="37"/>
      <c r="I45" s="37"/>
      <c r="J45" s="37"/>
      <c r="K45" s="37"/>
      <c r="L45" s="37"/>
      <c r="M45" s="37"/>
      <c r="N45" s="37"/>
      <c r="O45" s="37"/>
      <c r="P45" s="37"/>
    </row>
    <row r="46" spans="1:16" x14ac:dyDescent="0.2">
      <c r="A46" s="37"/>
      <c r="B46" s="37"/>
      <c r="C46" s="37"/>
      <c r="D46" s="37"/>
      <c r="E46" s="37"/>
      <c r="F46" s="37"/>
      <c r="G46" s="37"/>
      <c r="H46" s="37"/>
      <c r="I46" s="37"/>
      <c r="J46" s="37"/>
      <c r="K46" s="37"/>
      <c r="L46" s="37"/>
      <c r="M46" s="37"/>
      <c r="N46" s="37"/>
      <c r="O46" s="37"/>
      <c r="P46" s="37"/>
    </row>
    <row r="47" spans="1:16" x14ac:dyDescent="0.2">
      <c r="A47" s="37"/>
      <c r="B47" s="37"/>
      <c r="C47" s="37"/>
      <c r="D47" s="37"/>
      <c r="E47" s="37"/>
      <c r="F47" s="37"/>
      <c r="G47" s="37"/>
      <c r="H47" s="37"/>
      <c r="I47" s="37"/>
      <c r="J47" s="37"/>
      <c r="K47" s="12"/>
      <c r="L47" s="12"/>
      <c r="M47" s="12"/>
      <c r="N47" s="12"/>
      <c r="O47" s="12"/>
      <c r="P47" s="12"/>
    </row>
    <row r="48" spans="1:16" x14ac:dyDescent="0.2">
      <c r="A48" s="37"/>
      <c r="B48" s="37"/>
      <c r="C48" s="37"/>
      <c r="D48" s="37"/>
      <c r="E48" s="37"/>
      <c r="F48" s="37"/>
      <c r="G48" s="37"/>
      <c r="H48" s="37"/>
      <c r="I48" s="37"/>
      <c r="J48" s="37"/>
      <c r="K48" s="37"/>
      <c r="L48" s="37"/>
      <c r="M48" s="37"/>
      <c r="N48" s="37"/>
      <c r="O48" s="37"/>
      <c r="P48" s="37"/>
    </row>
    <row r="49" spans="1:16" x14ac:dyDescent="0.2">
      <c r="A49" s="5"/>
      <c r="B49" s="5"/>
      <c r="C49" s="5"/>
      <c r="D49" s="5"/>
      <c r="E49" s="5"/>
      <c r="F49" s="5"/>
      <c r="G49" s="5"/>
      <c r="H49" s="5"/>
      <c r="I49" s="5"/>
      <c r="J49" s="5"/>
      <c r="K49" s="5"/>
      <c r="L49" s="5"/>
      <c r="M49" s="5"/>
      <c r="N49" s="5"/>
      <c r="O49" s="5"/>
      <c r="P49" s="5"/>
    </row>
    <row r="50" spans="1:16" s="5" customFormat="1" x14ac:dyDescent="0.2">
      <c r="B50" s="73"/>
      <c r="C50" s="73"/>
      <c r="D50" s="73"/>
      <c r="E50" s="73"/>
      <c r="F50" s="73"/>
      <c r="G50" s="73"/>
      <c r="H50" s="73"/>
      <c r="I50" s="73"/>
      <c r="J50" s="73"/>
      <c r="K50" s="73"/>
      <c r="L50" s="73"/>
      <c r="M50" s="73"/>
      <c r="N50" s="73"/>
      <c r="O50" s="73"/>
      <c r="P50" s="73"/>
    </row>
    <row r="51" spans="1:16" x14ac:dyDescent="0.2">
      <c r="A51" s="5"/>
      <c r="B51" s="24"/>
      <c r="C51" s="24"/>
      <c r="D51" s="24"/>
      <c r="E51" s="24"/>
      <c r="F51" s="24"/>
      <c r="G51" s="24"/>
      <c r="H51" s="24"/>
      <c r="I51" s="24"/>
      <c r="J51" s="24"/>
      <c r="K51" s="24"/>
      <c r="L51" s="24"/>
      <c r="M51" s="24"/>
      <c r="N51" s="24"/>
      <c r="O51" s="24"/>
      <c r="P51" s="24"/>
    </row>
    <row r="52" spans="1:16" x14ac:dyDescent="0.2">
      <c r="A52" s="12"/>
      <c r="B52" s="12"/>
      <c r="C52" s="12"/>
      <c r="D52" s="12"/>
      <c r="E52" s="12"/>
      <c r="F52" s="12"/>
      <c r="G52" s="12"/>
      <c r="H52" s="12"/>
      <c r="I52" s="12"/>
      <c r="J52" s="12"/>
      <c r="K52" s="12"/>
      <c r="L52" s="12"/>
      <c r="M52" s="12"/>
      <c r="N52" s="12"/>
      <c r="O52" s="12"/>
      <c r="P52" s="12"/>
    </row>
    <row r="53" spans="1:16" x14ac:dyDescent="0.2">
      <c r="A53" s="5"/>
      <c r="B53" s="12"/>
      <c r="C53" s="5"/>
      <c r="D53" s="5"/>
      <c r="E53" s="5"/>
      <c r="F53" s="5"/>
      <c r="G53" s="5"/>
      <c r="H53" s="5"/>
      <c r="I53" s="5"/>
      <c r="J53" s="5"/>
      <c r="K53" s="5"/>
      <c r="L53" s="5"/>
      <c r="M53" s="5"/>
      <c r="N53" s="5"/>
      <c r="O53" s="5"/>
      <c r="P53" s="5"/>
    </row>
    <row r="54" spans="1:16" x14ac:dyDescent="0.2">
      <c r="A54" s="12"/>
      <c r="B54" s="12"/>
      <c r="C54" s="12"/>
      <c r="D54" s="12"/>
      <c r="E54" s="12"/>
      <c r="F54" s="12"/>
      <c r="G54" s="12"/>
      <c r="H54" s="12"/>
      <c r="I54" s="12"/>
      <c r="J54" s="12"/>
      <c r="K54" s="12"/>
      <c r="L54" s="12"/>
      <c r="M54" s="12"/>
      <c r="N54" s="12"/>
      <c r="O54" s="12"/>
      <c r="P54" s="12"/>
    </row>
    <row r="55" spans="1:16" x14ac:dyDescent="0.2">
      <c r="A55" s="74"/>
      <c r="B55" s="73"/>
      <c r="C55" s="73"/>
      <c r="D55" s="73"/>
      <c r="E55" s="73"/>
      <c r="F55" s="73"/>
      <c r="G55" s="73"/>
      <c r="H55" s="73"/>
      <c r="I55" s="73"/>
      <c r="J55" s="73"/>
      <c r="K55" s="73"/>
      <c r="L55" s="73"/>
      <c r="M55" s="73"/>
      <c r="N55" s="73"/>
      <c r="O55" s="73"/>
      <c r="P55" s="73"/>
    </row>
    <row r="56" spans="1:16" x14ac:dyDescent="0.2">
      <c r="A56" s="75"/>
      <c r="B56" s="76"/>
      <c r="C56" s="76"/>
      <c r="D56" s="76"/>
      <c r="E56" s="76"/>
      <c r="F56" s="76"/>
      <c r="G56" s="76"/>
      <c r="H56" s="76"/>
      <c r="I56" s="76"/>
      <c r="J56" s="76"/>
      <c r="K56" s="76"/>
      <c r="L56" s="76"/>
      <c r="M56" s="76"/>
      <c r="N56" s="76"/>
      <c r="O56" s="76"/>
      <c r="P56" s="76"/>
    </row>
    <row r="57" spans="1:16" x14ac:dyDescent="0.2">
      <c r="A57" s="12"/>
      <c r="B57" s="12"/>
      <c r="C57" s="12"/>
      <c r="D57" s="12"/>
      <c r="E57" s="12"/>
      <c r="F57" s="12"/>
      <c r="G57" s="12"/>
      <c r="H57" s="12"/>
      <c r="I57" s="12"/>
      <c r="J57" s="12"/>
      <c r="K57" s="12"/>
      <c r="L57" s="12"/>
      <c r="M57" s="12"/>
      <c r="N57" s="12"/>
      <c r="O57" s="12"/>
      <c r="P57" s="12"/>
    </row>
    <row r="58" spans="1:16" x14ac:dyDescent="0.2">
      <c r="A58" s="74"/>
      <c r="B58" s="24"/>
      <c r="C58" s="24"/>
      <c r="D58" s="24"/>
      <c r="E58" s="24"/>
      <c r="F58" s="24"/>
      <c r="G58" s="24"/>
      <c r="H58" s="24"/>
      <c r="I58" s="24"/>
      <c r="J58" s="24"/>
      <c r="K58" s="24"/>
      <c r="L58" s="24"/>
      <c r="M58" s="24"/>
      <c r="N58" s="24"/>
      <c r="O58" s="24"/>
      <c r="P58" s="24"/>
    </row>
    <row r="59" spans="1:16" x14ac:dyDescent="0.2">
      <c r="A59" s="75"/>
      <c r="B59" s="24"/>
      <c r="C59" s="24"/>
      <c r="D59" s="24"/>
      <c r="E59" s="24"/>
      <c r="F59" s="24"/>
      <c r="G59" s="24"/>
      <c r="H59" s="24"/>
      <c r="I59" s="24"/>
      <c r="J59" s="24"/>
      <c r="K59" s="24"/>
      <c r="L59" s="24"/>
      <c r="M59" s="24"/>
      <c r="N59" s="24"/>
      <c r="O59" s="24"/>
      <c r="P59" s="24"/>
    </row>
    <row r="60" spans="1:16" x14ac:dyDescent="0.2">
      <c r="A60" s="17"/>
      <c r="B60" s="12"/>
      <c r="C60" s="12"/>
      <c r="D60" s="12"/>
      <c r="E60" s="12"/>
      <c r="F60" s="12"/>
      <c r="G60" s="12"/>
      <c r="H60" s="12"/>
      <c r="I60" s="12"/>
      <c r="J60" s="12"/>
      <c r="K60" s="12"/>
      <c r="L60" s="12"/>
      <c r="M60" s="12"/>
      <c r="N60" s="12"/>
      <c r="O60" s="12"/>
      <c r="P60" s="12"/>
    </row>
    <row r="61" spans="1:16" x14ac:dyDescent="0.2">
      <c r="A61" s="25"/>
      <c r="B61" s="12"/>
      <c r="C61" s="12"/>
      <c r="D61" s="12"/>
      <c r="E61" s="12"/>
      <c r="F61" s="12"/>
      <c r="G61" s="12"/>
      <c r="H61" s="12"/>
      <c r="I61" s="12"/>
      <c r="J61" s="12"/>
      <c r="K61" s="12"/>
      <c r="L61" s="12"/>
      <c r="M61" s="12"/>
      <c r="N61" s="12"/>
      <c r="O61" s="12"/>
      <c r="P61" s="12"/>
    </row>
    <row r="62" spans="1:16" x14ac:dyDescent="0.2">
      <c r="A62" s="25"/>
    </row>
    <row r="63" spans="1:16" x14ac:dyDescent="0.2">
      <c r="A63" s="12"/>
    </row>
    <row r="64" spans="1:16" x14ac:dyDescent="0.2">
      <c r="A64" s="12"/>
      <c r="I64" s="12"/>
      <c r="J64" s="12"/>
    </row>
    <row r="65" spans="1:10" x14ac:dyDescent="0.2">
      <c r="A65" s="5"/>
      <c r="I65" s="21"/>
      <c r="J65" s="21"/>
    </row>
    <row r="66" spans="1:10" x14ac:dyDescent="0.2">
      <c r="I66" s="12"/>
      <c r="J66" s="12"/>
    </row>
    <row r="67" spans="1:10" x14ac:dyDescent="0.2">
      <c r="I67" s="12"/>
      <c r="J67" s="12"/>
    </row>
    <row r="68" spans="1:10" x14ac:dyDescent="0.2">
      <c r="I68" s="21"/>
      <c r="J68" s="21"/>
    </row>
  </sheetData>
  <sheetProtection sheet="1" objects="1" scenarios="1"/>
  <mergeCells count="3">
    <mergeCell ref="A6:S6"/>
    <mergeCell ref="A13:S13"/>
    <mergeCell ref="A20:S20"/>
  </mergeCells>
  <hyperlinks>
    <hyperlink ref="A32" r:id="rId1" display="© Commonwealth of Australia &lt;&lt;yyyy&gt;&gt;" xr:uid="{DC7EBBCE-8068-4507-B53C-291814ED1ECD}"/>
  </hyperlinks>
  <pageMargins left="0.25" right="0.25" top="0.75" bottom="0.75" header="0.3" footer="0.3"/>
  <pageSetup paperSize="9" scale="51" fitToHeight="0" orientation="landscape" r:id="rId2"/>
  <headerFooter alignWithMargins="0"/>
  <colBreaks count="1" manualBreakCount="1">
    <brk id="10" max="1048575"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7C1AF-A6E8-4D8F-929C-559D237AD7B8}">
  <sheetPr>
    <pageSetUpPr fitToPage="1"/>
  </sheetPr>
  <dimension ref="A1:AN34"/>
  <sheetViews>
    <sheetView zoomScaleNormal="100" workbookViewId="0">
      <selection activeCell="A4" sqref="A4"/>
    </sheetView>
  </sheetViews>
  <sheetFormatPr defaultRowHeight="11.25" x14ac:dyDescent="0.2"/>
  <cols>
    <col min="1" max="1" width="49.5" style="154" customWidth="1"/>
    <col min="2" max="19" width="10.83203125" style="154" customWidth="1"/>
    <col min="20" max="22" width="9.33203125" style="154"/>
    <col min="23" max="23" width="12.83203125" style="154" bestFit="1" customWidth="1"/>
    <col min="24" max="16384" width="9.33203125" style="154"/>
  </cols>
  <sheetData>
    <row r="1" spans="1:40" s="153" customFormat="1" ht="60" customHeight="1" x14ac:dyDescent="0.2">
      <c r="A1" s="145" t="s">
        <v>130</v>
      </c>
    </row>
    <row r="2" spans="1:40" ht="20.100000000000001" customHeight="1" x14ac:dyDescent="0.25">
      <c r="A2" s="4" t="str">
        <f>Contents!A2</f>
        <v>5249.0 Australian National Accounts: Tourism Satellite Account, 2021-22</v>
      </c>
    </row>
    <row r="3" spans="1:40" ht="12.75" customHeight="1" x14ac:dyDescent="0.2">
      <c r="A3" s="66" t="str">
        <f>Contents!A3</f>
        <v>Released at 11.30 am (Canberra time) 8 December 2022</v>
      </c>
    </row>
    <row r="4" spans="1:40" s="67" customFormat="1" ht="20.100000000000001" customHeight="1" x14ac:dyDescent="0.2">
      <c r="A4" s="1" t="s">
        <v>211</v>
      </c>
    </row>
    <row r="5" spans="1:40"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Z5" s="16"/>
      <c r="AA5" s="16"/>
      <c r="AB5" s="16"/>
      <c r="AC5" s="16"/>
      <c r="AD5" s="16"/>
      <c r="AE5" s="16"/>
      <c r="AF5" s="16"/>
      <c r="AG5" s="16"/>
      <c r="AH5" s="16"/>
      <c r="AI5" s="16"/>
      <c r="AJ5" s="16"/>
      <c r="AK5" s="16"/>
      <c r="AL5" s="16"/>
      <c r="AM5" s="16"/>
      <c r="AN5" s="16"/>
    </row>
    <row r="6" spans="1:40" x14ac:dyDescent="0.2">
      <c r="A6" s="12"/>
      <c r="B6" s="27" t="s">
        <v>13</v>
      </c>
      <c r="C6" s="27" t="s">
        <v>13</v>
      </c>
      <c r="D6" s="27" t="s">
        <v>13</v>
      </c>
      <c r="E6" s="27" t="s">
        <v>13</v>
      </c>
      <c r="F6" s="27" t="s">
        <v>13</v>
      </c>
      <c r="G6" s="27" t="s">
        <v>13</v>
      </c>
      <c r="H6" s="27" t="s">
        <v>13</v>
      </c>
      <c r="I6" s="27" t="s">
        <v>13</v>
      </c>
      <c r="J6" s="27" t="s">
        <v>13</v>
      </c>
      <c r="K6" s="27" t="s">
        <v>13</v>
      </c>
      <c r="L6" s="27" t="s">
        <v>13</v>
      </c>
      <c r="M6" s="27" t="s">
        <v>13</v>
      </c>
      <c r="N6" s="27" t="s">
        <v>13</v>
      </c>
      <c r="O6" s="27" t="s">
        <v>13</v>
      </c>
      <c r="P6" s="27" t="s">
        <v>13</v>
      </c>
      <c r="Q6" s="27" t="s">
        <v>13</v>
      </c>
      <c r="R6" s="197" t="s">
        <v>13</v>
      </c>
      <c r="S6" s="27" t="s">
        <v>13</v>
      </c>
    </row>
    <row r="7" spans="1:40" x14ac:dyDescent="0.2">
      <c r="A7" s="5" t="s">
        <v>14</v>
      </c>
      <c r="B7" s="12"/>
      <c r="C7" s="12"/>
      <c r="D7" s="12"/>
      <c r="E7" s="12"/>
      <c r="F7" s="12"/>
      <c r="G7" s="12"/>
      <c r="H7" s="77"/>
      <c r="I7" s="12"/>
      <c r="J7" s="12"/>
      <c r="K7" s="12"/>
      <c r="L7" s="12"/>
    </row>
    <row r="8" spans="1:40" x14ac:dyDescent="0.2">
      <c r="A8" s="78" t="s">
        <v>16</v>
      </c>
      <c r="B8" s="47">
        <v>8582</v>
      </c>
      <c r="C8" s="47">
        <v>9309</v>
      </c>
      <c r="D8" s="47">
        <v>10253</v>
      </c>
      <c r="E8" s="47">
        <v>11208</v>
      </c>
      <c r="F8" s="47">
        <v>10665</v>
      </c>
      <c r="G8" s="47">
        <v>10432</v>
      </c>
      <c r="H8" s="47">
        <v>10800</v>
      </c>
      <c r="I8" s="47">
        <v>11235</v>
      </c>
      <c r="J8" s="47">
        <v>11693</v>
      </c>
      <c r="K8" s="47">
        <v>11640</v>
      </c>
      <c r="L8" s="47">
        <v>11807</v>
      </c>
      <c r="M8" s="47">
        <v>12261</v>
      </c>
      <c r="N8" s="47">
        <v>12306</v>
      </c>
      <c r="O8" s="47">
        <v>12824</v>
      </c>
      <c r="P8" s="47">
        <v>13305</v>
      </c>
      <c r="Q8" s="47">
        <v>11145</v>
      </c>
      <c r="R8" s="47">
        <v>7633</v>
      </c>
      <c r="S8" s="47">
        <v>9146</v>
      </c>
      <c r="T8" s="12"/>
      <c r="U8" s="12"/>
      <c r="V8" s="28"/>
      <c r="W8" s="12"/>
      <c r="X8" s="12"/>
      <c r="Y8" s="12"/>
      <c r="Z8" s="28"/>
      <c r="AA8" s="28"/>
      <c r="AB8" s="28"/>
      <c r="AC8" s="28"/>
      <c r="AD8" s="28"/>
      <c r="AE8" s="28"/>
      <c r="AF8" s="28"/>
      <c r="AG8" s="28"/>
      <c r="AH8" s="28"/>
      <c r="AI8" s="28"/>
      <c r="AJ8" s="28"/>
      <c r="AK8" s="28"/>
      <c r="AL8" s="28"/>
      <c r="AM8" s="28"/>
      <c r="AN8" s="28"/>
    </row>
    <row r="9" spans="1:40" x14ac:dyDescent="0.2">
      <c r="A9" s="78" t="s">
        <v>24</v>
      </c>
      <c r="B9" s="47">
        <v>2265</v>
      </c>
      <c r="C9" s="47">
        <v>2447</v>
      </c>
      <c r="D9" s="47">
        <v>2653</v>
      </c>
      <c r="E9" s="47">
        <v>2894</v>
      </c>
      <c r="F9" s="47">
        <v>3190</v>
      </c>
      <c r="G9" s="47">
        <v>3350</v>
      </c>
      <c r="H9" s="47">
        <v>3645</v>
      </c>
      <c r="I9" s="47">
        <v>3896</v>
      </c>
      <c r="J9" s="47">
        <v>4123</v>
      </c>
      <c r="K9" s="47">
        <v>4299</v>
      </c>
      <c r="L9" s="47">
        <v>4483</v>
      </c>
      <c r="M9" s="47">
        <v>4639</v>
      </c>
      <c r="N9" s="47">
        <v>4813</v>
      </c>
      <c r="O9" s="47">
        <v>5257</v>
      </c>
      <c r="P9" s="47">
        <v>5458</v>
      </c>
      <c r="Q9" s="47">
        <v>5062</v>
      </c>
      <c r="R9" s="47">
        <v>4553</v>
      </c>
      <c r="S9" s="47">
        <v>4797</v>
      </c>
      <c r="T9" s="12"/>
      <c r="U9" s="12"/>
      <c r="V9" s="28"/>
      <c r="W9" s="12"/>
      <c r="X9" s="12"/>
      <c r="Y9" s="12"/>
      <c r="Z9" s="28"/>
      <c r="AA9" s="28"/>
      <c r="AB9" s="28"/>
      <c r="AC9" s="28"/>
      <c r="AD9" s="28"/>
      <c r="AE9" s="28"/>
      <c r="AF9" s="28"/>
      <c r="AG9" s="28"/>
      <c r="AH9" s="28"/>
      <c r="AI9" s="28"/>
      <c r="AJ9" s="28"/>
      <c r="AK9" s="28"/>
      <c r="AL9" s="28"/>
      <c r="AM9" s="28"/>
      <c r="AN9" s="28"/>
    </row>
    <row r="10" spans="1:40" x14ac:dyDescent="0.2">
      <c r="A10" s="78" t="s">
        <v>114</v>
      </c>
      <c r="B10" s="47">
        <v>7223</v>
      </c>
      <c r="C10" s="47">
        <v>7515</v>
      </c>
      <c r="D10" s="47">
        <v>8000</v>
      </c>
      <c r="E10" s="47">
        <v>8364</v>
      </c>
      <c r="F10" s="47">
        <v>8292</v>
      </c>
      <c r="G10" s="47">
        <v>8226</v>
      </c>
      <c r="H10" s="47">
        <v>8463</v>
      </c>
      <c r="I10" s="47">
        <v>9087</v>
      </c>
      <c r="J10" s="47">
        <v>9792</v>
      </c>
      <c r="K10" s="47">
        <v>10500</v>
      </c>
      <c r="L10" s="47">
        <v>11289</v>
      </c>
      <c r="M10" s="47">
        <v>12163</v>
      </c>
      <c r="N10" s="47">
        <v>12782</v>
      </c>
      <c r="O10" s="47">
        <v>13552</v>
      </c>
      <c r="P10" s="47">
        <v>14454</v>
      </c>
      <c r="Q10" s="47">
        <v>11172</v>
      </c>
      <c r="R10" s="47">
        <v>9860</v>
      </c>
      <c r="S10" s="47">
        <v>10876</v>
      </c>
      <c r="T10" s="12"/>
      <c r="U10" s="12"/>
      <c r="V10" s="28"/>
      <c r="W10" s="12"/>
      <c r="X10" s="12"/>
      <c r="Y10" s="12"/>
      <c r="Z10" s="28"/>
      <c r="AA10" s="28"/>
      <c r="AB10" s="28"/>
      <c r="AC10" s="28"/>
      <c r="AD10" s="28"/>
      <c r="AE10" s="28"/>
      <c r="AF10" s="28"/>
      <c r="AG10" s="28"/>
      <c r="AH10" s="28"/>
      <c r="AI10" s="28"/>
      <c r="AJ10" s="28"/>
      <c r="AK10" s="28"/>
      <c r="AL10" s="28"/>
      <c r="AM10" s="28"/>
      <c r="AN10" s="28"/>
    </row>
    <row r="11" spans="1:40" x14ac:dyDescent="0.2">
      <c r="A11" s="78" t="s">
        <v>18</v>
      </c>
      <c r="B11" s="47">
        <v>3017</v>
      </c>
      <c r="C11" s="47">
        <v>3164</v>
      </c>
      <c r="D11" s="47">
        <v>3375</v>
      </c>
      <c r="E11" s="47">
        <v>3589</v>
      </c>
      <c r="F11" s="47">
        <v>3615</v>
      </c>
      <c r="G11" s="47">
        <v>3624</v>
      </c>
      <c r="H11" s="47">
        <v>3693</v>
      </c>
      <c r="I11" s="47">
        <v>3863</v>
      </c>
      <c r="J11" s="47">
        <v>4077</v>
      </c>
      <c r="K11" s="47">
        <v>4429</v>
      </c>
      <c r="L11" s="47">
        <v>4857</v>
      </c>
      <c r="M11" s="47">
        <v>5336</v>
      </c>
      <c r="N11" s="47">
        <v>5683</v>
      </c>
      <c r="O11" s="47">
        <v>6016</v>
      </c>
      <c r="P11" s="47">
        <v>6383</v>
      </c>
      <c r="Q11" s="47">
        <v>4975</v>
      </c>
      <c r="R11" s="47">
        <v>4182</v>
      </c>
      <c r="S11" s="47">
        <v>4597</v>
      </c>
      <c r="T11" s="12"/>
      <c r="U11" s="12"/>
      <c r="V11" s="28"/>
      <c r="W11" s="12"/>
      <c r="X11" s="12"/>
      <c r="Y11" s="12"/>
      <c r="Z11" s="28"/>
      <c r="AA11" s="28"/>
      <c r="AB11" s="28"/>
      <c r="AC11" s="28"/>
      <c r="AD11" s="28"/>
      <c r="AE11" s="28"/>
      <c r="AF11" s="28"/>
      <c r="AG11" s="28"/>
      <c r="AH11" s="28"/>
      <c r="AI11" s="28"/>
      <c r="AJ11" s="28"/>
      <c r="AK11" s="28"/>
      <c r="AL11" s="28"/>
      <c r="AM11" s="28"/>
      <c r="AN11" s="28"/>
    </row>
    <row r="12" spans="1:40" x14ac:dyDescent="0.2">
      <c r="A12" s="78" t="s">
        <v>20</v>
      </c>
      <c r="B12" s="47">
        <v>632</v>
      </c>
      <c r="C12" s="47">
        <v>647</v>
      </c>
      <c r="D12" s="47">
        <v>677</v>
      </c>
      <c r="E12" s="47">
        <v>694</v>
      </c>
      <c r="F12" s="47">
        <v>711</v>
      </c>
      <c r="G12" s="47">
        <v>752</v>
      </c>
      <c r="H12" s="47">
        <v>750</v>
      </c>
      <c r="I12" s="47">
        <v>775</v>
      </c>
      <c r="J12" s="47">
        <v>809</v>
      </c>
      <c r="K12" s="47">
        <v>827</v>
      </c>
      <c r="L12" s="47">
        <v>864</v>
      </c>
      <c r="M12" s="47">
        <v>919</v>
      </c>
      <c r="N12" s="47">
        <v>941</v>
      </c>
      <c r="O12" s="47">
        <v>1018</v>
      </c>
      <c r="P12" s="47">
        <v>1092</v>
      </c>
      <c r="Q12" s="47">
        <v>864</v>
      </c>
      <c r="R12" s="47">
        <v>565</v>
      </c>
      <c r="S12" s="47">
        <v>687</v>
      </c>
      <c r="T12" s="12"/>
      <c r="U12" s="12"/>
      <c r="V12" s="28"/>
      <c r="W12" s="12"/>
      <c r="X12" s="12"/>
      <c r="Y12" s="12"/>
      <c r="Z12" s="28"/>
      <c r="AA12" s="28"/>
      <c r="AB12" s="28"/>
      <c r="AC12" s="28"/>
      <c r="AD12" s="28"/>
      <c r="AE12" s="28"/>
      <c r="AF12" s="28"/>
      <c r="AG12" s="28"/>
      <c r="AH12" s="28"/>
      <c r="AI12" s="28"/>
      <c r="AJ12" s="28"/>
      <c r="AK12" s="28"/>
      <c r="AL12" s="28"/>
      <c r="AM12" s="28"/>
      <c r="AN12" s="28"/>
    </row>
    <row r="13" spans="1:40" x14ac:dyDescent="0.2">
      <c r="A13" s="78" t="s">
        <v>15</v>
      </c>
      <c r="B13" s="47">
        <v>510</v>
      </c>
      <c r="C13" s="47">
        <v>569</v>
      </c>
      <c r="D13" s="47">
        <v>622</v>
      </c>
      <c r="E13" s="47">
        <v>681</v>
      </c>
      <c r="F13" s="47">
        <v>733</v>
      </c>
      <c r="G13" s="47">
        <v>788</v>
      </c>
      <c r="H13" s="47">
        <v>810</v>
      </c>
      <c r="I13" s="47">
        <v>907</v>
      </c>
      <c r="J13" s="47">
        <v>931</v>
      </c>
      <c r="K13" s="47">
        <v>991</v>
      </c>
      <c r="L13" s="47">
        <v>1025</v>
      </c>
      <c r="M13" s="47">
        <v>1071</v>
      </c>
      <c r="N13" s="47">
        <v>1130</v>
      </c>
      <c r="O13" s="47">
        <v>1195</v>
      </c>
      <c r="P13" s="47">
        <v>1264</v>
      </c>
      <c r="Q13" s="47">
        <v>907</v>
      </c>
      <c r="R13" s="47">
        <v>360</v>
      </c>
      <c r="S13" s="47">
        <v>516</v>
      </c>
      <c r="T13" s="12"/>
      <c r="U13" s="12"/>
      <c r="V13" s="28"/>
      <c r="W13" s="12"/>
      <c r="X13" s="12"/>
      <c r="Y13" s="12"/>
      <c r="Z13" s="28"/>
      <c r="AA13" s="28"/>
      <c r="AB13" s="28"/>
      <c r="AC13" s="28"/>
      <c r="AD13" s="28"/>
      <c r="AE13" s="28"/>
      <c r="AF13" s="28"/>
      <c r="AG13" s="28"/>
      <c r="AH13" s="28"/>
      <c r="AI13" s="28"/>
      <c r="AJ13" s="28"/>
      <c r="AK13" s="28"/>
      <c r="AL13" s="28"/>
      <c r="AM13" s="28"/>
      <c r="AN13" s="28"/>
    </row>
    <row r="14" spans="1:40" x14ac:dyDescent="0.2">
      <c r="A14" s="78" t="s">
        <v>19</v>
      </c>
      <c r="B14" s="47">
        <v>1024</v>
      </c>
      <c r="C14" s="47">
        <v>1057</v>
      </c>
      <c r="D14" s="47">
        <v>1115</v>
      </c>
      <c r="E14" s="47">
        <v>1148</v>
      </c>
      <c r="F14" s="47">
        <v>1184</v>
      </c>
      <c r="G14" s="47">
        <v>1241</v>
      </c>
      <c r="H14" s="47">
        <v>1248</v>
      </c>
      <c r="I14" s="47">
        <v>1306</v>
      </c>
      <c r="J14" s="47">
        <v>1376</v>
      </c>
      <c r="K14" s="47">
        <v>1411</v>
      </c>
      <c r="L14" s="47">
        <v>1470</v>
      </c>
      <c r="M14" s="47">
        <v>1562</v>
      </c>
      <c r="N14" s="47">
        <v>1600</v>
      </c>
      <c r="O14" s="47">
        <v>1650</v>
      </c>
      <c r="P14" s="47">
        <v>1681</v>
      </c>
      <c r="Q14" s="47">
        <v>1388</v>
      </c>
      <c r="R14" s="47">
        <v>906</v>
      </c>
      <c r="S14" s="47">
        <v>1075</v>
      </c>
      <c r="T14" s="12"/>
      <c r="U14" s="12"/>
      <c r="V14" s="28"/>
      <c r="W14" s="12"/>
      <c r="X14" s="12"/>
      <c r="Y14" s="12"/>
      <c r="Z14" s="28"/>
      <c r="AA14" s="28"/>
      <c r="AB14" s="28"/>
      <c r="AC14" s="28"/>
      <c r="AD14" s="28"/>
      <c r="AE14" s="28"/>
      <c r="AF14" s="28"/>
      <c r="AG14" s="28"/>
      <c r="AH14" s="28"/>
      <c r="AI14" s="28"/>
      <c r="AJ14" s="28"/>
      <c r="AK14" s="28"/>
      <c r="AL14" s="28"/>
      <c r="AM14" s="28"/>
      <c r="AN14" s="28"/>
    </row>
    <row r="15" spans="1:40" x14ac:dyDescent="0.2">
      <c r="A15" s="78" t="s">
        <v>93</v>
      </c>
      <c r="B15" s="47">
        <v>12009</v>
      </c>
      <c r="C15" s="47">
        <v>13095</v>
      </c>
      <c r="D15" s="47">
        <v>14117</v>
      </c>
      <c r="E15" s="47">
        <v>14287</v>
      </c>
      <c r="F15" s="47">
        <v>14614</v>
      </c>
      <c r="G15" s="47">
        <v>14468</v>
      </c>
      <c r="H15" s="47">
        <v>15334</v>
      </c>
      <c r="I15" s="47">
        <v>15720</v>
      </c>
      <c r="J15" s="47">
        <v>15889</v>
      </c>
      <c r="K15" s="47">
        <v>16697</v>
      </c>
      <c r="L15" s="47">
        <v>17661</v>
      </c>
      <c r="M15" s="47">
        <v>18350</v>
      </c>
      <c r="N15" s="47">
        <v>19559</v>
      </c>
      <c r="O15" s="47">
        <v>21391</v>
      </c>
      <c r="P15" s="47">
        <v>23519</v>
      </c>
      <c r="Q15" s="47">
        <v>16853</v>
      </c>
      <c r="R15" s="47">
        <v>6133</v>
      </c>
      <c r="S15" s="47">
        <v>8274</v>
      </c>
      <c r="T15" s="12"/>
      <c r="U15" s="12"/>
      <c r="V15" s="28"/>
      <c r="W15" s="12"/>
      <c r="X15" s="12"/>
      <c r="Y15" s="12"/>
      <c r="Z15" s="28"/>
      <c r="AA15" s="28"/>
      <c r="AB15" s="28"/>
      <c r="AC15" s="28"/>
      <c r="AD15" s="28"/>
      <c r="AE15" s="28"/>
      <c r="AF15" s="28"/>
      <c r="AG15" s="28"/>
      <c r="AH15" s="28"/>
      <c r="AI15" s="28"/>
      <c r="AJ15" s="28"/>
      <c r="AK15" s="28"/>
      <c r="AL15" s="28"/>
      <c r="AM15" s="28"/>
      <c r="AN15" s="28"/>
    </row>
    <row r="16" spans="1:40" x14ac:dyDescent="0.2">
      <c r="A16" s="78" t="s">
        <v>58</v>
      </c>
      <c r="B16" s="47">
        <v>1096</v>
      </c>
      <c r="C16" s="47">
        <v>1174</v>
      </c>
      <c r="D16" s="47">
        <v>1284</v>
      </c>
      <c r="E16" s="47">
        <v>1299</v>
      </c>
      <c r="F16" s="47">
        <v>1308</v>
      </c>
      <c r="G16" s="47">
        <v>1287</v>
      </c>
      <c r="H16" s="47">
        <v>1349</v>
      </c>
      <c r="I16" s="47">
        <v>1378</v>
      </c>
      <c r="J16" s="47">
        <v>1543</v>
      </c>
      <c r="K16" s="47">
        <v>1586</v>
      </c>
      <c r="L16" s="47">
        <v>1632</v>
      </c>
      <c r="M16" s="47">
        <v>1708</v>
      </c>
      <c r="N16" s="47">
        <v>1749</v>
      </c>
      <c r="O16" s="47">
        <v>1812</v>
      </c>
      <c r="P16" s="47">
        <v>1851</v>
      </c>
      <c r="Q16" s="47">
        <v>1603</v>
      </c>
      <c r="R16" s="47">
        <v>1087</v>
      </c>
      <c r="S16" s="47">
        <v>1490</v>
      </c>
      <c r="T16" s="12"/>
      <c r="U16" s="12"/>
      <c r="V16" s="28"/>
      <c r="W16" s="12"/>
      <c r="X16" s="12"/>
      <c r="Y16" s="12"/>
      <c r="Z16" s="28"/>
      <c r="AA16" s="28"/>
      <c r="AB16" s="28"/>
      <c r="AC16" s="28"/>
      <c r="AD16" s="28"/>
      <c r="AE16" s="28"/>
      <c r="AF16" s="28"/>
      <c r="AG16" s="28"/>
      <c r="AH16" s="28"/>
      <c r="AI16" s="28"/>
      <c r="AJ16" s="28"/>
      <c r="AK16" s="28"/>
      <c r="AL16" s="28"/>
      <c r="AM16" s="28"/>
      <c r="AN16" s="28"/>
    </row>
    <row r="17" spans="1:40" x14ac:dyDescent="0.2">
      <c r="A17" s="78" t="s">
        <v>137</v>
      </c>
      <c r="B17" s="47">
        <v>3634</v>
      </c>
      <c r="C17" s="47">
        <v>3902</v>
      </c>
      <c r="D17" s="47">
        <v>4148</v>
      </c>
      <c r="E17" s="47">
        <v>4456</v>
      </c>
      <c r="F17" s="47">
        <v>4748</v>
      </c>
      <c r="G17" s="47">
        <v>4854</v>
      </c>
      <c r="H17" s="47">
        <v>5090</v>
      </c>
      <c r="I17" s="47">
        <v>5296</v>
      </c>
      <c r="J17" s="47">
        <v>5493</v>
      </c>
      <c r="K17" s="47">
        <v>5710</v>
      </c>
      <c r="L17" s="47">
        <v>5981</v>
      </c>
      <c r="M17" s="47">
        <v>6265</v>
      </c>
      <c r="N17" s="47">
        <v>6570</v>
      </c>
      <c r="O17" s="47">
        <v>6923</v>
      </c>
      <c r="P17" s="47">
        <v>7451</v>
      </c>
      <c r="Q17" s="47">
        <v>5847</v>
      </c>
      <c r="R17" s="47">
        <v>3184</v>
      </c>
      <c r="S17" s="47">
        <v>4583</v>
      </c>
      <c r="T17" s="12"/>
      <c r="U17" s="12"/>
      <c r="V17" s="28"/>
      <c r="W17" s="12"/>
      <c r="X17" s="12"/>
      <c r="Y17" s="12"/>
      <c r="Z17" s="28"/>
      <c r="AA17" s="28"/>
      <c r="AB17" s="28"/>
      <c r="AC17" s="28"/>
      <c r="AD17" s="28"/>
      <c r="AE17" s="28"/>
      <c r="AF17" s="28"/>
      <c r="AG17" s="28"/>
      <c r="AH17" s="28"/>
      <c r="AI17" s="28"/>
      <c r="AJ17" s="28"/>
      <c r="AK17" s="28"/>
      <c r="AL17" s="28"/>
      <c r="AM17" s="28"/>
      <c r="AN17" s="28"/>
    </row>
    <row r="18" spans="1:40" x14ac:dyDescent="0.2">
      <c r="A18" s="78" t="s">
        <v>59</v>
      </c>
      <c r="B18" s="47">
        <v>1006</v>
      </c>
      <c r="C18" s="47">
        <v>1004</v>
      </c>
      <c r="D18" s="47">
        <v>994</v>
      </c>
      <c r="E18" s="47">
        <v>1020</v>
      </c>
      <c r="F18" s="47">
        <v>1079</v>
      </c>
      <c r="G18" s="47">
        <v>1066</v>
      </c>
      <c r="H18" s="47">
        <v>1114</v>
      </c>
      <c r="I18" s="47">
        <v>1195</v>
      </c>
      <c r="J18" s="47">
        <v>1291</v>
      </c>
      <c r="K18" s="47">
        <v>1359</v>
      </c>
      <c r="L18" s="47">
        <v>1354</v>
      </c>
      <c r="M18" s="47">
        <v>1451</v>
      </c>
      <c r="N18" s="47">
        <v>1567</v>
      </c>
      <c r="O18" s="47">
        <v>1674</v>
      </c>
      <c r="P18" s="47">
        <v>1775</v>
      </c>
      <c r="Q18" s="47">
        <v>1529</v>
      </c>
      <c r="R18" s="47">
        <v>1063</v>
      </c>
      <c r="S18" s="47">
        <v>1532</v>
      </c>
      <c r="T18" s="12"/>
      <c r="U18" s="12"/>
      <c r="V18" s="28"/>
      <c r="W18" s="12"/>
      <c r="X18" s="12"/>
      <c r="Y18" s="12"/>
      <c r="Z18" s="28"/>
      <c r="AA18" s="28"/>
      <c r="AB18" s="28"/>
      <c r="AC18" s="28"/>
      <c r="AD18" s="28"/>
      <c r="AE18" s="28"/>
      <c r="AF18" s="28"/>
      <c r="AG18" s="28"/>
      <c r="AH18" s="28"/>
      <c r="AI18" s="28"/>
      <c r="AJ18" s="28"/>
      <c r="AK18" s="28"/>
      <c r="AL18" s="28"/>
      <c r="AM18" s="28"/>
      <c r="AN18" s="28"/>
    </row>
    <row r="19" spans="1:40" x14ac:dyDescent="0.2">
      <c r="A19" s="78" t="s">
        <v>23</v>
      </c>
      <c r="B19" s="47">
        <v>540</v>
      </c>
      <c r="C19" s="47">
        <v>579</v>
      </c>
      <c r="D19" s="47">
        <v>617</v>
      </c>
      <c r="E19" s="47">
        <v>669</v>
      </c>
      <c r="F19" s="47">
        <v>703</v>
      </c>
      <c r="G19" s="47">
        <v>710</v>
      </c>
      <c r="H19" s="47">
        <v>790</v>
      </c>
      <c r="I19" s="47">
        <v>858</v>
      </c>
      <c r="J19" s="47">
        <v>962</v>
      </c>
      <c r="K19" s="47">
        <v>1013</v>
      </c>
      <c r="L19" s="47">
        <v>1106</v>
      </c>
      <c r="M19" s="47">
        <v>1196</v>
      </c>
      <c r="N19" s="47">
        <v>1234</v>
      </c>
      <c r="O19" s="47">
        <v>1257</v>
      </c>
      <c r="P19" s="47">
        <v>1270</v>
      </c>
      <c r="Q19" s="47">
        <v>983</v>
      </c>
      <c r="R19" s="47">
        <v>571</v>
      </c>
      <c r="S19" s="47">
        <v>778</v>
      </c>
      <c r="T19" s="12"/>
      <c r="U19" s="12"/>
      <c r="V19" s="28"/>
      <c r="W19" s="12"/>
      <c r="X19" s="12"/>
      <c r="Y19" s="12"/>
      <c r="Z19" s="28"/>
      <c r="AA19" s="28"/>
      <c r="AB19" s="28"/>
      <c r="AC19" s="28"/>
      <c r="AD19" s="28"/>
      <c r="AE19" s="28"/>
      <c r="AF19" s="28"/>
      <c r="AG19" s="28"/>
      <c r="AH19" s="28"/>
      <c r="AI19" s="28"/>
      <c r="AJ19" s="28"/>
      <c r="AK19" s="28"/>
      <c r="AL19" s="28"/>
      <c r="AM19" s="28"/>
      <c r="AN19" s="28"/>
    </row>
    <row r="20" spans="1:40" x14ac:dyDescent="0.2">
      <c r="A20" s="78" t="s">
        <v>115</v>
      </c>
      <c r="B20" s="47">
        <v>2056</v>
      </c>
      <c r="C20" s="47">
        <v>2052</v>
      </c>
      <c r="D20" s="47">
        <v>2027</v>
      </c>
      <c r="E20" s="47">
        <v>2165</v>
      </c>
      <c r="F20" s="47">
        <v>2390</v>
      </c>
      <c r="G20" s="47">
        <v>2459</v>
      </c>
      <c r="H20" s="47">
        <v>2575</v>
      </c>
      <c r="I20" s="47">
        <v>2766</v>
      </c>
      <c r="J20" s="47">
        <v>2997</v>
      </c>
      <c r="K20" s="47">
        <v>3202</v>
      </c>
      <c r="L20" s="47">
        <v>3235</v>
      </c>
      <c r="M20" s="47">
        <v>3522</v>
      </c>
      <c r="N20" s="47">
        <v>3874</v>
      </c>
      <c r="O20" s="47">
        <v>4069</v>
      </c>
      <c r="P20" s="47">
        <v>4248</v>
      </c>
      <c r="Q20" s="47">
        <v>3443</v>
      </c>
      <c r="R20" s="47">
        <v>2468</v>
      </c>
      <c r="S20" s="47">
        <v>3459</v>
      </c>
      <c r="T20" s="12"/>
      <c r="U20" s="12"/>
      <c r="V20" s="28"/>
      <c r="W20" s="12"/>
      <c r="X20" s="12"/>
      <c r="Y20" s="12"/>
      <c r="Z20" s="28"/>
      <c r="AA20" s="28"/>
      <c r="AB20" s="28"/>
      <c r="AC20" s="28"/>
      <c r="AD20" s="28"/>
      <c r="AE20" s="28"/>
      <c r="AF20" s="28"/>
      <c r="AG20" s="28"/>
      <c r="AH20" s="28"/>
      <c r="AI20" s="28"/>
      <c r="AJ20" s="28"/>
      <c r="AK20" s="28"/>
      <c r="AL20" s="28"/>
      <c r="AM20" s="28"/>
      <c r="AN20" s="28"/>
    </row>
    <row r="21" spans="1:40" s="15" customFormat="1" x14ac:dyDescent="0.2">
      <c r="A21" s="79" t="s">
        <v>78</v>
      </c>
      <c r="B21" s="51">
        <v>43595</v>
      </c>
      <c r="C21" s="51">
        <v>46516</v>
      </c>
      <c r="D21" s="51">
        <v>49882</v>
      </c>
      <c r="E21" s="51">
        <v>52473</v>
      </c>
      <c r="F21" s="51">
        <v>53234</v>
      </c>
      <c r="G21" s="51">
        <v>53259</v>
      </c>
      <c r="H21" s="51">
        <v>55661</v>
      </c>
      <c r="I21" s="51">
        <v>58282</v>
      </c>
      <c r="J21" s="51">
        <v>60977</v>
      </c>
      <c r="K21" s="51">
        <v>63664</v>
      </c>
      <c r="L21" s="51">
        <v>66763</v>
      </c>
      <c r="M21" s="51">
        <v>70442</v>
      </c>
      <c r="N21" s="51">
        <v>73809</v>
      </c>
      <c r="O21" s="51">
        <v>78638</v>
      </c>
      <c r="P21" s="51">
        <v>83750</v>
      </c>
      <c r="Q21" s="51">
        <v>65770</v>
      </c>
      <c r="R21" s="51">
        <v>42566</v>
      </c>
      <c r="S21" s="51">
        <v>51809</v>
      </c>
      <c r="T21" s="12"/>
      <c r="U21" s="12"/>
      <c r="V21" s="28"/>
      <c r="W21" s="12"/>
      <c r="X21" s="12"/>
      <c r="Y21" s="12"/>
      <c r="Z21" s="28"/>
      <c r="AA21" s="28"/>
      <c r="AB21" s="28"/>
      <c r="AC21" s="28"/>
      <c r="AD21" s="28"/>
      <c r="AE21" s="28"/>
      <c r="AF21" s="28"/>
      <c r="AG21" s="28"/>
      <c r="AH21" s="28"/>
      <c r="AI21" s="28"/>
      <c r="AJ21" s="28"/>
      <c r="AK21" s="28"/>
      <c r="AL21" s="28"/>
      <c r="AM21" s="28"/>
      <c r="AN21" s="28"/>
    </row>
    <row r="22" spans="1:40" x14ac:dyDescent="0.2">
      <c r="A22" s="5" t="s">
        <v>17</v>
      </c>
      <c r="B22" s="47"/>
      <c r="C22" s="47"/>
      <c r="D22" s="47"/>
      <c r="E22" s="47"/>
      <c r="F22" s="47"/>
      <c r="G22" s="47"/>
      <c r="H22" s="47"/>
      <c r="I22" s="47"/>
      <c r="J22" s="47"/>
      <c r="K22" s="47"/>
      <c r="L22" s="47"/>
      <c r="M22" s="47"/>
      <c r="N22" s="47"/>
      <c r="O22" s="47"/>
      <c r="P22" s="47"/>
      <c r="Q22" s="47"/>
      <c r="R22" s="47"/>
      <c r="S22" s="47"/>
      <c r="T22" s="12"/>
      <c r="U22" s="12"/>
      <c r="V22" s="28"/>
      <c r="W22" s="12"/>
      <c r="X22" s="12"/>
      <c r="Y22" s="12"/>
      <c r="Z22" s="28"/>
      <c r="AA22" s="28"/>
      <c r="AB22" s="28"/>
      <c r="AC22" s="28"/>
      <c r="AD22" s="28"/>
      <c r="AE22" s="28"/>
      <c r="AF22" s="28"/>
      <c r="AG22" s="28"/>
      <c r="AH22" s="28"/>
      <c r="AI22" s="28"/>
      <c r="AJ22" s="28"/>
      <c r="AK22" s="28"/>
      <c r="AL22" s="28"/>
      <c r="AM22" s="28"/>
      <c r="AN22" s="28"/>
    </row>
    <row r="23" spans="1:40" x14ac:dyDescent="0.2">
      <c r="A23" s="78" t="s">
        <v>21</v>
      </c>
      <c r="B23" s="47">
        <v>668</v>
      </c>
      <c r="C23" s="47">
        <v>717</v>
      </c>
      <c r="D23" s="47">
        <v>779</v>
      </c>
      <c r="E23" s="47">
        <v>818</v>
      </c>
      <c r="F23" s="47">
        <v>825</v>
      </c>
      <c r="G23" s="47">
        <v>812</v>
      </c>
      <c r="H23" s="47">
        <v>816</v>
      </c>
      <c r="I23" s="47">
        <v>869</v>
      </c>
      <c r="J23" s="47">
        <v>912</v>
      </c>
      <c r="K23" s="47">
        <v>950</v>
      </c>
      <c r="L23" s="47">
        <v>974</v>
      </c>
      <c r="M23" s="47">
        <v>1002</v>
      </c>
      <c r="N23" s="47">
        <v>1009</v>
      </c>
      <c r="O23" s="47">
        <v>1038</v>
      </c>
      <c r="P23" s="47">
        <v>1057</v>
      </c>
      <c r="Q23" s="47">
        <v>826</v>
      </c>
      <c r="R23" s="47">
        <v>630</v>
      </c>
      <c r="S23" s="47">
        <v>760</v>
      </c>
      <c r="T23" s="12"/>
      <c r="U23" s="12"/>
      <c r="V23" s="28"/>
      <c r="W23" s="12"/>
      <c r="X23" s="12"/>
      <c r="Y23" s="12"/>
      <c r="Z23" s="28"/>
      <c r="AA23" s="28"/>
      <c r="AB23" s="28"/>
      <c r="AC23" s="28"/>
      <c r="AD23" s="28"/>
      <c r="AE23" s="28"/>
      <c r="AF23" s="28"/>
      <c r="AG23" s="28"/>
      <c r="AH23" s="28"/>
      <c r="AI23" s="28"/>
      <c r="AJ23" s="28"/>
      <c r="AK23" s="28"/>
      <c r="AL23" s="28"/>
      <c r="AM23" s="28"/>
      <c r="AN23" s="28"/>
    </row>
    <row r="24" spans="1:40" x14ac:dyDescent="0.2">
      <c r="A24" s="78" t="s">
        <v>22</v>
      </c>
      <c r="B24" s="47">
        <v>6230</v>
      </c>
      <c r="C24" s="47">
        <v>6669</v>
      </c>
      <c r="D24" s="47">
        <v>7248</v>
      </c>
      <c r="E24" s="47">
        <v>7540</v>
      </c>
      <c r="F24" s="47">
        <v>7536</v>
      </c>
      <c r="G24" s="47">
        <v>7351</v>
      </c>
      <c r="H24" s="47">
        <v>7460</v>
      </c>
      <c r="I24" s="47">
        <v>8010</v>
      </c>
      <c r="J24" s="47">
        <v>8505</v>
      </c>
      <c r="K24" s="47">
        <v>8846</v>
      </c>
      <c r="L24" s="47">
        <v>9062</v>
      </c>
      <c r="M24" s="47">
        <v>9330</v>
      </c>
      <c r="N24" s="47">
        <v>9357</v>
      </c>
      <c r="O24" s="47">
        <v>10108</v>
      </c>
      <c r="P24" s="47">
        <v>10794</v>
      </c>
      <c r="Q24" s="47">
        <v>9298</v>
      </c>
      <c r="R24" s="47">
        <v>7740</v>
      </c>
      <c r="S24" s="47">
        <v>8520</v>
      </c>
      <c r="T24" s="12"/>
      <c r="U24" s="12"/>
      <c r="V24" s="28"/>
      <c r="W24" s="12"/>
      <c r="X24" s="12"/>
      <c r="Y24" s="12"/>
      <c r="Z24" s="28"/>
      <c r="AA24" s="28"/>
      <c r="AB24" s="28"/>
      <c r="AC24" s="28"/>
      <c r="AD24" s="28"/>
      <c r="AE24" s="28"/>
      <c r="AF24" s="28"/>
      <c r="AG24" s="28"/>
      <c r="AH24" s="28"/>
      <c r="AI24" s="28"/>
      <c r="AJ24" s="28"/>
      <c r="AK24" s="28"/>
      <c r="AL24" s="28"/>
      <c r="AM24" s="28"/>
      <c r="AN24" s="28"/>
    </row>
    <row r="25" spans="1:40" x14ac:dyDescent="0.2">
      <c r="A25" s="78" t="s">
        <v>60</v>
      </c>
      <c r="B25" s="47">
        <v>2619</v>
      </c>
      <c r="C25" s="47">
        <v>2760</v>
      </c>
      <c r="D25" s="47">
        <v>3097</v>
      </c>
      <c r="E25" s="47">
        <v>3392</v>
      </c>
      <c r="F25" s="47">
        <v>3818</v>
      </c>
      <c r="G25" s="47">
        <v>4100</v>
      </c>
      <c r="H25" s="47">
        <v>4137</v>
      </c>
      <c r="I25" s="47">
        <v>4182</v>
      </c>
      <c r="J25" s="47">
        <v>4251</v>
      </c>
      <c r="K25" s="47">
        <v>4445</v>
      </c>
      <c r="L25" s="47">
        <v>4995</v>
      </c>
      <c r="M25" s="47">
        <v>5823</v>
      </c>
      <c r="N25" s="47">
        <v>6946</v>
      </c>
      <c r="O25" s="47">
        <v>8078</v>
      </c>
      <c r="P25" s="47">
        <v>8919</v>
      </c>
      <c r="Q25" s="47">
        <v>7414</v>
      </c>
      <c r="R25" s="47">
        <v>429</v>
      </c>
      <c r="S25" s="47">
        <v>1927</v>
      </c>
      <c r="T25" s="12"/>
      <c r="U25" s="12"/>
      <c r="V25" s="28"/>
      <c r="W25" s="12"/>
      <c r="X25" s="12"/>
      <c r="Y25" s="12"/>
      <c r="Z25" s="28"/>
      <c r="AA25" s="28"/>
      <c r="AB25" s="28"/>
      <c r="AC25" s="28"/>
      <c r="AD25" s="28"/>
      <c r="AE25" s="28"/>
      <c r="AF25" s="28"/>
      <c r="AG25" s="28"/>
      <c r="AH25" s="28"/>
      <c r="AI25" s="28"/>
      <c r="AJ25" s="28"/>
      <c r="AK25" s="28"/>
      <c r="AL25" s="28"/>
      <c r="AM25" s="28"/>
      <c r="AN25" s="28"/>
    </row>
    <row r="26" spans="1:40" s="15" customFormat="1" x14ac:dyDescent="0.2">
      <c r="A26" s="79" t="s">
        <v>79</v>
      </c>
      <c r="B26" s="51">
        <v>9517</v>
      </c>
      <c r="C26" s="51">
        <v>10146</v>
      </c>
      <c r="D26" s="51">
        <v>11124</v>
      </c>
      <c r="E26" s="51">
        <v>11750</v>
      </c>
      <c r="F26" s="51">
        <v>12179</v>
      </c>
      <c r="G26" s="51">
        <v>12262</v>
      </c>
      <c r="H26" s="51">
        <v>12413</v>
      </c>
      <c r="I26" s="51">
        <v>13061</v>
      </c>
      <c r="J26" s="51">
        <v>13669</v>
      </c>
      <c r="K26" s="51">
        <v>14241</v>
      </c>
      <c r="L26" s="51">
        <v>15032</v>
      </c>
      <c r="M26" s="51">
        <v>16154</v>
      </c>
      <c r="N26" s="51">
        <v>17312</v>
      </c>
      <c r="O26" s="51">
        <v>19224</v>
      </c>
      <c r="P26" s="51">
        <v>20770</v>
      </c>
      <c r="Q26" s="51">
        <v>17538</v>
      </c>
      <c r="R26" s="51">
        <v>8799</v>
      </c>
      <c r="S26" s="51">
        <v>11207</v>
      </c>
      <c r="T26" s="12"/>
      <c r="U26" s="12"/>
      <c r="V26" s="28"/>
      <c r="W26" s="12"/>
      <c r="X26" s="12"/>
      <c r="Y26" s="12"/>
      <c r="Z26" s="28"/>
      <c r="AA26" s="28"/>
      <c r="AB26" s="28"/>
      <c r="AC26" s="28"/>
      <c r="AD26" s="28"/>
      <c r="AE26" s="28"/>
      <c r="AF26" s="28"/>
      <c r="AG26" s="28"/>
      <c r="AH26" s="28"/>
      <c r="AI26" s="28"/>
      <c r="AJ26" s="28"/>
      <c r="AK26" s="28"/>
      <c r="AL26" s="28"/>
      <c r="AM26" s="28"/>
      <c r="AN26" s="28"/>
    </row>
    <row r="27" spans="1:40" x14ac:dyDescent="0.2">
      <c r="A27" s="12" t="s">
        <v>25</v>
      </c>
      <c r="B27" s="47">
        <v>2241</v>
      </c>
      <c r="C27" s="47">
        <v>2318</v>
      </c>
      <c r="D27" s="47">
        <v>2567</v>
      </c>
      <c r="E27" s="47">
        <v>2726</v>
      </c>
      <c r="F27" s="47">
        <v>2693</v>
      </c>
      <c r="G27" s="47">
        <v>2671</v>
      </c>
      <c r="H27" s="47">
        <v>2740</v>
      </c>
      <c r="I27" s="47">
        <v>2949</v>
      </c>
      <c r="J27" s="47">
        <v>3259</v>
      </c>
      <c r="K27" s="47">
        <v>3352</v>
      </c>
      <c r="L27" s="47">
        <v>3519</v>
      </c>
      <c r="M27" s="47">
        <v>3660</v>
      </c>
      <c r="N27" s="47">
        <v>3945</v>
      </c>
      <c r="O27" s="47">
        <v>4094</v>
      </c>
      <c r="P27" s="47">
        <v>4272</v>
      </c>
      <c r="Q27" s="47">
        <v>3217</v>
      </c>
      <c r="R27" s="47">
        <v>1915</v>
      </c>
      <c r="S27" s="47">
        <v>2154</v>
      </c>
      <c r="T27" s="12"/>
      <c r="U27" s="12"/>
      <c r="V27" s="28"/>
      <c r="W27" s="12"/>
      <c r="X27" s="12"/>
      <c r="Y27" s="12"/>
      <c r="Z27" s="28"/>
      <c r="AA27" s="28"/>
      <c r="AB27" s="28"/>
      <c r="AC27" s="28"/>
      <c r="AD27" s="28"/>
      <c r="AE27" s="28"/>
      <c r="AF27" s="28"/>
      <c r="AG27" s="28"/>
      <c r="AH27" s="28"/>
      <c r="AI27" s="28"/>
      <c r="AJ27" s="28"/>
      <c r="AK27" s="28"/>
      <c r="AL27" s="28"/>
      <c r="AM27" s="28"/>
      <c r="AN27" s="28"/>
    </row>
    <row r="28" spans="1:40" x14ac:dyDescent="0.2">
      <c r="A28" s="5" t="s">
        <v>210</v>
      </c>
      <c r="B28" s="48">
        <v>55353</v>
      </c>
      <c r="C28" s="48">
        <v>58980</v>
      </c>
      <c r="D28" s="48">
        <v>63573</v>
      </c>
      <c r="E28" s="48">
        <v>66949</v>
      </c>
      <c r="F28" s="48">
        <v>68105</v>
      </c>
      <c r="G28" s="48">
        <v>68191</v>
      </c>
      <c r="H28" s="48">
        <v>70815</v>
      </c>
      <c r="I28" s="48">
        <v>74292</v>
      </c>
      <c r="J28" s="48">
        <v>77905</v>
      </c>
      <c r="K28" s="48">
        <v>81257</v>
      </c>
      <c r="L28" s="48">
        <v>85314</v>
      </c>
      <c r="M28" s="48">
        <v>90256</v>
      </c>
      <c r="N28" s="48">
        <v>95066</v>
      </c>
      <c r="O28" s="48">
        <v>101957</v>
      </c>
      <c r="P28" s="48">
        <v>108792</v>
      </c>
      <c r="Q28" s="48">
        <v>86526</v>
      </c>
      <c r="R28" s="48">
        <v>53280</v>
      </c>
      <c r="S28" s="48">
        <v>65170</v>
      </c>
      <c r="T28" s="12"/>
      <c r="U28" s="12"/>
      <c r="V28" s="28"/>
      <c r="W28" s="12"/>
      <c r="X28" s="12"/>
      <c r="Y28" s="12"/>
      <c r="Z28" s="28"/>
      <c r="AA28" s="28"/>
      <c r="AB28" s="28"/>
      <c r="AC28" s="28"/>
      <c r="AD28" s="28"/>
      <c r="AE28" s="28"/>
      <c r="AF28" s="28"/>
      <c r="AG28" s="28"/>
      <c r="AH28" s="28"/>
      <c r="AI28" s="28"/>
      <c r="AJ28" s="28"/>
      <c r="AK28" s="28"/>
      <c r="AL28" s="28"/>
      <c r="AM28" s="28"/>
      <c r="AN28" s="28"/>
    </row>
    <row r="29" spans="1:40" x14ac:dyDescent="0.2">
      <c r="A29" s="12"/>
      <c r="B29" s="80"/>
      <c r="C29" s="80"/>
      <c r="D29" s="80"/>
      <c r="E29" s="80"/>
      <c r="F29" s="80"/>
      <c r="G29" s="80"/>
      <c r="H29" s="80"/>
      <c r="I29" s="80"/>
      <c r="J29" s="80"/>
      <c r="K29" s="80"/>
      <c r="L29" s="80"/>
      <c r="M29" s="80"/>
      <c r="N29" s="80"/>
      <c r="O29" s="80"/>
      <c r="P29" s="80"/>
      <c r="Q29" s="12"/>
      <c r="R29" s="28"/>
      <c r="S29" s="12"/>
      <c r="Z29" s="28"/>
      <c r="AA29" s="28"/>
      <c r="AB29" s="28"/>
      <c r="AC29" s="28"/>
      <c r="AD29" s="28"/>
      <c r="AE29" s="28"/>
      <c r="AF29" s="28"/>
      <c r="AG29" s="28"/>
      <c r="AH29" s="28"/>
      <c r="AI29" s="28"/>
      <c r="AJ29" s="28"/>
      <c r="AK29" s="28"/>
      <c r="AL29" s="28"/>
      <c r="AM29" s="28"/>
      <c r="AN29" s="28"/>
    </row>
    <row r="30" spans="1:40" x14ac:dyDescent="0.2">
      <c r="A30" s="12"/>
      <c r="B30" s="80"/>
      <c r="C30" s="80"/>
      <c r="D30" s="80"/>
      <c r="E30" s="80"/>
      <c r="F30" s="80"/>
      <c r="G30" s="80"/>
      <c r="H30" s="80"/>
      <c r="I30" s="80"/>
      <c r="J30" s="80"/>
      <c r="K30" s="80"/>
      <c r="L30" s="80"/>
      <c r="M30" s="80"/>
      <c r="N30" s="80"/>
      <c r="O30" s="80"/>
      <c r="P30" s="80"/>
      <c r="Q30" s="12"/>
      <c r="R30" s="28"/>
      <c r="S30" s="12"/>
      <c r="Z30" s="28"/>
      <c r="AA30" s="28"/>
      <c r="AB30" s="28"/>
      <c r="AC30" s="28"/>
      <c r="AD30" s="28"/>
      <c r="AE30" s="28"/>
      <c r="AF30" s="28"/>
      <c r="AG30" s="28"/>
      <c r="AH30" s="28"/>
      <c r="AI30" s="28"/>
      <c r="AJ30" s="28"/>
      <c r="AK30" s="28"/>
      <c r="AL30" s="28"/>
      <c r="AM30" s="28"/>
      <c r="AN30" s="28"/>
    </row>
    <row r="31" spans="1:40" x14ac:dyDescent="0.2">
      <c r="A31" s="118" t="s">
        <v>142</v>
      </c>
      <c r="B31" s="80"/>
      <c r="C31" s="80"/>
      <c r="D31" s="80"/>
      <c r="E31" s="80"/>
      <c r="F31" s="80"/>
      <c r="G31" s="80"/>
      <c r="H31" s="80"/>
      <c r="I31" s="80"/>
      <c r="J31" s="80"/>
      <c r="K31" s="80"/>
      <c r="L31" s="80"/>
      <c r="M31" s="80"/>
      <c r="N31" s="80"/>
      <c r="O31" s="80"/>
      <c r="P31" s="80"/>
      <c r="Q31" s="12"/>
      <c r="R31" s="28"/>
      <c r="S31" s="12"/>
      <c r="Z31" s="28"/>
      <c r="AA31" s="28"/>
      <c r="AB31" s="28"/>
      <c r="AC31" s="28"/>
      <c r="AD31" s="28"/>
      <c r="AE31" s="28"/>
      <c r="AF31" s="28"/>
      <c r="AG31" s="28"/>
      <c r="AH31" s="28"/>
      <c r="AI31" s="28"/>
      <c r="AJ31" s="28"/>
      <c r="AK31" s="28"/>
      <c r="AL31" s="28"/>
      <c r="AM31" s="28"/>
      <c r="AN31" s="28"/>
    </row>
    <row r="32" spans="1:40" x14ac:dyDescent="0.2">
      <c r="A32" s="118"/>
      <c r="B32" s="80"/>
      <c r="C32" s="80"/>
      <c r="D32" s="80"/>
      <c r="E32" s="80"/>
      <c r="F32" s="80"/>
      <c r="G32" s="80"/>
      <c r="H32" s="80"/>
      <c r="I32" s="80"/>
      <c r="J32" s="80"/>
      <c r="K32" s="80"/>
      <c r="L32" s="80"/>
      <c r="M32" s="80"/>
      <c r="N32" s="80"/>
      <c r="O32" s="80"/>
      <c r="P32" s="80"/>
      <c r="Q32" s="12"/>
      <c r="R32" s="28"/>
      <c r="S32" s="12"/>
      <c r="Z32" s="28"/>
      <c r="AA32" s="28"/>
      <c r="AB32" s="28"/>
      <c r="AC32" s="28"/>
      <c r="AD32" s="28"/>
      <c r="AE32" s="28"/>
      <c r="AF32" s="28"/>
      <c r="AG32" s="28"/>
      <c r="AH32" s="28"/>
      <c r="AI32" s="28"/>
      <c r="AJ32" s="28"/>
      <c r="AK32" s="28"/>
      <c r="AL32" s="28"/>
      <c r="AM32" s="28"/>
      <c r="AN32" s="28"/>
    </row>
    <row r="33" spans="1:18" x14ac:dyDescent="0.2">
      <c r="A33" s="152" t="s">
        <v>282</v>
      </c>
      <c r="B33" s="148"/>
      <c r="C33" s="65"/>
      <c r="D33" s="65"/>
      <c r="E33" s="65"/>
      <c r="F33" s="65"/>
      <c r="G33" s="65"/>
      <c r="H33" s="65"/>
      <c r="I33" s="65"/>
      <c r="J33" s="12"/>
      <c r="K33" s="12"/>
      <c r="L33" s="12"/>
      <c r="R33" s="12"/>
    </row>
    <row r="34" spans="1:18" x14ac:dyDescent="0.2">
      <c r="B34" s="164"/>
      <c r="C34" s="164"/>
      <c r="D34" s="164"/>
    </row>
  </sheetData>
  <sheetProtection sheet="1" objects="1" scenarios="1"/>
  <hyperlinks>
    <hyperlink ref="A33" r:id="rId1" display="© Commonwealth of Australia &lt;&lt;yyyy&gt;&gt;" xr:uid="{5F0C1699-71CD-4822-8AA7-14A74311DB4A}"/>
  </hyperlinks>
  <pageMargins left="0.25" right="0.25" top="0.75" bottom="0.75" header="0.3" footer="0.3"/>
  <pageSetup paperSize="9" scale="40" fitToHeight="0" orientation="landscape" r:id="rId2"/>
  <headerFooter alignWithMargins="0"/>
  <colBreaks count="1" manualBreakCount="1">
    <brk id="10"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C7C3-64D1-4F15-BC71-E8469168AAF8}">
  <dimension ref="A1:AQ62"/>
  <sheetViews>
    <sheetView zoomScaleNormal="100" workbookViewId="0">
      <selection activeCell="A4" sqref="A4"/>
    </sheetView>
  </sheetViews>
  <sheetFormatPr defaultRowHeight="11.25" x14ac:dyDescent="0.2"/>
  <cols>
    <col min="1" max="1" width="61.33203125" style="154" customWidth="1"/>
    <col min="2" max="19" width="10.83203125" style="154" customWidth="1"/>
    <col min="20" max="16384" width="9.33203125" style="154"/>
  </cols>
  <sheetData>
    <row r="1" spans="1:43" s="153" customFormat="1" ht="60" customHeight="1" x14ac:dyDescent="0.2">
      <c r="A1" s="145" t="s">
        <v>130</v>
      </c>
    </row>
    <row r="2" spans="1:43" ht="20.100000000000001" customHeight="1" x14ac:dyDescent="0.25">
      <c r="A2" s="4" t="str">
        <f>Contents!A2</f>
        <v>5249.0 Australian National Accounts: Tourism Satellite Account, 2021-22</v>
      </c>
    </row>
    <row r="3" spans="1:43" ht="12.75" customHeight="1" x14ac:dyDescent="0.2">
      <c r="A3" s="66" t="str">
        <f>Contents!A3</f>
        <v>Released at 11.30 am (Canberra time) 8 December 2022</v>
      </c>
    </row>
    <row r="4" spans="1:43" s="67" customFormat="1" ht="20.100000000000001" customHeight="1" x14ac:dyDescent="0.2">
      <c r="A4" s="1" t="s">
        <v>214</v>
      </c>
    </row>
    <row r="5" spans="1:43"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136</v>
      </c>
      <c r="P5" s="16" t="s">
        <v>140</v>
      </c>
      <c r="Q5" s="16" t="s">
        <v>141</v>
      </c>
      <c r="R5" s="16" t="s">
        <v>152</v>
      </c>
      <c r="S5" s="16" t="s">
        <v>196</v>
      </c>
      <c r="AC5" s="16"/>
      <c r="AD5" s="16"/>
      <c r="AE5" s="16"/>
      <c r="AF5" s="16"/>
      <c r="AG5" s="16"/>
      <c r="AH5" s="16"/>
      <c r="AI5" s="16"/>
      <c r="AJ5" s="16"/>
      <c r="AK5" s="16"/>
      <c r="AL5" s="16"/>
      <c r="AM5" s="16"/>
      <c r="AN5" s="16"/>
      <c r="AO5" s="16"/>
      <c r="AP5" s="16"/>
      <c r="AQ5" s="16"/>
    </row>
    <row r="6" spans="1:43" x14ac:dyDescent="0.2">
      <c r="A6" s="12"/>
      <c r="B6" s="27" t="s">
        <v>13</v>
      </c>
      <c r="C6" s="27" t="s">
        <v>13</v>
      </c>
      <c r="D6" s="27" t="s">
        <v>13</v>
      </c>
      <c r="E6" s="27" t="s">
        <v>13</v>
      </c>
      <c r="F6" s="27" t="s">
        <v>13</v>
      </c>
      <c r="G6" s="27" t="s">
        <v>13</v>
      </c>
      <c r="H6" s="27" t="s">
        <v>13</v>
      </c>
      <c r="I6" s="27" t="s">
        <v>13</v>
      </c>
      <c r="J6" s="27" t="s">
        <v>13</v>
      </c>
      <c r="K6" s="27" t="s">
        <v>13</v>
      </c>
      <c r="L6" s="27" t="s">
        <v>13</v>
      </c>
      <c r="M6" s="40" t="s">
        <v>13</v>
      </c>
      <c r="N6" s="40" t="s">
        <v>13</v>
      </c>
      <c r="O6" s="40" t="s">
        <v>13</v>
      </c>
      <c r="P6" s="40" t="s">
        <v>13</v>
      </c>
      <c r="Q6" s="40" t="s">
        <v>13</v>
      </c>
      <c r="R6" s="40" t="s">
        <v>13</v>
      </c>
      <c r="S6" s="40" t="s">
        <v>13</v>
      </c>
    </row>
    <row r="7" spans="1:43" x14ac:dyDescent="0.2">
      <c r="A7" s="208" t="s">
        <v>213</v>
      </c>
      <c r="B7" s="208"/>
      <c r="C7" s="208"/>
      <c r="D7" s="208"/>
      <c r="E7" s="208"/>
      <c r="F7" s="208"/>
      <c r="G7" s="208"/>
      <c r="H7" s="208"/>
      <c r="I7" s="208"/>
      <c r="J7" s="208"/>
      <c r="K7" s="208"/>
      <c r="L7" s="208"/>
      <c r="M7" s="208"/>
      <c r="N7" s="208"/>
      <c r="O7" s="208"/>
      <c r="P7" s="208"/>
      <c r="Q7" s="208"/>
      <c r="R7" s="208"/>
      <c r="S7" s="208"/>
    </row>
    <row r="8" spans="1:43" x14ac:dyDescent="0.2">
      <c r="A8" s="5" t="s">
        <v>14</v>
      </c>
      <c r="B8" s="5"/>
      <c r="C8" s="5"/>
      <c r="D8" s="5"/>
      <c r="E8" s="5"/>
      <c r="F8" s="5"/>
      <c r="G8" s="5"/>
      <c r="H8" s="5"/>
      <c r="I8" s="5"/>
      <c r="J8" s="5"/>
      <c r="K8" s="5"/>
      <c r="L8" s="5"/>
      <c r="M8" s="5"/>
      <c r="N8" s="5"/>
      <c r="O8" s="5"/>
      <c r="P8" s="5"/>
      <c r="Q8" s="5"/>
      <c r="R8" s="5"/>
      <c r="S8" s="5"/>
    </row>
    <row r="9" spans="1:43" x14ac:dyDescent="0.2">
      <c r="A9" s="78" t="s">
        <v>16</v>
      </c>
      <c r="B9" s="47">
        <v>4030</v>
      </c>
      <c r="C9" s="47">
        <v>4372</v>
      </c>
      <c r="D9" s="47">
        <v>4666</v>
      </c>
      <c r="E9" s="47">
        <v>5058</v>
      </c>
      <c r="F9" s="47">
        <v>4911</v>
      </c>
      <c r="G9" s="47">
        <v>4899</v>
      </c>
      <c r="H9" s="47">
        <v>5171</v>
      </c>
      <c r="I9" s="47">
        <v>5844</v>
      </c>
      <c r="J9" s="47">
        <v>6153</v>
      </c>
      <c r="K9" s="47">
        <v>6060</v>
      </c>
      <c r="L9" s="47">
        <v>6081</v>
      </c>
      <c r="M9" s="47">
        <v>6187</v>
      </c>
      <c r="N9" s="47">
        <v>6189</v>
      </c>
      <c r="O9" s="47">
        <v>6189</v>
      </c>
      <c r="P9" s="47">
        <v>6150</v>
      </c>
      <c r="Q9" s="47">
        <v>5432</v>
      </c>
      <c r="R9" s="47">
        <v>3808</v>
      </c>
      <c r="S9" s="47">
        <v>4458</v>
      </c>
      <c r="T9" s="28"/>
      <c r="U9" s="12"/>
      <c r="V9" s="12"/>
      <c r="W9" s="12"/>
      <c r="X9" s="12"/>
      <c r="Y9" s="28"/>
      <c r="Z9" s="12"/>
      <c r="AA9" s="12"/>
      <c r="AB9" s="12"/>
      <c r="AC9" s="28"/>
      <c r="AD9" s="28"/>
      <c r="AE9" s="28"/>
      <c r="AF9" s="28"/>
      <c r="AG9" s="28"/>
      <c r="AH9" s="28"/>
      <c r="AI9" s="28"/>
      <c r="AJ9" s="28"/>
      <c r="AK9" s="28"/>
      <c r="AL9" s="28"/>
      <c r="AM9" s="28"/>
      <c r="AN9" s="28"/>
      <c r="AO9" s="28"/>
      <c r="AP9" s="28"/>
      <c r="AQ9" s="28"/>
    </row>
    <row r="10" spans="1:43" x14ac:dyDescent="0.2">
      <c r="A10" s="78" t="s">
        <v>24</v>
      </c>
      <c r="B10" s="47">
        <v>1722</v>
      </c>
      <c r="C10" s="47">
        <v>1861</v>
      </c>
      <c r="D10" s="47">
        <v>2017</v>
      </c>
      <c r="E10" s="47">
        <v>2235</v>
      </c>
      <c r="F10" s="47">
        <v>2440</v>
      </c>
      <c r="G10" s="47">
        <v>2561</v>
      </c>
      <c r="H10" s="47">
        <v>2772</v>
      </c>
      <c r="I10" s="47">
        <v>2977</v>
      </c>
      <c r="J10" s="47">
        <v>3161</v>
      </c>
      <c r="K10" s="47">
        <v>3295</v>
      </c>
      <c r="L10" s="47">
        <v>3388</v>
      </c>
      <c r="M10" s="47">
        <v>3493</v>
      </c>
      <c r="N10" s="47">
        <v>3821</v>
      </c>
      <c r="O10" s="47">
        <v>4167</v>
      </c>
      <c r="P10" s="47">
        <v>4320</v>
      </c>
      <c r="Q10" s="47">
        <v>3995</v>
      </c>
      <c r="R10" s="47">
        <v>3588</v>
      </c>
      <c r="S10" s="47">
        <v>3786</v>
      </c>
      <c r="T10" s="28"/>
      <c r="U10" s="12"/>
      <c r="V10" s="12"/>
      <c r="W10" s="12"/>
      <c r="X10" s="12"/>
      <c r="Y10" s="28"/>
      <c r="Z10" s="12"/>
      <c r="AA10" s="12"/>
      <c r="AB10" s="12"/>
      <c r="AC10" s="28"/>
      <c r="AD10" s="28"/>
      <c r="AE10" s="28"/>
      <c r="AF10" s="28"/>
      <c r="AG10" s="28"/>
      <c r="AH10" s="28"/>
      <c r="AI10" s="28"/>
      <c r="AJ10" s="28"/>
      <c r="AK10" s="28"/>
      <c r="AL10" s="28"/>
      <c r="AM10" s="28"/>
      <c r="AN10" s="28"/>
      <c r="AO10" s="28"/>
      <c r="AP10" s="28"/>
      <c r="AQ10" s="28"/>
    </row>
    <row r="11" spans="1:43" x14ac:dyDescent="0.2">
      <c r="A11" s="78" t="s">
        <v>114</v>
      </c>
      <c r="B11" s="47">
        <v>2721</v>
      </c>
      <c r="C11" s="47">
        <v>2831</v>
      </c>
      <c r="D11" s="47">
        <v>3013</v>
      </c>
      <c r="E11" s="47">
        <v>3230</v>
      </c>
      <c r="F11" s="47">
        <v>3281</v>
      </c>
      <c r="G11" s="47">
        <v>3099</v>
      </c>
      <c r="H11" s="47">
        <v>3188</v>
      </c>
      <c r="I11" s="47">
        <v>3595</v>
      </c>
      <c r="J11" s="47">
        <v>4061</v>
      </c>
      <c r="K11" s="47">
        <v>4341</v>
      </c>
      <c r="L11" s="47">
        <v>4654</v>
      </c>
      <c r="M11" s="47">
        <v>5000</v>
      </c>
      <c r="N11" s="47">
        <v>5240</v>
      </c>
      <c r="O11" s="47">
        <v>5552</v>
      </c>
      <c r="P11" s="47">
        <v>5919</v>
      </c>
      <c r="Q11" s="47">
        <v>4370</v>
      </c>
      <c r="R11" s="47">
        <v>3946</v>
      </c>
      <c r="S11" s="47">
        <v>4255</v>
      </c>
      <c r="T11" s="144"/>
      <c r="U11" s="12"/>
      <c r="V11" s="12"/>
      <c r="W11" s="12"/>
      <c r="X11" s="12"/>
      <c r="Y11" s="28"/>
      <c r="Z11" s="12"/>
      <c r="AA11" s="12"/>
      <c r="AB11" s="12"/>
      <c r="AC11" s="28"/>
      <c r="AD11" s="28"/>
      <c r="AE11" s="28"/>
      <c r="AF11" s="28"/>
      <c r="AG11" s="28"/>
      <c r="AH11" s="28"/>
      <c r="AI11" s="28"/>
      <c r="AJ11" s="28"/>
      <c r="AK11" s="28"/>
      <c r="AL11" s="28"/>
      <c r="AM11" s="28"/>
      <c r="AN11" s="28"/>
      <c r="AO11" s="28"/>
      <c r="AP11" s="28"/>
      <c r="AQ11" s="28"/>
    </row>
    <row r="12" spans="1:43" x14ac:dyDescent="0.2">
      <c r="A12" s="78" t="s">
        <v>18</v>
      </c>
      <c r="B12" s="47">
        <v>1799</v>
      </c>
      <c r="C12" s="47">
        <v>1886</v>
      </c>
      <c r="D12" s="47">
        <v>2012</v>
      </c>
      <c r="E12" s="47">
        <v>2147</v>
      </c>
      <c r="F12" s="47">
        <v>2177</v>
      </c>
      <c r="G12" s="47">
        <v>2182</v>
      </c>
      <c r="H12" s="47">
        <v>2209</v>
      </c>
      <c r="I12" s="47">
        <v>2398</v>
      </c>
      <c r="J12" s="47">
        <v>2569</v>
      </c>
      <c r="K12" s="47">
        <v>2765</v>
      </c>
      <c r="L12" s="47">
        <v>3004</v>
      </c>
      <c r="M12" s="47">
        <v>3269</v>
      </c>
      <c r="N12" s="47">
        <v>3448</v>
      </c>
      <c r="O12" s="47">
        <v>3634</v>
      </c>
      <c r="P12" s="47">
        <v>3838</v>
      </c>
      <c r="Q12" s="47">
        <v>2935</v>
      </c>
      <c r="R12" s="47">
        <v>2519</v>
      </c>
      <c r="S12" s="47">
        <v>2711</v>
      </c>
      <c r="T12" s="28"/>
      <c r="U12" s="12"/>
      <c r="V12" s="12"/>
      <c r="W12" s="12"/>
      <c r="X12" s="12"/>
      <c r="Y12" s="28"/>
      <c r="Z12" s="12"/>
      <c r="AA12" s="12"/>
      <c r="AB12" s="12"/>
      <c r="AC12" s="28"/>
      <c r="AD12" s="28"/>
      <c r="AE12" s="28"/>
      <c r="AF12" s="28"/>
      <c r="AG12" s="28"/>
      <c r="AH12" s="28"/>
      <c r="AI12" s="28"/>
      <c r="AJ12" s="28"/>
      <c r="AK12" s="28"/>
      <c r="AL12" s="28"/>
      <c r="AM12" s="28"/>
      <c r="AN12" s="28"/>
      <c r="AO12" s="28"/>
      <c r="AP12" s="28"/>
      <c r="AQ12" s="28"/>
    </row>
    <row r="13" spans="1:43" x14ac:dyDescent="0.2">
      <c r="A13" s="78" t="s">
        <v>20</v>
      </c>
      <c r="B13" s="47">
        <v>302</v>
      </c>
      <c r="C13" s="47">
        <v>310</v>
      </c>
      <c r="D13" s="47">
        <v>324</v>
      </c>
      <c r="E13" s="47">
        <v>332</v>
      </c>
      <c r="F13" s="47">
        <v>340</v>
      </c>
      <c r="G13" s="47">
        <v>347</v>
      </c>
      <c r="H13" s="47">
        <v>346</v>
      </c>
      <c r="I13" s="47">
        <v>365</v>
      </c>
      <c r="J13" s="47">
        <v>384</v>
      </c>
      <c r="K13" s="47">
        <v>391</v>
      </c>
      <c r="L13" s="47">
        <v>408</v>
      </c>
      <c r="M13" s="47">
        <v>432</v>
      </c>
      <c r="N13" s="47">
        <v>441</v>
      </c>
      <c r="O13" s="47">
        <v>478</v>
      </c>
      <c r="P13" s="47">
        <v>513</v>
      </c>
      <c r="Q13" s="47">
        <v>421</v>
      </c>
      <c r="R13" s="47">
        <v>275</v>
      </c>
      <c r="S13" s="47">
        <v>335</v>
      </c>
      <c r="T13" s="28"/>
      <c r="U13" s="12"/>
      <c r="V13" s="12"/>
      <c r="W13" s="12"/>
      <c r="X13" s="12"/>
      <c r="Y13" s="28"/>
      <c r="Z13" s="12"/>
      <c r="AA13" s="12"/>
      <c r="AB13" s="12"/>
      <c r="AC13" s="28"/>
      <c r="AD13" s="28"/>
      <c r="AE13" s="28"/>
      <c r="AF13" s="28"/>
      <c r="AG13" s="28"/>
      <c r="AH13" s="28"/>
      <c r="AI13" s="28"/>
      <c r="AJ13" s="28"/>
      <c r="AK13" s="28"/>
      <c r="AL13" s="28"/>
      <c r="AM13" s="28"/>
      <c r="AN13" s="28"/>
      <c r="AO13" s="28"/>
      <c r="AP13" s="28"/>
      <c r="AQ13" s="28"/>
    </row>
    <row r="14" spans="1:43" x14ac:dyDescent="0.2">
      <c r="A14" s="78" t="s">
        <v>15</v>
      </c>
      <c r="B14" s="47">
        <v>206</v>
      </c>
      <c r="C14" s="47">
        <v>230</v>
      </c>
      <c r="D14" s="47">
        <v>252</v>
      </c>
      <c r="E14" s="47">
        <v>284</v>
      </c>
      <c r="F14" s="47">
        <v>314</v>
      </c>
      <c r="G14" s="47">
        <v>347</v>
      </c>
      <c r="H14" s="47">
        <v>374</v>
      </c>
      <c r="I14" s="47">
        <v>438</v>
      </c>
      <c r="J14" s="47">
        <v>469</v>
      </c>
      <c r="K14" s="47">
        <v>500</v>
      </c>
      <c r="L14" s="47">
        <v>517</v>
      </c>
      <c r="M14" s="47">
        <v>541</v>
      </c>
      <c r="N14" s="47">
        <v>571</v>
      </c>
      <c r="O14" s="47">
        <v>602</v>
      </c>
      <c r="P14" s="47">
        <v>635</v>
      </c>
      <c r="Q14" s="47">
        <v>467</v>
      </c>
      <c r="R14" s="47">
        <v>170</v>
      </c>
      <c r="S14" s="47">
        <v>266</v>
      </c>
      <c r="T14" s="28"/>
      <c r="U14" s="12"/>
      <c r="V14" s="12"/>
      <c r="W14" s="12"/>
      <c r="X14" s="12"/>
      <c r="Y14" s="28"/>
      <c r="Z14" s="12"/>
      <c r="AA14" s="12"/>
      <c r="AB14" s="12"/>
      <c r="AC14" s="28"/>
      <c r="AD14" s="28"/>
      <c r="AE14" s="28"/>
      <c r="AF14" s="28"/>
      <c r="AG14" s="28"/>
      <c r="AH14" s="28"/>
      <c r="AI14" s="28"/>
      <c r="AJ14" s="28"/>
      <c r="AK14" s="28"/>
      <c r="AL14" s="28"/>
      <c r="AM14" s="28"/>
      <c r="AN14" s="28"/>
      <c r="AO14" s="28"/>
      <c r="AP14" s="28"/>
      <c r="AQ14" s="28"/>
    </row>
    <row r="15" spans="1:43" x14ac:dyDescent="0.2">
      <c r="A15" s="78" t="s">
        <v>19</v>
      </c>
      <c r="B15" s="47">
        <v>451</v>
      </c>
      <c r="C15" s="47">
        <v>466</v>
      </c>
      <c r="D15" s="47">
        <v>491</v>
      </c>
      <c r="E15" s="47">
        <v>502</v>
      </c>
      <c r="F15" s="47">
        <v>514</v>
      </c>
      <c r="G15" s="47">
        <v>535</v>
      </c>
      <c r="H15" s="47">
        <v>545</v>
      </c>
      <c r="I15" s="47">
        <v>577</v>
      </c>
      <c r="J15" s="47">
        <v>616</v>
      </c>
      <c r="K15" s="47">
        <v>629</v>
      </c>
      <c r="L15" s="47">
        <v>653</v>
      </c>
      <c r="M15" s="47">
        <v>692</v>
      </c>
      <c r="N15" s="47">
        <v>707</v>
      </c>
      <c r="O15" s="47">
        <v>711</v>
      </c>
      <c r="P15" s="47">
        <v>706</v>
      </c>
      <c r="Q15" s="47">
        <v>562</v>
      </c>
      <c r="R15" s="47">
        <v>404</v>
      </c>
      <c r="S15" s="47">
        <v>435</v>
      </c>
      <c r="T15" s="28"/>
      <c r="U15" s="12"/>
      <c r="V15" s="12"/>
      <c r="W15" s="12"/>
      <c r="X15" s="12"/>
      <c r="Y15" s="28"/>
      <c r="Z15" s="12"/>
      <c r="AA15" s="12"/>
      <c r="AB15" s="12"/>
      <c r="AC15" s="28"/>
      <c r="AD15" s="28"/>
      <c r="AE15" s="28"/>
      <c r="AF15" s="28"/>
      <c r="AG15" s="28"/>
      <c r="AH15" s="28"/>
      <c r="AI15" s="28"/>
      <c r="AJ15" s="28"/>
      <c r="AK15" s="28"/>
      <c r="AL15" s="28"/>
      <c r="AM15" s="28"/>
      <c r="AN15" s="28"/>
      <c r="AO15" s="28"/>
      <c r="AP15" s="28"/>
      <c r="AQ15" s="28"/>
    </row>
    <row r="16" spans="1:43" x14ac:dyDescent="0.2">
      <c r="A16" s="78" t="s">
        <v>93</v>
      </c>
      <c r="B16" s="47">
        <v>3634</v>
      </c>
      <c r="C16" s="47">
        <v>3973</v>
      </c>
      <c r="D16" s="47">
        <v>4283</v>
      </c>
      <c r="E16" s="47">
        <v>4433</v>
      </c>
      <c r="F16" s="47">
        <v>4332</v>
      </c>
      <c r="G16" s="47">
        <v>4493</v>
      </c>
      <c r="H16" s="47">
        <v>4709</v>
      </c>
      <c r="I16" s="47">
        <v>4758</v>
      </c>
      <c r="J16" s="47">
        <v>5095</v>
      </c>
      <c r="K16" s="47">
        <v>5603</v>
      </c>
      <c r="L16" s="47">
        <v>5950</v>
      </c>
      <c r="M16" s="47">
        <v>6668</v>
      </c>
      <c r="N16" s="47">
        <v>6907</v>
      </c>
      <c r="O16" s="47">
        <v>7356</v>
      </c>
      <c r="P16" s="47">
        <v>7869</v>
      </c>
      <c r="Q16" s="47">
        <v>5610</v>
      </c>
      <c r="R16" s="47">
        <v>997</v>
      </c>
      <c r="S16" s="47">
        <v>2777</v>
      </c>
      <c r="T16" s="144"/>
      <c r="U16" s="12"/>
      <c r="V16" s="12"/>
      <c r="W16" s="12"/>
      <c r="X16" s="12"/>
      <c r="Y16" s="28"/>
      <c r="Z16" s="12"/>
      <c r="AA16" s="12"/>
      <c r="AB16" s="12"/>
      <c r="AC16" s="28"/>
      <c r="AD16" s="28"/>
      <c r="AE16" s="28"/>
      <c r="AF16" s="28"/>
      <c r="AG16" s="28"/>
      <c r="AH16" s="28"/>
      <c r="AI16" s="28"/>
      <c r="AJ16" s="28"/>
      <c r="AK16" s="28"/>
      <c r="AL16" s="28"/>
      <c r="AM16" s="28"/>
      <c r="AN16" s="28"/>
      <c r="AO16" s="28"/>
      <c r="AP16" s="28"/>
      <c r="AQ16" s="28"/>
    </row>
    <row r="17" spans="1:43" x14ac:dyDescent="0.2">
      <c r="A17" s="78" t="s">
        <v>58</v>
      </c>
      <c r="B17" s="47">
        <v>653</v>
      </c>
      <c r="C17" s="47">
        <v>700</v>
      </c>
      <c r="D17" s="47">
        <v>765</v>
      </c>
      <c r="E17" s="47">
        <v>765</v>
      </c>
      <c r="F17" s="47">
        <v>761</v>
      </c>
      <c r="G17" s="47">
        <v>740</v>
      </c>
      <c r="H17" s="47">
        <v>774</v>
      </c>
      <c r="I17" s="47">
        <v>791</v>
      </c>
      <c r="J17" s="47">
        <v>885</v>
      </c>
      <c r="K17" s="47">
        <v>911</v>
      </c>
      <c r="L17" s="47">
        <v>937</v>
      </c>
      <c r="M17" s="47">
        <v>982</v>
      </c>
      <c r="N17" s="47">
        <v>1006</v>
      </c>
      <c r="O17" s="47">
        <v>1042</v>
      </c>
      <c r="P17" s="47">
        <v>1064</v>
      </c>
      <c r="Q17" s="47">
        <v>922</v>
      </c>
      <c r="R17" s="47">
        <v>625</v>
      </c>
      <c r="S17" s="47">
        <v>857</v>
      </c>
      <c r="T17" s="28"/>
      <c r="U17" s="12"/>
      <c r="V17" s="12"/>
      <c r="W17" s="12"/>
      <c r="X17" s="12"/>
      <c r="Y17" s="28"/>
      <c r="Z17" s="12"/>
      <c r="AA17" s="12"/>
      <c r="AB17" s="12"/>
      <c r="AC17" s="28"/>
      <c r="AD17" s="28"/>
      <c r="AE17" s="28"/>
      <c r="AF17" s="28"/>
      <c r="AG17" s="28"/>
      <c r="AH17" s="28"/>
      <c r="AI17" s="28"/>
      <c r="AJ17" s="28"/>
      <c r="AK17" s="28"/>
      <c r="AL17" s="28"/>
      <c r="AM17" s="28"/>
      <c r="AN17" s="28"/>
      <c r="AO17" s="28"/>
      <c r="AP17" s="28"/>
      <c r="AQ17" s="28"/>
    </row>
    <row r="18" spans="1:43" x14ac:dyDescent="0.2">
      <c r="A18" s="78" t="s">
        <v>137</v>
      </c>
      <c r="B18" s="47">
        <v>2584</v>
      </c>
      <c r="C18" s="47">
        <v>2774</v>
      </c>
      <c r="D18" s="47">
        <v>2949</v>
      </c>
      <c r="E18" s="47">
        <v>3168</v>
      </c>
      <c r="F18" s="47">
        <v>3376</v>
      </c>
      <c r="G18" s="47">
        <v>3451</v>
      </c>
      <c r="H18" s="47">
        <v>3619</v>
      </c>
      <c r="I18" s="47">
        <v>3765</v>
      </c>
      <c r="J18" s="47">
        <v>3905</v>
      </c>
      <c r="K18" s="47">
        <v>4119</v>
      </c>
      <c r="L18" s="47">
        <v>4377</v>
      </c>
      <c r="M18" s="47">
        <v>4651</v>
      </c>
      <c r="N18" s="47">
        <v>4946</v>
      </c>
      <c r="O18" s="47">
        <v>5247</v>
      </c>
      <c r="P18" s="47">
        <v>5684</v>
      </c>
      <c r="Q18" s="47">
        <v>4093</v>
      </c>
      <c r="R18" s="47">
        <v>1460</v>
      </c>
      <c r="S18" s="47">
        <v>3208</v>
      </c>
      <c r="T18" s="28"/>
      <c r="U18" s="12"/>
      <c r="V18" s="12"/>
      <c r="W18" s="12"/>
      <c r="X18" s="12"/>
      <c r="Y18" s="28"/>
      <c r="Z18" s="12"/>
      <c r="AA18" s="12"/>
      <c r="AB18" s="12"/>
      <c r="AC18" s="28"/>
      <c r="AD18" s="28"/>
      <c r="AE18" s="28"/>
      <c r="AF18" s="28"/>
      <c r="AG18" s="28"/>
      <c r="AH18" s="28"/>
      <c r="AI18" s="28"/>
      <c r="AJ18" s="28"/>
      <c r="AK18" s="28"/>
      <c r="AL18" s="28"/>
      <c r="AM18" s="28"/>
      <c r="AN18" s="28"/>
      <c r="AO18" s="28"/>
      <c r="AP18" s="28"/>
      <c r="AQ18" s="28"/>
    </row>
    <row r="19" spans="1:43" x14ac:dyDescent="0.2">
      <c r="A19" s="78" t="s">
        <v>59</v>
      </c>
      <c r="B19" s="47">
        <v>465</v>
      </c>
      <c r="C19" s="47">
        <v>464</v>
      </c>
      <c r="D19" s="47">
        <v>459</v>
      </c>
      <c r="E19" s="47">
        <v>477</v>
      </c>
      <c r="F19" s="47">
        <v>510</v>
      </c>
      <c r="G19" s="47">
        <v>510</v>
      </c>
      <c r="H19" s="47">
        <v>530</v>
      </c>
      <c r="I19" s="47">
        <v>566</v>
      </c>
      <c r="J19" s="47">
        <v>610</v>
      </c>
      <c r="K19" s="47">
        <v>645</v>
      </c>
      <c r="L19" s="47">
        <v>646</v>
      </c>
      <c r="M19" s="47">
        <v>696</v>
      </c>
      <c r="N19" s="47">
        <v>756</v>
      </c>
      <c r="O19" s="47">
        <v>798</v>
      </c>
      <c r="P19" s="47">
        <v>836</v>
      </c>
      <c r="Q19" s="47">
        <v>752</v>
      </c>
      <c r="R19" s="47">
        <v>544</v>
      </c>
      <c r="S19" s="47">
        <v>754</v>
      </c>
      <c r="T19" s="28"/>
      <c r="U19" s="12"/>
      <c r="V19" s="12"/>
      <c r="W19" s="12"/>
      <c r="X19" s="12"/>
      <c r="Y19" s="28"/>
      <c r="Z19" s="12"/>
      <c r="AA19" s="12"/>
      <c r="AB19" s="12"/>
      <c r="AC19" s="28"/>
      <c r="AD19" s="28"/>
      <c r="AE19" s="28"/>
      <c r="AF19" s="28"/>
      <c r="AG19" s="28"/>
      <c r="AH19" s="28"/>
      <c r="AI19" s="28"/>
      <c r="AJ19" s="28"/>
      <c r="AK19" s="28"/>
      <c r="AL19" s="28"/>
      <c r="AM19" s="28"/>
      <c r="AN19" s="28"/>
      <c r="AO19" s="28"/>
      <c r="AP19" s="28"/>
      <c r="AQ19" s="28"/>
    </row>
    <row r="20" spans="1:43" x14ac:dyDescent="0.2">
      <c r="A20" s="78" t="s">
        <v>23</v>
      </c>
      <c r="B20" s="47">
        <v>311</v>
      </c>
      <c r="C20" s="47">
        <v>333</v>
      </c>
      <c r="D20" s="47">
        <v>355</v>
      </c>
      <c r="E20" s="47">
        <v>382</v>
      </c>
      <c r="F20" s="47">
        <v>397</v>
      </c>
      <c r="G20" s="47">
        <v>398</v>
      </c>
      <c r="H20" s="47">
        <v>433</v>
      </c>
      <c r="I20" s="47">
        <v>474</v>
      </c>
      <c r="J20" s="47">
        <v>528</v>
      </c>
      <c r="K20" s="47">
        <v>551</v>
      </c>
      <c r="L20" s="47">
        <v>595</v>
      </c>
      <c r="M20" s="47">
        <v>637</v>
      </c>
      <c r="N20" s="47">
        <v>651</v>
      </c>
      <c r="O20" s="47">
        <v>676</v>
      </c>
      <c r="P20" s="47">
        <v>696</v>
      </c>
      <c r="Q20" s="47">
        <v>530</v>
      </c>
      <c r="R20" s="47">
        <v>318</v>
      </c>
      <c r="S20" s="47">
        <v>420</v>
      </c>
      <c r="T20" s="28"/>
      <c r="U20" s="12"/>
      <c r="V20" s="12"/>
      <c r="W20" s="12"/>
      <c r="X20" s="12"/>
      <c r="Y20" s="28"/>
      <c r="Z20" s="12"/>
      <c r="AA20" s="12"/>
      <c r="AB20" s="12"/>
      <c r="AC20" s="28"/>
      <c r="AD20" s="28"/>
      <c r="AE20" s="28"/>
      <c r="AF20" s="28"/>
      <c r="AG20" s="28"/>
      <c r="AH20" s="28"/>
      <c r="AI20" s="28"/>
      <c r="AJ20" s="28"/>
      <c r="AK20" s="28"/>
      <c r="AL20" s="28"/>
      <c r="AM20" s="28"/>
      <c r="AN20" s="28"/>
      <c r="AO20" s="28"/>
      <c r="AP20" s="28"/>
      <c r="AQ20" s="28"/>
    </row>
    <row r="21" spans="1:43" x14ac:dyDescent="0.2">
      <c r="A21" s="78" t="s">
        <v>115</v>
      </c>
      <c r="B21" s="47">
        <v>530</v>
      </c>
      <c r="C21" s="47">
        <v>529</v>
      </c>
      <c r="D21" s="47">
        <v>522</v>
      </c>
      <c r="E21" s="47">
        <v>564</v>
      </c>
      <c r="F21" s="47">
        <v>630</v>
      </c>
      <c r="G21" s="47">
        <v>656</v>
      </c>
      <c r="H21" s="47">
        <v>673</v>
      </c>
      <c r="I21" s="47">
        <v>707</v>
      </c>
      <c r="J21" s="47">
        <v>750</v>
      </c>
      <c r="K21" s="47">
        <v>791</v>
      </c>
      <c r="L21" s="47">
        <v>788</v>
      </c>
      <c r="M21" s="47">
        <v>847</v>
      </c>
      <c r="N21" s="47">
        <v>918</v>
      </c>
      <c r="O21" s="47">
        <v>999</v>
      </c>
      <c r="P21" s="47">
        <v>1079</v>
      </c>
      <c r="Q21" s="47">
        <v>922</v>
      </c>
      <c r="R21" s="47">
        <v>626</v>
      </c>
      <c r="S21" s="47">
        <v>926</v>
      </c>
      <c r="T21" s="28"/>
      <c r="U21" s="12"/>
      <c r="V21" s="12"/>
      <c r="W21" s="12"/>
      <c r="X21" s="12"/>
      <c r="Y21" s="28"/>
      <c r="Z21" s="12"/>
      <c r="AA21" s="12"/>
      <c r="AB21" s="12"/>
      <c r="AC21" s="28"/>
      <c r="AD21" s="28"/>
      <c r="AE21" s="28"/>
      <c r="AF21" s="28"/>
      <c r="AG21" s="28"/>
      <c r="AH21" s="28"/>
      <c r="AI21" s="28"/>
      <c r="AJ21" s="28"/>
      <c r="AK21" s="28"/>
      <c r="AL21" s="28"/>
      <c r="AM21" s="28"/>
      <c r="AN21" s="28"/>
      <c r="AO21" s="28"/>
      <c r="AP21" s="28"/>
      <c r="AQ21" s="28"/>
    </row>
    <row r="22" spans="1:43" s="15" customFormat="1" x14ac:dyDescent="0.2">
      <c r="A22" s="79" t="s">
        <v>78</v>
      </c>
      <c r="B22" s="51">
        <v>19408</v>
      </c>
      <c r="C22" s="51">
        <v>20729</v>
      </c>
      <c r="D22" s="51">
        <v>22109</v>
      </c>
      <c r="E22" s="51">
        <v>23576</v>
      </c>
      <c r="F22" s="51">
        <v>23984</v>
      </c>
      <c r="G22" s="51">
        <v>24219</v>
      </c>
      <c r="H22" s="51">
        <v>25343</v>
      </c>
      <c r="I22" s="51">
        <v>27255</v>
      </c>
      <c r="J22" s="51">
        <v>29187</v>
      </c>
      <c r="K22" s="51">
        <v>30602</v>
      </c>
      <c r="L22" s="51">
        <v>32000</v>
      </c>
      <c r="M22" s="51">
        <v>34096</v>
      </c>
      <c r="N22" s="51">
        <v>35602</v>
      </c>
      <c r="O22" s="51">
        <v>37450</v>
      </c>
      <c r="P22" s="51">
        <v>39308</v>
      </c>
      <c r="Q22" s="51">
        <v>31012</v>
      </c>
      <c r="R22" s="51">
        <v>19280</v>
      </c>
      <c r="S22" s="51">
        <v>25188</v>
      </c>
      <c r="T22" s="28"/>
      <c r="U22" s="12"/>
      <c r="V22" s="12"/>
      <c r="W22" s="12"/>
      <c r="X22" s="12"/>
      <c r="Y22" s="28"/>
      <c r="Z22" s="12"/>
      <c r="AA22" s="12"/>
      <c r="AB22" s="12"/>
      <c r="AC22" s="28"/>
      <c r="AD22" s="28"/>
      <c r="AE22" s="28"/>
      <c r="AF22" s="28"/>
      <c r="AG22" s="28"/>
      <c r="AH22" s="28"/>
      <c r="AI22" s="28"/>
      <c r="AJ22" s="28"/>
      <c r="AK22" s="28"/>
      <c r="AL22" s="28"/>
      <c r="AM22" s="28"/>
      <c r="AN22" s="28"/>
      <c r="AO22" s="28"/>
      <c r="AP22" s="28"/>
      <c r="AQ22" s="28"/>
    </row>
    <row r="23" spans="1:43" x14ac:dyDescent="0.2">
      <c r="A23" s="5" t="s">
        <v>17</v>
      </c>
      <c r="B23" s="47"/>
      <c r="C23" s="47"/>
      <c r="D23" s="47"/>
      <c r="E23" s="47"/>
      <c r="F23" s="47"/>
      <c r="G23" s="47"/>
      <c r="H23" s="47"/>
      <c r="I23" s="47"/>
      <c r="J23" s="47"/>
      <c r="K23" s="47"/>
      <c r="L23" s="47"/>
      <c r="M23" s="47"/>
      <c r="N23" s="47"/>
      <c r="O23" s="47"/>
      <c r="P23" s="47"/>
      <c r="Q23" s="47"/>
      <c r="R23" s="47"/>
      <c r="S23" s="47"/>
      <c r="T23" s="28"/>
      <c r="U23" s="12"/>
      <c r="V23" s="12"/>
      <c r="W23" s="12"/>
      <c r="X23" s="12"/>
      <c r="Y23" s="28"/>
      <c r="Z23" s="12"/>
      <c r="AA23" s="12"/>
      <c r="AB23" s="12"/>
      <c r="AC23" s="28"/>
      <c r="AD23" s="28"/>
      <c r="AE23" s="28"/>
      <c r="AF23" s="28"/>
      <c r="AG23" s="28"/>
      <c r="AH23" s="28"/>
      <c r="AI23" s="28"/>
      <c r="AJ23" s="28"/>
      <c r="AK23" s="28"/>
      <c r="AL23" s="28"/>
      <c r="AM23" s="28"/>
      <c r="AN23" s="28"/>
      <c r="AO23" s="28"/>
      <c r="AP23" s="28"/>
      <c r="AQ23" s="28"/>
    </row>
    <row r="24" spans="1:43" x14ac:dyDescent="0.2">
      <c r="A24" s="78" t="s">
        <v>21</v>
      </c>
      <c r="B24" s="47">
        <v>306</v>
      </c>
      <c r="C24" s="47">
        <v>328</v>
      </c>
      <c r="D24" s="47">
        <v>357</v>
      </c>
      <c r="E24" s="47">
        <v>409</v>
      </c>
      <c r="F24" s="47">
        <v>447</v>
      </c>
      <c r="G24" s="47">
        <v>473</v>
      </c>
      <c r="H24" s="47">
        <v>475</v>
      </c>
      <c r="I24" s="47">
        <v>493</v>
      </c>
      <c r="J24" s="47">
        <v>511</v>
      </c>
      <c r="K24" s="47">
        <v>536</v>
      </c>
      <c r="L24" s="47">
        <v>553</v>
      </c>
      <c r="M24" s="47">
        <v>572</v>
      </c>
      <c r="N24" s="47">
        <v>580</v>
      </c>
      <c r="O24" s="47">
        <v>587</v>
      </c>
      <c r="P24" s="47">
        <v>588</v>
      </c>
      <c r="Q24" s="47">
        <v>460</v>
      </c>
      <c r="R24" s="47">
        <v>326</v>
      </c>
      <c r="S24" s="47">
        <v>423</v>
      </c>
      <c r="T24" s="28"/>
      <c r="U24" s="12"/>
      <c r="V24" s="12"/>
      <c r="W24" s="12"/>
      <c r="X24" s="12"/>
      <c r="Y24" s="28"/>
      <c r="Z24" s="12"/>
      <c r="AA24" s="12"/>
      <c r="AB24" s="12"/>
      <c r="AC24" s="28"/>
      <c r="AD24" s="28"/>
      <c r="AE24" s="28"/>
      <c r="AF24" s="28"/>
      <c r="AG24" s="28"/>
      <c r="AH24" s="28"/>
      <c r="AI24" s="28"/>
      <c r="AJ24" s="28"/>
      <c r="AK24" s="28"/>
      <c r="AL24" s="28"/>
      <c r="AM24" s="28"/>
      <c r="AN24" s="28"/>
      <c r="AO24" s="28"/>
      <c r="AP24" s="28"/>
      <c r="AQ24" s="28"/>
    </row>
    <row r="25" spans="1:43" x14ac:dyDescent="0.2">
      <c r="A25" s="78" t="s">
        <v>22</v>
      </c>
      <c r="B25" s="47">
        <v>3704</v>
      </c>
      <c r="C25" s="47">
        <v>3964</v>
      </c>
      <c r="D25" s="47">
        <v>4309</v>
      </c>
      <c r="E25" s="47">
        <v>4472</v>
      </c>
      <c r="F25" s="47">
        <v>4460</v>
      </c>
      <c r="G25" s="47">
        <v>4281</v>
      </c>
      <c r="H25" s="47">
        <v>4345</v>
      </c>
      <c r="I25" s="47">
        <v>4715</v>
      </c>
      <c r="J25" s="47">
        <v>5033</v>
      </c>
      <c r="K25" s="47">
        <v>5262</v>
      </c>
      <c r="L25" s="47">
        <v>5417</v>
      </c>
      <c r="M25" s="47">
        <v>5605</v>
      </c>
      <c r="N25" s="47">
        <v>5649</v>
      </c>
      <c r="O25" s="47">
        <v>6001</v>
      </c>
      <c r="P25" s="47">
        <v>6300</v>
      </c>
      <c r="Q25" s="47">
        <v>5418</v>
      </c>
      <c r="R25" s="47">
        <v>4537</v>
      </c>
      <c r="S25" s="47">
        <v>4964</v>
      </c>
      <c r="T25" s="28"/>
      <c r="U25" s="12"/>
      <c r="V25" s="12"/>
      <c r="W25" s="12"/>
      <c r="X25" s="12"/>
      <c r="Y25" s="28"/>
      <c r="Z25" s="12"/>
      <c r="AA25" s="12"/>
      <c r="AB25" s="12"/>
      <c r="AC25" s="28"/>
      <c r="AD25" s="28"/>
      <c r="AE25" s="28"/>
      <c r="AF25" s="28"/>
      <c r="AG25" s="28"/>
      <c r="AH25" s="28"/>
      <c r="AI25" s="28"/>
      <c r="AJ25" s="28"/>
      <c r="AK25" s="28"/>
      <c r="AL25" s="28"/>
      <c r="AM25" s="28"/>
      <c r="AN25" s="28"/>
      <c r="AO25" s="28"/>
      <c r="AP25" s="28"/>
      <c r="AQ25" s="28"/>
    </row>
    <row r="26" spans="1:43" x14ac:dyDescent="0.2">
      <c r="A26" s="78" t="s">
        <v>60</v>
      </c>
      <c r="B26" s="47">
        <v>1893</v>
      </c>
      <c r="C26" s="47">
        <v>1995</v>
      </c>
      <c r="D26" s="47">
        <v>2238</v>
      </c>
      <c r="E26" s="47">
        <v>2415</v>
      </c>
      <c r="F26" s="47">
        <v>2678</v>
      </c>
      <c r="G26" s="47">
        <v>2832</v>
      </c>
      <c r="H26" s="47">
        <v>2858</v>
      </c>
      <c r="I26" s="47">
        <v>2950</v>
      </c>
      <c r="J26" s="47">
        <v>3030</v>
      </c>
      <c r="K26" s="47">
        <v>3142</v>
      </c>
      <c r="L26" s="47">
        <v>3502</v>
      </c>
      <c r="M26" s="47">
        <v>4048</v>
      </c>
      <c r="N26" s="47">
        <v>4789</v>
      </c>
      <c r="O26" s="47">
        <v>5527</v>
      </c>
      <c r="P26" s="47">
        <v>6055</v>
      </c>
      <c r="Q26" s="47">
        <v>5039</v>
      </c>
      <c r="R26" s="47">
        <v>297</v>
      </c>
      <c r="S26" s="47">
        <v>1310</v>
      </c>
      <c r="T26" s="28"/>
      <c r="U26" s="12"/>
      <c r="V26" s="12"/>
      <c r="W26" s="12"/>
      <c r="X26" s="12"/>
      <c r="Y26" s="28"/>
      <c r="Z26" s="12"/>
      <c r="AA26" s="12"/>
      <c r="AB26" s="12"/>
      <c r="AC26" s="28"/>
      <c r="AD26" s="28"/>
      <c r="AE26" s="28"/>
      <c r="AF26" s="28"/>
      <c r="AG26" s="28"/>
      <c r="AH26" s="28"/>
      <c r="AI26" s="28"/>
      <c r="AJ26" s="28"/>
      <c r="AK26" s="28"/>
      <c r="AL26" s="28"/>
      <c r="AM26" s="28"/>
      <c r="AN26" s="28"/>
      <c r="AO26" s="28"/>
      <c r="AP26" s="28"/>
      <c r="AQ26" s="28"/>
    </row>
    <row r="27" spans="1:43" s="15" customFormat="1" x14ac:dyDescent="0.2">
      <c r="A27" s="79" t="s">
        <v>79</v>
      </c>
      <c r="B27" s="51">
        <v>5902</v>
      </c>
      <c r="C27" s="51">
        <v>6288</v>
      </c>
      <c r="D27" s="51">
        <v>6904</v>
      </c>
      <c r="E27" s="51">
        <v>7296</v>
      </c>
      <c r="F27" s="51">
        <v>7584</v>
      </c>
      <c r="G27" s="51">
        <v>7586</v>
      </c>
      <c r="H27" s="51">
        <v>7678</v>
      </c>
      <c r="I27" s="51">
        <v>8158</v>
      </c>
      <c r="J27" s="51">
        <v>8574</v>
      </c>
      <c r="K27" s="51">
        <v>8940</v>
      </c>
      <c r="L27" s="51">
        <v>9472</v>
      </c>
      <c r="M27" s="51">
        <v>10226</v>
      </c>
      <c r="N27" s="51">
        <v>11019</v>
      </c>
      <c r="O27" s="51">
        <v>12115</v>
      </c>
      <c r="P27" s="51">
        <v>12943</v>
      </c>
      <c r="Q27" s="51">
        <v>10917</v>
      </c>
      <c r="R27" s="51">
        <v>5161</v>
      </c>
      <c r="S27" s="51">
        <v>6697</v>
      </c>
      <c r="T27" s="28"/>
      <c r="U27" s="12"/>
      <c r="W27" s="12"/>
      <c r="X27" s="12"/>
      <c r="Y27" s="28"/>
      <c r="Z27" s="12"/>
      <c r="AA27" s="12"/>
      <c r="AB27" s="12"/>
      <c r="AC27" s="28"/>
      <c r="AD27" s="28"/>
      <c r="AE27" s="28"/>
      <c r="AF27" s="28"/>
      <c r="AG27" s="28"/>
      <c r="AH27" s="28"/>
      <c r="AI27" s="28"/>
      <c r="AJ27" s="28"/>
      <c r="AK27" s="28"/>
      <c r="AL27" s="28"/>
      <c r="AM27" s="28"/>
      <c r="AN27" s="28"/>
      <c r="AO27" s="28"/>
      <c r="AP27" s="28"/>
      <c r="AQ27" s="28"/>
    </row>
    <row r="28" spans="1:43" x14ac:dyDescent="0.2">
      <c r="A28" s="12" t="s">
        <v>25</v>
      </c>
      <c r="B28" s="47">
        <v>1553</v>
      </c>
      <c r="C28" s="47">
        <v>1606</v>
      </c>
      <c r="D28" s="47">
        <v>1779</v>
      </c>
      <c r="E28" s="47">
        <v>1903</v>
      </c>
      <c r="F28" s="47">
        <v>1894</v>
      </c>
      <c r="G28" s="47">
        <v>1892</v>
      </c>
      <c r="H28" s="47">
        <v>1947</v>
      </c>
      <c r="I28" s="47">
        <v>2102</v>
      </c>
      <c r="J28" s="47">
        <v>2330</v>
      </c>
      <c r="K28" s="47">
        <v>2383</v>
      </c>
      <c r="L28" s="47">
        <v>2488</v>
      </c>
      <c r="M28" s="47">
        <v>2574</v>
      </c>
      <c r="N28" s="47">
        <v>2759</v>
      </c>
      <c r="O28" s="47">
        <v>2838</v>
      </c>
      <c r="P28" s="47">
        <v>2935</v>
      </c>
      <c r="Q28" s="47">
        <v>2194</v>
      </c>
      <c r="R28" s="47">
        <v>1310</v>
      </c>
      <c r="S28" s="47">
        <v>1469</v>
      </c>
      <c r="T28" s="28"/>
      <c r="U28" s="12"/>
      <c r="V28" s="12"/>
      <c r="W28" s="12"/>
      <c r="X28" s="12"/>
      <c r="Y28" s="28"/>
      <c r="Z28" s="12"/>
      <c r="AA28" s="12"/>
      <c r="AB28" s="12"/>
      <c r="AC28" s="28"/>
      <c r="AD28" s="28"/>
      <c r="AE28" s="28"/>
      <c r="AF28" s="28"/>
      <c r="AG28" s="28"/>
      <c r="AH28" s="28"/>
      <c r="AI28" s="28"/>
      <c r="AJ28" s="28"/>
      <c r="AK28" s="28"/>
      <c r="AL28" s="28"/>
      <c r="AM28" s="28"/>
      <c r="AN28" s="28"/>
      <c r="AO28" s="28"/>
      <c r="AP28" s="28"/>
      <c r="AQ28" s="28"/>
    </row>
    <row r="29" spans="1:43" x14ac:dyDescent="0.2">
      <c r="A29" s="5" t="s">
        <v>212</v>
      </c>
      <c r="B29" s="48">
        <v>26863</v>
      </c>
      <c r="C29" s="48">
        <v>28623</v>
      </c>
      <c r="D29" s="48">
        <v>30792</v>
      </c>
      <c r="E29" s="48">
        <v>32774</v>
      </c>
      <c r="F29" s="48">
        <v>33462</v>
      </c>
      <c r="G29" s="48">
        <v>33697</v>
      </c>
      <c r="H29" s="48">
        <v>34969</v>
      </c>
      <c r="I29" s="48">
        <v>37515</v>
      </c>
      <c r="J29" s="48">
        <v>40091</v>
      </c>
      <c r="K29" s="48">
        <v>41925</v>
      </c>
      <c r="L29" s="48">
        <v>43960</v>
      </c>
      <c r="M29" s="48">
        <v>46895</v>
      </c>
      <c r="N29" s="48">
        <v>49380</v>
      </c>
      <c r="O29" s="48">
        <v>52403</v>
      </c>
      <c r="P29" s="48">
        <v>55186</v>
      </c>
      <c r="Q29" s="48">
        <v>44124</v>
      </c>
      <c r="R29" s="48">
        <v>25751</v>
      </c>
      <c r="S29" s="48">
        <v>33354</v>
      </c>
      <c r="T29" s="28"/>
      <c r="U29" s="12"/>
      <c r="V29" s="12"/>
      <c r="W29" s="12"/>
      <c r="X29" s="12"/>
      <c r="Y29" s="28"/>
      <c r="Z29" s="12"/>
      <c r="AA29" s="12"/>
      <c r="AB29" s="12"/>
      <c r="AC29" s="28"/>
      <c r="AD29" s="28"/>
      <c r="AE29" s="28"/>
      <c r="AF29" s="28"/>
      <c r="AG29" s="28"/>
      <c r="AH29" s="28"/>
      <c r="AI29" s="28"/>
      <c r="AJ29" s="28"/>
      <c r="AK29" s="28"/>
      <c r="AL29" s="28"/>
      <c r="AM29" s="28"/>
      <c r="AN29" s="28"/>
      <c r="AO29" s="28"/>
      <c r="AP29" s="28"/>
      <c r="AQ29" s="28"/>
    </row>
    <row r="30" spans="1:43" ht="11.25" customHeight="1" x14ac:dyDescent="0.2">
      <c r="A30" s="12" t="s">
        <v>26</v>
      </c>
      <c r="B30" s="47">
        <v>2658</v>
      </c>
      <c r="C30" s="47">
        <v>2813</v>
      </c>
      <c r="D30" s="47">
        <v>2993</v>
      </c>
      <c r="E30" s="47">
        <v>3157</v>
      </c>
      <c r="F30" s="47">
        <v>3154</v>
      </c>
      <c r="G30" s="47">
        <v>3108</v>
      </c>
      <c r="H30" s="47">
        <v>3219</v>
      </c>
      <c r="I30" s="47">
        <v>3337</v>
      </c>
      <c r="J30" s="47">
        <v>3456</v>
      </c>
      <c r="K30" s="47">
        <v>3683</v>
      </c>
      <c r="L30" s="47">
        <v>3972</v>
      </c>
      <c r="M30" s="47">
        <v>4232</v>
      </c>
      <c r="N30" s="47">
        <v>4490</v>
      </c>
      <c r="O30" s="47">
        <v>4783</v>
      </c>
      <c r="P30" s="47">
        <v>5085</v>
      </c>
      <c r="Q30" s="47">
        <v>3585</v>
      </c>
      <c r="R30" s="47">
        <v>2048</v>
      </c>
      <c r="S30" s="47">
        <v>3136</v>
      </c>
      <c r="T30" s="28"/>
      <c r="U30" s="12"/>
      <c r="V30" s="12"/>
      <c r="W30" s="12"/>
      <c r="X30" s="12"/>
      <c r="Y30" s="28"/>
      <c r="Z30" s="12"/>
      <c r="AA30" s="12"/>
      <c r="AB30" s="12"/>
      <c r="AC30" s="28"/>
      <c r="AD30" s="28"/>
      <c r="AE30" s="28"/>
      <c r="AF30" s="28"/>
      <c r="AG30" s="28"/>
      <c r="AH30" s="28"/>
      <c r="AI30" s="28"/>
      <c r="AJ30" s="28"/>
      <c r="AK30" s="28"/>
      <c r="AL30" s="28"/>
      <c r="AM30" s="28"/>
      <c r="AN30" s="28"/>
      <c r="AO30" s="28"/>
      <c r="AP30" s="28"/>
      <c r="AQ30" s="28"/>
    </row>
    <row r="31" spans="1:43" x14ac:dyDescent="0.2">
      <c r="A31" s="5" t="s">
        <v>216</v>
      </c>
      <c r="B31" s="48">
        <v>29522</v>
      </c>
      <c r="C31" s="48">
        <v>31436</v>
      </c>
      <c r="D31" s="48">
        <v>33785</v>
      </c>
      <c r="E31" s="48">
        <v>35931</v>
      </c>
      <c r="F31" s="48">
        <v>36616</v>
      </c>
      <c r="G31" s="48">
        <v>36805</v>
      </c>
      <c r="H31" s="48">
        <v>38188</v>
      </c>
      <c r="I31" s="48">
        <v>40853</v>
      </c>
      <c r="J31" s="48">
        <v>43547</v>
      </c>
      <c r="K31" s="48">
        <v>45608</v>
      </c>
      <c r="L31" s="48">
        <v>47932</v>
      </c>
      <c r="M31" s="48">
        <v>51128</v>
      </c>
      <c r="N31" s="48">
        <v>53870</v>
      </c>
      <c r="O31" s="48">
        <v>57186</v>
      </c>
      <c r="P31" s="48">
        <v>60271</v>
      </c>
      <c r="Q31" s="48">
        <v>47709</v>
      </c>
      <c r="R31" s="48">
        <v>27800</v>
      </c>
      <c r="S31" s="48">
        <v>36491</v>
      </c>
      <c r="T31" s="28"/>
      <c r="U31" s="33"/>
      <c r="V31" s="12"/>
      <c r="W31" s="12"/>
      <c r="X31" s="12"/>
      <c r="Y31" s="28"/>
      <c r="Z31" s="12"/>
      <c r="AA31" s="12"/>
      <c r="AB31" s="12"/>
      <c r="AC31" s="28"/>
      <c r="AD31" s="28"/>
      <c r="AE31" s="28"/>
      <c r="AF31" s="28"/>
      <c r="AG31" s="28"/>
      <c r="AH31" s="28"/>
      <c r="AI31" s="28"/>
      <c r="AJ31" s="28"/>
      <c r="AK31" s="28"/>
      <c r="AL31" s="28"/>
      <c r="AM31" s="28"/>
      <c r="AN31" s="28"/>
      <c r="AO31" s="28"/>
      <c r="AP31" s="28"/>
      <c r="AQ31" s="28"/>
    </row>
    <row r="32" spans="1:43" ht="11.25" customHeight="1" x14ac:dyDescent="0.25">
      <c r="A32" s="208" t="s">
        <v>215</v>
      </c>
      <c r="B32" s="208"/>
      <c r="C32" s="208"/>
      <c r="D32" s="208"/>
      <c r="E32" s="208"/>
      <c r="F32" s="208"/>
      <c r="G32" s="208"/>
      <c r="H32" s="208"/>
      <c r="I32" s="208"/>
      <c r="J32" s="208"/>
      <c r="K32" s="208"/>
      <c r="L32" s="208"/>
      <c r="M32" s="208"/>
      <c r="N32" s="208"/>
      <c r="O32" s="208"/>
      <c r="P32" s="208"/>
      <c r="Q32" s="208"/>
      <c r="R32" s="208"/>
      <c r="S32" s="208"/>
      <c r="T32" s="155"/>
      <c r="U32" s="155"/>
      <c r="V32" s="155"/>
      <c r="W32" s="155"/>
      <c r="X32" s="155"/>
      <c r="AC32" s="28"/>
      <c r="AD32" s="28"/>
      <c r="AE32" s="28"/>
      <c r="AF32" s="28"/>
      <c r="AG32" s="28"/>
      <c r="AH32" s="28"/>
      <c r="AI32" s="28"/>
      <c r="AJ32" s="28"/>
      <c r="AK32" s="28"/>
      <c r="AL32" s="28"/>
      <c r="AM32" s="28"/>
      <c r="AN32" s="28"/>
      <c r="AO32" s="28"/>
      <c r="AP32" s="28"/>
      <c r="AQ32" s="28"/>
    </row>
    <row r="33" spans="1:43" ht="11.25" customHeight="1" x14ac:dyDescent="0.25">
      <c r="A33" s="26" t="s">
        <v>14</v>
      </c>
      <c r="B33" s="156"/>
      <c r="C33" s="156"/>
      <c r="D33" s="156"/>
      <c r="E33" s="156"/>
      <c r="F33" s="156"/>
      <c r="G33" s="156"/>
      <c r="H33" s="156"/>
      <c r="I33" s="156"/>
      <c r="J33" s="156"/>
      <c r="K33" s="156"/>
      <c r="L33" s="156"/>
      <c r="M33" s="156"/>
      <c r="N33" s="156"/>
      <c r="O33" s="157"/>
      <c r="P33" s="157"/>
      <c r="Q33" s="80"/>
      <c r="R33" s="104"/>
      <c r="S33" s="104"/>
      <c r="T33" s="155"/>
      <c r="U33" s="155"/>
      <c r="V33" s="155"/>
      <c r="W33" s="155"/>
      <c r="X33" s="155"/>
      <c r="AC33" s="28"/>
      <c r="AD33" s="28"/>
      <c r="AE33" s="28"/>
      <c r="AF33" s="28"/>
      <c r="AG33" s="28"/>
      <c r="AH33" s="28"/>
      <c r="AI33" s="28"/>
      <c r="AJ33" s="28"/>
      <c r="AK33" s="28"/>
      <c r="AL33" s="28"/>
      <c r="AM33" s="28"/>
      <c r="AN33" s="28"/>
      <c r="AO33" s="28"/>
      <c r="AP33" s="28"/>
      <c r="AQ33" s="28"/>
    </row>
    <row r="34" spans="1:43" ht="11.25" customHeight="1" x14ac:dyDescent="0.25">
      <c r="A34" s="101" t="s">
        <v>16</v>
      </c>
      <c r="B34" s="158" t="s">
        <v>316</v>
      </c>
      <c r="C34" s="159">
        <v>5314</v>
      </c>
      <c r="D34" s="159">
        <v>6064</v>
      </c>
      <c r="E34" s="159">
        <v>6812</v>
      </c>
      <c r="F34" s="159">
        <v>6528</v>
      </c>
      <c r="G34" s="159">
        <v>6096</v>
      </c>
      <c r="H34" s="159">
        <v>6479</v>
      </c>
      <c r="I34" s="159">
        <v>6845</v>
      </c>
      <c r="J34" s="159">
        <v>7015</v>
      </c>
      <c r="K34" s="159">
        <v>6860</v>
      </c>
      <c r="L34" s="159">
        <v>7106</v>
      </c>
      <c r="M34" s="159">
        <v>7028</v>
      </c>
      <c r="N34" s="159">
        <v>6949</v>
      </c>
      <c r="O34" s="159">
        <v>6832</v>
      </c>
      <c r="P34" s="159">
        <v>6605</v>
      </c>
      <c r="Q34" s="159">
        <v>5792</v>
      </c>
      <c r="R34" s="160">
        <v>3808</v>
      </c>
      <c r="S34" s="160">
        <v>4107</v>
      </c>
      <c r="T34" s="161"/>
      <c r="U34" s="161"/>
      <c r="V34" s="161"/>
      <c r="W34" s="161"/>
      <c r="X34" s="161"/>
      <c r="AC34" s="28"/>
      <c r="AD34" s="28"/>
      <c r="AE34" s="28"/>
      <c r="AF34" s="28"/>
      <c r="AG34" s="28"/>
      <c r="AH34" s="28"/>
      <c r="AI34" s="28"/>
      <c r="AJ34" s="28"/>
      <c r="AK34" s="28"/>
      <c r="AL34" s="28"/>
      <c r="AM34" s="28"/>
      <c r="AN34" s="28"/>
      <c r="AO34" s="28"/>
      <c r="AP34" s="28"/>
      <c r="AQ34" s="28"/>
    </row>
    <row r="35" spans="1:43" ht="11.25" customHeight="1" x14ac:dyDescent="0.25">
      <c r="A35" s="101" t="s">
        <v>24</v>
      </c>
      <c r="B35" s="158" t="s">
        <v>316</v>
      </c>
      <c r="C35" s="159">
        <v>2958</v>
      </c>
      <c r="D35" s="159">
        <v>3130</v>
      </c>
      <c r="E35" s="159">
        <v>3280</v>
      </c>
      <c r="F35" s="159">
        <v>3310</v>
      </c>
      <c r="G35" s="159">
        <v>3310</v>
      </c>
      <c r="H35" s="159">
        <v>3380</v>
      </c>
      <c r="I35" s="159">
        <v>3461</v>
      </c>
      <c r="J35" s="159">
        <v>3536</v>
      </c>
      <c r="K35" s="159">
        <v>3586</v>
      </c>
      <c r="L35" s="159">
        <v>3579</v>
      </c>
      <c r="M35" s="159">
        <v>3641</v>
      </c>
      <c r="N35" s="159">
        <v>3920</v>
      </c>
      <c r="O35" s="159">
        <v>4227</v>
      </c>
      <c r="P35" s="159">
        <v>4327</v>
      </c>
      <c r="Q35" s="159">
        <v>3970</v>
      </c>
      <c r="R35" s="160">
        <v>3588</v>
      </c>
      <c r="S35" s="160">
        <v>3719</v>
      </c>
      <c r="T35" s="161"/>
      <c r="U35" s="161"/>
      <c r="V35" s="155"/>
      <c r="W35" s="155"/>
      <c r="X35" s="155"/>
      <c r="AC35" s="28"/>
      <c r="AD35" s="28"/>
      <c r="AE35" s="28"/>
      <c r="AF35" s="28"/>
      <c r="AG35" s="28"/>
      <c r="AH35" s="28"/>
      <c r="AI35" s="28"/>
      <c r="AJ35" s="28"/>
      <c r="AK35" s="28"/>
      <c r="AL35" s="28"/>
      <c r="AM35" s="28"/>
      <c r="AN35" s="28"/>
      <c r="AO35" s="28"/>
      <c r="AP35" s="28"/>
      <c r="AQ35" s="28"/>
    </row>
    <row r="36" spans="1:43" ht="11.25" customHeight="1" x14ac:dyDescent="0.25">
      <c r="A36" s="101" t="s">
        <v>114</v>
      </c>
      <c r="B36" s="158" t="s">
        <v>316</v>
      </c>
      <c r="C36" s="159">
        <v>3975</v>
      </c>
      <c r="D36" s="159">
        <v>4091</v>
      </c>
      <c r="E36" s="159">
        <v>4188</v>
      </c>
      <c r="F36" s="159">
        <v>4029</v>
      </c>
      <c r="G36" s="159">
        <v>3687</v>
      </c>
      <c r="H36" s="159">
        <v>3702</v>
      </c>
      <c r="I36" s="159">
        <v>4076</v>
      </c>
      <c r="J36" s="159">
        <v>4349</v>
      </c>
      <c r="K36" s="159">
        <v>4569</v>
      </c>
      <c r="L36" s="159">
        <v>4839</v>
      </c>
      <c r="M36" s="159">
        <v>5082</v>
      </c>
      <c r="N36" s="159">
        <v>5315</v>
      </c>
      <c r="O36" s="159">
        <v>5653</v>
      </c>
      <c r="P36" s="159">
        <v>5814</v>
      </c>
      <c r="Q36" s="159">
        <v>4392</v>
      </c>
      <c r="R36" s="160">
        <v>3946</v>
      </c>
      <c r="S36" s="160">
        <v>4127</v>
      </c>
      <c r="T36" s="144"/>
      <c r="U36" s="161"/>
      <c r="V36" s="155"/>
      <c r="W36" s="155"/>
      <c r="X36" s="155"/>
      <c r="AC36" s="28"/>
      <c r="AD36" s="28"/>
      <c r="AE36" s="28"/>
      <c r="AF36" s="28"/>
      <c r="AG36" s="28"/>
      <c r="AH36" s="28"/>
      <c r="AI36" s="28"/>
      <c r="AJ36" s="28"/>
      <c r="AK36" s="28"/>
      <c r="AL36" s="28"/>
      <c r="AM36" s="28"/>
      <c r="AN36" s="28"/>
      <c r="AO36" s="28"/>
      <c r="AP36" s="28"/>
      <c r="AQ36" s="28"/>
    </row>
    <row r="37" spans="1:43" ht="11.25" customHeight="1" x14ac:dyDescent="0.25">
      <c r="A37" s="101" t="s">
        <v>18</v>
      </c>
      <c r="B37" s="158" t="s">
        <v>316</v>
      </c>
      <c r="C37" s="159">
        <v>3035</v>
      </c>
      <c r="D37" s="159">
        <v>3098</v>
      </c>
      <c r="E37" s="159">
        <v>3123</v>
      </c>
      <c r="F37" s="159">
        <v>2870</v>
      </c>
      <c r="G37" s="159">
        <v>2685</v>
      </c>
      <c r="H37" s="159">
        <v>2637</v>
      </c>
      <c r="I37" s="159">
        <v>2774</v>
      </c>
      <c r="J37" s="159">
        <v>2867</v>
      </c>
      <c r="K37" s="159">
        <v>3028</v>
      </c>
      <c r="L37" s="159">
        <v>3266</v>
      </c>
      <c r="M37" s="159">
        <v>3478</v>
      </c>
      <c r="N37" s="159">
        <v>3625</v>
      </c>
      <c r="O37" s="159">
        <v>3788</v>
      </c>
      <c r="P37" s="159">
        <v>3888</v>
      </c>
      <c r="Q37" s="159">
        <v>2985</v>
      </c>
      <c r="R37" s="160">
        <v>2519</v>
      </c>
      <c r="S37" s="160">
        <v>2607</v>
      </c>
      <c r="T37" s="161"/>
      <c r="U37" s="161"/>
      <c r="V37" s="155"/>
      <c r="W37" s="155"/>
      <c r="X37" s="155"/>
      <c r="AC37" s="28"/>
      <c r="AD37" s="28"/>
      <c r="AE37" s="28"/>
      <c r="AF37" s="28"/>
      <c r="AG37" s="28"/>
      <c r="AH37" s="28"/>
      <c r="AI37" s="28"/>
      <c r="AJ37" s="28"/>
      <c r="AK37" s="28"/>
      <c r="AL37" s="28"/>
      <c r="AM37" s="28"/>
      <c r="AN37" s="28"/>
      <c r="AO37" s="28"/>
      <c r="AP37" s="28"/>
      <c r="AQ37" s="28"/>
    </row>
    <row r="38" spans="1:43" ht="11.25" customHeight="1" x14ac:dyDescent="0.25">
      <c r="A38" s="78" t="s">
        <v>20</v>
      </c>
      <c r="B38" s="158" t="s">
        <v>316</v>
      </c>
      <c r="C38" s="159">
        <v>396</v>
      </c>
      <c r="D38" s="159">
        <v>394</v>
      </c>
      <c r="E38" s="159">
        <v>366</v>
      </c>
      <c r="F38" s="159">
        <v>339</v>
      </c>
      <c r="G38" s="159">
        <v>385</v>
      </c>
      <c r="H38" s="159">
        <v>396</v>
      </c>
      <c r="I38" s="159">
        <v>397</v>
      </c>
      <c r="J38" s="159">
        <v>405</v>
      </c>
      <c r="K38" s="159">
        <v>387</v>
      </c>
      <c r="L38" s="159">
        <v>404</v>
      </c>
      <c r="M38" s="159">
        <v>436</v>
      </c>
      <c r="N38" s="159">
        <v>449</v>
      </c>
      <c r="O38" s="159">
        <v>478</v>
      </c>
      <c r="P38" s="159">
        <v>513</v>
      </c>
      <c r="Q38" s="159">
        <v>415</v>
      </c>
      <c r="R38" s="160">
        <v>275</v>
      </c>
      <c r="S38" s="160">
        <v>328</v>
      </c>
      <c r="T38" s="161"/>
      <c r="U38" s="161"/>
      <c r="V38" s="155"/>
      <c r="W38" s="155"/>
      <c r="X38" s="155"/>
      <c r="AC38" s="28"/>
      <c r="AD38" s="28"/>
      <c r="AE38" s="28"/>
      <c r="AF38" s="28"/>
      <c r="AG38" s="28"/>
      <c r="AH38" s="28"/>
      <c r="AI38" s="28"/>
      <c r="AJ38" s="28"/>
      <c r="AK38" s="28"/>
      <c r="AL38" s="28"/>
      <c r="AM38" s="28"/>
      <c r="AN38" s="28"/>
      <c r="AO38" s="28"/>
      <c r="AP38" s="28"/>
      <c r="AQ38" s="28"/>
    </row>
    <row r="39" spans="1:43" ht="11.25" customHeight="1" x14ac:dyDescent="0.25">
      <c r="A39" s="101" t="s">
        <v>15</v>
      </c>
      <c r="B39" s="158" t="s">
        <v>316</v>
      </c>
      <c r="C39" s="159">
        <v>383</v>
      </c>
      <c r="D39" s="159">
        <v>403</v>
      </c>
      <c r="E39" s="159">
        <v>473</v>
      </c>
      <c r="F39" s="159">
        <v>477</v>
      </c>
      <c r="G39" s="159">
        <v>501</v>
      </c>
      <c r="H39" s="159">
        <v>503</v>
      </c>
      <c r="I39" s="159">
        <v>485</v>
      </c>
      <c r="J39" s="159">
        <v>509</v>
      </c>
      <c r="K39" s="159">
        <v>566</v>
      </c>
      <c r="L39" s="159">
        <v>547</v>
      </c>
      <c r="M39" s="159">
        <v>541</v>
      </c>
      <c r="N39" s="159">
        <v>589</v>
      </c>
      <c r="O39" s="159">
        <v>619</v>
      </c>
      <c r="P39" s="159">
        <v>647</v>
      </c>
      <c r="Q39" s="159">
        <v>460</v>
      </c>
      <c r="R39" s="160">
        <v>170</v>
      </c>
      <c r="S39" s="160">
        <v>264</v>
      </c>
      <c r="T39" s="161"/>
      <c r="U39" s="161"/>
      <c r="V39" s="155"/>
      <c r="W39" s="155"/>
      <c r="X39" s="155"/>
      <c r="AC39" s="28"/>
      <c r="AD39" s="28"/>
      <c r="AE39" s="28"/>
      <c r="AF39" s="28"/>
      <c r="AG39" s="28"/>
      <c r="AH39" s="28"/>
      <c r="AI39" s="28"/>
      <c r="AJ39" s="28"/>
      <c r="AK39" s="28"/>
      <c r="AL39" s="28"/>
      <c r="AM39" s="28"/>
      <c r="AN39" s="28"/>
      <c r="AO39" s="28"/>
      <c r="AP39" s="28"/>
      <c r="AQ39" s="28"/>
    </row>
    <row r="40" spans="1:43" ht="11.25" customHeight="1" x14ac:dyDescent="0.25">
      <c r="A40" s="101" t="s">
        <v>19</v>
      </c>
      <c r="B40" s="158" t="s">
        <v>316</v>
      </c>
      <c r="C40" s="159">
        <v>808</v>
      </c>
      <c r="D40" s="159">
        <v>840</v>
      </c>
      <c r="E40" s="159">
        <v>894</v>
      </c>
      <c r="F40" s="159">
        <v>855</v>
      </c>
      <c r="G40" s="159">
        <v>880</v>
      </c>
      <c r="H40" s="159">
        <v>836</v>
      </c>
      <c r="I40" s="159">
        <v>693</v>
      </c>
      <c r="J40" s="159">
        <v>709</v>
      </c>
      <c r="K40" s="159">
        <v>715</v>
      </c>
      <c r="L40" s="159">
        <v>725</v>
      </c>
      <c r="M40" s="159">
        <v>733</v>
      </c>
      <c r="N40" s="159">
        <v>763</v>
      </c>
      <c r="O40" s="159">
        <v>759</v>
      </c>
      <c r="P40" s="159">
        <v>740</v>
      </c>
      <c r="Q40" s="159">
        <v>568</v>
      </c>
      <c r="R40" s="160">
        <v>404</v>
      </c>
      <c r="S40" s="160">
        <v>426</v>
      </c>
      <c r="T40" s="161"/>
      <c r="U40" s="161"/>
      <c r="V40" s="155"/>
      <c r="W40" s="155"/>
      <c r="X40" s="155"/>
      <c r="AC40" s="28"/>
      <c r="AD40" s="28"/>
      <c r="AE40" s="28"/>
      <c r="AF40" s="28"/>
      <c r="AG40" s="28"/>
      <c r="AH40" s="28"/>
      <c r="AI40" s="28"/>
      <c r="AJ40" s="28"/>
      <c r="AK40" s="28"/>
      <c r="AL40" s="28"/>
      <c r="AM40" s="28"/>
      <c r="AN40" s="28"/>
      <c r="AO40" s="28"/>
      <c r="AP40" s="28"/>
      <c r="AQ40" s="28"/>
    </row>
    <row r="41" spans="1:43" ht="11.25" customHeight="1" x14ac:dyDescent="0.25">
      <c r="A41" s="101" t="s">
        <v>93</v>
      </c>
      <c r="B41" s="158" t="s">
        <v>316</v>
      </c>
      <c r="C41" s="159">
        <v>5039</v>
      </c>
      <c r="D41" s="159">
        <v>4943</v>
      </c>
      <c r="E41" s="159">
        <v>5040</v>
      </c>
      <c r="F41" s="159">
        <v>4874</v>
      </c>
      <c r="G41" s="159">
        <v>4783</v>
      </c>
      <c r="H41" s="159">
        <v>5121</v>
      </c>
      <c r="I41" s="159">
        <v>5057</v>
      </c>
      <c r="J41" s="159">
        <v>5482</v>
      </c>
      <c r="K41" s="159">
        <v>5536</v>
      </c>
      <c r="L41" s="159">
        <v>5538</v>
      </c>
      <c r="M41" s="159">
        <v>6340</v>
      </c>
      <c r="N41" s="159">
        <v>6998</v>
      </c>
      <c r="O41" s="159">
        <v>7131</v>
      </c>
      <c r="P41" s="159">
        <v>6651</v>
      </c>
      <c r="Q41" s="159">
        <v>4548</v>
      </c>
      <c r="R41" s="160">
        <v>997</v>
      </c>
      <c r="S41" s="160">
        <v>2886</v>
      </c>
      <c r="T41" s="161"/>
      <c r="U41" s="161"/>
      <c r="V41" s="155"/>
      <c r="W41" s="155"/>
      <c r="X41" s="155"/>
      <c r="AC41" s="28"/>
      <c r="AD41" s="28"/>
      <c r="AE41" s="28"/>
      <c r="AF41" s="28"/>
      <c r="AG41" s="28"/>
      <c r="AH41" s="28"/>
      <c r="AI41" s="28"/>
      <c r="AJ41" s="28"/>
      <c r="AK41" s="28"/>
      <c r="AL41" s="28"/>
      <c r="AM41" s="28"/>
      <c r="AN41" s="28"/>
      <c r="AO41" s="28"/>
      <c r="AP41" s="28"/>
      <c r="AQ41" s="28"/>
    </row>
    <row r="42" spans="1:43" ht="11.25" customHeight="1" x14ac:dyDescent="0.25">
      <c r="A42" s="101" t="s">
        <v>58</v>
      </c>
      <c r="B42" s="158" t="s">
        <v>316</v>
      </c>
      <c r="C42" s="159">
        <v>1037</v>
      </c>
      <c r="D42" s="159">
        <v>1149</v>
      </c>
      <c r="E42" s="159">
        <v>1213</v>
      </c>
      <c r="F42" s="159">
        <v>1235</v>
      </c>
      <c r="G42" s="159">
        <v>1099</v>
      </c>
      <c r="H42" s="159">
        <v>1153</v>
      </c>
      <c r="I42" s="159">
        <v>1211</v>
      </c>
      <c r="J42" s="159">
        <v>1389</v>
      </c>
      <c r="K42" s="159">
        <v>1452</v>
      </c>
      <c r="L42" s="159">
        <v>1464</v>
      </c>
      <c r="M42" s="159">
        <v>1590</v>
      </c>
      <c r="N42" s="159">
        <v>1656</v>
      </c>
      <c r="O42" s="159">
        <v>1839</v>
      </c>
      <c r="P42" s="159">
        <v>2015</v>
      </c>
      <c r="Q42" s="159">
        <v>1744</v>
      </c>
      <c r="R42" s="160">
        <v>625</v>
      </c>
      <c r="S42" s="160">
        <v>639</v>
      </c>
      <c r="T42" s="161"/>
      <c r="U42" s="161"/>
      <c r="AC42" s="28"/>
      <c r="AD42" s="28"/>
      <c r="AE42" s="28"/>
      <c r="AF42" s="28"/>
      <c r="AG42" s="28"/>
      <c r="AH42" s="28"/>
      <c r="AI42" s="28"/>
      <c r="AJ42" s="28"/>
      <c r="AK42" s="28"/>
      <c r="AL42" s="28"/>
      <c r="AM42" s="28"/>
      <c r="AN42" s="28"/>
      <c r="AO42" s="28"/>
      <c r="AP42" s="28"/>
      <c r="AQ42" s="28"/>
    </row>
    <row r="43" spans="1:43" ht="11.25" customHeight="1" x14ac:dyDescent="0.25">
      <c r="A43" s="78" t="s">
        <v>137</v>
      </c>
      <c r="B43" s="158" t="s">
        <v>316</v>
      </c>
      <c r="C43" s="159">
        <v>3753</v>
      </c>
      <c r="D43" s="159">
        <v>3756</v>
      </c>
      <c r="E43" s="159">
        <v>3935</v>
      </c>
      <c r="F43" s="159">
        <v>4171</v>
      </c>
      <c r="G43" s="159">
        <v>4192</v>
      </c>
      <c r="H43" s="159">
        <v>4367</v>
      </c>
      <c r="I43" s="159">
        <v>4481</v>
      </c>
      <c r="J43" s="159">
        <v>4694</v>
      </c>
      <c r="K43" s="159">
        <v>4634</v>
      </c>
      <c r="L43" s="159">
        <v>4783</v>
      </c>
      <c r="M43" s="159">
        <v>5010</v>
      </c>
      <c r="N43" s="159">
        <v>5356</v>
      </c>
      <c r="O43" s="159">
        <v>5619</v>
      </c>
      <c r="P43" s="159">
        <v>5859</v>
      </c>
      <c r="Q43" s="159">
        <v>4127</v>
      </c>
      <c r="R43" s="160">
        <v>1460</v>
      </c>
      <c r="S43" s="160">
        <v>3059</v>
      </c>
      <c r="T43" s="161"/>
      <c r="U43" s="161"/>
      <c r="AC43" s="28"/>
      <c r="AD43" s="28"/>
      <c r="AE43" s="28"/>
      <c r="AF43" s="28"/>
      <c r="AG43" s="28"/>
      <c r="AH43" s="28"/>
      <c r="AI43" s="28"/>
      <c r="AJ43" s="28"/>
      <c r="AK43" s="28"/>
      <c r="AL43" s="28"/>
      <c r="AM43" s="28"/>
      <c r="AN43" s="28"/>
      <c r="AO43" s="28"/>
      <c r="AP43" s="28"/>
      <c r="AQ43" s="28"/>
    </row>
    <row r="44" spans="1:43" ht="11.25" customHeight="1" x14ac:dyDescent="0.25">
      <c r="A44" s="101" t="s">
        <v>59</v>
      </c>
      <c r="B44" s="158" t="s">
        <v>316</v>
      </c>
      <c r="C44" s="159">
        <v>447</v>
      </c>
      <c r="D44" s="159">
        <v>455</v>
      </c>
      <c r="E44" s="159">
        <v>453</v>
      </c>
      <c r="F44" s="159">
        <v>427</v>
      </c>
      <c r="G44" s="159">
        <v>436</v>
      </c>
      <c r="H44" s="159">
        <v>484</v>
      </c>
      <c r="I44" s="159">
        <v>547</v>
      </c>
      <c r="J44" s="159">
        <v>610</v>
      </c>
      <c r="K44" s="159">
        <v>638</v>
      </c>
      <c r="L44" s="159">
        <v>629</v>
      </c>
      <c r="M44" s="159">
        <v>674</v>
      </c>
      <c r="N44" s="159">
        <v>741</v>
      </c>
      <c r="O44" s="159">
        <v>789</v>
      </c>
      <c r="P44" s="159">
        <v>827</v>
      </c>
      <c r="Q44" s="159">
        <v>746</v>
      </c>
      <c r="R44" s="160">
        <v>544</v>
      </c>
      <c r="S44" s="160">
        <v>732</v>
      </c>
      <c r="T44" s="161"/>
      <c r="U44" s="161"/>
      <c r="AC44" s="28"/>
      <c r="AD44" s="28"/>
      <c r="AE44" s="28"/>
      <c r="AF44" s="28"/>
      <c r="AG44" s="28"/>
      <c r="AH44" s="28"/>
      <c r="AI44" s="28"/>
      <c r="AJ44" s="28"/>
      <c r="AK44" s="28"/>
      <c r="AL44" s="28"/>
      <c r="AM44" s="28"/>
      <c r="AN44" s="28"/>
      <c r="AO44" s="28"/>
      <c r="AP44" s="28"/>
      <c r="AQ44" s="28"/>
    </row>
    <row r="45" spans="1:43" ht="11.25" customHeight="1" x14ac:dyDescent="0.25">
      <c r="A45" s="101" t="s">
        <v>23</v>
      </c>
      <c r="B45" s="158" t="s">
        <v>316</v>
      </c>
      <c r="C45" s="159">
        <v>449</v>
      </c>
      <c r="D45" s="159">
        <v>462</v>
      </c>
      <c r="E45" s="159">
        <v>458</v>
      </c>
      <c r="F45" s="159">
        <v>481</v>
      </c>
      <c r="G45" s="159">
        <v>460</v>
      </c>
      <c r="H45" s="159">
        <v>507</v>
      </c>
      <c r="I45" s="159">
        <v>526</v>
      </c>
      <c r="J45" s="159">
        <v>578</v>
      </c>
      <c r="K45" s="159">
        <v>592</v>
      </c>
      <c r="L45" s="159">
        <v>646</v>
      </c>
      <c r="M45" s="159">
        <v>686</v>
      </c>
      <c r="N45" s="159">
        <v>680</v>
      </c>
      <c r="O45" s="159">
        <v>693</v>
      </c>
      <c r="P45" s="159">
        <v>711</v>
      </c>
      <c r="Q45" s="159">
        <v>546</v>
      </c>
      <c r="R45" s="160">
        <v>318</v>
      </c>
      <c r="S45" s="160">
        <v>399</v>
      </c>
      <c r="T45" s="161"/>
      <c r="U45" s="161"/>
      <c r="AC45" s="28"/>
      <c r="AD45" s="28"/>
      <c r="AE45" s="28"/>
      <c r="AF45" s="28"/>
      <c r="AG45" s="28"/>
      <c r="AH45" s="28"/>
      <c r="AI45" s="28"/>
      <c r="AJ45" s="28"/>
      <c r="AK45" s="28"/>
      <c r="AL45" s="28"/>
      <c r="AM45" s="28"/>
      <c r="AN45" s="28"/>
      <c r="AO45" s="28"/>
      <c r="AP45" s="28"/>
      <c r="AQ45" s="28"/>
    </row>
    <row r="46" spans="1:43" ht="11.25" customHeight="1" x14ac:dyDescent="0.25">
      <c r="A46" s="101" t="s">
        <v>115</v>
      </c>
      <c r="B46" s="158" t="s">
        <v>316</v>
      </c>
      <c r="C46" s="159">
        <v>398</v>
      </c>
      <c r="D46" s="159">
        <v>388</v>
      </c>
      <c r="E46" s="159">
        <v>414</v>
      </c>
      <c r="F46" s="159">
        <v>457</v>
      </c>
      <c r="G46" s="159">
        <v>474</v>
      </c>
      <c r="H46" s="159">
        <v>491</v>
      </c>
      <c r="I46" s="159">
        <v>519</v>
      </c>
      <c r="J46" s="159">
        <v>556</v>
      </c>
      <c r="K46" s="159">
        <v>575</v>
      </c>
      <c r="L46" s="159">
        <v>598</v>
      </c>
      <c r="M46" s="159">
        <v>677</v>
      </c>
      <c r="N46" s="159">
        <v>758</v>
      </c>
      <c r="O46" s="159">
        <v>850</v>
      </c>
      <c r="P46" s="159">
        <v>979</v>
      </c>
      <c r="Q46" s="159">
        <v>886</v>
      </c>
      <c r="R46" s="160">
        <v>626</v>
      </c>
      <c r="S46" s="160">
        <v>899</v>
      </c>
      <c r="T46" s="161"/>
      <c r="U46" s="161"/>
      <c r="AC46" s="28"/>
      <c r="AD46" s="28"/>
      <c r="AE46" s="28"/>
      <c r="AF46" s="28"/>
      <c r="AG46" s="28"/>
      <c r="AH46" s="28"/>
      <c r="AI46" s="28"/>
      <c r="AJ46" s="28"/>
      <c r="AK46" s="28"/>
      <c r="AL46" s="28"/>
      <c r="AM46" s="28"/>
      <c r="AN46" s="28"/>
      <c r="AO46" s="28"/>
      <c r="AP46" s="28"/>
      <c r="AQ46" s="28"/>
    </row>
    <row r="47" spans="1:43" ht="11.25" customHeight="1" x14ac:dyDescent="0.25">
      <c r="A47" s="102" t="s">
        <v>17</v>
      </c>
      <c r="B47" s="159"/>
      <c r="C47" s="159"/>
      <c r="D47" s="159"/>
      <c r="E47" s="159"/>
      <c r="F47" s="159"/>
      <c r="G47" s="159"/>
      <c r="H47" s="159"/>
      <c r="I47" s="159"/>
      <c r="J47" s="159"/>
      <c r="K47" s="159"/>
      <c r="L47" s="159"/>
      <c r="M47" s="159"/>
      <c r="N47" s="159"/>
      <c r="O47" s="159"/>
      <c r="P47" s="159"/>
      <c r="Q47" s="159"/>
      <c r="R47" s="159"/>
      <c r="S47" s="159"/>
      <c r="T47" s="161"/>
      <c r="U47" s="161"/>
      <c r="AC47" s="28"/>
      <c r="AD47" s="28"/>
      <c r="AE47" s="28"/>
      <c r="AF47" s="28"/>
      <c r="AG47" s="28"/>
      <c r="AH47" s="28"/>
      <c r="AI47" s="28"/>
      <c r="AJ47" s="28"/>
      <c r="AK47" s="28"/>
      <c r="AL47" s="28"/>
      <c r="AM47" s="28"/>
      <c r="AN47" s="28"/>
      <c r="AO47" s="28"/>
      <c r="AP47" s="28"/>
      <c r="AQ47" s="28"/>
    </row>
    <row r="48" spans="1:43" ht="11.25" customHeight="1" x14ac:dyDescent="0.25">
      <c r="A48" s="101" t="s">
        <v>21</v>
      </c>
      <c r="B48" s="159" t="s">
        <v>316</v>
      </c>
      <c r="C48" s="159">
        <v>466</v>
      </c>
      <c r="D48" s="159">
        <v>493</v>
      </c>
      <c r="E48" s="159">
        <v>545</v>
      </c>
      <c r="F48" s="159">
        <v>559</v>
      </c>
      <c r="G48" s="159">
        <v>578</v>
      </c>
      <c r="H48" s="159">
        <v>552</v>
      </c>
      <c r="I48" s="159">
        <v>546</v>
      </c>
      <c r="J48" s="159">
        <v>559</v>
      </c>
      <c r="K48" s="159">
        <v>581</v>
      </c>
      <c r="L48" s="159">
        <v>598</v>
      </c>
      <c r="M48" s="159">
        <v>614</v>
      </c>
      <c r="N48" s="159">
        <v>606</v>
      </c>
      <c r="O48" s="159">
        <v>593</v>
      </c>
      <c r="P48" s="159">
        <v>590</v>
      </c>
      <c r="Q48" s="159">
        <v>466</v>
      </c>
      <c r="R48" s="159">
        <v>326</v>
      </c>
      <c r="S48" s="159">
        <v>409</v>
      </c>
      <c r="T48" s="161"/>
      <c r="U48" s="161"/>
      <c r="AC48" s="28"/>
      <c r="AD48" s="28"/>
      <c r="AE48" s="28"/>
      <c r="AF48" s="28"/>
      <c r="AG48" s="28"/>
      <c r="AH48" s="28"/>
      <c r="AI48" s="28"/>
      <c r="AJ48" s="28"/>
      <c r="AK48" s="28"/>
      <c r="AL48" s="28"/>
      <c r="AM48" s="28"/>
      <c r="AN48" s="28"/>
      <c r="AO48" s="28"/>
      <c r="AP48" s="28"/>
      <c r="AQ48" s="28"/>
    </row>
    <row r="49" spans="1:43" ht="11.25" customHeight="1" x14ac:dyDescent="0.25">
      <c r="A49" s="101" t="s">
        <v>22</v>
      </c>
      <c r="B49" s="159" t="s">
        <v>316</v>
      </c>
      <c r="C49" s="159">
        <v>6141</v>
      </c>
      <c r="D49" s="159">
        <v>6110</v>
      </c>
      <c r="E49" s="159">
        <v>5997</v>
      </c>
      <c r="F49" s="159">
        <v>5652</v>
      </c>
      <c r="G49" s="159">
        <v>5365</v>
      </c>
      <c r="H49" s="159">
        <v>5244</v>
      </c>
      <c r="I49" s="159">
        <v>5724</v>
      </c>
      <c r="J49" s="159">
        <v>5929</v>
      </c>
      <c r="K49" s="159">
        <v>6033</v>
      </c>
      <c r="L49" s="159">
        <v>6038</v>
      </c>
      <c r="M49" s="159">
        <v>6156</v>
      </c>
      <c r="N49" s="159">
        <v>5992</v>
      </c>
      <c r="O49" s="159">
        <v>6175</v>
      </c>
      <c r="P49" s="159">
        <v>6445</v>
      </c>
      <c r="Q49" s="159">
        <v>5483</v>
      </c>
      <c r="R49" s="159">
        <v>4537</v>
      </c>
      <c r="S49" s="159">
        <v>4802</v>
      </c>
      <c r="T49" s="161"/>
      <c r="U49" s="161"/>
      <c r="AC49" s="28"/>
      <c r="AD49" s="28"/>
      <c r="AE49" s="28"/>
      <c r="AF49" s="28"/>
      <c r="AG49" s="28"/>
      <c r="AH49" s="28"/>
      <c r="AI49" s="28"/>
      <c r="AJ49" s="28"/>
      <c r="AK49" s="28"/>
      <c r="AL49" s="28"/>
      <c r="AM49" s="28"/>
      <c r="AN49" s="28"/>
      <c r="AO49" s="28"/>
      <c r="AP49" s="28"/>
      <c r="AQ49" s="28"/>
    </row>
    <row r="50" spans="1:43" ht="11.25" customHeight="1" x14ac:dyDescent="0.25">
      <c r="A50" s="101" t="s">
        <v>60</v>
      </c>
      <c r="B50" s="159" t="s">
        <v>316</v>
      </c>
      <c r="C50" s="159">
        <v>3367</v>
      </c>
      <c r="D50" s="159">
        <v>3755</v>
      </c>
      <c r="E50" s="159">
        <v>3599</v>
      </c>
      <c r="F50" s="159">
        <v>4197</v>
      </c>
      <c r="G50" s="159">
        <v>4428</v>
      </c>
      <c r="H50" s="159">
        <v>3795</v>
      </c>
      <c r="I50" s="159">
        <v>3761</v>
      </c>
      <c r="J50" s="159">
        <v>3621</v>
      </c>
      <c r="K50" s="159">
        <v>3509</v>
      </c>
      <c r="L50" s="159">
        <v>3803</v>
      </c>
      <c r="M50" s="159">
        <v>4297</v>
      </c>
      <c r="N50" s="159">
        <v>4934</v>
      </c>
      <c r="O50" s="159">
        <v>5652</v>
      </c>
      <c r="P50" s="159">
        <v>6070</v>
      </c>
      <c r="Q50" s="159">
        <v>5004</v>
      </c>
      <c r="R50" s="159">
        <v>297</v>
      </c>
      <c r="S50" s="159">
        <v>1278</v>
      </c>
      <c r="T50" s="161"/>
      <c r="U50" s="161"/>
      <c r="AC50" s="28"/>
      <c r="AD50" s="28"/>
      <c r="AE50" s="28"/>
      <c r="AF50" s="28"/>
      <c r="AG50" s="28"/>
      <c r="AH50" s="28"/>
      <c r="AI50" s="28"/>
      <c r="AJ50" s="28"/>
      <c r="AK50" s="28"/>
      <c r="AL50" s="28"/>
      <c r="AM50" s="28"/>
      <c r="AN50" s="28"/>
      <c r="AO50" s="28"/>
      <c r="AP50" s="28"/>
      <c r="AQ50" s="28"/>
    </row>
    <row r="51" spans="1:43" ht="11.25" customHeight="1" x14ac:dyDescent="0.25">
      <c r="A51" s="120" t="s">
        <v>25</v>
      </c>
      <c r="B51" s="159" t="s">
        <v>316</v>
      </c>
      <c r="C51" s="159">
        <v>2259</v>
      </c>
      <c r="D51" s="159">
        <v>2441</v>
      </c>
      <c r="E51" s="159">
        <v>2522</v>
      </c>
      <c r="F51" s="159">
        <v>2236</v>
      </c>
      <c r="G51" s="159">
        <v>2228</v>
      </c>
      <c r="H51" s="159">
        <v>2252</v>
      </c>
      <c r="I51" s="159">
        <v>2356</v>
      </c>
      <c r="J51" s="159">
        <v>2567</v>
      </c>
      <c r="K51" s="159">
        <v>2542</v>
      </c>
      <c r="L51" s="159">
        <v>2654</v>
      </c>
      <c r="M51" s="159">
        <v>2797</v>
      </c>
      <c r="N51" s="159">
        <v>2951</v>
      </c>
      <c r="O51" s="159">
        <v>3008</v>
      </c>
      <c r="P51" s="159">
        <v>3062</v>
      </c>
      <c r="Q51" s="159">
        <v>2240</v>
      </c>
      <c r="R51" s="159">
        <v>1310</v>
      </c>
      <c r="S51" s="159">
        <v>1422</v>
      </c>
      <c r="T51" s="161"/>
      <c r="U51" s="161"/>
      <c r="AC51" s="28"/>
      <c r="AD51" s="28"/>
      <c r="AE51" s="28"/>
      <c r="AF51" s="28"/>
      <c r="AG51" s="28"/>
      <c r="AH51" s="28"/>
      <c r="AI51" s="28"/>
      <c r="AJ51" s="28"/>
      <c r="AK51" s="28"/>
      <c r="AL51" s="28"/>
      <c r="AM51" s="28"/>
      <c r="AN51" s="28"/>
      <c r="AO51" s="28"/>
      <c r="AP51" s="28"/>
      <c r="AQ51" s="28"/>
    </row>
    <row r="52" spans="1:43" ht="11.25" customHeight="1" x14ac:dyDescent="0.25">
      <c r="A52" s="103" t="s">
        <v>212</v>
      </c>
      <c r="B52" s="162" t="s">
        <v>316</v>
      </c>
      <c r="C52" s="162">
        <v>40349</v>
      </c>
      <c r="D52" s="162">
        <v>42108</v>
      </c>
      <c r="E52" s="162">
        <v>43458</v>
      </c>
      <c r="F52" s="162">
        <v>42887</v>
      </c>
      <c r="G52" s="162">
        <v>41782</v>
      </c>
      <c r="H52" s="162">
        <v>42324</v>
      </c>
      <c r="I52" s="162">
        <v>43946</v>
      </c>
      <c r="J52" s="162">
        <v>45928</v>
      </c>
      <c r="K52" s="162">
        <v>46386</v>
      </c>
      <c r="L52" s="162">
        <v>47821</v>
      </c>
      <c r="M52" s="162">
        <v>50544</v>
      </c>
      <c r="N52" s="162">
        <v>53195</v>
      </c>
      <c r="O52" s="162">
        <v>55679</v>
      </c>
      <c r="P52" s="162">
        <v>56685</v>
      </c>
      <c r="Q52" s="162">
        <v>44896</v>
      </c>
      <c r="R52" s="162">
        <v>25751</v>
      </c>
      <c r="S52" s="162">
        <v>32102</v>
      </c>
      <c r="T52" s="161"/>
      <c r="U52" s="161"/>
      <c r="AC52" s="28"/>
      <c r="AD52" s="28"/>
      <c r="AE52" s="28"/>
      <c r="AF52" s="28"/>
      <c r="AG52" s="28"/>
      <c r="AH52" s="28"/>
      <c r="AI52" s="28"/>
      <c r="AJ52" s="28"/>
      <c r="AK52" s="28"/>
      <c r="AL52" s="28"/>
      <c r="AM52" s="28"/>
      <c r="AN52" s="28"/>
      <c r="AO52" s="28"/>
      <c r="AP52" s="28"/>
      <c r="AQ52" s="28"/>
    </row>
    <row r="53" spans="1:43" ht="11.25" customHeight="1" x14ac:dyDescent="0.25">
      <c r="A53" s="5" t="s">
        <v>217</v>
      </c>
      <c r="B53" s="162" t="s">
        <v>316</v>
      </c>
      <c r="C53" s="162">
        <v>44265</v>
      </c>
      <c r="D53" s="162">
        <v>46162</v>
      </c>
      <c r="E53" s="162">
        <v>47580</v>
      </c>
      <c r="F53" s="162">
        <v>46881</v>
      </c>
      <c r="G53" s="162">
        <v>45627</v>
      </c>
      <c r="H53" s="162">
        <v>46187</v>
      </c>
      <c r="I53" s="162">
        <v>47860</v>
      </c>
      <c r="J53" s="162">
        <v>49890</v>
      </c>
      <c r="K53" s="162">
        <v>50497</v>
      </c>
      <c r="L53" s="162">
        <v>52178</v>
      </c>
      <c r="M53" s="162">
        <v>55125</v>
      </c>
      <c r="N53" s="162">
        <v>57974</v>
      </c>
      <c r="O53" s="162">
        <v>60672</v>
      </c>
      <c r="P53" s="162">
        <v>61910</v>
      </c>
      <c r="Q53" s="162">
        <v>48526</v>
      </c>
      <c r="R53" s="162">
        <v>27800</v>
      </c>
      <c r="S53" s="162">
        <v>35136</v>
      </c>
      <c r="T53" s="161"/>
      <c r="U53" s="161"/>
      <c r="AC53" s="28"/>
      <c r="AD53" s="28"/>
      <c r="AE53" s="28"/>
      <c r="AF53" s="28"/>
      <c r="AG53" s="28"/>
      <c r="AH53" s="28"/>
      <c r="AI53" s="28"/>
      <c r="AJ53" s="28"/>
      <c r="AK53" s="28"/>
      <c r="AL53" s="28"/>
      <c r="AM53" s="28"/>
      <c r="AN53" s="28"/>
      <c r="AO53" s="28"/>
      <c r="AP53" s="28"/>
      <c r="AQ53" s="28"/>
    </row>
    <row r="54" spans="1:43" ht="11.25" customHeight="1" x14ac:dyDescent="0.25">
      <c r="A54" s="12"/>
      <c r="B54" s="80"/>
      <c r="C54" s="80"/>
      <c r="D54" s="80"/>
      <c r="E54" s="80"/>
      <c r="F54" s="80"/>
      <c r="G54" s="80"/>
      <c r="H54" s="80"/>
      <c r="I54" s="80"/>
      <c r="J54" s="80"/>
      <c r="K54" s="80"/>
      <c r="L54" s="80"/>
      <c r="M54" s="80"/>
      <c r="N54" s="80"/>
      <c r="O54" s="80"/>
      <c r="P54" s="80"/>
      <c r="Q54" s="12"/>
      <c r="R54" s="161"/>
      <c r="S54" s="161"/>
      <c r="T54" s="161"/>
      <c r="U54" s="161"/>
      <c r="AC54" s="28"/>
      <c r="AD54" s="28"/>
      <c r="AE54" s="28"/>
      <c r="AF54" s="28"/>
      <c r="AG54" s="28"/>
      <c r="AH54" s="28"/>
      <c r="AI54" s="28"/>
      <c r="AJ54" s="28"/>
      <c r="AK54" s="28"/>
      <c r="AL54" s="28"/>
      <c r="AM54" s="28"/>
      <c r="AN54" s="28"/>
      <c r="AO54" s="28"/>
      <c r="AP54" s="28"/>
      <c r="AQ54" s="28"/>
    </row>
    <row r="55" spans="1:43" ht="11.25" customHeight="1" x14ac:dyDescent="0.25">
      <c r="A55" s="12"/>
      <c r="B55" s="80"/>
      <c r="C55" s="80"/>
      <c r="D55" s="80"/>
      <c r="E55" s="80"/>
      <c r="F55" s="80"/>
      <c r="G55" s="80"/>
      <c r="H55" s="80"/>
      <c r="I55" s="80"/>
      <c r="J55" s="80"/>
      <c r="K55" s="80"/>
      <c r="L55" s="80"/>
      <c r="M55" s="80"/>
      <c r="N55" s="80"/>
      <c r="O55" s="80"/>
      <c r="P55" s="80"/>
      <c r="Q55" s="12"/>
      <c r="R55" s="161"/>
      <c r="S55" s="161"/>
      <c r="T55" s="161"/>
      <c r="U55" s="161"/>
      <c r="AC55" s="28"/>
      <c r="AD55" s="28"/>
      <c r="AE55" s="28"/>
      <c r="AF55" s="28"/>
      <c r="AG55" s="28"/>
      <c r="AH55" s="28"/>
      <c r="AI55" s="28"/>
      <c r="AJ55" s="28"/>
      <c r="AK55" s="28"/>
      <c r="AL55" s="28"/>
      <c r="AM55" s="28"/>
      <c r="AN55" s="28"/>
      <c r="AO55" s="28"/>
      <c r="AP55" s="28"/>
      <c r="AQ55" s="28"/>
    </row>
    <row r="56" spans="1:43" ht="11.25" customHeight="1" x14ac:dyDescent="0.25">
      <c r="A56" s="118" t="s">
        <v>142</v>
      </c>
      <c r="B56" s="163"/>
      <c r="C56" s="163"/>
      <c r="D56" s="163"/>
      <c r="E56" s="163"/>
      <c r="F56" s="163"/>
      <c r="G56" s="163"/>
      <c r="H56" s="163"/>
      <c r="I56" s="163"/>
      <c r="J56" s="163"/>
      <c r="K56" s="163"/>
      <c r="L56" s="163"/>
      <c r="M56" s="163"/>
      <c r="N56" s="163"/>
      <c r="O56" s="155"/>
      <c r="P56" s="155"/>
      <c r="Q56" s="155"/>
      <c r="R56" s="155"/>
      <c r="S56" s="155"/>
      <c r="T56" s="155"/>
      <c r="U56" s="155"/>
      <c r="AC56" s="28"/>
      <c r="AD56" s="28"/>
      <c r="AE56" s="28"/>
      <c r="AF56" s="28"/>
      <c r="AG56" s="28"/>
      <c r="AH56" s="28"/>
      <c r="AI56" s="28"/>
      <c r="AJ56" s="28"/>
      <c r="AK56" s="28"/>
      <c r="AL56" s="28"/>
      <c r="AM56" s="28"/>
      <c r="AN56" s="28"/>
      <c r="AO56" s="28"/>
      <c r="AP56" s="28"/>
      <c r="AQ56" s="28"/>
    </row>
    <row r="57" spans="1:43" ht="11.25" customHeight="1" x14ac:dyDescent="0.2">
      <c r="A57" s="107" t="s">
        <v>218</v>
      </c>
      <c r="B57" s="163"/>
      <c r="C57" s="163"/>
      <c r="D57" s="163"/>
      <c r="E57" s="163"/>
      <c r="F57" s="163"/>
      <c r="G57" s="163"/>
      <c r="H57" s="12"/>
      <c r="I57" s="12"/>
      <c r="J57" s="12"/>
      <c r="K57" s="12"/>
      <c r="L57" s="12"/>
      <c r="M57" s="12"/>
      <c r="N57" s="12"/>
      <c r="AC57" s="28"/>
      <c r="AD57" s="28"/>
      <c r="AE57" s="28"/>
      <c r="AF57" s="28"/>
      <c r="AG57" s="28"/>
      <c r="AH57" s="28"/>
      <c r="AI57" s="28"/>
      <c r="AJ57" s="28"/>
      <c r="AK57" s="28"/>
      <c r="AL57" s="28"/>
      <c r="AM57" s="28"/>
      <c r="AN57" s="28"/>
      <c r="AO57" s="28"/>
      <c r="AP57" s="28"/>
      <c r="AQ57" s="28"/>
    </row>
    <row r="58" spans="1:43" ht="11.25" customHeight="1" x14ac:dyDescent="0.2">
      <c r="A58" s="107" t="s">
        <v>145</v>
      </c>
      <c r="B58" s="163"/>
      <c r="C58" s="163"/>
      <c r="D58" s="163"/>
      <c r="E58" s="163"/>
      <c r="F58" s="163"/>
      <c r="G58" s="163"/>
      <c r="H58" s="12"/>
      <c r="I58" s="12"/>
      <c r="J58" s="12"/>
      <c r="K58" s="12"/>
      <c r="L58" s="12"/>
      <c r="M58" s="12"/>
      <c r="N58" s="12"/>
      <c r="AC58" s="28"/>
      <c r="AD58" s="28"/>
      <c r="AE58" s="28"/>
      <c r="AF58" s="28"/>
      <c r="AG58" s="28"/>
      <c r="AH58" s="28"/>
      <c r="AI58" s="28"/>
      <c r="AJ58" s="28"/>
      <c r="AK58" s="28"/>
      <c r="AL58" s="28"/>
      <c r="AM58" s="28"/>
      <c r="AN58" s="28"/>
      <c r="AO58" s="28"/>
      <c r="AP58" s="28"/>
      <c r="AQ58" s="28"/>
    </row>
    <row r="59" spans="1:43" ht="11.25" customHeight="1" x14ac:dyDescent="0.2">
      <c r="A59" s="107" t="s">
        <v>307</v>
      </c>
      <c r="B59" s="163"/>
      <c r="C59" s="163"/>
      <c r="D59" s="163"/>
      <c r="E59" s="163"/>
      <c r="F59" s="163"/>
      <c r="G59" s="163"/>
      <c r="H59" s="12"/>
      <c r="I59" s="12"/>
      <c r="J59" s="12"/>
      <c r="K59" s="12"/>
      <c r="L59" s="12"/>
      <c r="M59" s="12"/>
      <c r="N59" s="12"/>
      <c r="AC59" s="28"/>
      <c r="AD59" s="28"/>
      <c r="AE59" s="28"/>
      <c r="AF59" s="28"/>
      <c r="AG59" s="28"/>
      <c r="AH59" s="28"/>
      <c r="AI59" s="28"/>
      <c r="AJ59" s="28"/>
      <c r="AK59" s="28"/>
      <c r="AL59" s="28"/>
      <c r="AM59" s="28"/>
      <c r="AN59" s="28"/>
      <c r="AO59" s="28"/>
      <c r="AP59" s="28"/>
      <c r="AQ59" s="28"/>
    </row>
    <row r="60" spans="1:43" ht="11.25" customHeight="1" x14ac:dyDescent="0.2">
      <c r="A60" s="71"/>
      <c r="B60" s="12"/>
      <c r="C60" s="12"/>
      <c r="D60" s="12"/>
      <c r="E60" s="12"/>
      <c r="F60" s="12"/>
      <c r="G60" s="12"/>
      <c r="H60" s="12"/>
      <c r="I60" s="12"/>
      <c r="J60" s="12"/>
      <c r="K60" s="12"/>
      <c r="L60" s="12"/>
      <c r="M60" s="12"/>
      <c r="N60" s="12"/>
      <c r="AC60" s="28"/>
      <c r="AD60" s="28"/>
      <c r="AE60" s="28"/>
      <c r="AF60" s="28"/>
      <c r="AG60" s="28"/>
      <c r="AH60" s="28"/>
      <c r="AI60" s="28"/>
      <c r="AJ60" s="28"/>
      <c r="AK60" s="28"/>
      <c r="AL60" s="28"/>
      <c r="AM60" s="28"/>
      <c r="AN60" s="28"/>
      <c r="AO60" s="28"/>
      <c r="AP60" s="28"/>
      <c r="AQ60" s="28"/>
    </row>
    <row r="61" spans="1:43" ht="11.25" customHeight="1" x14ac:dyDescent="0.2">
      <c r="A61" s="152" t="s">
        <v>282</v>
      </c>
      <c r="B61" s="148"/>
      <c r="C61" s="12"/>
      <c r="D61" s="12"/>
      <c r="E61" s="12"/>
      <c r="F61" s="12"/>
      <c r="G61" s="12"/>
      <c r="H61" s="12"/>
      <c r="I61" s="12"/>
      <c r="J61" s="12"/>
      <c r="K61" s="12"/>
      <c r="L61" s="12"/>
      <c r="M61" s="12"/>
      <c r="N61" s="12"/>
      <c r="AC61" s="28"/>
      <c r="AD61" s="28"/>
      <c r="AE61" s="28"/>
      <c r="AF61" s="28"/>
      <c r="AG61" s="28"/>
      <c r="AH61" s="28"/>
      <c r="AI61" s="28"/>
      <c r="AJ61" s="28"/>
      <c r="AK61" s="28"/>
      <c r="AL61" s="28"/>
      <c r="AM61" s="28"/>
      <c r="AN61" s="28"/>
      <c r="AO61" s="28"/>
      <c r="AP61" s="28"/>
      <c r="AQ61" s="28"/>
    </row>
    <row r="62" spans="1:43" ht="11.25" customHeight="1" x14ac:dyDescent="0.25">
      <c r="B62" s="155"/>
      <c r="C62" s="155"/>
      <c r="D62" s="155"/>
      <c r="E62" s="155"/>
      <c r="F62" s="155"/>
      <c r="G62" s="155"/>
      <c r="AC62" s="28"/>
      <c r="AD62" s="28"/>
      <c r="AE62" s="28"/>
      <c r="AF62" s="28"/>
      <c r="AG62" s="28"/>
      <c r="AH62" s="28"/>
      <c r="AI62" s="28"/>
      <c r="AJ62" s="28"/>
      <c r="AK62" s="28"/>
      <c r="AL62" s="28"/>
      <c r="AM62" s="28"/>
      <c r="AN62" s="28"/>
      <c r="AO62" s="28"/>
      <c r="AP62" s="28"/>
      <c r="AQ62" s="28"/>
    </row>
  </sheetData>
  <sheetProtection sheet="1" objects="1" scenarios="1"/>
  <mergeCells count="2">
    <mergeCell ref="A7:S7"/>
    <mergeCell ref="A32:S32"/>
  </mergeCells>
  <phoneticPr fontId="11" type="noConversion"/>
  <hyperlinks>
    <hyperlink ref="A62" r:id="rId1" display="© Commonwealth of Australia 2014" xr:uid="{493BCFF3-F6E5-4CB5-864E-E637D67D0FE7}"/>
    <hyperlink ref="A61" r:id="rId2" display="© Commonwealth of Australia &lt;&lt;yyyy&gt;&gt;" xr:uid="{AF8694EA-A996-4E01-8A9A-DA9F1AA4B685}"/>
  </hyperlinks>
  <pageMargins left="0.74803149606299213" right="0.74803149606299213" top="0.98425196850393704" bottom="0.98425196850393704" header="0.51181102362204722" footer="0.51181102362204722"/>
  <pageSetup paperSize="9" scale="67" orientation="landscape" r:id="rId3"/>
  <headerFooter alignWithMargins="0"/>
  <colBreaks count="1" manualBreakCount="1">
    <brk id="10" max="34" man="1"/>
  </col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R47"/>
  <sheetViews>
    <sheetView zoomScaleNormal="100" workbookViewId="0">
      <selection activeCell="A4" sqref="A4"/>
    </sheetView>
  </sheetViews>
  <sheetFormatPr defaultRowHeight="11.25" x14ac:dyDescent="0.2"/>
  <cols>
    <col min="1" max="1" width="65.83203125" style="12" customWidth="1"/>
    <col min="2" max="4" width="15.83203125" style="12" customWidth="1"/>
    <col min="5" max="5" width="4.5" style="12" customWidth="1"/>
    <col min="6" max="8" width="15.83203125" style="12" customWidth="1"/>
    <col min="9" max="16384" width="9.33203125" style="12"/>
  </cols>
  <sheetData>
    <row r="1" spans="1:252" s="53" customFormat="1" ht="60" customHeight="1" x14ac:dyDescent="0.2">
      <c r="A1" s="145" t="s">
        <v>130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row>
    <row r="2" spans="1:252" s="36" customFormat="1" ht="20.100000000000001" customHeight="1" x14ac:dyDescent="0.25">
      <c r="A2" s="4" t="str">
        <f>Contents!A2</f>
        <v>5249.0 Australian National Accounts: Tourism Satellite Account, 2021-22</v>
      </c>
    </row>
    <row r="3" spans="1:252" s="38" customFormat="1" ht="12.75" customHeight="1" x14ac:dyDescent="0.2">
      <c r="A3" s="66" t="str">
        <f>Contents!A3</f>
        <v>Released at 11.30 am (Canberra time) 8 December 2022</v>
      </c>
    </row>
    <row r="4" spans="1:252" s="10" customFormat="1" ht="20.100000000000001" customHeight="1" x14ac:dyDescent="0.2">
      <c r="A4" s="1" t="s">
        <v>325</v>
      </c>
    </row>
    <row r="5" spans="1:252" ht="19.5" customHeight="1" x14ac:dyDescent="0.2">
      <c r="A5" s="7"/>
      <c r="B5" s="209" t="s">
        <v>140</v>
      </c>
      <c r="C5" s="209"/>
      <c r="D5" s="209"/>
      <c r="F5" s="209" t="s">
        <v>141</v>
      </c>
      <c r="G5" s="209"/>
      <c r="H5" s="209"/>
      <c r="I5" s="143"/>
    </row>
    <row r="6" spans="1:252" ht="45" x14ac:dyDescent="0.2">
      <c r="B6" s="45" t="s">
        <v>94</v>
      </c>
      <c r="C6" s="45" t="s">
        <v>326</v>
      </c>
      <c r="D6" s="45" t="s">
        <v>222</v>
      </c>
      <c r="E6" s="46"/>
      <c r="F6" s="45" t="s">
        <v>94</v>
      </c>
      <c r="G6" s="45" t="s">
        <v>326</v>
      </c>
      <c r="H6" s="45" t="s">
        <v>222</v>
      </c>
    </row>
    <row r="7" spans="1:252" x14ac:dyDescent="0.2">
      <c r="B7" s="44" t="s">
        <v>13</v>
      </c>
      <c r="C7" s="44" t="s">
        <v>13</v>
      </c>
      <c r="D7" s="44" t="s">
        <v>50</v>
      </c>
      <c r="E7" s="36"/>
      <c r="F7" s="44" t="s">
        <v>13</v>
      </c>
      <c r="G7" s="44" t="s">
        <v>13</v>
      </c>
      <c r="H7" s="44" t="s">
        <v>50</v>
      </c>
    </row>
    <row r="8" spans="1:252" x14ac:dyDescent="0.2">
      <c r="A8" s="5" t="s">
        <v>14</v>
      </c>
      <c r="B8" s="36"/>
      <c r="C8" s="36"/>
      <c r="D8" s="43"/>
      <c r="E8" s="36"/>
      <c r="F8" s="36"/>
      <c r="G8" s="36"/>
      <c r="H8" s="43"/>
    </row>
    <row r="9" spans="1:252" x14ac:dyDescent="0.2">
      <c r="A9" s="78" t="s">
        <v>16</v>
      </c>
      <c r="B9" s="23">
        <v>6150</v>
      </c>
      <c r="C9" s="23">
        <v>8580</v>
      </c>
      <c r="D9" s="121">
        <v>71.7</v>
      </c>
      <c r="E9" s="23"/>
      <c r="F9" s="23">
        <v>5432</v>
      </c>
      <c r="G9" s="23">
        <v>7699</v>
      </c>
      <c r="H9" s="121">
        <v>70.599999999999994</v>
      </c>
      <c r="J9" s="28"/>
      <c r="K9" s="28"/>
      <c r="N9" s="28"/>
      <c r="O9" s="28"/>
      <c r="P9" s="28"/>
      <c r="Q9" s="28"/>
      <c r="R9" s="28"/>
      <c r="S9" s="28"/>
      <c r="T9" s="28"/>
      <c r="U9" s="28"/>
      <c r="V9" s="28"/>
    </row>
    <row r="10" spans="1:252" x14ac:dyDescent="0.2">
      <c r="A10" s="78" t="s">
        <v>24</v>
      </c>
      <c r="B10" s="23">
        <v>4320</v>
      </c>
      <c r="C10" s="23">
        <v>168949.99999999997</v>
      </c>
      <c r="D10" s="121">
        <v>2.6</v>
      </c>
      <c r="E10" s="23"/>
      <c r="F10" s="23">
        <v>3995</v>
      </c>
      <c r="G10" s="23">
        <v>173293</v>
      </c>
      <c r="H10" s="121">
        <v>2.2999999999999998</v>
      </c>
      <c r="J10" s="28"/>
      <c r="K10" s="28"/>
      <c r="N10" s="28"/>
      <c r="O10" s="28"/>
      <c r="P10" s="28"/>
      <c r="Q10" s="28"/>
      <c r="R10" s="28"/>
      <c r="S10" s="28"/>
      <c r="T10" s="28"/>
    </row>
    <row r="11" spans="1:252" x14ac:dyDescent="0.2">
      <c r="A11" s="78" t="s">
        <v>114</v>
      </c>
      <c r="B11" s="23">
        <v>5919</v>
      </c>
      <c r="C11" s="23">
        <v>20659</v>
      </c>
      <c r="D11" s="121">
        <v>28.7</v>
      </c>
      <c r="E11" s="23"/>
      <c r="F11" s="23">
        <v>4370</v>
      </c>
      <c r="G11" s="23">
        <v>17895</v>
      </c>
      <c r="H11" s="121">
        <v>24.4</v>
      </c>
      <c r="J11" s="28"/>
      <c r="K11" s="28"/>
      <c r="N11" s="28"/>
      <c r="O11" s="28"/>
      <c r="P11" s="28"/>
      <c r="Q11" s="28"/>
      <c r="R11" s="28"/>
      <c r="S11" s="28"/>
      <c r="T11" s="28"/>
    </row>
    <row r="12" spans="1:252" x14ac:dyDescent="0.2">
      <c r="A12" s="78" t="s">
        <v>18</v>
      </c>
      <c r="B12" s="23">
        <v>3838</v>
      </c>
      <c r="C12" s="23">
        <v>14981</v>
      </c>
      <c r="D12" s="121">
        <v>25.6</v>
      </c>
      <c r="E12" s="23"/>
      <c r="F12" s="23">
        <v>2935</v>
      </c>
      <c r="G12" s="23">
        <v>13355</v>
      </c>
      <c r="H12" s="121">
        <v>22</v>
      </c>
      <c r="J12" s="28"/>
      <c r="K12" s="28"/>
      <c r="N12" s="28"/>
      <c r="O12" s="28"/>
      <c r="P12" s="28"/>
      <c r="Q12" s="28"/>
      <c r="R12" s="28"/>
      <c r="S12" s="28"/>
      <c r="T12" s="28"/>
    </row>
    <row r="13" spans="1:252" x14ac:dyDescent="0.2">
      <c r="A13" s="78" t="s">
        <v>20</v>
      </c>
      <c r="B13" s="23">
        <v>513</v>
      </c>
      <c r="C13" s="23">
        <v>7746</v>
      </c>
      <c r="D13" s="121">
        <v>6.6</v>
      </c>
      <c r="E13" s="23"/>
      <c r="F13" s="23">
        <v>421</v>
      </c>
      <c r="G13" s="23">
        <v>8200</v>
      </c>
      <c r="H13" s="121">
        <v>5.0999999999999996</v>
      </c>
      <c r="K13" s="28"/>
      <c r="N13" s="28"/>
      <c r="O13" s="28"/>
      <c r="P13" s="28"/>
      <c r="Q13" s="28"/>
      <c r="R13" s="28"/>
      <c r="S13" s="28"/>
      <c r="T13" s="28"/>
    </row>
    <row r="14" spans="1:252" x14ac:dyDescent="0.2">
      <c r="A14" s="78" t="s">
        <v>15</v>
      </c>
      <c r="B14" s="23">
        <v>635</v>
      </c>
      <c r="C14" s="23">
        <v>1137</v>
      </c>
      <c r="D14" s="121">
        <v>55.8</v>
      </c>
      <c r="E14" s="23"/>
      <c r="F14" s="23">
        <v>467</v>
      </c>
      <c r="G14" s="23">
        <v>990</v>
      </c>
      <c r="H14" s="121">
        <v>47.2</v>
      </c>
      <c r="K14" s="28"/>
      <c r="N14" s="28"/>
      <c r="O14" s="28"/>
      <c r="P14" s="28"/>
      <c r="Q14" s="28"/>
      <c r="R14" s="28"/>
      <c r="S14" s="28"/>
      <c r="T14" s="28"/>
    </row>
    <row r="15" spans="1:252" x14ac:dyDescent="0.2">
      <c r="A15" s="78" t="s">
        <v>19</v>
      </c>
      <c r="B15" s="23">
        <v>706</v>
      </c>
      <c r="C15" s="23">
        <v>24810</v>
      </c>
      <c r="D15" s="121">
        <v>2.8</v>
      </c>
      <c r="E15" s="23"/>
      <c r="F15" s="23">
        <v>562</v>
      </c>
      <c r="G15" s="23">
        <v>26351</v>
      </c>
      <c r="H15" s="121">
        <v>2.1</v>
      </c>
      <c r="K15" s="28"/>
      <c r="N15" s="28"/>
      <c r="O15" s="28"/>
      <c r="P15" s="28"/>
      <c r="Q15" s="28"/>
      <c r="R15" s="28"/>
      <c r="S15" s="28"/>
      <c r="T15" s="28"/>
    </row>
    <row r="16" spans="1:252" x14ac:dyDescent="0.2">
      <c r="A16" s="78" t="s">
        <v>93</v>
      </c>
      <c r="B16" s="23">
        <v>7869</v>
      </c>
      <c r="C16" s="23">
        <v>14256</v>
      </c>
      <c r="D16" s="121">
        <v>55.2</v>
      </c>
      <c r="E16" s="23"/>
      <c r="F16" s="23">
        <v>5610</v>
      </c>
      <c r="G16" s="23">
        <v>11808</v>
      </c>
      <c r="H16" s="121">
        <v>47.5</v>
      </c>
      <c r="J16" s="28"/>
      <c r="K16" s="28"/>
      <c r="N16" s="28"/>
      <c r="O16" s="28"/>
      <c r="P16" s="28"/>
      <c r="Q16" s="28"/>
      <c r="R16" s="28"/>
      <c r="S16" s="28"/>
      <c r="T16" s="28"/>
    </row>
    <row r="17" spans="1:20" x14ac:dyDescent="0.2">
      <c r="A17" s="78" t="s">
        <v>58</v>
      </c>
      <c r="B17" s="23">
        <v>1064</v>
      </c>
      <c r="C17" s="23">
        <v>1608</v>
      </c>
      <c r="D17" s="121">
        <v>66.2</v>
      </c>
      <c r="E17" s="23"/>
      <c r="F17" s="23">
        <v>922</v>
      </c>
      <c r="G17" s="23">
        <v>1247</v>
      </c>
      <c r="H17" s="121">
        <v>74</v>
      </c>
      <c r="K17" s="28"/>
      <c r="N17" s="28"/>
      <c r="O17" s="28"/>
      <c r="P17" s="28"/>
      <c r="Q17" s="28"/>
      <c r="R17" s="28"/>
      <c r="S17" s="28"/>
      <c r="T17" s="28"/>
    </row>
    <row r="18" spans="1:20" x14ac:dyDescent="0.2">
      <c r="A18" s="78" t="s">
        <v>137</v>
      </c>
      <c r="B18" s="23">
        <v>5684</v>
      </c>
      <c r="C18" s="23">
        <v>5794</v>
      </c>
      <c r="D18" s="121">
        <v>98.1</v>
      </c>
      <c r="E18" s="23"/>
      <c r="F18" s="23">
        <v>4093</v>
      </c>
      <c r="G18" s="23">
        <v>5188</v>
      </c>
      <c r="H18" s="121">
        <v>78.900000000000006</v>
      </c>
      <c r="J18" s="28"/>
      <c r="K18" s="28"/>
      <c r="N18" s="28"/>
      <c r="O18" s="28"/>
      <c r="P18" s="28"/>
      <c r="Q18" s="28"/>
      <c r="R18" s="28"/>
      <c r="S18" s="28"/>
      <c r="T18" s="28"/>
    </row>
    <row r="19" spans="1:20" x14ac:dyDescent="0.2">
      <c r="A19" s="78" t="s">
        <v>59</v>
      </c>
      <c r="B19" s="23">
        <v>836</v>
      </c>
      <c r="C19" s="23">
        <v>4493</v>
      </c>
      <c r="D19" s="121">
        <v>18.600000000000001</v>
      </c>
      <c r="E19" s="23"/>
      <c r="F19" s="23">
        <v>752</v>
      </c>
      <c r="G19" s="23">
        <v>4619</v>
      </c>
      <c r="H19" s="121">
        <v>16.3</v>
      </c>
      <c r="K19" s="28"/>
      <c r="N19" s="28"/>
      <c r="O19" s="28"/>
      <c r="P19" s="28"/>
      <c r="Q19" s="28"/>
      <c r="R19" s="28"/>
      <c r="S19" s="28"/>
      <c r="T19" s="28"/>
    </row>
    <row r="20" spans="1:20" x14ac:dyDescent="0.2">
      <c r="A20" s="78" t="s">
        <v>23</v>
      </c>
      <c r="B20" s="23">
        <v>696</v>
      </c>
      <c r="C20" s="23">
        <v>5821</v>
      </c>
      <c r="D20" s="121">
        <v>12</v>
      </c>
      <c r="E20" s="23"/>
      <c r="F20" s="23">
        <v>530</v>
      </c>
      <c r="G20" s="23">
        <v>5168</v>
      </c>
      <c r="H20" s="121">
        <v>10.3</v>
      </c>
      <c r="K20" s="28"/>
      <c r="N20" s="28"/>
      <c r="O20" s="28"/>
      <c r="P20" s="28"/>
      <c r="Q20" s="28"/>
      <c r="R20" s="28"/>
      <c r="S20" s="28"/>
      <c r="T20" s="28"/>
    </row>
    <row r="21" spans="1:20" x14ac:dyDescent="0.2">
      <c r="A21" s="78" t="s">
        <v>115</v>
      </c>
      <c r="B21" s="23">
        <v>1079</v>
      </c>
      <c r="C21" s="23">
        <v>5460</v>
      </c>
      <c r="D21" s="121">
        <v>19.8</v>
      </c>
      <c r="E21" s="23"/>
      <c r="F21" s="23">
        <v>922</v>
      </c>
      <c r="G21" s="23">
        <v>5403</v>
      </c>
      <c r="H21" s="121">
        <v>17.100000000000001</v>
      </c>
      <c r="K21" s="28"/>
      <c r="N21" s="28"/>
      <c r="O21" s="28"/>
      <c r="P21" s="28"/>
      <c r="Q21" s="28"/>
      <c r="R21" s="28"/>
      <c r="S21" s="28"/>
      <c r="T21" s="28"/>
    </row>
    <row r="22" spans="1:20" x14ac:dyDescent="0.2">
      <c r="A22" s="79" t="s">
        <v>78</v>
      </c>
      <c r="B22" s="19">
        <v>39308</v>
      </c>
      <c r="C22" s="19">
        <v>284294</v>
      </c>
      <c r="D22" s="142">
        <v>13.8</v>
      </c>
      <c r="E22" s="19"/>
      <c r="F22" s="19">
        <v>31012</v>
      </c>
      <c r="G22" s="19">
        <v>281216</v>
      </c>
      <c r="H22" s="142">
        <v>11.1</v>
      </c>
      <c r="J22" s="28"/>
      <c r="K22" s="28"/>
      <c r="N22" s="28"/>
      <c r="O22" s="28"/>
      <c r="P22" s="28"/>
      <c r="Q22" s="28"/>
      <c r="R22" s="28"/>
      <c r="S22" s="28"/>
      <c r="T22" s="28"/>
    </row>
    <row r="23" spans="1:20" x14ac:dyDescent="0.2">
      <c r="A23" s="5" t="s">
        <v>17</v>
      </c>
      <c r="B23" s="23"/>
      <c r="C23" s="23"/>
      <c r="D23" s="121"/>
      <c r="E23" s="23"/>
      <c r="F23" s="23"/>
      <c r="G23" s="23"/>
      <c r="H23" s="121"/>
      <c r="N23" s="28"/>
      <c r="O23" s="28"/>
      <c r="P23" s="28"/>
      <c r="Q23" s="28"/>
      <c r="R23" s="28"/>
      <c r="S23" s="28"/>
      <c r="T23" s="28"/>
    </row>
    <row r="24" spans="1:20" x14ac:dyDescent="0.2">
      <c r="A24" s="13" t="s">
        <v>21</v>
      </c>
      <c r="B24" s="23">
        <v>588</v>
      </c>
      <c r="C24" s="23">
        <v>6510</v>
      </c>
      <c r="D24" s="121">
        <v>9</v>
      </c>
      <c r="E24" s="23"/>
      <c r="F24" s="23">
        <v>460</v>
      </c>
      <c r="G24" s="23">
        <v>6203</v>
      </c>
      <c r="H24" s="121">
        <v>7.4</v>
      </c>
      <c r="K24" s="28"/>
      <c r="N24" s="28"/>
      <c r="O24" s="28"/>
      <c r="P24" s="28"/>
      <c r="Q24" s="28"/>
      <c r="R24" s="28"/>
      <c r="S24" s="28"/>
      <c r="T24" s="28"/>
    </row>
    <row r="25" spans="1:20" x14ac:dyDescent="0.2">
      <c r="A25" s="13" t="s">
        <v>22</v>
      </c>
      <c r="B25" s="23">
        <v>6300</v>
      </c>
      <c r="C25" s="23">
        <v>72784</v>
      </c>
      <c r="D25" s="121">
        <v>8.6999999999999993</v>
      </c>
      <c r="E25" s="23"/>
      <c r="F25" s="23">
        <v>5418</v>
      </c>
      <c r="G25" s="23">
        <v>75989</v>
      </c>
      <c r="H25" s="121">
        <v>7.1</v>
      </c>
      <c r="J25" s="28"/>
      <c r="K25" s="28"/>
      <c r="N25" s="28"/>
      <c r="O25" s="28"/>
      <c r="P25" s="28"/>
      <c r="Q25" s="28"/>
      <c r="R25" s="28"/>
      <c r="S25" s="28"/>
      <c r="T25" s="28"/>
    </row>
    <row r="26" spans="1:20" x14ac:dyDescent="0.2">
      <c r="A26" s="13" t="s">
        <v>60</v>
      </c>
      <c r="B26" s="23">
        <v>6055</v>
      </c>
      <c r="C26" s="23">
        <v>92196.999999999985</v>
      </c>
      <c r="D26" s="121">
        <v>6.6</v>
      </c>
      <c r="E26" s="23"/>
      <c r="F26" s="23">
        <v>5039</v>
      </c>
      <c r="G26" s="23">
        <v>96388</v>
      </c>
      <c r="H26" s="121">
        <v>5.2</v>
      </c>
      <c r="J26" s="28"/>
      <c r="K26" s="28"/>
      <c r="N26" s="28"/>
      <c r="O26" s="28"/>
      <c r="P26" s="28"/>
      <c r="Q26" s="28"/>
      <c r="R26" s="28"/>
      <c r="S26" s="28"/>
      <c r="T26" s="28"/>
    </row>
    <row r="27" spans="1:20" x14ac:dyDescent="0.2">
      <c r="A27" s="14" t="s">
        <v>79</v>
      </c>
      <c r="B27" s="19">
        <v>12943</v>
      </c>
      <c r="C27" s="19">
        <v>171491</v>
      </c>
      <c r="D27" s="142">
        <v>7.5</v>
      </c>
      <c r="E27" s="19"/>
      <c r="F27" s="19">
        <v>10917</v>
      </c>
      <c r="G27" s="19">
        <v>178580</v>
      </c>
      <c r="H27" s="142">
        <v>6.1</v>
      </c>
      <c r="J27" s="28"/>
      <c r="K27" s="28"/>
      <c r="N27" s="28"/>
      <c r="O27" s="28"/>
      <c r="P27" s="28"/>
      <c r="Q27" s="28"/>
      <c r="R27" s="28"/>
      <c r="S27" s="28"/>
      <c r="T27" s="28"/>
    </row>
    <row r="28" spans="1:20" x14ac:dyDescent="0.2">
      <c r="A28" s="12" t="s">
        <v>25</v>
      </c>
      <c r="B28" s="23">
        <v>2935</v>
      </c>
      <c r="C28" s="23">
        <v>1364514</v>
      </c>
      <c r="D28" s="121">
        <v>0.2</v>
      </c>
      <c r="E28" s="23"/>
      <c r="F28" s="23">
        <v>2194</v>
      </c>
      <c r="G28" s="23">
        <v>1395846</v>
      </c>
      <c r="H28" s="121">
        <v>0.2</v>
      </c>
      <c r="J28" s="28"/>
      <c r="K28" s="28"/>
      <c r="N28" s="28"/>
      <c r="O28" s="28"/>
      <c r="P28" s="28"/>
      <c r="Q28" s="28"/>
      <c r="R28" s="28"/>
      <c r="S28" s="28"/>
      <c r="T28" s="28"/>
    </row>
    <row r="29" spans="1:20" x14ac:dyDescent="0.2">
      <c r="A29" s="5" t="s">
        <v>219</v>
      </c>
      <c r="B29" s="20">
        <v>55186</v>
      </c>
      <c r="C29" s="20">
        <v>1820299</v>
      </c>
      <c r="D29" s="122">
        <v>3</v>
      </c>
      <c r="E29" s="20"/>
      <c r="F29" s="20">
        <v>44124</v>
      </c>
      <c r="G29" s="20">
        <v>1855642</v>
      </c>
      <c r="H29" s="122">
        <v>2.4</v>
      </c>
      <c r="J29" s="28"/>
      <c r="K29" s="28"/>
      <c r="N29" s="28"/>
      <c r="O29" s="28"/>
      <c r="P29" s="28"/>
      <c r="Q29" s="28"/>
      <c r="R29" s="28"/>
      <c r="S29" s="28"/>
      <c r="T29" s="28"/>
    </row>
    <row r="30" spans="1:20" x14ac:dyDescent="0.2">
      <c r="A30" s="5"/>
      <c r="B30" s="23"/>
      <c r="C30" s="23"/>
      <c r="D30" s="121"/>
      <c r="E30" s="23"/>
      <c r="F30" s="23"/>
      <c r="G30" s="23"/>
      <c r="H30" s="121"/>
      <c r="N30" s="28"/>
      <c r="O30" s="28"/>
      <c r="P30" s="28"/>
      <c r="Q30" s="28"/>
      <c r="R30" s="28"/>
      <c r="S30" s="28"/>
      <c r="T30" s="28"/>
    </row>
    <row r="31" spans="1:20" x14ac:dyDescent="0.2">
      <c r="A31" s="12" t="s">
        <v>74</v>
      </c>
      <c r="B31" s="23">
        <v>5085</v>
      </c>
      <c r="C31" s="23">
        <v>126314</v>
      </c>
      <c r="D31" s="121">
        <v>4</v>
      </c>
      <c r="E31" s="23"/>
      <c r="F31" s="23">
        <v>3585</v>
      </c>
      <c r="G31" s="23">
        <v>123829</v>
      </c>
      <c r="H31" s="121">
        <v>2.9</v>
      </c>
      <c r="J31" s="28"/>
      <c r="K31" s="28"/>
      <c r="N31" s="28"/>
      <c r="O31" s="28"/>
      <c r="P31" s="28"/>
      <c r="Q31" s="28"/>
      <c r="R31" s="28"/>
      <c r="S31" s="28"/>
      <c r="T31" s="28"/>
    </row>
    <row r="32" spans="1:20" x14ac:dyDescent="0.2">
      <c r="B32" s="23"/>
      <c r="C32" s="23"/>
      <c r="D32" s="121"/>
      <c r="E32" s="23"/>
      <c r="F32" s="23"/>
      <c r="G32" s="23"/>
      <c r="H32" s="121"/>
      <c r="N32" s="28"/>
      <c r="O32" s="28"/>
      <c r="P32" s="28"/>
      <c r="Q32" s="28"/>
      <c r="R32" s="28"/>
      <c r="S32" s="28"/>
      <c r="T32" s="28"/>
    </row>
    <row r="33" spans="1:20" x14ac:dyDescent="0.2">
      <c r="A33" s="5" t="s">
        <v>220</v>
      </c>
      <c r="B33" s="20">
        <v>60271</v>
      </c>
      <c r="C33" s="20">
        <v>1946613</v>
      </c>
      <c r="D33" s="122">
        <v>3.1</v>
      </c>
      <c r="E33" s="20"/>
      <c r="F33" s="20">
        <v>47709</v>
      </c>
      <c r="G33" s="20">
        <v>1979471</v>
      </c>
      <c r="H33" s="122">
        <v>2.4</v>
      </c>
      <c r="J33" s="28"/>
      <c r="K33" s="28"/>
      <c r="N33" s="28"/>
      <c r="O33" s="28"/>
      <c r="P33" s="28"/>
      <c r="Q33" s="28"/>
      <c r="R33" s="28"/>
      <c r="S33" s="28"/>
      <c r="T33" s="28"/>
    </row>
    <row r="34" spans="1:20" x14ac:dyDescent="0.2">
      <c r="A34" s="5"/>
    </row>
    <row r="35" spans="1:20" x14ac:dyDescent="0.2">
      <c r="A35" s="5"/>
    </row>
    <row r="36" spans="1:20" x14ac:dyDescent="0.2">
      <c r="A36" s="118" t="s">
        <v>142</v>
      </c>
    </row>
    <row r="37" spans="1:20" x14ac:dyDescent="0.2">
      <c r="A37" s="12" t="s">
        <v>221</v>
      </c>
    </row>
    <row r="39" spans="1:20" x14ac:dyDescent="0.2">
      <c r="A39" s="152" t="s">
        <v>282</v>
      </c>
    </row>
    <row r="40" spans="1:20" x14ac:dyDescent="0.2">
      <c r="B40" s="36"/>
      <c r="C40" s="36"/>
      <c r="D40" s="36"/>
      <c r="E40" s="36"/>
      <c r="F40" s="36"/>
      <c r="G40" s="36"/>
      <c r="H40" s="36"/>
    </row>
    <row r="41" spans="1:20" x14ac:dyDescent="0.2">
      <c r="B41" s="36"/>
      <c r="C41" s="36"/>
      <c r="D41" s="36"/>
      <c r="E41" s="36"/>
      <c r="F41" s="36"/>
      <c r="G41" s="36"/>
      <c r="H41" s="36"/>
    </row>
    <row r="42" spans="1:20" x14ac:dyDescent="0.2">
      <c r="B42" s="193"/>
      <c r="C42" s="193"/>
      <c r="D42" s="193"/>
      <c r="E42" s="36"/>
      <c r="F42" s="193"/>
      <c r="G42" s="193"/>
      <c r="H42" s="193"/>
    </row>
    <row r="43" spans="1:20" x14ac:dyDescent="0.2">
      <c r="B43" s="193"/>
      <c r="C43" s="193"/>
      <c r="D43" s="193"/>
      <c r="E43" s="36"/>
      <c r="F43" s="193"/>
      <c r="G43" s="193"/>
      <c r="H43" s="193"/>
    </row>
    <row r="44" spans="1:20" x14ac:dyDescent="0.2">
      <c r="B44" s="193"/>
      <c r="C44" s="193"/>
      <c r="D44" s="193"/>
      <c r="E44" s="36"/>
      <c r="F44" s="193"/>
      <c r="G44" s="193"/>
      <c r="H44" s="193"/>
    </row>
    <row r="45" spans="1:20" x14ac:dyDescent="0.2">
      <c r="B45" s="36"/>
      <c r="C45" s="36"/>
      <c r="D45" s="36"/>
      <c r="E45" s="36"/>
      <c r="F45" s="36"/>
      <c r="G45" s="36"/>
      <c r="H45" s="36"/>
    </row>
    <row r="46" spans="1:20" x14ac:dyDescent="0.2">
      <c r="B46" s="36"/>
      <c r="C46" s="36"/>
      <c r="D46" s="36"/>
      <c r="E46" s="36"/>
      <c r="F46" s="36"/>
      <c r="G46" s="36"/>
      <c r="H46" s="36"/>
    </row>
    <row r="47" spans="1:20" x14ac:dyDescent="0.2">
      <c r="B47" s="36"/>
      <c r="C47" s="36"/>
      <c r="D47" s="36"/>
      <c r="E47" s="36"/>
      <c r="F47" s="36"/>
      <c r="G47" s="36"/>
      <c r="H47" s="36"/>
    </row>
  </sheetData>
  <sheetProtection sheet="1" objects="1" scenarios="1"/>
  <mergeCells count="2">
    <mergeCell ref="B5:D5"/>
    <mergeCell ref="F5:H5"/>
  </mergeCells>
  <phoneticPr fontId="0" type="noConversion"/>
  <hyperlinks>
    <hyperlink ref="A39" r:id="rId1" display="© Commonwealth of Australia &lt;&lt;yyyy&gt;&gt;" xr:uid="{D4030A3B-441C-458E-BABF-7274361BE8BC}"/>
  </hyperlinks>
  <pageMargins left="0.74803149606299213" right="0.74803149606299213" top="0.98425196850393704" bottom="0.98425196850393704" header="0.51181102362204722" footer="0.51181102362204722"/>
  <pageSetup paperSize="9" scale="73" orientation="landscape" horizontalDpi="1200" verticalDpi="1200"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0768-1ED6-4F1B-A4AA-A34920A7A48C}">
  <sheetPr>
    <pageSetUpPr fitToPage="1"/>
  </sheetPr>
  <dimension ref="A1:AG42"/>
  <sheetViews>
    <sheetView zoomScaleNormal="100" workbookViewId="0">
      <selection activeCell="A4" sqref="A4"/>
    </sheetView>
  </sheetViews>
  <sheetFormatPr defaultRowHeight="11.25" x14ac:dyDescent="0.2"/>
  <cols>
    <col min="1" max="1" width="46.1640625" style="154" customWidth="1"/>
    <col min="2" max="12" width="10.33203125" style="154" customWidth="1"/>
    <col min="13" max="16384" width="9.33203125" style="154"/>
  </cols>
  <sheetData>
    <row r="1" spans="1:33" s="153" customFormat="1" ht="60" customHeight="1" x14ac:dyDescent="0.2">
      <c r="A1" s="145" t="s">
        <v>130</v>
      </c>
    </row>
    <row r="2" spans="1:33" ht="20.100000000000001" customHeight="1" x14ac:dyDescent="0.25">
      <c r="A2" s="4" t="str">
        <f>Contents!A2</f>
        <v>5249.0 Australian National Accounts: Tourism Satellite Account, 2021-22</v>
      </c>
    </row>
    <row r="3" spans="1:33" ht="12.75" customHeight="1" x14ac:dyDescent="0.2">
      <c r="A3" s="66" t="str">
        <f>Contents!A3</f>
        <v>Released at 11.30 am (Canberra time) 8 December 2022</v>
      </c>
    </row>
    <row r="4" spans="1:33" s="67" customFormat="1" ht="20.100000000000001" customHeight="1" x14ac:dyDescent="0.2">
      <c r="A4" s="81" t="s">
        <v>228</v>
      </c>
    </row>
    <row r="5" spans="1:33" ht="21.95" customHeight="1" x14ac:dyDescent="0.2">
      <c r="A5" s="72"/>
      <c r="B5" s="16" t="s">
        <v>4</v>
      </c>
      <c r="C5" s="16" t="s">
        <v>5</v>
      </c>
      <c r="D5" s="16" t="s">
        <v>6</v>
      </c>
      <c r="E5" s="16" t="s">
        <v>61</v>
      </c>
      <c r="F5" s="16" t="s">
        <v>62</v>
      </c>
      <c r="G5" s="16" t="s">
        <v>82</v>
      </c>
      <c r="H5" s="16" t="s">
        <v>83</v>
      </c>
      <c r="I5" s="16" t="s">
        <v>88</v>
      </c>
      <c r="J5" s="16" t="s">
        <v>92</v>
      </c>
      <c r="K5" s="16" t="s">
        <v>112</v>
      </c>
      <c r="L5" s="16" t="s">
        <v>125</v>
      </c>
      <c r="M5" s="16" t="s">
        <v>128</v>
      </c>
      <c r="N5" s="16" t="s">
        <v>129</v>
      </c>
      <c r="O5" s="16" t="s">
        <v>140</v>
      </c>
      <c r="P5" s="16" t="s">
        <v>140</v>
      </c>
      <c r="Q5" s="16" t="s">
        <v>141</v>
      </c>
      <c r="R5" s="16" t="s">
        <v>152</v>
      </c>
      <c r="S5" s="16" t="s">
        <v>196</v>
      </c>
      <c r="T5" s="16"/>
      <c r="U5" s="16"/>
      <c r="V5" s="16"/>
      <c r="W5" s="16"/>
      <c r="X5" s="16"/>
      <c r="Y5" s="16"/>
      <c r="Z5" s="16"/>
      <c r="AA5" s="16"/>
      <c r="AB5" s="16"/>
      <c r="AC5" s="16"/>
      <c r="AD5" s="16"/>
      <c r="AE5" s="16"/>
      <c r="AF5" s="16"/>
      <c r="AG5" s="16"/>
    </row>
    <row r="6" spans="1:33" x14ac:dyDescent="0.2">
      <c r="A6" s="207" t="s">
        <v>223</v>
      </c>
      <c r="B6" s="207"/>
      <c r="C6" s="207"/>
      <c r="D6" s="207"/>
      <c r="E6" s="207"/>
      <c r="F6" s="207"/>
      <c r="G6" s="207"/>
      <c r="H6" s="207"/>
      <c r="I6" s="207"/>
      <c r="J6" s="207"/>
      <c r="K6" s="207"/>
      <c r="L6" s="207"/>
      <c r="M6" s="207"/>
      <c r="N6" s="207"/>
      <c r="O6" s="207"/>
      <c r="P6" s="207"/>
      <c r="Q6" s="207"/>
      <c r="R6" s="207"/>
      <c r="S6" s="207"/>
      <c r="T6" s="26"/>
      <c r="U6" s="26"/>
      <c r="V6" s="26"/>
      <c r="W6" s="26"/>
      <c r="X6" s="26"/>
      <c r="Y6" s="26"/>
      <c r="Z6" s="26"/>
      <c r="AA6" s="26"/>
      <c r="AB6" s="26"/>
      <c r="AC6" s="26"/>
    </row>
    <row r="7" spans="1:33" x14ac:dyDescent="0.2">
      <c r="A7" s="12" t="s">
        <v>27</v>
      </c>
      <c r="B7" s="133" t="s">
        <v>317</v>
      </c>
      <c r="C7" s="133" t="s">
        <v>317</v>
      </c>
      <c r="D7" s="133" t="s">
        <v>317</v>
      </c>
      <c r="E7" s="133" t="s">
        <v>317</v>
      </c>
      <c r="F7" s="133" t="s">
        <v>317</v>
      </c>
      <c r="G7" s="133" t="s">
        <v>317</v>
      </c>
      <c r="H7" s="133" t="s">
        <v>317</v>
      </c>
      <c r="I7" s="133" t="s">
        <v>317</v>
      </c>
      <c r="J7" s="133" t="s">
        <v>317</v>
      </c>
      <c r="K7" s="133" t="s">
        <v>317</v>
      </c>
      <c r="L7" s="133" t="s">
        <v>317</v>
      </c>
      <c r="M7" s="133" t="s">
        <v>317</v>
      </c>
      <c r="N7" s="133" t="s">
        <v>317</v>
      </c>
      <c r="O7" s="133" t="s">
        <v>317</v>
      </c>
      <c r="P7" s="133" t="s">
        <v>317</v>
      </c>
      <c r="Q7" s="133" t="s">
        <v>317</v>
      </c>
      <c r="R7" s="133" t="s">
        <v>317</v>
      </c>
      <c r="S7" s="133" t="s">
        <v>317</v>
      </c>
      <c r="T7" s="28"/>
      <c r="U7" s="28"/>
      <c r="V7" s="28"/>
      <c r="W7" s="28"/>
      <c r="X7" s="28"/>
      <c r="Y7" s="28"/>
      <c r="Z7" s="28"/>
      <c r="AA7" s="28"/>
      <c r="AB7" s="28"/>
      <c r="AC7" s="28"/>
      <c r="AD7" s="28"/>
      <c r="AE7" s="28"/>
      <c r="AF7" s="28"/>
      <c r="AG7" s="28"/>
    </row>
    <row r="8" spans="1:33" x14ac:dyDescent="0.2">
      <c r="A8" s="12" t="s">
        <v>28</v>
      </c>
      <c r="B8" s="133" t="s">
        <v>317</v>
      </c>
      <c r="C8" s="133" t="s">
        <v>317</v>
      </c>
      <c r="D8" s="133" t="s">
        <v>317</v>
      </c>
      <c r="E8" s="133" t="s">
        <v>317</v>
      </c>
      <c r="F8" s="133" t="s">
        <v>317</v>
      </c>
      <c r="G8" s="133" t="s">
        <v>317</v>
      </c>
      <c r="H8" s="133" t="s">
        <v>317</v>
      </c>
      <c r="I8" s="133" t="s">
        <v>317</v>
      </c>
      <c r="J8" s="133" t="s">
        <v>317</v>
      </c>
      <c r="K8" s="133" t="s">
        <v>317</v>
      </c>
      <c r="L8" s="133" t="s">
        <v>317</v>
      </c>
      <c r="M8" s="133" t="s">
        <v>317</v>
      </c>
      <c r="N8" s="133" t="s">
        <v>317</v>
      </c>
      <c r="O8" s="133" t="s">
        <v>317</v>
      </c>
      <c r="P8" s="133" t="s">
        <v>317</v>
      </c>
      <c r="Q8" s="133" t="s">
        <v>317</v>
      </c>
      <c r="R8" s="133" t="s">
        <v>317</v>
      </c>
      <c r="S8" s="133" t="s">
        <v>317</v>
      </c>
      <c r="T8" s="28"/>
      <c r="U8" s="28"/>
      <c r="V8" s="28"/>
      <c r="W8" s="28"/>
      <c r="X8" s="28"/>
      <c r="Y8" s="28"/>
      <c r="Z8" s="28"/>
      <c r="AA8" s="28"/>
      <c r="AB8" s="28"/>
      <c r="AC8" s="28"/>
      <c r="AD8" s="28"/>
      <c r="AE8" s="28"/>
      <c r="AF8" s="28"/>
      <c r="AG8" s="28"/>
    </row>
    <row r="9" spans="1:33" x14ac:dyDescent="0.2">
      <c r="A9" s="12" t="s">
        <v>29</v>
      </c>
      <c r="B9" s="133" t="s">
        <v>317</v>
      </c>
      <c r="C9" s="133" t="s">
        <v>317</v>
      </c>
      <c r="D9" s="133" t="s">
        <v>317</v>
      </c>
      <c r="E9" s="133" t="s">
        <v>317</v>
      </c>
      <c r="F9" s="133" t="s">
        <v>317</v>
      </c>
      <c r="G9" s="133" t="s">
        <v>317</v>
      </c>
      <c r="H9" s="133" t="s">
        <v>317</v>
      </c>
      <c r="I9" s="133" t="s">
        <v>317</v>
      </c>
      <c r="J9" s="133" t="s">
        <v>317</v>
      </c>
      <c r="K9" s="133" t="s">
        <v>317</v>
      </c>
      <c r="L9" s="133" t="s">
        <v>317</v>
      </c>
      <c r="M9" s="133" t="s">
        <v>317</v>
      </c>
      <c r="N9" s="133" t="s">
        <v>317</v>
      </c>
      <c r="O9" s="133" t="s">
        <v>317</v>
      </c>
      <c r="P9" s="133" t="s">
        <v>317</v>
      </c>
      <c r="Q9" s="133" t="s">
        <v>317</v>
      </c>
      <c r="R9" s="133" t="s">
        <v>317</v>
      </c>
      <c r="S9" s="133" t="s">
        <v>317</v>
      </c>
      <c r="T9" s="28"/>
      <c r="U9" s="28"/>
      <c r="V9" s="28"/>
      <c r="W9" s="28"/>
      <c r="X9" s="28"/>
      <c r="Y9" s="28"/>
      <c r="Z9" s="28"/>
      <c r="AA9" s="28"/>
      <c r="AB9" s="28"/>
      <c r="AC9" s="28"/>
      <c r="AD9" s="28"/>
      <c r="AE9" s="28"/>
      <c r="AF9" s="28"/>
      <c r="AG9" s="28"/>
    </row>
    <row r="10" spans="1:33" x14ac:dyDescent="0.2">
      <c r="A10" s="12" t="s">
        <v>63</v>
      </c>
      <c r="B10" s="133" t="s">
        <v>317</v>
      </c>
      <c r="C10" s="133" t="s">
        <v>317</v>
      </c>
      <c r="D10" s="133" t="s">
        <v>317</v>
      </c>
      <c r="E10" s="133" t="s">
        <v>317</v>
      </c>
      <c r="F10" s="133" t="s">
        <v>317</v>
      </c>
      <c r="G10" s="133" t="s">
        <v>317</v>
      </c>
      <c r="H10" s="133" t="s">
        <v>317</v>
      </c>
      <c r="I10" s="133" t="s">
        <v>317</v>
      </c>
      <c r="J10" s="133" t="s">
        <v>317</v>
      </c>
      <c r="K10" s="133" t="s">
        <v>317</v>
      </c>
      <c r="L10" s="133" t="s">
        <v>317</v>
      </c>
      <c r="M10" s="133" t="s">
        <v>317</v>
      </c>
      <c r="N10" s="133" t="s">
        <v>317</v>
      </c>
      <c r="O10" s="133" t="s">
        <v>317</v>
      </c>
      <c r="P10" s="133" t="s">
        <v>317</v>
      </c>
      <c r="Q10" s="133" t="s">
        <v>317</v>
      </c>
      <c r="R10" s="133" t="s">
        <v>317</v>
      </c>
      <c r="S10" s="133" t="s">
        <v>317</v>
      </c>
      <c r="T10" s="28"/>
      <c r="U10" s="28"/>
      <c r="V10" s="28"/>
      <c r="W10" s="28"/>
      <c r="X10" s="28"/>
      <c r="Y10" s="28"/>
      <c r="Z10" s="28"/>
      <c r="AA10" s="28"/>
      <c r="AB10" s="28"/>
      <c r="AC10" s="28"/>
      <c r="AD10" s="28"/>
      <c r="AE10" s="28"/>
      <c r="AF10" s="28"/>
      <c r="AG10" s="28"/>
    </row>
    <row r="11" spans="1:33" x14ac:dyDescent="0.2">
      <c r="A11" s="12" t="s">
        <v>30</v>
      </c>
      <c r="B11" s="133" t="s">
        <v>317</v>
      </c>
      <c r="C11" s="133" t="s">
        <v>317</v>
      </c>
      <c r="D11" s="133" t="s">
        <v>317</v>
      </c>
      <c r="E11" s="133" t="s">
        <v>317</v>
      </c>
      <c r="F11" s="133" t="s">
        <v>317</v>
      </c>
      <c r="G11" s="133" t="s">
        <v>317</v>
      </c>
      <c r="H11" s="133" t="s">
        <v>317</v>
      </c>
      <c r="I11" s="133" t="s">
        <v>317</v>
      </c>
      <c r="J11" s="133" t="s">
        <v>317</v>
      </c>
      <c r="K11" s="133" t="s">
        <v>317</v>
      </c>
      <c r="L11" s="133" t="s">
        <v>317</v>
      </c>
      <c r="M11" s="133" t="s">
        <v>317</v>
      </c>
      <c r="N11" s="133" t="s">
        <v>317</v>
      </c>
      <c r="O11" s="133" t="s">
        <v>317</v>
      </c>
      <c r="P11" s="133" t="s">
        <v>317</v>
      </c>
      <c r="Q11" s="133" t="s">
        <v>317</v>
      </c>
      <c r="R11" s="133" t="s">
        <v>317</v>
      </c>
      <c r="S11" s="133" t="s">
        <v>317</v>
      </c>
      <c r="T11" s="28"/>
      <c r="U11" s="28"/>
      <c r="V11" s="28"/>
      <c r="W11" s="28"/>
      <c r="X11" s="28"/>
      <c r="Y11" s="28"/>
      <c r="Z11" s="28"/>
      <c r="AA11" s="28"/>
      <c r="AB11" s="28"/>
      <c r="AC11" s="28"/>
      <c r="AD11" s="28"/>
      <c r="AE11" s="28"/>
      <c r="AF11" s="28"/>
      <c r="AG11" s="28"/>
    </row>
    <row r="12" spans="1:33" x14ac:dyDescent="0.2">
      <c r="A12" s="12" t="s">
        <v>31</v>
      </c>
      <c r="B12" s="133" t="s">
        <v>317</v>
      </c>
      <c r="C12" s="133" t="s">
        <v>317</v>
      </c>
      <c r="D12" s="133" t="s">
        <v>317</v>
      </c>
      <c r="E12" s="133" t="s">
        <v>317</v>
      </c>
      <c r="F12" s="133" t="s">
        <v>317</v>
      </c>
      <c r="G12" s="133" t="s">
        <v>317</v>
      </c>
      <c r="H12" s="133" t="s">
        <v>317</v>
      </c>
      <c r="I12" s="133" t="s">
        <v>317</v>
      </c>
      <c r="J12" s="133" t="s">
        <v>317</v>
      </c>
      <c r="K12" s="133" t="s">
        <v>317</v>
      </c>
      <c r="L12" s="133" t="s">
        <v>317</v>
      </c>
      <c r="M12" s="133" t="s">
        <v>317</v>
      </c>
      <c r="N12" s="133" t="s">
        <v>317</v>
      </c>
      <c r="O12" s="133" t="s">
        <v>317</v>
      </c>
      <c r="P12" s="133" t="s">
        <v>317</v>
      </c>
      <c r="Q12" s="133" t="s">
        <v>317</v>
      </c>
      <c r="R12" s="133" t="s">
        <v>317</v>
      </c>
      <c r="S12" s="133" t="s">
        <v>317</v>
      </c>
      <c r="T12" s="28"/>
      <c r="U12" s="28"/>
      <c r="V12" s="28"/>
      <c r="W12" s="28"/>
      <c r="X12" s="28"/>
      <c r="Y12" s="28"/>
      <c r="Z12" s="28"/>
      <c r="AA12" s="28"/>
      <c r="AB12" s="28"/>
      <c r="AC12" s="28"/>
      <c r="AD12" s="28"/>
      <c r="AE12" s="28"/>
      <c r="AF12" s="28"/>
      <c r="AG12" s="28"/>
    </row>
    <row r="13" spans="1:33" x14ac:dyDescent="0.2">
      <c r="A13" s="12" t="s">
        <v>32</v>
      </c>
      <c r="B13" s="133">
        <v>9.4</v>
      </c>
      <c r="C13" s="133">
        <v>9.6</v>
      </c>
      <c r="D13" s="133">
        <v>9.4</v>
      </c>
      <c r="E13" s="133">
        <v>9.1</v>
      </c>
      <c r="F13" s="133">
        <v>8.6999999999999993</v>
      </c>
      <c r="G13" s="133">
        <v>8.3000000000000007</v>
      </c>
      <c r="H13" s="133">
        <v>7.9</v>
      </c>
      <c r="I13" s="133">
        <v>7.9</v>
      </c>
      <c r="J13" s="133">
        <v>8.1999999999999993</v>
      </c>
      <c r="K13" s="133">
        <v>8.6</v>
      </c>
      <c r="L13" s="133">
        <v>8.6999999999999993</v>
      </c>
      <c r="M13" s="133">
        <v>8.6999999999999993</v>
      </c>
      <c r="N13" s="133">
        <v>8.6</v>
      </c>
      <c r="O13" s="133">
        <v>8.8000000000000007</v>
      </c>
      <c r="P13" s="133">
        <v>8.9</v>
      </c>
      <c r="Q13" s="133">
        <v>7.3</v>
      </c>
      <c r="R13" s="133">
        <v>5.5</v>
      </c>
      <c r="S13" s="133">
        <v>6.2</v>
      </c>
      <c r="T13" s="28"/>
      <c r="U13" s="28"/>
      <c r="V13" s="28"/>
      <c r="W13" s="28"/>
      <c r="X13" s="28"/>
      <c r="Y13" s="28"/>
      <c r="Z13" s="28"/>
      <c r="AA13" s="28"/>
      <c r="AB13" s="28"/>
      <c r="AC13" s="28"/>
      <c r="AD13" s="28"/>
      <c r="AE13" s="28"/>
      <c r="AF13" s="28"/>
      <c r="AG13" s="28"/>
    </row>
    <row r="14" spans="1:33" x14ac:dyDescent="0.2">
      <c r="A14" s="12" t="s">
        <v>64</v>
      </c>
      <c r="B14" s="133">
        <v>38.700000000000003</v>
      </c>
      <c r="C14" s="133">
        <v>38.9</v>
      </c>
      <c r="D14" s="133">
        <v>38.799999999999997</v>
      </c>
      <c r="E14" s="133">
        <v>38.799999999999997</v>
      </c>
      <c r="F14" s="133">
        <v>36.1</v>
      </c>
      <c r="G14" s="133">
        <v>33.299999999999997</v>
      </c>
      <c r="H14" s="133">
        <v>32.1</v>
      </c>
      <c r="I14" s="133">
        <v>33.799999999999997</v>
      </c>
      <c r="J14" s="133">
        <v>35.4</v>
      </c>
      <c r="K14" s="133">
        <v>35.799999999999997</v>
      </c>
      <c r="L14" s="133">
        <v>35.700000000000003</v>
      </c>
      <c r="M14" s="133">
        <v>35.799999999999997</v>
      </c>
      <c r="N14" s="133">
        <v>36.1</v>
      </c>
      <c r="O14" s="133">
        <v>36.200000000000003</v>
      </c>
      <c r="P14" s="133">
        <v>36</v>
      </c>
      <c r="Q14" s="133">
        <v>32.700000000000003</v>
      </c>
      <c r="R14" s="133">
        <v>25</v>
      </c>
      <c r="S14" s="133">
        <v>28.6</v>
      </c>
      <c r="T14" s="28"/>
      <c r="U14" s="28"/>
      <c r="V14" s="28"/>
      <c r="W14" s="28"/>
      <c r="X14" s="28"/>
      <c r="Y14" s="28"/>
      <c r="Z14" s="28"/>
      <c r="AA14" s="28"/>
      <c r="AB14" s="28"/>
      <c r="AC14" s="28"/>
      <c r="AD14" s="28"/>
      <c r="AE14" s="28"/>
      <c r="AF14" s="28"/>
      <c r="AG14" s="28"/>
    </row>
    <row r="15" spans="1:33" x14ac:dyDescent="0.2">
      <c r="A15" s="12" t="s">
        <v>65</v>
      </c>
      <c r="B15" s="133">
        <v>11.6</v>
      </c>
      <c r="C15" s="133">
        <v>11.8</v>
      </c>
      <c r="D15" s="133">
        <v>10.9</v>
      </c>
      <c r="E15" s="133">
        <v>10.6</v>
      </c>
      <c r="F15" s="133">
        <v>10.3</v>
      </c>
      <c r="G15" s="133">
        <v>10.4</v>
      </c>
      <c r="H15" s="133">
        <v>10.1</v>
      </c>
      <c r="I15" s="133">
        <v>9.6</v>
      </c>
      <c r="J15" s="133">
        <v>9.9</v>
      </c>
      <c r="K15" s="133">
        <v>10.6</v>
      </c>
      <c r="L15" s="133">
        <v>10.7</v>
      </c>
      <c r="M15" s="133">
        <v>11.6</v>
      </c>
      <c r="N15" s="133">
        <v>11.5</v>
      </c>
      <c r="O15" s="133">
        <v>11.9</v>
      </c>
      <c r="P15" s="133">
        <v>12.1</v>
      </c>
      <c r="Q15" s="133">
        <v>8.8000000000000007</v>
      </c>
      <c r="R15" s="133">
        <v>2.7</v>
      </c>
      <c r="S15" s="133">
        <v>4.8</v>
      </c>
      <c r="T15" s="28"/>
      <c r="U15" s="28"/>
      <c r="V15" s="28"/>
      <c r="W15" s="28"/>
      <c r="X15" s="28"/>
      <c r="Y15" s="28"/>
      <c r="Z15" s="28"/>
      <c r="AA15" s="28"/>
      <c r="AB15" s="28"/>
      <c r="AC15" s="28"/>
      <c r="AD15" s="28"/>
      <c r="AE15" s="28"/>
      <c r="AF15" s="28"/>
      <c r="AG15" s="28"/>
    </row>
    <row r="16" spans="1:33" x14ac:dyDescent="0.2">
      <c r="A16" s="12" t="s">
        <v>66</v>
      </c>
      <c r="B16" s="133">
        <v>0.9</v>
      </c>
      <c r="C16" s="133">
        <v>0.9</v>
      </c>
      <c r="D16" s="133">
        <v>1</v>
      </c>
      <c r="E16" s="133">
        <v>1</v>
      </c>
      <c r="F16" s="133">
        <v>0.9</v>
      </c>
      <c r="G16" s="133">
        <v>0.9</v>
      </c>
      <c r="H16" s="133">
        <v>0.9</v>
      </c>
      <c r="I16" s="133">
        <v>0.9</v>
      </c>
      <c r="J16" s="133">
        <v>1</v>
      </c>
      <c r="K16" s="133">
        <v>1</v>
      </c>
      <c r="L16" s="133">
        <v>1</v>
      </c>
      <c r="M16" s="133">
        <v>1</v>
      </c>
      <c r="N16" s="133">
        <v>1.1000000000000001</v>
      </c>
      <c r="O16" s="133">
        <v>1.1000000000000001</v>
      </c>
      <c r="P16" s="133">
        <v>1.1000000000000001</v>
      </c>
      <c r="Q16" s="133">
        <v>0.9</v>
      </c>
      <c r="R16" s="133">
        <v>0.4</v>
      </c>
      <c r="S16" s="133">
        <v>0.4</v>
      </c>
      <c r="T16" s="28"/>
      <c r="U16" s="28"/>
      <c r="V16" s="28"/>
      <c r="W16" s="28"/>
      <c r="X16" s="28"/>
      <c r="Y16" s="28"/>
      <c r="Z16" s="28"/>
      <c r="AA16" s="28"/>
      <c r="AB16" s="28"/>
      <c r="AC16" s="28"/>
      <c r="AD16" s="28"/>
      <c r="AE16" s="28"/>
      <c r="AF16" s="28"/>
      <c r="AG16" s="28"/>
    </row>
    <row r="17" spans="1:33" x14ac:dyDescent="0.2">
      <c r="A17" s="12" t="s">
        <v>67</v>
      </c>
      <c r="B17" s="133" t="s">
        <v>317</v>
      </c>
      <c r="C17" s="133" t="s">
        <v>317</v>
      </c>
      <c r="D17" s="133" t="s">
        <v>317</v>
      </c>
      <c r="E17" s="133" t="s">
        <v>317</v>
      </c>
      <c r="F17" s="133" t="s">
        <v>317</v>
      </c>
      <c r="G17" s="133" t="s">
        <v>317</v>
      </c>
      <c r="H17" s="133" t="s">
        <v>317</v>
      </c>
      <c r="I17" s="133" t="s">
        <v>317</v>
      </c>
      <c r="J17" s="133" t="s">
        <v>317</v>
      </c>
      <c r="K17" s="133" t="s">
        <v>317</v>
      </c>
      <c r="L17" s="133" t="s">
        <v>317</v>
      </c>
      <c r="M17" s="133" t="s">
        <v>317</v>
      </c>
      <c r="N17" s="133" t="s">
        <v>317</v>
      </c>
      <c r="O17" s="133" t="s">
        <v>317</v>
      </c>
      <c r="P17" s="133" t="s">
        <v>317</v>
      </c>
      <c r="Q17" s="133" t="s">
        <v>317</v>
      </c>
      <c r="R17" s="133" t="s">
        <v>317</v>
      </c>
      <c r="S17" s="133" t="s">
        <v>317</v>
      </c>
      <c r="T17" s="28"/>
      <c r="U17" s="28"/>
      <c r="V17" s="28"/>
      <c r="W17" s="28"/>
      <c r="X17" s="28"/>
      <c r="Y17" s="28"/>
      <c r="Z17" s="28"/>
      <c r="AA17" s="28"/>
      <c r="AB17" s="28"/>
      <c r="AC17" s="28"/>
      <c r="AD17" s="28"/>
      <c r="AE17" s="28"/>
      <c r="AF17" s="28"/>
      <c r="AG17" s="28"/>
    </row>
    <row r="18" spans="1:33" x14ac:dyDescent="0.2">
      <c r="A18" s="12" t="s">
        <v>225</v>
      </c>
      <c r="B18" s="133">
        <v>3</v>
      </c>
      <c r="C18" s="133">
        <v>3</v>
      </c>
      <c r="D18" s="133">
        <v>3</v>
      </c>
      <c r="E18" s="133">
        <v>2.7</v>
      </c>
      <c r="F18" s="133">
        <v>2.6</v>
      </c>
      <c r="G18" s="133">
        <v>2.4</v>
      </c>
      <c r="H18" s="133">
        <v>2.4</v>
      </c>
      <c r="I18" s="133">
        <v>2.1</v>
      </c>
      <c r="J18" s="133">
        <v>2.2000000000000002</v>
      </c>
      <c r="K18" s="133">
        <v>2.1</v>
      </c>
      <c r="L18" s="133">
        <v>2.1</v>
      </c>
      <c r="M18" s="133">
        <v>2</v>
      </c>
      <c r="N18" s="133">
        <v>2</v>
      </c>
      <c r="O18" s="133">
        <v>2</v>
      </c>
      <c r="P18" s="133">
        <v>2</v>
      </c>
      <c r="Q18" s="133">
        <v>1.7</v>
      </c>
      <c r="R18" s="133">
        <v>1.1000000000000001</v>
      </c>
      <c r="S18" s="133">
        <v>1.4</v>
      </c>
      <c r="T18" s="28"/>
      <c r="U18" s="28"/>
      <c r="V18" s="28"/>
      <c r="W18" s="28"/>
      <c r="X18" s="28"/>
      <c r="Y18" s="28"/>
      <c r="Z18" s="28"/>
      <c r="AA18" s="28"/>
      <c r="AB18" s="28"/>
      <c r="AC18" s="28"/>
      <c r="AD18" s="28"/>
      <c r="AE18" s="28"/>
      <c r="AF18" s="28"/>
      <c r="AG18" s="28"/>
    </row>
    <row r="19" spans="1:33" x14ac:dyDescent="0.2">
      <c r="A19" s="12" t="s">
        <v>68</v>
      </c>
      <c r="B19" s="133" t="s">
        <v>317</v>
      </c>
      <c r="C19" s="133" t="s">
        <v>317</v>
      </c>
      <c r="D19" s="133" t="s">
        <v>317</v>
      </c>
      <c r="E19" s="133" t="s">
        <v>317</v>
      </c>
      <c r="F19" s="133" t="s">
        <v>317</v>
      </c>
      <c r="G19" s="133" t="s">
        <v>317</v>
      </c>
      <c r="H19" s="133" t="s">
        <v>317</v>
      </c>
      <c r="I19" s="133" t="s">
        <v>317</v>
      </c>
      <c r="J19" s="133" t="s">
        <v>317</v>
      </c>
      <c r="K19" s="133" t="s">
        <v>317</v>
      </c>
      <c r="L19" s="133" t="s">
        <v>317</v>
      </c>
      <c r="M19" s="133" t="s">
        <v>317</v>
      </c>
      <c r="N19" s="133" t="s">
        <v>317</v>
      </c>
      <c r="O19" s="133" t="s">
        <v>317</v>
      </c>
      <c r="P19" s="133" t="s">
        <v>317</v>
      </c>
      <c r="Q19" s="133" t="s">
        <v>317</v>
      </c>
      <c r="R19" s="133" t="s">
        <v>317</v>
      </c>
      <c r="S19" s="133" t="s">
        <v>317</v>
      </c>
      <c r="T19" s="28"/>
      <c r="U19" s="28"/>
      <c r="V19" s="28"/>
      <c r="W19" s="28"/>
      <c r="X19" s="28"/>
      <c r="Y19" s="28"/>
      <c r="Z19" s="28"/>
      <c r="AA19" s="28"/>
      <c r="AB19" s="28"/>
      <c r="AC19" s="28"/>
      <c r="AD19" s="28"/>
      <c r="AE19" s="28"/>
      <c r="AF19" s="28"/>
      <c r="AG19" s="28"/>
    </row>
    <row r="20" spans="1:33" x14ac:dyDescent="0.2">
      <c r="A20" s="12" t="s">
        <v>69</v>
      </c>
      <c r="B20" s="133">
        <v>9.6</v>
      </c>
      <c r="C20" s="133">
        <v>9.5</v>
      </c>
      <c r="D20" s="133">
        <v>8.8000000000000007</v>
      </c>
      <c r="E20" s="133">
        <v>8.5</v>
      </c>
      <c r="F20" s="133">
        <v>9.3000000000000007</v>
      </c>
      <c r="G20" s="133">
        <v>8.8000000000000007</v>
      </c>
      <c r="H20" s="133">
        <v>8.1</v>
      </c>
      <c r="I20" s="133">
        <v>8.1</v>
      </c>
      <c r="J20" s="133">
        <v>8.5</v>
      </c>
      <c r="K20" s="133">
        <v>8.5</v>
      </c>
      <c r="L20" s="133">
        <v>8.5</v>
      </c>
      <c r="M20" s="133">
        <v>8.9</v>
      </c>
      <c r="N20" s="133">
        <v>9</v>
      </c>
      <c r="O20" s="133">
        <v>8.6999999999999993</v>
      </c>
      <c r="P20" s="133">
        <v>8.6</v>
      </c>
      <c r="Q20" s="133">
        <v>6.2</v>
      </c>
      <c r="R20" s="133">
        <v>2.2999999999999998</v>
      </c>
      <c r="S20" s="133">
        <v>4.5</v>
      </c>
      <c r="T20" s="28"/>
      <c r="U20" s="28"/>
      <c r="V20" s="28"/>
      <c r="W20" s="28"/>
      <c r="X20" s="28"/>
      <c r="Y20" s="28"/>
      <c r="Z20" s="28"/>
      <c r="AA20" s="28"/>
      <c r="AB20" s="28"/>
      <c r="AC20" s="28"/>
      <c r="AD20" s="28"/>
      <c r="AE20" s="28"/>
      <c r="AF20" s="28"/>
      <c r="AG20" s="28"/>
    </row>
    <row r="21" spans="1:33" x14ac:dyDescent="0.2">
      <c r="A21" s="12" t="s">
        <v>70</v>
      </c>
      <c r="B21" s="133" t="s">
        <v>317</v>
      </c>
      <c r="C21" s="133" t="s">
        <v>317</v>
      </c>
      <c r="D21" s="133" t="s">
        <v>317</v>
      </c>
      <c r="E21" s="133" t="s">
        <v>317</v>
      </c>
      <c r="F21" s="133" t="s">
        <v>317</v>
      </c>
      <c r="G21" s="133" t="s">
        <v>317</v>
      </c>
      <c r="H21" s="133" t="s">
        <v>317</v>
      </c>
      <c r="I21" s="133" t="s">
        <v>317</v>
      </c>
      <c r="J21" s="133" t="s">
        <v>317</v>
      </c>
      <c r="K21" s="133" t="s">
        <v>317</v>
      </c>
      <c r="L21" s="133" t="s">
        <v>317</v>
      </c>
      <c r="M21" s="133" t="s">
        <v>317</v>
      </c>
      <c r="N21" s="133" t="s">
        <v>317</v>
      </c>
      <c r="O21" s="133" t="s">
        <v>317</v>
      </c>
      <c r="P21" s="133" t="s">
        <v>317</v>
      </c>
      <c r="Q21" s="133" t="s">
        <v>317</v>
      </c>
      <c r="R21" s="133" t="s">
        <v>317</v>
      </c>
      <c r="S21" s="133" t="s">
        <v>317</v>
      </c>
      <c r="T21" s="28"/>
      <c r="U21" s="28"/>
      <c r="V21" s="28"/>
      <c r="W21" s="28"/>
      <c r="X21" s="28"/>
      <c r="Y21" s="28"/>
      <c r="Z21" s="28"/>
      <c r="AA21" s="28"/>
      <c r="AB21" s="28"/>
      <c r="AC21" s="28"/>
      <c r="AD21" s="28"/>
      <c r="AE21" s="28"/>
      <c r="AF21" s="28"/>
      <c r="AG21" s="28"/>
    </row>
    <row r="22" spans="1:33" x14ac:dyDescent="0.2">
      <c r="A22" s="12" t="s">
        <v>60</v>
      </c>
      <c r="B22" s="133">
        <v>4.5999999999999996</v>
      </c>
      <c r="C22" s="133">
        <v>4.5</v>
      </c>
      <c r="D22" s="133">
        <v>4.8</v>
      </c>
      <c r="E22" s="133">
        <v>4.8</v>
      </c>
      <c r="F22" s="133">
        <v>4.8</v>
      </c>
      <c r="G22" s="133">
        <v>4.7</v>
      </c>
      <c r="H22" s="133">
        <v>4.4000000000000004</v>
      </c>
      <c r="I22" s="133">
        <v>4.3</v>
      </c>
      <c r="J22" s="133">
        <v>4.3</v>
      </c>
      <c r="K22" s="133">
        <v>4.2</v>
      </c>
      <c r="L22" s="133">
        <v>4.5</v>
      </c>
      <c r="M22" s="133">
        <v>5</v>
      </c>
      <c r="N22" s="133">
        <v>5.7</v>
      </c>
      <c r="O22" s="133">
        <v>6.3</v>
      </c>
      <c r="P22" s="133">
        <v>6.6</v>
      </c>
      <c r="Q22" s="133">
        <v>5.2</v>
      </c>
      <c r="R22" s="133">
        <v>0.3</v>
      </c>
      <c r="S22" s="133">
        <v>1.2</v>
      </c>
      <c r="T22" s="28"/>
      <c r="U22" s="28"/>
      <c r="V22" s="28"/>
      <c r="W22" s="28"/>
      <c r="X22" s="28"/>
      <c r="Y22" s="28"/>
      <c r="Z22" s="28"/>
      <c r="AA22" s="28"/>
      <c r="AB22" s="28"/>
      <c r="AC22" s="28"/>
      <c r="AD22" s="28"/>
      <c r="AE22" s="28"/>
      <c r="AF22" s="28"/>
      <c r="AG22" s="28"/>
    </row>
    <row r="23" spans="1:33" x14ac:dyDescent="0.2">
      <c r="A23" s="12" t="s">
        <v>71</v>
      </c>
      <c r="B23" s="133">
        <v>0.5</v>
      </c>
      <c r="C23" s="133">
        <v>0.5</v>
      </c>
      <c r="D23" s="133">
        <v>0.5</v>
      </c>
      <c r="E23" s="133">
        <v>0.6</v>
      </c>
      <c r="F23" s="133">
        <v>0.5</v>
      </c>
      <c r="G23" s="133">
        <v>0.4</v>
      </c>
      <c r="H23" s="133">
        <v>0.4</v>
      </c>
      <c r="I23" s="133">
        <v>0.4</v>
      </c>
      <c r="J23" s="133">
        <v>0.4</v>
      </c>
      <c r="K23" s="133">
        <v>0.4</v>
      </c>
      <c r="L23" s="133">
        <v>0.4</v>
      </c>
      <c r="M23" s="133">
        <v>0.4</v>
      </c>
      <c r="N23" s="133">
        <v>0.4</v>
      </c>
      <c r="O23" s="133">
        <v>0.4</v>
      </c>
      <c r="P23" s="133">
        <v>0.3</v>
      </c>
      <c r="Q23" s="133">
        <v>0.3</v>
      </c>
      <c r="R23" s="133">
        <v>0.1</v>
      </c>
      <c r="S23" s="133">
        <v>0.1</v>
      </c>
      <c r="T23" s="28"/>
      <c r="U23" s="28"/>
      <c r="V23" s="28"/>
      <c r="W23" s="28"/>
      <c r="X23" s="28"/>
      <c r="Y23" s="28"/>
      <c r="Z23" s="28"/>
      <c r="AA23" s="28"/>
      <c r="AB23" s="28"/>
      <c r="AC23" s="28"/>
      <c r="AD23" s="28"/>
      <c r="AE23" s="28"/>
      <c r="AF23" s="28"/>
      <c r="AG23" s="28"/>
    </row>
    <row r="24" spans="1:33" x14ac:dyDescent="0.2">
      <c r="A24" s="12" t="s">
        <v>72</v>
      </c>
      <c r="B24" s="133">
        <v>14.5</v>
      </c>
      <c r="C24" s="133">
        <v>14.5</v>
      </c>
      <c r="D24" s="133">
        <v>14.4</v>
      </c>
      <c r="E24" s="133">
        <v>14.2</v>
      </c>
      <c r="F24" s="133">
        <v>14.8</v>
      </c>
      <c r="G24" s="133">
        <v>14.3</v>
      </c>
      <c r="H24" s="133">
        <v>14.4</v>
      </c>
      <c r="I24" s="133">
        <v>14.5</v>
      </c>
      <c r="J24" s="133">
        <v>15.6</v>
      </c>
      <c r="K24" s="133">
        <v>15.4</v>
      </c>
      <c r="L24" s="133">
        <v>15.2</v>
      </c>
      <c r="M24" s="133">
        <v>15.8</v>
      </c>
      <c r="N24" s="133">
        <v>16.600000000000001</v>
      </c>
      <c r="O24" s="133">
        <v>16.5</v>
      </c>
      <c r="P24" s="133">
        <v>16.600000000000001</v>
      </c>
      <c r="Q24" s="133">
        <v>14.5</v>
      </c>
      <c r="R24" s="133">
        <v>9.9</v>
      </c>
      <c r="S24" s="133">
        <v>14</v>
      </c>
      <c r="T24" s="28"/>
      <c r="U24" s="28"/>
      <c r="V24" s="28"/>
      <c r="W24" s="28"/>
      <c r="X24" s="28"/>
      <c r="Y24" s="28"/>
      <c r="Z24" s="28"/>
      <c r="AA24" s="28"/>
      <c r="AB24" s="28"/>
      <c r="AC24" s="28"/>
      <c r="AD24" s="28"/>
      <c r="AE24" s="28"/>
      <c r="AF24" s="28"/>
      <c r="AG24" s="28"/>
    </row>
    <row r="25" spans="1:33" x14ac:dyDescent="0.2">
      <c r="A25" s="12" t="s">
        <v>73</v>
      </c>
      <c r="B25" s="133">
        <v>0.8</v>
      </c>
      <c r="C25" s="133">
        <v>0.8</v>
      </c>
      <c r="D25" s="133">
        <v>0.8</v>
      </c>
      <c r="E25" s="133">
        <v>0.9</v>
      </c>
      <c r="F25" s="133">
        <v>0.9</v>
      </c>
      <c r="G25" s="133">
        <v>0.9</v>
      </c>
      <c r="H25" s="133">
        <v>0.9</v>
      </c>
      <c r="I25" s="133">
        <v>0.9</v>
      </c>
      <c r="J25" s="133">
        <v>1</v>
      </c>
      <c r="K25" s="133">
        <v>1.1000000000000001</v>
      </c>
      <c r="L25" s="133">
        <v>1.2</v>
      </c>
      <c r="M25" s="133">
        <v>1.3</v>
      </c>
      <c r="N25" s="133">
        <v>1.3</v>
      </c>
      <c r="O25" s="133">
        <v>1.4</v>
      </c>
      <c r="P25" s="133">
        <v>1.4</v>
      </c>
      <c r="Q25" s="133">
        <v>1.1000000000000001</v>
      </c>
      <c r="R25" s="133">
        <v>0.8</v>
      </c>
      <c r="S25" s="133">
        <v>1</v>
      </c>
      <c r="T25" s="28"/>
      <c r="U25" s="28"/>
      <c r="V25" s="28"/>
      <c r="W25" s="28"/>
      <c r="X25" s="28"/>
      <c r="Y25" s="28"/>
      <c r="Z25" s="28"/>
      <c r="AA25" s="28"/>
      <c r="AB25" s="28"/>
      <c r="AC25" s="28"/>
      <c r="AD25" s="28"/>
      <c r="AE25" s="28"/>
      <c r="AF25" s="28"/>
      <c r="AG25" s="28"/>
    </row>
    <row r="26" spans="1:33" x14ac:dyDescent="0.2">
      <c r="A26" s="12" t="s">
        <v>90</v>
      </c>
      <c r="B26" s="133">
        <v>2.5</v>
      </c>
      <c r="C26" s="133">
        <v>2.5</v>
      </c>
      <c r="D26" s="133">
        <v>2.5</v>
      </c>
      <c r="E26" s="133">
        <v>2.5</v>
      </c>
      <c r="F26" s="133">
        <v>2.4</v>
      </c>
      <c r="G26" s="133">
        <v>2.4</v>
      </c>
      <c r="H26" s="133">
        <v>2.5</v>
      </c>
      <c r="I26" s="133">
        <v>2.5</v>
      </c>
      <c r="J26" s="133">
        <v>2.4</v>
      </c>
      <c r="K26" s="133">
        <v>2.4</v>
      </c>
      <c r="L26" s="133">
        <v>2.4</v>
      </c>
      <c r="M26" s="133">
        <v>2.4</v>
      </c>
      <c r="N26" s="133">
        <v>2.4</v>
      </c>
      <c r="O26" s="133">
        <v>2.6</v>
      </c>
      <c r="P26" s="133">
        <v>2.6</v>
      </c>
      <c r="Q26" s="133">
        <v>2.2999999999999998</v>
      </c>
      <c r="R26" s="133">
        <v>2.1</v>
      </c>
      <c r="S26" s="133">
        <v>2.1</v>
      </c>
      <c r="T26" s="28"/>
      <c r="U26" s="28"/>
      <c r="V26" s="28"/>
      <c r="W26" s="28"/>
      <c r="X26" s="28"/>
      <c r="Y26" s="28"/>
      <c r="Z26" s="28"/>
      <c r="AA26" s="28"/>
      <c r="AB26" s="28"/>
      <c r="AC26" s="28"/>
      <c r="AD26" s="28"/>
      <c r="AE26" s="28"/>
      <c r="AF26" s="28"/>
      <c r="AG26" s="28"/>
    </row>
    <row r="27" spans="1:33" x14ac:dyDescent="0.2">
      <c r="A27" s="5" t="s">
        <v>224</v>
      </c>
      <c r="B27" s="134">
        <v>3.2</v>
      </c>
      <c r="C27" s="134">
        <v>3.1</v>
      </c>
      <c r="D27" s="134">
        <v>3.1</v>
      </c>
      <c r="E27" s="134">
        <v>3</v>
      </c>
      <c r="F27" s="134">
        <v>2.8</v>
      </c>
      <c r="G27" s="134">
        <v>2.8</v>
      </c>
      <c r="H27" s="134">
        <v>2.6</v>
      </c>
      <c r="I27" s="134">
        <v>2.7</v>
      </c>
      <c r="J27" s="134">
        <v>2.8</v>
      </c>
      <c r="K27" s="134">
        <v>2.8</v>
      </c>
      <c r="L27" s="134">
        <v>2.9</v>
      </c>
      <c r="M27" s="134">
        <v>3</v>
      </c>
      <c r="N27" s="134">
        <v>3</v>
      </c>
      <c r="O27" s="134">
        <v>3</v>
      </c>
      <c r="P27" s="134">
        <v>3</v>
      </c>
      <c r="Q27" s="134">
        <v>2.4</v>
      </c>
      <c r="R27" s="134">
        <v>1.3</v>
      </c>
      <c r="S27" s="134">
        <v>1.5</v>
      </c>
      <c r="T27" s="28"/>
      <c r="U27" s="28"/>
      <c r="V27" s="28"/>
      <c r="W27" s="28"/>
      <c r="X27" s="28"/>
      <c r="Y27" s="28"/>
      <c r="Z27" s="28"/>
      <c r="AA27" s="28"/>
      <c r="AB27" s="28"/>
      <c r="AC27" s="28"/>
      <c r="AD27" s="28"/>
      <c r="AE27" s="28"/>
      <c r="AF27" s="28"/>
      <c r="AG27" s="28"/>
    </row>
    <row r="28" spans="1:33" x14ac:dyDescent="0.2">
      <c r="A28" s="12"/>
      <c r="B28" s="35"/>
      <c r="C28" s="35"/>
      <c r="D28" s="35"/>
      <c r="E28" s="35"/>
      <c r="F28" s="35"/>
      <c r="G28" s="35"/>
      <c r="H28" s="35"/>
      <c r="I28" s="35"/>
      <c r="J28" s="35"/>
      <c r="K28" s="35"/>
      <c r="L28" s="35"/>
      <c r="M28" s="35"/>
      <c r="N28" s="35"/>
      <c r="O28" s="35"/>
      <c r="P28" s="35"/>
      <c r="Q28" s="12"/>
      <c r="R28" s="12"/>
    </row>
    <row r="29" spans="1:33" x14ac:dyDescent="0.2">
      <c r="A29" s="12"/>
      <c r="B29" s="35"/>
      <c r="C29" s="35"/>
      <c r="D29" s="35"/>
      <c r="E29" s="35"/>
      <c r="F29" s="35"/>
      <c r="G29" s="35"/>
      <c r="H29" s="35"/>
      <c r="I29" s="35"/>
      <c r="J29" s="35"/>
      <c r="K29" s="35"/>
      <c r="L29" s="35"/>
      <c r="M29" s="35"/>
      <c r="N29" s="35"/>
      <c r="O29" s="35"/>
      <c r="P29" s="35"/>
      <c r="Q29" s="12"/>
      <c r="R29" s="12"/>
    </row>
    <row r="30" spans="1:33" x14ac:dyDescent="0.2">
      <c r="A30" s="118" t="s">
        <v>142</v>
      </c>
      <c r="B30" s="35"/>
      <c r="C30" s="35"/>
      <c r="D30" s="35"/>
      <c r="E30" s="35"/>
      <c r="F30" s="35"/>
      <c r="G30" s="35"/>
      <c r="H30" s="35"/>
      <c r="I30" s="35"/>
      <c r="J30" s="35"/>
      <c r="K30" s="35"/>
      <c r="L30" s="35"/>
      <c r="M30" s="35"/>
      <c r="N30" s="35"/>
      <c r="O30" s="35"/>
      <c r="P30" s="35"/>
      <c r="Q30" s="12"/>
      <c r="R30" s="12"/>
    </row>
    <row r="31" spans="1:33" x14ac:dyDescent="0.2">
      <c r="A31" s="12" t="s">
        <v>157</v>
      </c>
      <c r="B31" s="12"/>
      <c r="C31" s="12"/>
      <c r="D31" s="12"/>
      <c r="E31" s="12"/>
      <c r="F31" s="12"/>
      <c r="G31" s="12"/>
      <c r="H31" s="12"/>
      <c r="I31" s="12"/>
      <c r="J31" s="12"/>
      <c r="K31" s="12"/>
      <c r="L31" s="12"/>
    </row>
    <row r="32" spans="1:33" x14ac:dyDescent="0.2">
      <c r="A32" s="12" t="s">
        <v>226</v>
      </c>
      <c r="B32" s="12"/>
      <c r="C32" s="12"/>
      <c r="D32" s="12"/>
      <c r="E32" s="12"/>
      <c r="F32" s="12"/>
      <c r="G32" s="12"/>
      <c r="H32" s="12"/>
      <c r="I32" s="12"/>
      <c r="J32" s="12"/>
      <c r="K32" s="12"/>
      <c r="L32" s="12"/>
    </row>
    <row r="33" spans="1:12" x14ac:dyDescent="0.2">
      <c r="A33" s="12" t="s">
        <v>227</v>
      </c>
      <c r="B33" s="12"/>
      <c r="C33" s="12"/>
      <c r="D33" s="12"/>
      <c r="E33" s="12"/>
      <c r="F33" s="12"/>
      <c r="G33" s="12"/>
      <c r="H33" s="12"/>
      <c r="I33" s="12"/>
      <c r="J33" s="12"/>
      <c r="K33" s="12"/>
      <c r="L33" s="12"/>
    </row>
    <row r="34" spans="1:12" x14ac:dyDescent="0.2">
      <c r="A34" s="124" t="s">
        <v>354</v>
      </c>
      <c r="B34" s="12"/>
      <c r="C34" s="12"/>
      <c r="D34" s="12"/>
      <c r="E34" s="12"/>
      <c r="F34" s="12"/>
      <c r="G34" s="12"/>
      <c r="H34" s="12"/>
      <c r="I34" s="12"/>
      <c r="J34" s="12"/>
      <c r="K34" s="12"/>
      <c r="L34" s="12"/>
    </row>
    <row r="35" spans="1:12" x14ac:dyDescent="0.2">
      <c r="B35" s="12"/>
      <c r="C35" s="12"/>
      <c r="D35" s="12"/>
      <c r="E35" s="12"/>
      <c r="F35" s="12"/>
      <c r="G35" s="12"/>
      <c r="H35" s="12"/>
      <c r="I35" s="12"/>
      <c r="J35" s="12"/>
      <c r="K35" s="12"/>
      <c r="L35" s="12"/>
    </row>
    <row r="36" spans="1:12" x14ac:dyDescent="0.2">
      <c r="A36" s="152" t="s">
        <v>282</v>
      </c>
      <c r="B36" s="148"/>
      <c r="C36" s="82"/>
      <c r="D36" s="83"/>
      <c r="E36" s="83"/>
      <c r="F36" s="83"/>
      <c r="G36" s="12"/>
      <c r="H36" s="12"/>
      <c r="I36" s="12"/>
      <c r="J36" s="12"/>
      <c r="K36" s="12"/>
      <c r="L36" s="12"/>
    </row>
    <row r="37" spans="1:12" x14ac:dyDescent="0.2">
      <c r="C37" s="12"/>
    </row>
    <row r="38" spans="1:12" x14ac:dyDescent="0.2">
      <c r="A38" s="12"/>
    </row>
    <row r="42" spans="1:12" x14ac:dyDescent="0.2">
      <c r="A42" s="149"/>
    </row>
  </sheetData>
  <sheetProtection sheet="1" objects="1" scenarios="1"/>
  <mergeCells count="1">
    <mergeCell ref="A6:S6"/>
  </mergeCells>
  <phoneticPr fontId="11" type="noConversion"/>
  <hyperlinks>
    <hyperlink ref="A36" r:id="rId1" display="© Commonwealth of Australia &lt;&lt;yyyy&gt;&gt;" xr:uid="{13D4BA6D-37EC-44DF-8AF1-4A6E6C78E2FE}"/>
  </hyperlinks>
  <pageMargins left="0.25" right="0.25" top="0.75" bottom="0.75" header="0.3" footer="0.3"/>
  <pageSetup paperSize="8" scale="73" fitToHeight="0" orientation="landscape"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IQ112"/>
  <sheetViews>
    <sheetView zoomScaleNormal="100" workbookViewId="0">
      <selection activeCell="A4" sqref="A4"/>
    </sheetView>
  </sheetViews>
  <sheetFormatPr defaultRowHeight="11.25" x14ac:dyDescent="0.2"/>
  <cols>
    <col min="1" max="1" width="57.5" style="12" customWidth="1"/>
    <col min="2" max="5" width="15.83203125" style="27" customWidth="1"/>
    <col min="6" max="6" width="4.5" style="27" customWidth="1"/>
    <col min="7" max="10" width="15.83203125" style="27" customWidth="1"/>
    <col min="11" max="16384" width="9.33203125" style="12"/>
  </cols>
  <sheetData>
    <row r="1" spans="1:251" s="53" customFormat="1" ht="60" customHeight="1" x14ac:dyDescent="0.2">
      <c r="A1" s="145" t="s">
        <v>130</v>
      </c>
      <c r="B1" s="63"/>
      <c r="C1" s="63"/>
      <c r="D1" s="63"/>
      <c r="E1" s="63"/>
      <c r="F1" s="63"/>
      <c r="G1" s="63"/>
      <c r="H1" s="63"/>
      <c r="I1" s="63"/>
      <c r="J1" s="63"/>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row>
    <row r="2" spans="1:251" s="36" customFormat="1" ht="20.100000000000001" customHeight="1" x14ac:dyDescent="0.25">
      <c r="A2" s="4" t="str">
        <f>Contents!A2</f>
        <v>5249.0 Australian National Accounts: Tourism Satellite Account, 2021-22</v>
      </c>
      <c r="B2" s="44"/>
      <c r="C2" s="44"/>
      <c r="D2" s="44"/>
      <c r="E2" s="44"/>
      <c r="F2" s="44"/>
      <c r="G2" s="44"/>
      <c r="H2" s="44"/>
      <c r="I2" s="44"/>
      <c r="J2" s="44"/>
    </row>
    <row r="3" spans="1:251" s="38" customFormat="1" ht="12.75" customHeight="1" x14ac:dyDescent="0.2">
      <c r="A3" s="66" t="str">
        <f>Contents!A3</f>
        <v>Released at 11.30 am (Canberra time) 8 December 2022</v>
      </c>
      <c r="B3" s="64"/>
      <c r="C3" s="64"/>
      <c r="D3" s="64"/>
      <c r="E3" s="64"/>
      <c r="F3" s="64"/>
      <c r="G3" s="64"/>
      <c r="H3" s="64"/>
      <c r="I3" s="64"/>
      <c r="J3" s="64"/>
    </row>
    <row r="4" spans="1:251" s="10" customFormat="1" ht="20.100000000000001" customHeight="1" x14ac:dyDescent="0.2">
      <c r="A4" s="1" t="s">
        <v>229</v>
      </c>
      <c r="B4" s="49"/>
      <c r="C4" s="49"/>
      <c r="D4" s="49"/>
      <c r="E4" s="49"/>
      <c r="F4" s="49"/>
      <c r="G4" s="49"/>
      <c r="H4" s="49"/>
      <c r="I4" s="49"/>
      <c r="J4" s="49"/>
    </row>
    <row r="5" spans="1:251" s="10" customFormat="1" ht="20.100000000000001" customHeight="1" x14ac:dyDescent="0.2">
      <c r="A5" s="11"/>
      <c r="B5" s="209" t="s">
        <v>140</v>
      </c>
      <c r="C5" s="209"/>
      <c r="D5" s="209"/>
      <c r="E5" s="209"/>
      <c r="F5" s="49"/>
      <c r="G5" s="209" t="s">
        <v>141</v>
      </c>
      <c r="H5" s="209"/>
      <c r="I5" s="209"/>
      <c r="J5" s="209"/>
    </row>
    <row r="6" spans="1:251" ht="59.25" customHeight="1" x14ac:dyDescent="0.2">
      <c r="A6" s="7"/>
      <c r="B6" s="29" t="s">
        <v>53</v>
      </c>
      <c r="C6" s="29" t="s">
        <v>54</v>
      </c>
      <c r="D6" s="29" t="s">
        <v>55</v>
      </c>
      <c r="E6" s="50" t="s">
        <v>230</v>
      </c>
      <c r="F6" s="16"/>
      <c r="G6" s="29" t="s">
        <v>53</v>
      </c>
      <c r="H6" s="29" t="s">
        <v>54</v>
      </c>
      <c r="I6" s="29" t="s">
        <v>55</v>
      </c>
      <c r="J6" s="50" t="s">
        <v>230</v>
      </c>
    </row>
    <row r="7" spans="1:251" x14ac:dyDescent="0.2">
      <c r="B7" s="27" t="s">
        <v>13</v>
      </c>
      <c r="C7" s="27" t="s">
        <v>13</v>
      </c>
      <c r="D7" s="27" t="s">
        <v>13</v>
      </c>
      <c r="E7" s="27" t="s">
        <v>13</v>
      </c>
      <c r="G7" s="27" t="s">
        <v>13</v>
      </c>
      <c r="H7" s="27" t="s">
        <v>13</v>
      </c>
      <c r="I7" s="27" t="s">
        <v>13</v>
      </c>
      <c r="J7" s="27" t="s">
        <v>13</v>
      </c>
    </row>
    <row r="8" spans="1:251" x14ac:dyDescent="0.2">
      <c r="A8" s="5" t="s">
        <v>14</v>
      </c>
      <c r="E8" s="44"/>
      <c r="J8" s="44"/>
    </row>
    <row r="9" spans="1:251" x14ac:dyDescent="0.2">
      <c r="A9" s="78" t="s">
        <v>16</v>
      </c>
      <c r="B9" s="47">
        <v>3591</v>
      </c>
      <c r="C9" s="47">
        <v>2060</v>
      </c>
      <c r="D9" s="47">
        <v>499</v>
      </c>
      <c r="E9" s="47">
        <v>6150</v>
      </c>
      <c r="F9" s="196"/>
      <c r="G9" s="47">
        <v>3414</v>
      </c>
      <c r="H9" s="47">
        <v>2005</v>
      </c>
      <c r="I9" s="47">
        <v>13</v>
      </c>
      <c r="J9" s="47">
        <v>5432</v>
      </c>
      <c r="L9" s="28"/>
      <c r="M9" s="23"/>
      <c r="N9" s="23"/>
      <c r="O9" s="23"/>
      <c r="Q9" s="28"/>
      <c r="R9" s="28"/>
      <c r="S9" s="28"/>
      <c r="T9" s="28"/>
      <c r="U9" s="28"/>
      <c r="V9" s="28"/>
      <c r="W9" s="28"/>
      <c r="X9" s="28"/>
      <c r="Y9" s="28"/>
      <c r="Z9" s="28"/>
      <c r="AA9" s="28"/>
      <c r="AB9" s="28"/>
    </row>
    <row r="10" spans="1:251" x14ac:dyDescent="0.2">
      <c r="A10" s="78" t="s">
        <v>24</v>
      </c>
      <c r="B10" s="47" t="s">
        <v>317</v>
      </c>
      <c r="C10" s="47">
        <v>3917</v>
      </c>
      <c r="D10" s="47">
        <v>403</v>
      </c>
      <c r="E10" s="47">
        <v>4320</v>
      </c>
      <c r="F10" s="196"/>
      <c r="G10" s="47" t="s">
        <v>317</v>
      </c>
      <c r="H10" s="47">
        <v>3618</v>
      </c>
      <c r="I10" s="47">
        <v>378</v>
      </c>
      <c r="J10" s="47">
        <v>3995</v>
      </c>
      <c r="L10" s="28"/>
      <c r="M10" s="23"/>
      <c r="N10" s="23"/>
      <c r="O10" s="23"/>
      <c r="Q10" s="28"/>
      <c r="R10" s="28"/>
      <c r="S10" s="28"/>
      <c r="T10" s="28"/>
      <c r="U10" s="28"/>
      <c r="V10" s="28"/>
      <c r="W10" s="28"/>
      <c r="X10" s="28"/>
      <c r="Y10" s="28"/>
      <c r="Z10" s="28"/>
    </row>
    <row r="11" spans="1:251" x14ac:dyDescent="0.2">
      <c r="A11" s="78" t="s">
        <v>114</v>
      </c>
      <c r="B11" s="47">
        <v>4401</v>
      </c>
      <c r="C11" s="47">
        <v>1254</v>
      </c>
      <c r="D11" s="47">
        <v>264</v>
      </c>
      <c r="E11" s="47">
        <v>5919</v>
      </c>
      <c r="F11" s="196"/>
      <c r="G11" s="47">
        <v>3616</v>
      </c>
      <c r="H11" s="47">
        <v>1146</v>
      </c>
      <c r="I11" s="47">
        <v>-392</v>
      </c>
      <c r="J11" s="47">
        <v>4370</v>
      </c>
      <c r="L11" s="28"/>
      <c r="M11" s="23"/>
      <c r="N11" s="23"/>
      <c r="O11" s="23"/>
      <c r="Q11" s="28"/>
      <c r="R11" s="28"/>
      <c r="S11" s="28"/>
      <c r="T11" s="28"/>
      <c r="U11" s="28"/>
      <c r="V11" s="28"/>
      <c r="W11" s="28"/>
      <c r="X11" s="28"/>
      <c r="Y11" s="28"/>
      <c r="Z11" s="28"/>
    </row>
    <row r="12" spans="1:251" x14ac:dyDescent="0.2">
      <c r="A12" s="78" t="s">
        <v>18</v>
      </c>
      <c r="B12" s="47">
        <v>2182</v>
      </c>
      <c r="C12" s="47">
        <v>1542</v>
      </c>
      <c r="D12" s="47">
        <v>113</v>
      </c>
      <c r="E12" s="47">
        <v>3838</v>
      </c>
      <c r="F12" s="196"/>
      <c r="G12" s="47">
        <v>1462</v>
      </c>
      <c r="H12" s="47">
        <v>1587</v>
      </c>
      <c r="I12" s="47">
        <v>-115</v>
      </c>
      <c r="J12" s="47">
        <v>2935</v>
      </c>
      <c r="L12" s="28"/>
      <c r="M12" s="23"/>
      <c r="N12" s="23"/>
      <c r="O12" s="23"/>
      <c r="Q12" s="28"/>
      <c r="R12" s="28"/>
      <c r="S12" s="28"/>
      <c r="T12" s="28"/>
      <c r="U12" s="28"/>
      <c r="V12" s="28"/>
      <c r="W12" s="28"/>
      <c r="X12" s="28"/>
      <c r="Y12" s="28"/>
      <c r="Z12" s="28"/>
    </row>
    <row r="13" spans="1:251" x14ac:dyDescent="0.2">
      <c r="A13" s="78" t="s">
        <v>20</v>
      </c>
      <c r="B13" s="47">
        <v>352</v>
      </c>
      <c r="C13" s="47">
        <v>155</v>
      </c>
      <c r="D13" s="47">
        <v>6</v>
      </c>
      <c r="E13" s="47">
        <v>513</v>
      </c>
      <c r="F13" s="196"/>
      <c r="G13" s="47">
        <v>290</v>
      </c>
      <c r="H13" s="47">
        <v>126</v>
      </c>
      <c r="I13" s="47">
        <v>5</v>
      </c>
      <c r="J13" s="47">
        <v>421</v>
      </c>
      <c r="L13" s="28"/>
      <c r="M13" s="23"/>
      <c r="N13" s="23"/>
      <c r="O13" s="23"/>
      <c r="Q13" s="28"/>
      <c r="R13" s="28"/>
      <c r="S13" s="28"/>
      <c r="T13" s="28"/>
      <c r="U13" s="28"/>
      <c r="V13" s="28"/>
      <c r="W13" s="28"/>
      <c r="X13" s="28"/>
      <c r="Y13" s="28"/>
      <c r="Z13" s="28"/>
    </row>
    <row r="14" spans="1:251" x14ac:dyDescent="0.2">
      <c r="A14" s="78" t="s">
        <v>15</v>
      </c>
      <c r="B14" s="47">
        <v>216</v>
      </c>
      <c r="C14" s="47">
        <v>413</v>
      </c>
      <c r="D14" s="47">
        <v>5</v>
      </c>
      <c r="E14" s="47">
        <v>635</v>
      </c>
      <c r="F14" s="196"/>
      <c r="G14" s="47">
        <v>135</v>
      </c>
      <c r="H14" s="47">
        <v>418</v>
      </c>
      <c r="I14" s="47">
        <v>-85</v>
      </c>
      <c r="J14" s="47">
        <v>467</v>
      </c>
      <c r="L14" s="28"/>
      <c r="M14" s="23"/>
      <c r="N14" s="23"/>
      <c r="O14" s="23"/>
      <c r="Q14" s="28"/>
      <c r="R14" s="28"/>
      <c r="S14" s="28"/>
      <c r="T14" s="28"/>
      <c r="U14" s="28"/>
      <c r="V14" s="28"/>
      <c r="W14" s="28"/>
      <c r="X14" s="28"/>
      <c r="Y14" s="28"/>
      <c r="Z14" s="28"/>
    </row>
    <row r="15" spans="1:251" x14ac:dyDescent="0.2">
      <c r="A15" s="78" t="s">
        <v>19</v>
      </c>
      <c r="B15" s="47">
        <v>409</v>
      </c>
      <c r="C15" s="47">
        <v>247</v>
      </c>
      <c r="D15" s="47">
        <v>49</v>
      </c>
      <c r="E15" s="47">
        <v>706</v>
      </c>
      <c r="F15" s="196"/>
      <c r="G15" s="47">
        <v>350</v>
      </c>
      <c r="H15" s="47">
        <v>196</v>
      </c>
      <c r="I15" s="47">
        <v>16</v>
      </c>
      <c r="J15" s="47">
        <v>562</v>
      </c>
      <c r="L15" s="28"/>
      <c r="M15" s="23"/>
      <c r="N15" s="23"/>
      <c r="O15" s="23"/>
      <c r="Q15" s="28"/>
      <c r="R15" s="28"/>
      <c r="S15" s="28"/>
      <c r="T15" s="28"/>
      <c r="U15" s="28"/>
      <c r="V15" s="28"/>
      <c r="W15" s="28"/>
      <c r="X15" s="28"/>
      <c r="Y15" s="28"/>
      <c r="Z15" s="28"/>
    </row>
    <row r="16" spans="1:251" x14ac:dyDescent="0.2">
      <c r="A16" s="78" t="s">
        <v>93</v>
      </c>
      <c r="B16" s="47">
        <v>4334</v>
      </c>
      <c r="C16" s="47">
        <v>3316</v>
      </c>
      <c r="D16" s="47">
        <v>219</v>
      </c>
      <c r="E16" s="47">
        <v>7869</v>
      </c>
      <c r="F16" s="196"/>
      <c r="G16" s="47">
        <v>3496</v>
      </c>
      <c r="H16" s="47">
        <v>2266</v>
      </c>
      <c r="I16" s="47">
        <v>-153</v>
      </c>
      <c r="J16" s="47">
        <v>5610</v>
      </c>
      <c r="L16" s="28"/>
      <c r="M16" s="23"/>
      <c r="N16" s="23"/>
      <c r="O16" s="23"/>
      <c r="Q16" s="28"/>
      <c r="R16" s="28"/>
      <c r="S16" s="28"/>
      <c r="T16" s="28"/>
      <c r="U16" s="28"/>
      <c r="V16" s="28"/>
      <c r="W16" s="28"/>
      <c r="X16" s="28"/>
      <c r="Y16" s="28"/>
      <c r="Z16" s="28"/>
    </row>
    <row r="17" spans="1:26" x14ac:dyDescent="0.2">
      <c r="A17" s="78" t="s">
        <v>58</v>
      </c>
      <c r="B17" s="47">
        <v>290</v>
      </c>
      <c r="C17" s="47">
        <v>757</v>
      </c>
      <c r="D17" s="47">
        <v>18</v>
      </c>
      <c r="E17" s="47">
        <v>1064</v>
      </c>
      <c r="F17" s="196"/>
      <c r="G17" s="47">
        <v>239</v>
      </c>
      <c r="H17" s="47">
        <v>684</v>
      </c>
      <c r="I17" s="47">
        <v>-1</v>
      </c>
      <c r="J17" s="47">
        <v>922</v>
      </c>
      <c r="L17" s="28"/>
      <c r="M17" s="23"/>
      <c r="N17" s="23"/>
      <c r="O17" s="23"/>
      <c r="Q17" s="28"/>
      <c r="R17" s="28"/>
      <c r="S17" s="28"/>
      <c r="T17" s="28"/>
      <c r="U17" s="28"/>
      <c r="V17" s="28"/>
      <c r="W17" s="28"/>
      <c r="X17" s="28"/>
      <c r="Y17" s="28"/>
      <c r="Z17" s="28"/>
    </row>
    <row r="18" spans="1:26" x14ac:dyDescent="0.2">
      <c r="A18" s="78" t="s">
        <v>137</v>
      </c>
      <c r="B18" s="47">
        <v>3227</v>
      </c>
      <c r="C18" s="47">
        <v>2298</v>
      </c>
      <c r="D18" s="47">
        <v>158</v>
      </c>
      <c r="E18" s="47">
        <v>5684</v>
      </c>
      <c r="F18" s="196"/>
      <c r="G18" s="47">
        <v>2259</v>
      </c>
      <c r="H18" s="47">
        <v>1992</v>
      </c>
      <c r="I18" s="47">
        <v>-158</v>
      </c>
      <c r="J18" s="47">
        <v>4093</v>
      </c>
      <c r="L18" s="28"/>
      <c r="M18" s="23"/>
      <c r="N18" s="23"/>
      <c r="O18" s="23"/>
      <c r="Q18" s="28"/>
      <c r="R18" s="28"/>
      <c r="S18" s="28"/>
      <c r="T18" s="28"/>
      <c r="U18" s="28"/>
      <c r="V18" s="28"/>
      <c r="W18" s="28"/>
      <c r="X18" s="28"/>
      <c r="Y18" s="28"/>
      <c r="Z18" s="28"/>
    </row>
    <row r="19" spans="1:26" x14ac:dyDescent="0.2">
      <c r="A19" s="78" t="s">
        <v>59</v>
      </c>
      <c r="B19" s="47">
        <v>364</v>
      </c>
      <c r="C19" s="47">
        <v>509</v>
      </c>
      <c r="D19" s="47">
        <v>-37</v>
      </c>
      <c r="E19" s="47">
        <v>836</v>
      </c>
      <c r="F19" s="196"/>
      <c r="G19" s="47">
        <v>320</v>
      </c>
      <c r="H19" s="47">
        <v>516</v>
      </c>
      <c r="I19" s="47">
        <v>-83</v>
      </c>
      <c r="J19" s="47">
        <v>752</v>
      </c>
      <c r="L19" s="28"/>
      <c r="M19" s="23"/>
      <c r="N19" s="23"/>
      <c r="O19" s="23"/>
      <c r="Q19" s="28"/>
      <c r="R19" s="28"/>
      <c r="S19" s="28"/>
      <c r="T19" s="28"/>
      <c r="U19" s="28"/>
      <c r="V19" s="28"/>
      <c r="W19" s="28"/>
      <c r="X19" s="28"/>
      <c r="Y19" s="28"/>
      <c r="Z19" s="28"/>
    </row>
    <row r="20" spans="1:26" x14ac:dyDescent="0.2">
      <c r="A20" s="78" t="s">
        <v>23</v>
      </c>
      <c r="B20" s="47">
        <v>182</v>
      </c>
      <c r="C20" s="47">
        <v>501</v>
      </c>
      <c r="D20" s="47">
        <v>13</v>
      </c>
      <c r="E20" s="47">
        <v>696</v>
      </c>
      <c r="F20" s="196"/>
      <c r="G20" s="47">
        <v>135</v>
      </c>
      <c r="H20" s="47">
        <v>400</v>
      </c>
      <c r="I20" s="47">
        <v>-5</v>
      </c>
      <c r="J20" s="47">
        <v>530</v>
      </c>
      <c r="L20" s="28"/>
      <c r="M20" s="23"/>
      <c r="N20" s="23"/>
      <c r="O20" s="23"/>
      <c r="Q20" s="28"/>
      <c r="R20" s="28"/>
      <c r="S20" s="28"/>
      <c r="T20" s="28"/>
      <c r="U20" s="28"/>
      <c r="V20" s="28"/>
      <c r="W20" s="28"/>
      <c r="X20" s="28"/>
      <c r="Y20" s="28"/>
      <c r="Z20" s="28"/>
    </row>
    <row r="21" spans="1:26" x14ac:dyDescent="0.2">
      <c r="A21" s="78" t="s">
        <v>115</v>
      </c>
      <c r="B21" s="47">
        <v>656</v>
      </c>
      <c r="C21" s="47">
        <v>445</v>
      </c>
      <c r="D21" s="47">
        <v>-22</v>
      </c>
      <c r="E21" s="47">
        <v>1079</v>
      </c>
      <c r="F21" s="196"/>
      <c r="G21" s="47">
        <v>633</v>
      </c>
      <c r="H21" s="47">
        <v>427</v>
      </c>
      <c r="I21" s="47">
        <v>-138</v>
      </c>
      <c r="J21" s="47">
        <v>922</v>
      </c>
      <c r="L21" s="28"/>
      <c r="M21" s="23"/>
      <c r="N21" s="23"/>
      <c r="O21" s="23"/>
      <c r="Q21" s="28"/>
      <c r="R21" s="28"/>
      <c r="S21" s="28"/>
      <c r="T21" s="28"/>
      <c r="U21" s="28"/>
      <c r="V21" s="28"/>
      <c r="W21" s="28"/>
      <c r="X21" s="28"/>
      <c r="Y21" s="28"/>
      <c r="Z21" s="28"/>
    </row>
    <row r="22" spans="1:26" x14ac:dyDescent="0.2">
      <c r="A22" s="79" t="s">
        <v>78</v>
      </c>
      <c r="B22" s="51">
        <v>20204</v>
      </c>
      <c r="C22" s="51">
        <v>17414</v>
      </c>
      <c r="D22" s="51">
        <v>1690</v>
      </c>
      <c r="E22" s="51">
        <v>39308</v>
      </c>
      <c r="F22" s="196"/>
      <c r="G22" s="51">
        <v>16349</v>
      </c>
      <c r="H22" s="51">
        <v>15381</v>
      </c>
      <c r="I22" s="51">
        <v>-719</v>
      </c>
      <c r="J22" s="51">
        <v>31012</v>
      </c>
      <c r="L22" s="30"/>
      <c r="M22" s="19"/>
      <c r="N22" s="19"/>
      <c r="O22" s="19"/>
      <c r="Q22" s="28"/>
      <c r="R22" s="28"/>
      <c r="S22" s="28"/>
      <c r="T22" s="28"/>
      <c r="U22" s="28"/>
      <c r="V22" s="28"/>
      <c r="W22" s="28"/>
      <c r="X22" s="28"/>
      <c r="Y22" s="28"/>
      <c r="Z22" s="28"/>
    </row>
    <row r="23" spans="1:26" x14ac:dyDescent="0.2">
      <c r="A23" s="5" t="s">
        <v>17</v>
      </c>
      <c r="B23" s="47"/>
      <c r="C23" s="47"/>
      <c r="D23" s="47"/>
      <c r="E23" s="47"/>
      <c r="F23" s="196"/>
      <c r="G23" s="47"/>
      <c r="H23" s="47"/>
      <c r="I23" s="47"/>
      <c r="J23" s="47"/>
      <c r="L23" s="28"/>
      <c r="M23" s="23"/>
      <c r="N23" s="23"/>
      <c r="O23" s="23"/>
      <c r="Q23" s="28"/>
      <c r="R23" s="28"/>
      <c r="S23" s="28"/>
      <c r="T23" s="28"/>
      <c r="U23" s="28"/>
      <c r="V23" s="28"/>
      <c r="W23" s="28"/>
      <c r="X23" s="28"/>
      <c r="Y23" s="28"/>
      <c r="Z23" s="28"/>
    </row>
    <row r="24" spans="1:26" x14ac:dyDescent="0.2">
      <c r="A24" s="78" t="s">
        <v>21</v>
      </c>
      <c r="B24" s="47">
        <v>241</v>
      </c>
      <c r="C24" s="47">
        <v>329</v>
      </c>
      <c r="D24" s="47">
        <v>18</v>
      </c>
      <c r="E24" s="47">
        <v>588</v>
      </c>
      <c r="F24" s="196"/>
      <c r="G24" s="47">
        <v>261</v>
      </c>
      <c r="H24" s="47">
        <v>204</v>
      </c>
      <c r="I24" s="47">
        <v>-4</v>
      </c>
      <c r="J24" s="47">
        <v>460</v>
      </c>
      <c r="L24" s="28"/>
      <c r="M24" s="23"/>
      <c r="N24" s="23"/>
      <c r="O24" s="23"/>
      <c r="Q24" s="28"/>
      <c r="R24" s="28"/>
      <c r="S24" s="28"/>
      <c r="T24" s="28"/>
      <c r="U24" s="28"/>
      <c r="V24" s="28"/>
      <c r="W24" s="28"/>
      <c r="X24" s="28"/>
      <c r="Y24" s="28"/>
      <c r="Z24" s="28"/>
    </row>
    <row r="25" spans="1:26" x14ac:dyDescent="0.2">
      <c r="A25" s="78" t="s">
        <v>22</v>
      </c>
      <c r="B25" s="47">
        <v>4254</v>
      </c>
      <c r="C25" s="47">
        <v>1779</v>
      </c>
      <c r="D25" s="47">
        <v>268</v>
      </c>
      <c r="E25" s="47">
        <v>6300</v>
      </c>
      <c r="F25" s="196"/>
      <c r="G25" s="47">
        <v>3572</v>
      </c>
      <c r="H25" s="47">
        <v>1910</v>
      </c>
      <c r="I25" s="47">
        <v>-64</v>
      </c>
      <c r="J25" s="47">
        <v>5418</v>
      </c>
      <c r="L25" s="28"/>
      <c r="M25" s="23"/>
      <c r="N25" s="23"/>
      <c r="O25" s="23"/>
      <c r="Q25" s="28"/>
      <c r="R25" s="28"/>
      <c r="S25" s="28"/>
      <c r="T25" s="28"/>
      <c r="U25" s="28"/>
      <c r="V25" s="28"/>
      <c r="W25" s="28"/>
      <c r="X25" s="28"/>
      <c r="Y25" s="28"/>
      <c r="Z25" s="28"/>
    </row>
    <row r="26" spans="1:26" x14ac:dyDescent="0.2">
      <c r="A26" s="78" t="s">
        <v>60</v>
      </c>
      <c r="B26" s="47">
        <v>5312</v>
      </c>
      <c r="C26" s="47">
        <v>682</v>
      </c>
      <c r="D26" s="47">
        <v>61</v>
      </c>
      <c r="E26" s="47">
        <v>6055</v>
      </c>
      <c r="F26" s="196"/>
      <c r="G26" s="47">
        <v>4469</v>
      </c>
      <c r="H26" s="47">
        <v>605</v>
      </c>
      <c r="I26" s="47">
        <v>-35</v>
      </c>
      <c r="J26" s="47">
        <v>5039</v>
      </c>
      <c r="L26" s="28"/>
      <c r="M26" s="23"/>
      <c r="N26" s="23"/>
      <c r="O26" s="23"/>
      <c r="Q26" s="28"/>
      <c r="R26" s="28"/>
      <c r="S26" s="28"/>
      <c r="T26" s="28"/>
      <c r="U26" s="28"/>
      <c r="V26" s="28"/>
      <c r="W26" s="28"/>
      <c r="X26" s="28"/>
      <c r="Y26" s="28"/>
      <c r="Z26" s="28"/>
    </row>
    <row r="27" spans="1:26" x14ac:dyDescent="0.2">
      <c r="A27" s="79" t="s">
        <v>79</v>
      </c>
      <c r="B27" s="51">
        <v>9807</v>
      </c>
      <c r="C27" s="51">
        <v>2789</v>
      </c>
      <c r="D27" s="51">
        <v>347</v>
      </c>
      <c r="E27" s="51">
        <v>12943</v>
      </c>
      <c r="F27" s="196"/>
      <c r="G27" s="51">
        <v>8302</v>
      </c>
      <c r="H27" s="51">
        <v>2719</v>
      </c>
      <c r="I27" s="51">
        <v>-103</v>
      </c>
      <c r="J27" s="51">
        <v>10917</v>
      </c>
      <c r="L27" s="30"/>
      <c r="M27" s="19"/>
      <c r="N27" s="19"/>
      <c r="O27" s="19"/>
      <c r="Q27" s="28"/>
      <c r="R27" s="28"/>
      <c r="S27" s="28"/>
      <c r="T27" s="28"/>
      <c r="U27" s="28"/>
      <c r="V27" s="28"/>
      <c r="W27" s="28"/>
      <c r="X27" s="28"/>
      <c r="Y27" s="28"/>
      <c r="Z27" s="28"/>
    </row>
    <row r="28" spans="1:26" x14ac:dyDescent="0.2">
      <c r="A28" s="12" t="s">
        <v>25</v>
      </c>
      <c r="B28" s="47">
        <v>1716</v>
      </c>
      <c r="C28" s="47">
        <v>1090</v>
      </c>
      <c r="D28" s="47">
        <v>129</v>
      </c>
      <c r="E28" s="47">
        <v>2935</v>
      </c>
      <c r="F28" s="196"/>
      <c r="G28" s="47">
        <v>1313</v>
      </c>
      <c r="H28" s="47">
        <v>860</v>
      </c>
      <c r="I28" s="47">
        <v>21</v>
      </c>
      <c r="J28" s="47">
        <v>2194</v>
      </c>
      <c r="L28" s="28"/>
      <c r="M28" s="23"/>
      <c r="N28" s="23"/>
      <c r="O28" s="23"/>
      <c r="Q28" s="28"/>
      <c r="R28" s="28"/>
      <c r="S28" s="28"/>
      <c r="T28" s="28"/>
      <c r="U28" s="28"/>
      <c r="V28" s="28"/>
      <c r="W28" s="28"/>
      <c r="X28" s="28"/>
      <c r="Y28" s="28"/>
      <c r="Z28" s="28"/>
    </row>
    <row r="29" spans="1:26" x14ac:dyDescent="0.2">
      <c r="A29" s="5" t="s">
        <v>207</v>
      </c>
      <c r="B29" s="48">
        <v>31726</v>
      </c>
      <c r="C29" s="48">
        <v>21293</v>
      </c>
      <c r="D29" s="48">
        <v>2167</v>
      </c>
      <c r="E29" s="48">
        <v>55186</v>
      </c>
      <c r="F29" s="196"/>
      <c r="G29" s="48">
        <v>25964</v>
      </c>
      <c r="H29" s="48">
        <v>18960</v>
      </c>
      <c r="I29" s="48">
        <v>-801</v>
      </c>
      <c r="J29" s="48">
        <v>44124</v>
      </c>
      <c r="L29" s="33"/>
      <c r="M29" s="20"/>
      <c r="N29" s="20"/>
      <c r="O29" s="20"/>
      <c r="Q29" s="28"/>
      <c r="R29" s="28"/>
      <c r="S29" s="28"/>
      <c r="T29" s="28"/>
      <c r="U29" s="28"/>
      <c r="V29" s="28"/>
      <c r="W29" s="28"/>
      <c r="X29" s="28"/>
      <c r="Y29" s="28"/>
      <c r="Z29" s="28"/>
    </row>
    <row r="30" spans="1:26" x14ac:dyDescent="0.2">
      <c r="Q30" s="28"/>
      <c r="R30" s="28"/>
      <c r="S30" s="28"/>
      <c r="T30" s="28"/>
      <c r="U30" s="28"/>
      <c r="V30" s="28"/>
      <c r="W30" s="28"/>
      <c r="X30" s="28"/>
      <c r="Y30" s="28"/>
      <c r="Z30" s="28"/>
    </row>
    <row r="31" spans="1:26" x14ac:dyDescent="0.2">
      <c r="A31" s="5"/>
    </row>
    <row r="32" spans="1:26" x14ac:dyDescent="0.2">
      <c r="A32" s="118" t="s">
        <v>142</v>
      </c>
    </row>
    <row r="33" spans="1:1" x14ac:dyDescent="0.2">
      <c r="A33" s="12" t="s">
        <v>156</v>
      </c>
    </row>
    <row r="34" spans="1:1" x14ac:dyDescent="0.2">
      <c r="A34" s="124" t="s">
        <v>354</v>
      </c>
    </row>
    <row r="36" spans="1:1" x14ac:dyDescent="0.2">
      <c r="A36" s="152" t="s">
        <v>282</v>
      </c>
    </row>
    <row r="43" spans="1:1" x14ac:dyDescent="0.2">
      <c r="A43" s="13"/>
    </row>
    <row r="49" spans="1:1" x14ac:dyDescent="0.2">
      <c r="A49" s="13"/>
    </row>
    <row r="55" spans="1:1" x14ac:dyDescent="0.2">
      <c r="A55" s="13"/>
    </row>
    <row r="61" spans="1:1" x14ac:dyDescent="0.2">
      <c r="A61" s="14"/>
    </row>
    <row r="67" spans="1:1" x14ac:dyDescent="0.2">
      <c r="A67" s="5"/>
    </row>
    <row r="69" spans="1:1" x14ac:dyDescent="0.2">
      <c r="A69" s="13"/>
    </row>
    <row r="75" spans="1:1" x14ac:dyDescent="0.2">
      <c r="A75" s="13"/>
    </row>
    <row r="81" spans="1:1" x14ac:dyDescent="0.2">
      <c r="A81" s="13"/>
    </row>
    <row r="87" spans="1:1" x14ac:dyDescent="0.2">
      <c r="A87" s="14"/>
    </row>
    <row r="93" spans="1:1" x14ac:dyDescent="0.2">
      <c r="A93" s="5"/>
    </row>
    <row r="99" spans="1:1" x14ac:dyDescent="0.2">
      <c r="A99" s="5"/>
    </row>
    <row r="112" spans="1:1" x14ac:dyDescent="0.2">
      <c r="A112" s="149"/>
    </row>
  </sheetData>
  <sheetProtection sheet="1" objects="1" scenarios="1"/>
  <mergeCells count="2">
    <mergeCell ref="B5:E5"/>
    <mergeCell ref="G5:J5"/>
  </mergeCells>
  <phoneticPr fontId="0" type="noConversion"/>
  <hyperlinks>
    <hyperlink ref="A36" r:id="rId1" display="© Commonwealth of Australia &lt;&lt;yyyy&gt;&gt;" xr:uid="{6A75FC18-3AAC-4D66-9AF5-7B5E341DC1E5}"/>
  </hyperlinks>
  <pageMargins left="0.74803149606299213" right="0.74803149606299213" top="0.98425196850393704" bottom="0.98425196850393704" header="0.51181102362204722" footer="0.51181102362204722"/>
  <pageSetup paperSize="9" scale="10" orientation="portrait" r:id="rId2"/>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pageSetUpPr fitToPage="1"/>
  </sheetPr>
  <dimension ref="A1:IT47"/>
  <sheetViews>
    <sheetView zoomScaleNormal="100" workbookViewId="0">
      <selection activeCell="A4" sqref="A4"/>
    </sheetView>
  </sheetViews>
  <sheetFormatPr defaultRowHeight="11.25" x14ac:dyDescent="0.2"/>
  <cols>
    <col min="1" max="1" width="57.5" style="12" customWidth="1"/>
    <col min="2" max="3" width="15.83203125" style="12" customWidth="1"/>
    <col min="4" max="4" width="4.5" style="12" customWidth="1"/>
    <col min="5" max="6" width="15.83203125" style="12" customWidth="1"/>
    <col min="7" max="16384" width="9.33203125" style="12"/>
  </cols>
  <sheetData>
    <row r="1" spans="1:254" s="53" customFormat="1" ht="60" customHeight="1" x14ac:dyDescent="0.2">
      <c r="A1" s="145" t="s">
        <v>130</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row>
    <row r="2" spans="1:254" s="36" customFormat="1" ht="20.100000000000001" customHeight="1" x14ac:dyDescent="0.25">
      <c r="A2" s="4" t="str">
        <f>Contents!A2</f>
        <v>5249.0 Australian National Accounts: Tourism Satellite Account, 2021-22</v>
      </c>
    </row>
    <row r="3" spans="1:254" s="38" customFormat="1" ht="12.75" customHeight="1" x14ac:dyDescent="0.2">
      <c r="A3" s="66" t="str">
        <f>Contents!A3</f>
        <v>Released at 11.30 am (Canberra time) 8 December 2022</v>
      </c>
    </row>
    <row r="4" spans="1:254" s="10" customFormat="1" ht="20.100000000000001" customHeight="1" x14ac:dyDescent="0.2">
      <c r="A4" s="1" t="s">
        <v>231</v>
      </c>
    </row>
    <row r="5" spans="1:254" ht="21.95" customHeight="1" x14ac:dyDescent="0.2">
      <c r="A5" s="7"/>
      <c r="B5" s="209" t="s">
        <v>140</v>
      </c>
      <c r="C5" s="209">
        <v>0</v>
      </c>
      <c r="D5" s="151"/>
      <c r="E5" s="209" t="s">
        <v>141</v>
      </c>
      <c r="F5" s="209">
        <v>0</v>
      </c>
    </row>
    <row r="6" spans="1:254" ht="56.25" x14ac:dyDescent="0.2">
      <c r="B6" s="29" t="s">
        <v>95</v>
      </c>
      <c r="C6" s="50" t="s">
        <v>96</v>
      </c>
      <c r="D6" s="50"/>
      <c r="E6" s="29" t="s">
        <v>95</v>
      </c>
      <c r="F6" s="50" t="s">
        <v>96</v>
      </c>
    </row>
    <row r="7" spans="1:254" x14ac:dyDescent="0.2">
      <c r="B7" s="27" t="s">
        <v>13</v>
      </c>
      <c r="C7" s="27" t="s">
        <v>50</v>
      </c>
      <c r="D7" s="27"/>
      <c r="E7" s="27" t="s">
        <v>13</v>
      </c>
      <c r="F7" s="27" t="s">
        <v>50</v>
      </c>
    </row>
    <row r="8" spans="1:254" x14ac:dyDescent="0.2">
      <c r="A8" s="12" t="s">
        <v>27</v>
      </c>
      <c r="B8" s="47" t="s">
        <v>317</v>
      </c>
      <c r="C8" s="135" t="s">
        <v>317</v>
      </c>
      <c r="D8" s="28"/>
      <c r="E8" s="47" t="s">
        <v>317</v>
      </c>
      <c r="F8" s="135" t="s">
        <v>317</v>
      </c>
      <c r="G8" s="21"/>
      <c r="H8" s="28"/>
      <c r="I8" s="21"/>
      <c r="J8" s="28"/>
      <c r="K8" s="28"/>
      <c r="L8" s="28"/>
      <c r="M8" s="28"/>
      <c r="N8" s="28"/>
    </row>
    <row r="9" spans="1:254" x14ac:dyDescent="0.2">
      <c r="A9" s="12" t="s">
        <v>28</v>
      </c>
      <c r="B9" s="47" t="s">
        <v>317</v>
      </c>
      <c r="C9" s="135" t="s">
        <v>317</v>
      </c>
      <c r="D9" s="28"/>
      <c r="E9" s="47" t="s">
        <v>317</v>
      </c>
      <c r="F9" s="135" t="s">
        <v>317</v>
      </c>
      <c r="G9" s="21"/>
      <c r="H9" s="28"/>
      <c r="I9" s="21"/>
      <c r="J9" s="28"/>
      <c r="K9" s="28"/>
      <c r="L9" s="28"/>
      <c r="M9" s="28"/>
      <c r="N9" s="28"/>
    </row>
    <row r="10" spans="1:254" x14ac:dyDescent="0.2">
      <c r="A10" s="12" t="s">
        <v>29</v>
      </c>
      <c r="B10" s="47" t="s">
        <v>317</v>
      </c>
      <c r="C10" s="135" t="s">
        <v>317</v>
      </c>
      <c r="D10" s="28"/>
      <c r="E10" s="47" t="s">
        <v>317</v>
      </c>
      <c r="F10" s="135" t="s">
        <v>317</v>
      </c>
      <c r="G10" s="21"/>
      <c r="H10" s="28"/>
      <c r="I10" s="21"/>
      <c r="J10" s="28"/>
      <c r="K10" s="28"/>
      <c r="L10" s="28"/>
      <c r="M10" s="28"/>
      <c r="N10" s="28"/>
    </row>
    <row r="11" spans="1:254" x14ac:dyDescent="0.2">
      <c r="A11" s="12" t="s">
        <v>63</v>
      </c>
      <c r="B11" s="47" t="s">
        <v>317</v>
      </c>
      <c r="C11" s="135" t="s">
        <v>317</v>
      </c>
      <c r="D11" s="28"/>
      <c r="E11" s="47" t="s">
        <v>317</v>
      </c>
      <c r="F11" s="135" t="s">
        <v>317</v>
      </c>
      <c r="G11" s="21"/>
      <c r="H11" s="28"/>
      <c r="I11" s="21"/>
      <c r="J11" s="28"/>
      <c r="K11" s="28"/>
      <c r="L11" s="28"/>
      <c r="M11" s="28"/>
      <c r="N11" s="28"/>
    </row>
    <row r="12" spans="1:254" x14ac:dyDescent="0.2">
      <c r="A12" s="12" t="s">
        <v>30</v>
      </c>
      <c r="B12" s="47" t="s">
        <v>317</v>
      </c>
      <c r="C12" s="135" t="s">
        <v>317</v>
      </c>
      <c r="D12" s="28"/>
      <c r="E12" s="47" t="s">
        <v>317</v>
      </c>
      <c r="F12" s="135" t="s">
        <v>317</v>
      </c>
      <c r="G12" s="21"/>
      <c r="H12" s="28"/>
      <c r="I12" s="21"/>
      <c r="J12" s="28"/>
      <c r="K12" s="28"/>
      <c r="L12" s="28"/>
      <c r="M12" s="28"/>
      <c r="N12" s="28"/>
    </row>
    <row r="13" spans="1:254" x14ac:dyDescent="0.2">
      <c r="A13" s="12" t="s">
        <v>31</v>
      </c>
      <c r="B13" s="47" t="s">
        <v>317</v>
      </c>
      <c r="C13" s="135" t="s">
        <v>317</v>
      </c>
      <c r="D13" s="28"/>
      <c r="E13" s="47" t="s">
        <v>317</v>
      </c>
      <c r="F13" s="135" t="s">
        <v>317</v>
      </c>
      <c r="G13" s="21"/>
      <c r="H13" s="28"/>
      <c r="I13" s="21"/>
      <c r="J13" s="28"/>
      <c r="K13" s="28"/>
      <c r="L13" s="28"/>
      <c r="M13" s="28"/>
      <c r="N13" s="28"/>
    </row>
    <row r="14" spans="1:254" x14ac:dyDescent="0.2">
      <c r="A14" s="12" t="s">
        <v>32</v>
      </c>
      <c r="B14" s="47">
        <v>12120</v>
      </c>
      <c r="C14" s="135">
        <v>11.1</v>
      </c>
      <c r="D14" s="28"/>
      <c r="E14" s="47">
        <v>10308</v>
      </c>
      <c r="F14" s="135">
        <v>11.9</v>
      </c>
      <c r="G14" s="21"/>
      <c r="H14" s="28"/>
      <c r="I14" s="21"/>
      <c r="J14" s="28"/>
      <c r="K14" s="28"/>
      <c r="L14" s="28"/>
      <c r="M14" s="28"/>
      <c r="N14" s="28"/>
    </row>
    <row r="15" spans="1:254" x14ac:dyDescent="0.2">
      <c r="A15" s="12" t="s">
        <v>64</v>
      </c>
      <c r="B15" s="47">
        <v>34740</v>
      </c>
      <c r="C15" s="135">
        <v>31.9</v>
      </c>
      <c r="D15" s="28"/>
      <c r="E15" s="47">
        <v>27746</v>
      </c>
      <c r="F15" s="135">
        <v>32.1</v>
      </c>
      <c r="G15" s="21"/>
      <c r="H15" s="28"/>
      <c r="I15" s="21"/>
      <c r="J15" s="28"/>
      <c r="K15" s="28"/>
      <c r="L15" s="28"/>
      <c r="M15" s="28"/>
      <c r="N15" s="28"/>
    </row>
    <row r="16" spans="1:254" x14ac:dyDescent="0.2">
      <c r="A16" s="12" t="s">
        <v>65</v>
      </c>
      <c r="B16" s="47">
        <v>29083</v>
      </c>
      <c r="C16" s="135">
        <v>26.7</v>
      </c>
      <c r="D16" s="28"/>
      <c r="E16" s="47">
        <v>21108</v>
      </c>
      <c r="F16" s="135">
        <v>24.4</v>
      </c>
      <c r="G16" s="21"/>
      <c r="H16" s="28"/>
      <c r="I16" s="21"/>
      <c r="J16" s="28"/>
      <c r="K16" s="28"/>
      <c r="L16" s="28"/>
      <c r="M16" s="28"/>
      <c r="N16" s="28"/>
    </row>
    <row r="17" spans="1:14" x14ac:dyDescent="0.2">
      <c r="A17" s="12" t="s">
        <v>66</v>
      </c>
      <c r="B17" s="47">
        <v>718</v>
      </c>
      <c r="C17" s="135">
        <v>0.7</v>
      </c>
      <c r="D17" s="28"/>
      <c r="E17" s="47">
        <v>568</v>
      </c>
      <c r="F17" s="135">
        <v>0.7</v>
      </c>
      <c r="G17" s="21"/>
      <c r="H17" s="28"/>
      <c r="I17" s="21"/>
      <c r="J17" s="28"/>
      <c r="K17" s="28"/>
      <c r="L17" s="28"/>
      <c r="M17" s="28"/>
      <c r="N17" s="28"/>
    </row>
    <row r="18" spans="1:14" x14ac:dyDescent="0.2">
      <c r="A18" s="12" t="s">
        <v>67</v>
      </c>
      <c r="B18" s="47">
        <v>78</v>
      </c>
      <c r="C18" s="135">
        <v>0.1</v>
      </c>
      <c r="D18" s="28"/>
      <c r="E18" s="47">
        <v>62</v>
      </c>
      <c r="F18" s="135">
        <v>0.1</v>
      </c>
      <c r="G18" s="21"/>
      <c r="H18" s="28"/>
      <c r="I18" s="21"/>
      <c r="J18" s="28"/>
      <c r="K18" s="28"/>
      <c r="L18" s="28"/>
      <c r="M18" s="28"/>
      <c r="N18" s="28"/>
    </row>
    <row r="19" spans="1:14" x14ac:dyDescent="0.2">
      <c r="A19" s="12" t="s">
        <v>232</v>
      </c>
      <c r="B19" s="47">
        <v>1888</v>
      </c>
      <c r="C19" s="135">
        <v>1.7</v>
      </c>
      <c r="D19" s="28"/>
      <c r="E19" s="47">
        <v>1633</v>
      </c>
      <c r="F19" s="135">
        <v>1.9</v>
      </c>
      <c r="G19" s="21"/>
      <c r="H19" s="28"/>
      <c r="I19" s="21"/>
      <c r="J19" s="28"/>
      <c r="K19" s="28"/>
      <c r="L19" s="28"/>
      <c r="M19" s="28"/>
      <c r="N19" s="28"/>
    </row>
    <row r="20" spans="1:14" x14ac:dyDescent="0.2">
      <c r="A20" s="12" t="s">
        <v>68</v>
      </c>
      <c r="B20" s="47">
        <v>6</v>
      </c>
      <c r="C20" s="135">
        <v>0</v>
      </c>
      <c r="D20" s="28"/>
      <c r="E20" s="47">
        <v>4</v>
      </c>
      <c r="F20" s="135">
        <v>0</v>
      </c>
      <c r="G20" s="21"/>
      <c r="H20" s="28"/>
      <c r="I20" s="21"/>
      <c r="J20" s="28"/>
      <c r="K20" s="28"/>
      <c r="L20" s="28"/>
      <c r="M20" s="28"/>
      <c r="N20" s="28"/>
    </row>
    <row r="21" spans="1:14" x14ac:dyDescent="0.2">
      <c r="A21" s="12" t="s">
        <v>69</v>
      </c>
      <c r="B21" s="47">
        <v>7671</v>
      </c>
      <c r="C21" s="135">
        <v>7.1</v>
      </c>
      <c r="D21" s="28"/>
      <c r="E21" s="47">
        <v>6020</v>
      </c>
      <c r="F21" s="135">
        <v>7</v>
      </c>
      <c r="G21" s="21"/>
      <c r="H21" s="28"/>
      <c r="I21" s="21"/>
      <c r="J21" s="28"/>
      <c r="K21" s="28"/>
      <c r="L21" s="28"/>
      <c r="M21" s="28"/>
      <c r="N21" s="28"/>
    </row>
    <row r="22" spans="1:14" x14ac:dyDescent="0.2">
      <c r="A22" s="12" t="s">
        <v>70</v>
      </c>
      <c r="B22" s="47" t="s">
        <v>317</v>
      </c>
      <c r="C22" s="135" t="s">
        <v>317</v>
      </c>
      <c r="D22" s="28"/>
      <c r="E22" s="47" t="s">
        <v>317</v>
      </c>
      <c r="F22" s="135" t="s">
        <v>317</v>
      </c>
      <c r="G22" s="21"/>
      <c r="H22" s="28"/>
      <c r="I22" s="21"/>
      <c r="J22" s="28"/>
      <c r="K22" s="28"/>
      <c r="L22" s="28"/>
      <c r="M22" s="28"/>
      <c r="N22" s="28"/>
    </row>
    <row r="23" spans="1:14" x14ac:dyDescent="0.2">
      <c r="A23" s="12" t="s">
        <v>60</v>
      </c>
      <c r="B23" s="47">
        <v>8919</v>
      </c>
      <c r="C23" s="135">
        <v>8.1999999999999993</v>
      </c>
      <c r="D23" s="28"/>
      <c r="E23" s="47">
        <v>7414</v>
      </c>
      <c r="F23" s="135">
        <v>8.6</v>
      </c>
      <c r="G23" s="21"/>
      <c r="H23" s="28"/>
      <c r="I23" s="21"/>
      <c r="J23" s="28"/>
      <c r="K23" s="28"/>
      <c r="L23" s="28"/>
      <c r="M23" s="28"/>
      <c r="N23" s="28"/>
    </row>
    <row r="24" spans="1:14" x14ac:dyDescent="0.2">
      <c r="A24" s="12" t="s">
        <v>71</v>
      </c>
      <c r="B24" s="47">
        <v>698</v>
      </c>
      <c r="C24" s="135">
        <v>0.6</v>
      </c>
      <c r="D24" s="28"/>
      <c r="E24" s="47">
        <v>550</v>
      </c>
      <c r="F24" s="135">
        <v>0.6</v>
      </c>
      <c r="G24" s="21"/>
      <c r="H24" s="28"/>
      <c r="I24" s="21"/>
      <c r="J24" s="28"/>
      <c r="K24" s="28"/>
      <c r="L24" s="28"/>
      <c r="M24" s="28"/>
      <c r="N24" s="28"/>
    </row>
    <row r="25" spans="1:14" x14ac:dyDescent="0.2">
      <c r="A25" s="12" t="s">
        <v>72</v>
      </c>
      <c r="B25" s="47">
        <v>6695</v>
      </c>
      <c r="C25" s="135">
        <v>6.2</v>
      </c>
      <c r="D25" s="28"/>
      <c r="E25" s="47">
        <v>5501</v>
      </c>
      <c r="F25" s="135">
        <v>6.4</v>
      </c>
      <c r="G25" s="21"/>
      <c r="H25" s="28"/>
      <c r="I25" s="21"/>
      <c r="J25" s="28"/>
      <c r="K25" s="28"/>
      <c r="L25" s="28"/>
      <c r="M25" s="28"/>
      <c r="N25" s="21"/>
    </row>
    <row r="26" spans="1:14" x14ac:dyDescent="0.2">
      <c r="A26" s="12" t="s">
        <v>73</v>
      </c>
      <c r="B26" s="47">
        <v>717</v>
      </c>
      <c r="C26" s="135">
        <v>0.7</v>
      </c>
      <c r="D26" s="28"/>
      <c r="E26" s="47">
        <v>550</v>
      </c>
      <c r="F26" s="135">
        <v>0.6</v>
      </c>
      <c r="G26" s="21"/>
      <c r="H26" s="28"/>
      <c r="I26" s="21"/>
      <c r="J26" s="28"/>
      <c r="K26" s="28"/>
      <c r="L26" s="28"/>
      <c r="M26" s="28"/>
      <c r="N26" s="21"/>
    </row>
    <row r="27" spans="1:14" x14ac:dyDescent="0.2">
      <c r="A27" s="12" t="s">
        <v>24</v>
      </c>
      <c r="B27" s="47">
        <v>5458</v>
      </c>
      <c r="C27" s="135">
        <v>5</v>
      </c>
      <c r="D27" s="28"/>
      <c r="E27" s="47">
        <v>5062</v>
      </c>
      <c r="F27" s="135">
        <v>5.9</v>
      </c>
      <c r="G27" s="21"/>
      <c r="H27" s="28"/>
      <c r="I27" s="21"/>
      <c r="J27" s="28"/>
      <c r="K27" s="28"/>
      <c r="L27" s="28"/>
      <c r="M27" s="28"/>
      <c r="N27" s="21"/>
    </row>
    <row r="28" spans="1:14" x14ac:dyDescent="0.2">
      <c r="A28" s="5" t="s">
        <v>207</v>
      </c>
      <c r="B28" s="48">
        <v>108792</v>
      </c>
      <c r="C28" s="95">
        <v>100</v>
      </c>
      <c r="D28" s="33"/>
      <c r="E28" s="48">
        <v>86526</v>
      </c>
      <c r="F28" s="95">
        <v>100</v>
      </c>
      <c r="G28" s="24"/>
      <c r="H28" s="33"/>
      <c r="I28" s="24"/>
      <c r="J28" s="33"/>
      <c r="K28" s="28"/>
      <c r="L28" s="28"/>
      <c r="M28" s="28"/>
      <c r="N28" s="21"/>
    </row>
    <row r="29" spans="1:14" x14ac:dyDescent="0.2">
      <c r="A29" s="5"/>
      <c r="B29" s="33"/>
      <c r="C29" s="24"/>
      <c r="D29" s="24"/>
      <c r="E29" s="33"/>
      <c r="F29" s="24"/>
      <c r="G29" s="24"/>
      <c r="H29" s="33"/>
      <c r="I29" s="24"/>
      <c r="J29" s="33"/>
      <c r="K29" s="28"/>
      <c r="L29" s="28"/>
      <c r="M29" s="28"/>
      <c r="N29" s="21"/>
    </row>
    <row r="30" spans="1:14" s="36" customFormat="1" x14ac:dyDescent="0.2">
      <c r="M30" s="28"/>
      <c r="N30" s="21"/>
    </row>
    <row r="31" spans="1:14" x14ac:dyDescent="0.2">
      <c r="A31" s="118" t="s">
        <v>142</v>
      </c>
      <c r="M31" s="28"/>
      <c r="N31" s="21"/>
    </row>
    <row r="32" spans="1:14" x14ac:dyDescent="0.2">
      <c r="A32" s="12" t="s">
        <v>157</v>
      </c>
      <c r="M32" s="28"/>
      <c r="N32" s="21"/>
    </row>
    <row r="33" spans="1:14" x14ac:dyDescent="0.2">
      <c r="A33" s="12" t="s">
        <v>158</v>
      </c>
      <c r="M33" s="28"/>
      <c r="N33" s="21"/>
    </row>
    <row r="34" spans="1:14" x14ac:dyDescent="0.2">
      <c r="A34" s="124" t="s">
        <v>354</v>
      </c>
      <c r="M34" s="28"/>
      <c r="N34" s="21"/>
    </row>
    <row r="35" spans="1:14" x14ac:dyDescent="0.2">
      <c r="M35" s="28"/>
      <c r="N35" s="21"/>
    </row>
    <row r="36" spans="1:14" x14ac:dyDescent="0.2">
      <c r="A36" s="152" t="s">
        <v>282</v>
      </c>
      <c r="M36" s="28"/>
      <c r="N36" s="21"/>
    </row>
    <row r="37" spans="1:14" x14ac:dyDescent="0.2">
      <c r="M37" s="28"/>
      <c r="N37" s="21"/>
    </row>
    <row r="38" spans="1:14" x14ac:dyDescent="0.2">
      <c r="M38" s="28"/>
      <c r="N38" s="21"/>
    </row>
    <row r="39" spans="1:14" x14ac:dyDescent="0.2">
      <c r="M39" s="28"/>
      <c r="N39" s="21"/>
    </row>
    <row r="40" spans="1:14" x14ac:dyDescent="0.2">
      <c r="M40" s="28"/>
      <c r="N40" s="21"/>
    </row>
    <row r="41" spans="1:14" x14ac:dyDescent="0.2">
      <c r="M41" s="28"/>
      <c r="N41" s="21"/>
    </row>
    <row r="42" spans="1:14" x14ac:dyDescent="0.2">
      <c r="M42" s="28"/>
      <c r="N42" s="21"/>
    </row>
    <row r="43" spans="1:14" x14ac:dyDescent="0.2">
      <c r="M43" s="28"/>
      <c r="N43" s="21"/>
    </row>
    <row r="44" spans="1:14" x14ac:dyDescent="0.2">
      <c r="M44" s="28"/>
      <c r="N44" s="21"/>
    </row>
    <row r="45" spans="1:14" x14ac:dyDescent="0.2">
      <c r="M45" s="28"/>
      <c r="N45" s="21"/>
    </row>
    <row r="47" spans="1:14" x14ac:dyDescent="0.2">
      <c r="M47" s="33"/>
      <c r="N47" s="24"/>
    </row>
  </sheetData>
  <sheetProtection sheet="1" objects="1" scenarios="1"/>
  <mergeCells count="2">
    <mergeCell ref="B5:C5"/>
    <mergeCell ref="E5:F5"/>
  </mergeCells>
  <phoneticPr fontId="0" type="noConversion"/>
  <hyperlinks>
    <hyperlink ref="A36" r:id="rId1" display="© Commonwealth of Australia &lt;&lt;yyyy&gt;&gt;" xr:uid="{6F56B0F3-489C-4FAF-8510-839ED6DD0066}"/>
  </hyperlinks>
  <pageMargins left="0.74803149606299213" right="0.74803149606299213" top="0.98425196850393704" bottom="0.98425196850393704" header="0.51181102362204722" footer="0.51181102362204722"/>
  <pageSetup paperSize="9" scale="1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Printed>2013-12-03T00:21:22Z</cp:lastPrinted>
  <dcterms:created xsi:type="dcterms:W3CDTF">2004-10-31T22:22:48Z</dcterms:created>
  <dcterms:modified xsi:type="dcterms:W3CDTF">2022-11-29T21:14:30Z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2021-10-07T05:23:02Z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ca8c0d5e-275c-4818-9b9c-0169a2d29a1a</vt:lpwstr>
  </property>
  <property fmtid="{D5CDD505-2E9C-101B-9397-08002B2CF9AE}" pid="8" name="MSIP_Label_c8e5a7ee-c283-40b0-98eb-fa437df4c031_ContentBits">
    <vt:lpwstr>0</vt:lpwstr>
  </property>
</Properties>
</file>