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Завдання 1" sheetId="1" r:id="rId1"/>
    <sheet name="Завдання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1" i="2" l="1"/>
  <c r="Q4" i="2"/>
  <c r="D13" i="2" s="1"/>
  <c r="Q11" i="2" s="1"/>
  <c r="H17" i="2" s="1"/>
  <c r="O19" i="2" s="1"/>
  <c r="H24" i="2" s="1"/>
  <c r="H7" i="2"/>
  <c r="C27" i="1"/>
  <c r="H24" i="1"/>
  <c r="O19" i="1"/>
  <c r="H17" i="1"/>
  <c r="N13" i="1"/>
  <c r="H10" i="1"/>
  <c r="Q4" i="1"/>
  <c r="H7" i="1"/>
  <c r="C27" i="2" l="1"/>
</calcChain>
</file>

<file path=xl/sharedStrings.xml><?xml version="1.0" encoding="utf-8"?>
<sst xmlns="http://schemas.openxmlformats.org/spreadsheetml/2006/main" count="484" uniqueCount="121">
  <si>
    <t>B1</t>
  </si>
  <si>
    <t>B2</t>
  </si>
  <si>
    <t>B3</t>
  </si>
  <si>
    <t>B4</t>
  </si>
  <si>
    <t>B5</t>
  </si>
  <si>
    <t>Запаси</t>
  </si>
  <si>
    <t>А1</t>
  </si>
  <si>
    <t>А2</t>
  </si>
  <si>
    <t>А3</t>
  </si>
  <si>
    <t>Потреби</t>
  </si>
  <si>
    <t>22(170)</t>
  </si>
  <si>
    <t>14(140)</t>
  </si>
  <si>
    <t>16(40)</t>
  </si>
  <si>
    <t>26(160)</t>
  </si>
  <si>
    <t>36(40)</t>
  </si>
  <si>
    <t>39(155)</t>
  </si>
  <si>
    <t>41(145)</t>
  </si>
  <si>
    <t xml:space="preserve">F(x) = </t>
  </si>
  <si>
    <t>5(100)</t>
  </si>
  <si>
    <t>8(100)</t>
  </si>
  <si>
    <t>2(25)</t>
  </si>
  <si>
    <t>2(325)</t>
  </si>
  <si>
    <t>9(150)</t>
  </si>
  <si>
    <t>2(100)</t>
  </si>
  <si>
    <t>F(x)=</t>
  </si>
  <si>
    <t>А1 u1=0</t>
  </si>
  <si>
    <t>B1 v1 = 5</t>
  </si>
  <si>
    <t>B1 v1 =5</t>
  </si>
  <si>
    <t>B2 v2=8</t>
  </si>
  <si>
    <t>А2 u2=-6</t>
  </si>
  <si>
    <t>B3 v3=8</t>
  </si>
  <si>
    <t>B4 v4=11</t>
  </si>
  <si>
    <t>А3 u3=-2</t>
  </si>
  <si>
    <t>B5 v5=4</t>
  </si>
  <si>
    <t>7(-1)</t>
  </si>
  <si>
    <t>10(-1)</t>
  </si>
  <si>
    <t>3(-1)</t>
  </si>
  <si>
    <t>4(5)</t>
  </si>
  <si>
    <t>6(8)</t>
  </si>
  <si>
    <t>7(4)</t>
  </si>
  <si>
    <t>3(-3)</t>
  </si>
  <si>
    <t>5(-1)</t>
  </si>
  <si>
    <t>3 +</t>
  </si>
  <si>
    <t>9(150) -</t>
  </si>
  <si>
    <t>5(100) +</t>
  </si>
  <si>
    <t>2(25) -</t>
  </si>
  <si>
    <t>5(125)</t>
  </si>
  <si>
    <t xml:space="preserve">9(125) </t>
  </si>
  <si>
    <t>3(25)</t>
  </si>
  <si>
    <t xml:space="preserve">B2 </t>
  </si>
  <si>
    <t xml:space="preserve">B3 </t>
  </si>
  <si>
    <t xml:space="preserve">B4 </t>
  </si>
  <si>
    <t xml:space="preserve">B5 </t>
  </si>
  <si>
    <t xml:space="preserve">А1 </t>
  </si>
  <si>
    <t xml:space="preserve">А2 </t>
  </si>
  <si>
    <t xml:space="preserve">А3 </t>
  </si>
  <si>
    <t xml:space="preserve">B1 </t>
  </si>
  <si>
    <t>А3 u3=-5</t>
  </si>
  <si>
    <t>B4 v4=14</t>
  </si>
  <si>
    <t>А2 u2=-9</t>
  </si>
  <si>
    <t>B3 v3=11</t>
  </si>
  <si>
    <t>B5 v5=7</t>
  </si>
  <si>
    <t>7(-4)</t>
  </si>
  <si>
    <t>10(-4)</t>
  </si>
  <si>
    <t>3(-4)</t>
  </si>
  <si>
    <t>4(8)</t>
  </si>
  <si>
    <t>2(3)</t>
  </si>
  <si>
    <t>7(7)</t>
  </si>
  <si>
    <t>8(100) -</t>
  </si>
  <si>
    <t>9(125) -</t>
  </si>
  <si>
    <t>3(25) +</t>
  </si>
  <si>
    <t xml:space="preserve">3(125) </t>
  </si>
  <si>
    <t xml:space="preserve">9(25) </t>
  </si>
  <si>
    <t>B4 v4 = 10</t>
  </si>
  <si>
    <t>B3 v3 = 7</t>
  </si>
  <si>
    <t>B2 v2 = 4</t>
  </si>
  <si>
    <t>B5 v5= 3</t>
  </si>
  <si>
    <t>8(4)</t>
  </si>
  <si>
    <t>3(0)</t>
  </si>
  <si>
    <t>4(4)</t>
  </si>
  <si>
    <t>7(3)</t>
  </si>
  <si>
    <t>9(25) -</t>
  </si>
  <si>
    <t>5(125) +</t>
  </si>
  <si>
    <t>2(325) -</t>
  </si>
  <si>
    <t>5(25)</t>
  </si>
  <si>
    <t>А2 u2 =-5</t>
  </si>
  <si>
    <t>А3 u3=-1</t>
  </si>
  <si>
    <t>B1 v1=5</t>
  </si>
  <si>
    <t>B4 v4=10</t>
  </si>
  <si>
    <t>А2 u2=-5</t>
  </si>
  <si>
    <t>B3 v3=7</t>
  </si>
  <si>
    <t>B2 v2=5</t>
  </si>
  <si>
    <t>8(3)</t>
  </si>
  <si>
    <t>2(0)</t>
  </si>
  <si>
    <t>6(7)</t>
  </si>
  <si>
    <t>9(1)</t>
  </si>
  <si>
    <t>3(100)</t>
  </si>
  <si>
    <t>B5 v5=3</t>
  </si>
  <si>
    <t>3+</t>
  </si>
  <si>
    <t>5(250)</t>
  </si>
  <si>
    <t>2(200)</t>
  </si>
  <si>
    <t>7 +</t>
  </si>
  <si>
    <t xml:space="preserve">5(225) </t>
  </si>
  <si>
    <t>2(225)</t>
  </si>
  <si>
    <t>7(100)</t>
  </si>
  <si>
    <t>10(0)</t>
  </si>
  <si>
    <t>5 +</t>
  </si>
  <si>
    <t>2(225) -</t>
  </si>
  <si>
    <t>5(225) +</t>
  </si>
  <si>
    <t>2(2)</t>
  </si>
  <si>
    <t>7(100)-</t>
  </si>
  <si>
    <t>5(25)+</t>
  </si>
  <si>
    <t>2(100)-</t>
  </si>
  <si>
    <t>B3 v3=6</t>
  </si>
  <si>
    <t>B4 v4=9</t>
  </si>
  <si>
    <t>А2 u1=-4</t>
  </si>
  <si>
    <t>B2 v2=4</t>
  </si>
  <si>
    <t>7(1)</t>
  </si>
  <si>
    <t>10(1)</t>
  </si>
  <si>
    <t>4(3)</t>
  </si>
  <si>
    <t>F(x)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</si>
</sst>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7"/>
  <sheetViews>
    <sheetView tabSelected="1" workbookViewId="0">
      <selection activeCell="I26" sqref="I26"/>
    </sheetView>
  </sheetViews>
  <sheetFormatPr defaultRowHeight="14.4" x14ac:dyDescent="0.3"/>
  <sheetData>
    <row r="3" spans="2:17" x14ac:dyDescent="0.3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K3" s="1"/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2:17" x14ac:dyDescent="0.3">
      <c r="B4" s="1" t="s">
        <v>6</v>
      </c>
      <c r="C4" s="1">
        <v>22</v>
      </c>
      <c r="D4" s="1">
        <v>14</v>
      </c>
      <c r="E4" s="1">
        <v>16</v>
      </c>
      <c r="F4" s="1">
        <v>28</v>
      </c>
      <c r="G4" s="1">
        <v>30</v>
      </c>
      <c r="H4" s="1">
        <v>350</v>
      </c>
      <c r="K4" s="1" t="s">
        <v>6</v>
      </c>
      <c r="L4" s="5" t="s">
        <v>10</v>
      </c>
      <c r="M4" s="1">
        <v>14</v>
      </c>
      <c r="N4" s="1">
        <v>16</v>
      </c>
      <c r="O4" s="1">
        <v>28</v>
      </c>
      <c r="P4" s="1">
        <v>30</v>
      </c>
      <c r="Q4" s="1">
        <f>$H$4-$C$7</f>
        <v>180</v>
      </c>
    </row>
    <row r="5" spans="2:17" x14ac:dyDescent="0.3">
      <c r="B5" s="1" t="s">
        <v>7</v>
      </c>
      <c r="C5" s="1">
        <v>19</v>
      </c>
      <c r="D5" s="1">
        <v>17</v>
      </c>
      <c r="E5" s="1">
        <v>26</v>
      </c>
      <c r="F5" s="1">
        <v>36</v>
      </c>
      <c r="G5" s="1">
        <v>36</v>
      </c>
      <c r="H5" s="1">
        <v>200</v>
      </c>
      <c r="K5" s="1" t="s">
        <v>7</v>
      </c>
      <c r="L5" s="4">
        <v>19</v>
      </c>
      <c r="M5" s="1">
        <v>17</v>
      </c>
      <c r="N5" s="1">
        <v>26</v>
      </c>
      <c r="O5" s="1">
        <v>36</v>
      </c>
      <c r="P5" s="1">
        <v>36</v>
      </c>
      <c r="Q5" s="1">
        <v>200</v>
      </c>
    </row>
    <row r="6" spans="2:17" x14ac:dyDescent="0.3">
      <c r="B6" s="1" t="s">
        <v>8</v>
      </c>
      <c r="C6" s="1">
        <v>37</v>
      </c>
      <c r="D6" s="1">
        <v>30</v>
      </c>
      <c r="E6" s="1">
        <v>31</v>
      </c>
      <c r="F6" s="1">
        <v>39</v>
      </c>
      <c r="G6" s="1">
        <v>41</v>
      </c>
      <c r="H6" s="1">
        <v>300</v>
      </c>
      <c r="K6" s="1" t="s">
        <v>8</v>
      </c>
      <c r="L6" s="4">
        <v>37</v>
      </c>
      <c r="M6" s="1">
        <v>30</v>
      </c>
      <c r="N6" s="1">
        <v>31</v>
      </c>
      <c r="O6" s="1">
        <v>39</v>
      </c>
      <c r="P6" s="1">
        <v>41</v>
      </c>
      <c r="Q6" s="1">
        <v>300</v>
      </c>
    </row>
    <row r="7" spans="2:17" x14ac:dyDescent="0.3">
      <c r="B7" s="1" t="s">
        <v>9</v>
      </c>
      <c r="C7" s="1">
        <v>170</v>
      </c>
      <c r="D7" s="1">
        <v>140</v>
      </c>
      <c r="E7" s="1">
        <v>200</v>
      </c>
      <c r="F7" s="1">
        <v>195</v>
      </c>
      <c r="G7" s="1">
        <v>145</v>
      </c>
      <c r="H7" s="1">
        <f>SUM(C7:G7)</f>
        <v>850</v>
      </c>
      <c r="K7" s="1" t="s">
        <v>9</v>
      </c>
      <c r="L7" s="1">
        <v>0</v>
      </c>
      <c r="M7" s="1">
        <v>140</v>
      </c>
      <c r="N7" s="1">
        <v>200</v>
      </c>
      <c r="O7" s="1">
        <v>195</v>
      </c>
      <c r="P7" s="1">
        <v>145</v>
      </c>
      <c r="Q7" s="1"/>
    </row>
    <row r="9" spans="2:17" x14ac:dyDescent="0.3">
      <c r="B9" s="1"/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K9" s="1"/>
      <c r="L9" s="1" t="s">
        <v>0</v>
      </c>
      <c r="M9" s="1" t="s">
        <v>1</v>
      </c>
      <c r="N9" s="1" t="s">
        <v>2</v>
      </c>
      <c r="O9" s="1" t="s">
        <v>3</v>
      </c>
      <c r="P9" s="1" t="s">
        <v>4</v>
      </c>
      <c r="Q9" s="1" t="s">
        <v>5</v>
      </c>
    </row>
    <row r="10" spans="2:17" x14ac:dyDescent="0.3">
      <c r="B10" s="1" t="s">
        <v>6</v>
      </c>
      <c r="C10" s="5" t="s">
        <v>10</v>
      </c>
      <c r="D10" s="5" t="s">
        <v>11</v>
      </c>
      <c r="E10" s="1">
        <v>16</v>
      </c>
      <c r="F10" s="1">
        <v>28</v>
      </c>
      <c r="G10" s="1">
        <v>30</v>
      </c>
      <c r="H10" s="1">
        <f>$Q$4-$M$7</f>
        <v>40</v>
      </c>
      <c r="K10" s="1" t="s">
        <v>6</v>
      </c>
      <c r="L10" s="5" t="s">
        <v>10</v>
      </c>
      <c r="M10" s="5" t="s">
        <v>11</v>
      </c>
      <c r="N10" s="5" t="s">
        <v>12</v>
      </c>
      <c r="O10" s="4">
        <v>28</v>
      </c>
      <c r="P10" s="4">
        <v>30</v>
      </c>
      <c r="Q10" s="1">
        <v>0</v>
      </c>
    </row>
    <row r="11" spans="2:17" x14ac:dyDescent="0.3">
      <c r="B11" s="1" t="s">
        <v>7</v>
      </c>
      <c r="C11" s="4">
        <v>19</v>
      </c>
      <c r="D11" s="4">
        <v>17</v>
      </c>
      <c r="E11" s="1">
        <v>26</v>
      </c>
      <c r="F11" s="1">
        <v>36</v>
      </c>
      <c r="G11" s="1">
        <v>36</v>
      </c>
      <c r="H11" s="1">
        <v>200</v>
      </c>
      <c r="K11" s="1" t="s">
        <v>7</v>
      </c>
      <c r="L11" s="4">
        <v>19</v>
      </c>
      <c r="M11" s="4">
        <v>17</v>
      </c>
      <c r="N11" s="1">
        <v>26</v>
      </c>
      <c r="O11" s="1">
        <v>36</v>
      </c>
      <c r="P11" s="1">
        <v>36</v>
      </c>
      <c r="Q11" s="1">
        <v>200</v>
      </c>
    </row>
    <row r="12" spans="2:17" x14ac:dyDescent="0.3">
      <c r="B12" s="1" t="s">
        <v>8</v>
      </c>
      <c r="C12" s="4">
        <v>37</v>
      </c>
      <c r="D12" s="4">
        <v>30</v>
      </c>
      <c r="E12" s="1">
        <v>31</v>
      </c>
      <c r="F12" s="1">
        <v>39</v>
      </c>
      <c r="G12" s="1">
        <v>41</v>
      </c>
      <c r="H12" s="1">
        <v>300</v>
      </c>
      <c r="K12" s="1" t="s">
        <v>8</v>
      </c>
      <c r="L12" s="4">
        <v>37</v>
      </c>
      <c r="M12" s="4">
        <v>30</v>
      </c>
      <c r="N12" s="1">
        <v>31</v>
      </c>
      <c r="O12" s="1">
        <v>39</v>
      </c>
      <c r="P12" s="1">
        <v>41</v>
      </c>
      <c r="Q12" s="1">
        <v>300</v>
      </c>
    </row>
    <row r="13" spans="2:17" x14ac:dyDescent="0.3">
      <c r="B13" s="1" t="s">
        <v>9</v>
      </c>
      <c r="C13" s="1">
        <v>0</v>
      </c>
      <c r="D13" s="1">
        <v>0</v>
      </c>
      <c r="E13" s="1">
        <v>200</v>
      </c>
      <c r="F13" s="1">
        <v>195</v>
      </c>
      <c r="G13" s="1">
        <v>145</v>
      </c>
      <c r="H13" s="1"/>
      <c r="K13" s="1" t="s">
        <v>9</v>
      </c>
      <c r="L13" s="1">
        <v>0</v>
      </c>
      <c r="M13" s="1">
        <v>0</v>
      </c>
      <c r="N13" s="1">
        <f>$E$13-$H$10</f>
        <v>160</v>
      </c>
      <c r="O13" s="1">
        <v>195</v>
      </c>
      <c r="P13" s="1">
        <v>145</v>
      </c>
      <c r="Q13" s="1"/>
    </row>
    <row r="15" spans="2:17" x14ac:dyDescent="0.3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K15" s="1"/>
      <c r="L15" s="1" t="s">
        <v>0</v>
      </c>
      <c r="M15" s="1" t="s">
        <v>1</v>
      </c>
      <c r="N15" s="1" t="s">
        <v>2</v>
      </c>
      <c r="O15" s="1" t="s">
        <v>3</v>
      </c>
      <c r="P15" s="1" t="s">
        <v>4</v>
      </c>
      <c r="Q15" s="1" t="s">
        <v>5</v>
      </c>
    </row>
    <row r="16" spans="2:17" x14ac:dyDescent="0.3">
      <c r="B16" s="1" t="s">
        <v>6</v>
      </c>
      <c r="C16" s="5" t="s">
        <v>10</v>
      </c>
      <c r="D16" s="5" t="s">
        <v>11</v>
      </c>
      <c r="E16" s="5" t="s">
        <v>12</v>
      </c>
      <c r="F16" s="4">
        <v>28</v>
      </c>
      <c r="G16" s="4">
        <v>30</v>
      </c>
      <c r="H16" s="1">
        <v>0</v>
      </c>
      <c r="K16" s="1" t="s">
        <v>6</v>
      </c>
      <c r="L16" s="5" t="s">
        <v>10</v>
      </c>
      <c r="M16" s="5" t="s">
        <v>11</v>
      </c>
      <c r="N16" s="5" t="s">
        <v>12</v>
      </c>
      <c r="O16" s="4">
        <v>28</v>
      </c>
      <c r="P16" s="4">
        <v>30</v>
      </c>
      <c r="Q16" s="1">
        <v>0</v>
      </c>
    </row>
    <row r="17" spans="2:17" x14ac:dyDescent="0.3">
      <c r="B17" s="1" t="s">
        <v>7</v>
      </c>
      <c r="C17" s="4">
        <v>19</v>
      </c>
      <c r="D17" s="4">
        <v>17</v>
      </c>
      <c r="E17" s="5" t="s">
        <v>13</v>
      </c>
      <c r="F17" s="1">
        <v>36</v>
      </c>
      <c r="G17" s="1">
        <v>36</v>
      </c>
      <c r="H17" s="1">
        <f>$Q$11-$N$13</f>
        <v>40</v>
      </c>
      <c r="K17" s="1" t="s">
        <v>7</v>
      </c>
      <c r="L17" s="4">
        <v>19</v>
      </c>
      <c r="M17" s="4">
        <v>17</v>
      </c>
      <c r="N17" s="5" t="s">
        <v>13</v>
      </c>
      <c r="O17" s="5" t="s">
        <v>14</v>
      </c>
      <c r="P17" s="4">
        <v>36</v>
      </c>
      <c r="Q17" s="1">
        <v>0</v>
      </c>
    </row>
    <row r="18" spans="2:17" x14ac:dyDescent="0.3">
      <c r="B18" s="1" t="s">
        <v>8</v>
      </c>
      <c r="C18" s="4">
        <v>37</v>
      </c>
      <c r="D18" s="4">
        <v>30</v>
      </c>
      <c r="E18" s="4">
        <v>31</v>
      </c>
      <c r="F18" s="1">
        <v>39</v>
      </c>
      <c r="G18" s="1">
        <v>41</v>
      </c>
      <c r="H18" s="1">
        <v>300</v>
      </c>
      <c r="K18" s="1" t="s">
        <v>8</v>
      </c>
      <c r="L18" s="4">
        <v>37</v>
      </c>
      <c r="M18" s="4">
        <v>30</v>
      </c>
      <c r="N18" s="4">
        <v>31</v>
      </c>
      <c r="O18" s="1">
        <v>39</v>
      </c>
      <c r="P18" s="1">
        <v>41</v>
      </c>
      <c r="Q18" s="1">
        <v>300</v>
      </c>
    </row>
    <row r="19" spans="2:17" x14ac:dyDescent="0.3">
      <c r="B19" s="1" t="s">
        <v>9</v>
      </c>
      <c r="C19" s="1">
        <v>0</v>
      </c>
      <c r="D19" s="1">
        <v>0</v>
      </c>
      <c r="E19" s="1">
        <v>0</v>
      </c>
      <c r="F19" s="1">
        <v>195</v>
      </c>
      <c r="G19" s="1">
        <v>145</v>
      </c>
      <c r="H19" s="1"/>
      <c r="K19" s="1" t="s">
        <v>9</v>
      </c>
      <c r="L19" s="1">
        <v>0</v>
      </c>
      <c r="M19" s="1">
        <v>0</v>
      </c>
      <c r="N19" s="1">
        <v>0</v>
      </c>
      <c r="O19" s="1">
        <f>$F$19-$H$17</f>
        <v>155</v>
      </c>
      <c r="P19" s="1">
        <v>145</v>
      </c>
      <c r="Q19" s="1"/>
    </row>
    <row r="21" spans="2:17" x14ac:dyDescent="0.3">
      <c r="B21" s="1"/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K21" s="1"/>
      <c r="L21" s="1" t="s">
        <v>0</v>
      </c>
      <c r="M21" s="1" t="s">
        <v>1</v>
      </c>
      <c r="N21" s="1" t="s">
        <v>2</v>
      </c>
      <c r="O21" s="1" t="s">
        <v>3</v>
      </c>
      <c r="P21" s="1" t="s">
        <v>4</v>
      </c>
      <c r="Q21" s="1" t="s">
        <v>5</v>
      </c>
    </row>
    <row r="22" spans="2:17" x14ac:dyDescent="0.3">
      <c r="B22" s="1" t="s">
        <v>6</v>
      </c>
      <c r="C22" s="5" t="s">
        <v>10</v>
      </c>
      <c r="D22" s="5" t="s">
        <v>11</v>
      </c>
      <c r="E22" s="5" t="s">
        <v>12</v>
      </c>
      <c r="F22" s="4">
        <v>28</v>
      </c>
      <c r="G22" s="4">
        <v>30</v>
      </c>
      <c r="H22" s="1">
        <v>0</v>
      </c>
      <c r="K22" s="1" t="s">
        <v>6</v>
      </c>
      <c r="L22" s="5" t="s">
        <v>10</v>
      </c>
      <c r="M22" s="5" t="s">
        <v>11</v>
      </c>
      <c r="N22" s="5" t="s">
        <v>12</v>
      </c>
      <c r="O22" s="4">
        <v>28</v>
      </c>
      <c r="P22" s="4">
        <v>30</v>
      </c>
      <c r="Q22" s="1">
        <v>0</v>
      </c>
    </row>
    <row r="23" spans="2:17" x14ac:dyDescent="0.3">
      <c r="B23" s="1" t="s">
        <v>7</v>
      </c>
      <c r="C23" s="4">
        <v>19</v>
      </c>
      <c r="D23" s="4">
        <v>17</v>
      </c>
      <c r="E23" s="5" t="s">
        <v>13</v>
      </c>
      <c r="F23" s="5" t="s">
        <v>14</v>
      </c>
      <c r="G23" s="4">
        <v>36</v>
      </c>
      <c r="H23" s="1">
        <v>0</v>
      </c>
      <c r="K23" s="1" t="s">
        <v>7</v>
      </c>
      <c r="L23" s="4">
        <v>19</v>
      </c>
      <c r="M23" s="4">
        <v>17</v>
      </c>
      <c r="N23" s="5" t="s">
        <v>13</v>
      </c>
      <c r="O23" s="5" t="s">
        <v>14</v>
      </c>
      <c r="P23" s="4">
        <v>36</v>
      </c>
      <c r="Q23" s="1">
        <v>0</v>
      </c>
    </row>
    <row r="24" spans="2:17" x14ac:dyDescent="0.3">
      <c r="B24" s="1" t="s">
        <v>8</v>
      </c>
      <c r="C24" s="4">
        <v>37</v>
      </c>
      <c r="D24" s="4">
        <v>30</v>
      </c>
      <c r="E24" s="4">
        <v>31</v>
      </c>
      <c r="F24" s="5" t="s">
        <v>15</v>
      </c>
      <c r="G24" s="6">
        <v>41</v>
      </c>
      <c r="H24" s="1">
        <f>$Q$18-$O$19</f>
        <v>145</v>
      </c>
      <c r="K24" s="1" t="s">
        <v>8</v>
      </c>
      <c r="L24" s="4">
        <v>37</v>
      </c>
      <c r="M24" s="4">
        <v>30</v>
      </c>
      <c r="N24" s="4">
        <v>31</v>
      </c>
      <c r="O24" s="5" t="s">
        <v>15</v>
      </c>
      <c r="P24" s="5" t="s">
        <v>16</v>
      </c>
      <c r="Q24" s="1">
        <v>0</v>
      </c>
    </row>
    <row r="25" spans="2:17" x14ac:dyDescent="0.3">
      <c r="B25" s="1" t="s">
        <v>9</v>
      </c>
      <c r="C25" s="1">
        <v>0</v>
      </c>
      <c r="D25" s="1">
        <v>0</v>
      </c>
      <c r="E25" s="1">
        <v>0</v>
      </c>
      <c r="F25" s="1">
        <v>0</v>
      </c>
      <c r="G25" s="1">
        <v>145</v>
      </c>
      <c r="H25" s="1"/>
      <c r="K25" s="1" t="s">
        <v>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</row>
    <row r="27" spans="2:17" x14ac:dyDescent="0.3">
      <c r="B27" s="7" t="s">
        <v>17</v>
      </c>
      <c r="C27" s="8">
        <f>C4*C7+D4*D7+E10*H10+N11*N13+F17*H17+O18*O19+G24*G25</f>
        <v>23930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71"/>
  <sheetViews>
    <sheetView topLeftCell="A61" workbookViewId="0">
      <selection activeCell="J72" sqref="J72"/>
    </sheetView>
  </sheetViews>
  <sheetFormatPr defaultRowHeight="14.4" x14ac:dyDescent="0.3"/>
  <cols>
    <col min="7" max="7" width="9" customWidth="1"/>
  </cols>
  <sheetData>
    <row r="3" spans="2:17" x14ac:dyDescent="0.3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K3" s="1"/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2:17" x14ac:dyDescent="0.3">
      <c r="B4" s="1" t="s">
        <v>6</v>
      </c>
      <c r="C4" s="1">
        <v>5</v>
      </c>
      <c r="D4" s="1">
        <v>8</v>
      </c>
      <c r="E4" s="1">
        <v>7</v>
      </c>
      <c r="F4" s="1">
        <v>10</v>
      </c>
      <c r="G4" s="1">
        <v>3</v>
      </c>
      <c r="H4" s="1">
        <v>200</v>
      </c>
      <c r="K4" s="1" t="s">
        <v>6</v>
      </c>
      <c r="L4" s="5" t="s">
        <v>18</v>
      </c>
      <c r="M4" s="1">
        <v>8</v>
      </c>
      <c r="N4" s="1">
        <v>7</v>
      </c>
      <c r="O4" s="1">
        <v>10</v>
      </c>
      <c r="P4" s="1">
        <v>3</v>
      </c>
      <c r="Q4" s="1">
        <f>$H$4-$C$7</f>
        <v>100</v>
      </c>
    </row>
    <row r="5" spans="2:17" x14ac:dyDescent="0.3">
      <c r="B5" s="1" t="s">
        <v>7</v>
      </c>
      <c r="C5" s="1">
        <v>4</v>
      </c>
      <c r="D5" s="1">
        <v>2</v>
      </c>
      <c r="E5" s="1">
        <v>2</v>
      </c>
      <c r="F5" s="1">
        <v>5</v>
      </c>
      <c r="G5" s="1">
        <v>6</v>
      </c>
      <c r="H5" s="1">
        <v>450</v>
      </c>
      <c r="K5" s="1" t="s">
        <v>7</v>
      </c>
      <c r="L5" s="4">
        <v>4</v>
      </c>
      <c r="M5" s="1">
        <v>2</v>
      </c>
      <c r="N5" s="1">
        <v>2</v>
      </c>
      <c r="O5" s="1">
        <v>5</v>
      </c>
      <c r="P5" s="1">
        <v>6</v>
      </c>
      <c r="Q5" s="1">
        <v>450</v>
      </c>
    </row>
    <row r="6" spans="2:17" x14ac:dyDescent="0.3">
      <c r="B6" s="1" t="s">
        <v>8</v>
      </c>
      <c r="C6" s="1">
        <v>7</v>
      </c>
      <c r="D6" s="1">
        <v>3</v>
      </c>
      <c r="E6" s="1">
        <v>5</v>
      </c>
      <c r="F6" s="1">
        <v>9</v>
      </c>
      <c r="G6" s="1">
        <v>2</v>
      </c>
      <c r="H6" s="1">
        <v>250</v>
      </c>
      <c r="K6" s="1" t="s">
        <v>8</v>
      </c>
      <c r="L6" s="4">
        <v>7</v>
      </c>
      <c r="M6" s="1">
        <v>3</v>
      </c>
      <c r="N6" s="1">
        <v>5</v>
      </c>
      <c r="O6" s="1">
        <v>9</v>
      </c>
      <c r="P6" s="1">
        <v>2</v>
      </c>
      <c r="Q6" s="1">
        <v>250</v>
      </c>
    </row>
    <row r="7" spans="2:17" x14ac:dyDescent="0.3">
      <c r="B7" s="1" t="s">
        <v>9</v>
      </c>
      <c r="C7" s="1">
        <v>100</v>
      </c>
      <c r="D7" s="1">
        <v>125</v>
      </c>
      <c r="E7" s="1">
        <v>325</v>
      </c>
      <c r="F7" s="1">
        <v>250</v>
      </c>
      <c r="G7" s="1">
        <v>100</v>
      </c>
      <c r="H7" s="1">
        <f>SUM(C7:G7)</f>
        <v>900</v>
      </c>
      <c r="K7" s="1" t="s">
        <v>9</v>
      </c>
      <c r="L7" s="1">
        <v>0</v>
      </c>
      <c r="M7" s="1">
        <v>125</v>
      </c>
      <c r="N7" s="1">
        <v>325</v>
      </c>
      <c r="O7" s="1">
        <v>250</v>
      </c>
      <c r="P7" s="1">
        <v>100</v>
      </c>
      <c r="Q7" s="1"/>
    </row>
    <row r="9" spans="2:17" x14ac:dyDescent="0.3">
      <c r="B9" s="1"/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K9" s="1"/>
      <c r="L9" s="1" t="s">
        <v>0</v>
      </c>
      <c r="M9" s="1" t="s">
        <v>1</v>
      </c>
      <c r="N9" s="1" t="s">
        <v>2</v>
      </c>
      <c r="O9" s="1" t="s">
        <v>3</v>
      </c>
      <c r="P9" s="1" t="s">
        <v>4</v>
      </c>
      <c r="Q9" s="1" t="s">
        <v>5</v>
      </c>
    </row>
    <row r="10" spans="2:17" x14ac:dyDescent="0.3">
      <c r="B10" s="1" t="s">
        <v>6</v>
      </c>
      <c r="C10" s="5" t="s">
        <v>18</v>
      </c>
      <c r="D10" s="5" t="s">
        <v>19</v>
      </c>
      <c r="E10" s="4">
        <v>7</v>
      </c>
      <c r="F10" s="4">
        <v>10</v>
      </c>
      <c r="G10" s="4">
        <v>3</v>
      </c>
      <c r="H10" s="1">
        <v>0</v>
      </c>
      <c r="K10" s="1" t="s">
        <v>6</v>
      </c>
      <c r="L10" s="5" t="s">
        <v>18</v>
      </c>
      <c r="M10" s="5" t="s">
        <v>19</v>
      </c>
      <c r="N10" s="4">
        <v>7</v>
      </c>
      <c r="O10" s="4">
        <v>10</v>
      </c>
      <c r="P10" s="4">
        <v>3</v>
      </c>
      <c r="Q10" s="1">
        <v>0</v>
      </c>
    </row>
    <row r="11" spans="2:17" x14ac:dyDescent="0.3">
      <c r="B11" s="1" t="s">
        <v>7</v>
      </c>
      <c r="C11" s="4">
        <v>4</v>
      </c>
      <c r="D11" s="6">
        <v>2</v>
      </c>
      <c r="E11" s="1">
        <v>2</v>
      </c>
      <c r="F11" s="1">
        <v>5</v>
      </c>
      <c r="G11" s="1">
        <v>6</v>
      </c>
      <c r="H11" s="1">
        <v>450</v>
      </c>
      <c r="K11" s="1" t="s">
        <v>7</v>
      </c>
      <c r="L11" s="4">
        <v>4</v>
      </c>
      <c r="M11" s="5" t="s">
        <v>20</v>
      </c>
      <c r="N11" s="1">
        <v>2</v>
      </c>
      <c r="O11" s="1">
        <v>5</v>
      </c>
      <c r="P11" s="1">
        <v>6</v>
      </c>
      <c r="Q11" s="1">
        <f>$H$11-$D$13</f>
        <v>425</v>
      </c>
    </row>
    <row r="12" spans="2:17" x14ac:dyDescent="0.3">
      <c r="B12" s="1" t="s">
        <v>8</v>
      </c>
      <c r="C12" s="4">
        <v>7</v>
      </c>
      <c r="D12" s="6">
        <v>3</v>
      </c>
      <c r="E12" s="1">
        <v>5</v>
      </c>
      <c r="F12" s="1">
        <v>9</v>
      </c>
      <c r="G12" s="1">
        <v>2</v>
      </c>
      <c r="H12" s="1">
        <v>250</v>
      </c>
      <c r="K12" s="1" t="s">
        <v>8</v>
      </c>
      <c r="L12" s="4">
        <v>7</v>
      </c>
      <c r="M12" s="4">
        <v>3</v>
      </c>
      <c r="N12" s="1">
        <v>5</v>
      </c>
      <c r="O12" s="1">
        <v>9</v>
      </c>
      <c r="P12" s="1">
        <v>2</v>
      </c>
      <c r="Q12" s="1">
        <v>250</v>
      </c>
    </row>
    <row r="13" spans="2:17" x14ac:dyDescent="0.3">
      <c r="B13" s="1" t="s">
        <v>9</v>
      </c>
      <c r="C13" s="1">
        <v>0</v>
      </c>
      <c r="D13" s="1">
        <f>$M$7-$Q$4</f>
        <v>25</v>
      </c>
      <c r="E13" s="1">
        <v>325</v>
      </c>
      <c r="F13" s="1">
        <v>250</v>
      </c>
      <c r="G13" s="1">
        <v>100</v>
      </c>
      <c r="H13" s="1"/>
      <c r="K13" s="1" t="s">
        <v>9</v>
      </c>
      <c r="L13" s="1">
        <v>0</v>
      </c>
      <c r="M13" s="1">
        <v>0</v>
      </c>
      <c r="N13" s="1">
        <v>325</v>
      </c>
      <c r="O13" s="1">
        <v>250</v>
      </c>
      <c r="P13" s="1">
        <v>100</v>
      </c>
      <c r="Q13" s="1"/>
    </row>
    <row r="15" spans="2:17" x14ac:dyDescent="0.3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K15" s="1"/>
      <c r="L15" s="1" t="s">
        <v>0</v>
      </c>
      <c r="M15" s="1" t="s">
        <v>1</v>
      </c>
      <c r="N15" s="1" t="s">
        <v>2</v>
      </c>
      <c r="O15" s="1" t="s">
        <v>3</v>
      </c>
      <c r="P15" s="1" t="s">
        <v>4</v>
      </c>
      <c r="Q15" s="1" t="s">
        <v>5</v>
      </c>
    </row>
    <row r="16" spans="2:17" x14ac:dyDescent="0.3">
      <c r="B16" s="1" t="s">
        <v>6</v>
      </c>
      <c r="C16" s="5" t="s">
        <v>18</v>
      </c>
      <c r="D16" s="5" t="s">
        <v>19</v>
      </c>
      <c r="E16" s="4">
        <v>7</v>
      </c>
      <c r="F16" s="4">
        <v>10</v>
      </c>
      <c r="G16" s="4">
        <v>3</v>
      </c>
      <c r="H16" s="1">
        <v>0</v>
      </c>
      <c r="K16" s="1" t="s">
        <v>6</v>
      </c>
      <c r="L16" s="5" t="s">
        <v>18</v>
      </c>
      <c r="M16" s="5" t="s">
        <v>19</v>
      </c>
      <c r="N16" s="4">
        <v>7</v>
      </c>
      <c r="O16" s="4">
        <v>10</v>
      </c>
      <c r="P16" s="4">
        <v>3</v>
      </c>
      <c r="Q16" s="1">
        <v>0</v>
      </c>
    </row>
    <row r="17" spans="2:17" x14ac:dyDescent="0.3">
      <c r="B17" s="1" t="s">
        <v>7</v>
      </c>
      <c r="C17" s="4">
        <v>4</v>
      </c>
      <c r="D17" s="5" t="s">
        <v>20</v>
      </c>
      <c r="E17" s="5" t="s">
        <v>21</v>
      </c>
      <c r="F17" s="9">
        <v>5</v>
      </c>
      <c r="G17" s="1">
        <v>6</v>
      </c>
      <c r="H17" s="1">
        <f>$Q$11-$N$13</f>
        <v>100</v>
      </c>
      <c r="K17" s="1" t="s">
        <v>7</v>
      </c>
      <c r="L17" s="4">
        <v>4</v>
      </c>
      <c r="M17" s="5" t="s">
        <v>20</v>
      </c>
      <c r="N17" s="5" t="s">
        <v>21</v>
      </c>
      <c r="O17" s="10" t="s">
        <v>18</v>
      </c>
      <c r="P17" s="4">
        <v>6</v>
      </c>
      <c r="Q17" s="1">
        <v>0</v>
      </c>
    </row>
    <row r="18" spans="2:17" x14ac:dyDescent="0.3">
      <c r="B18" s="1" t="s">
        <v>8</v>
      </c>
      <c r="C18" s="4">
        <v>7</v>
      </c>
      <c r="D18" s="4">
        <v>3</v>
      </c>
      <c r="E18" s="4">
        <v>5</v>
      </c>
      <c r="F18" s="1">
        <v>9</v>
      </c>
      <c r="G18" s="1">
        <v>2</v>
      </c>
      <c r="H18" s="1">
        <v>250</v>
      </c>
      <c r="K18" s="1" t="s">
        <v>8</v>
      </c>
      <c r="L18" s="4">
        <v>7</v>
      </c>
      <c r="M18" s="4">
        <v>3</v>
      </c>
      <c r="N18" s="4">
        <v>5</v>
      </c>
      <c r="O18" s="1">
        <v>9</v>
      </c>
      <c r="P18" s="1">
        <v>2</v>
      </c>
      <c r="Q18" s="1">
        <v>250</v>
      </c>
    </row>
    <row r="19" spans="2:17" x14ac:dyDescent="0.3">
      <c r="B19" s="1" t="s">
        <v>9</v>
      </c>
      <c r="C19" s="1">
        <v>0</v>
      </c>
      <c r="D19" s="1">
        <v>0</v>
      </c>
      <c r="E19" s="1">
        <v>0</v>
      </c>
      <c r="F19" s="1">
        <v>250</v>
      </c>
      <c r="G19" s="1">
        <v>100</v>
      </c>
      <c r="H19" s="1"/>
      <c r="K19" s="1" t="s">
        <v>9</v>
      </c>
      <c r="L19" s="1">
        <v>0</v>
      </c>
      <c r="M19" s="1">
        <v>0</v>
      </c>
      <c r="N19" s="1">
        <v>0</v>
      </c>
      <c r="O19" s="1">
        <f>$F$19-$H$17</f>
        <v>150</v>
      </c>
      <c r="P19" s="1">
        <v>100</v>
      </c>
      <c r="Q19" s="1"/>
    </row>
    <row r="21" spans="2:17" x14ac:dyDescent="0.3">
      <c r="B21" s="1"/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K21" s="1"/>
      <c r="L21" s="1" t="s">
        <v>0</v>
      </c>
      <c r="M21" s="1" t="s">
        <v>1</v>
      </c>
      <c r="N21" s="1" t="s">
        <v>2</v>
      </c>
      <c r="O21" s="1" t="s">
        <v>3</v>
      </c>
      <c r="P21" s="1" t="s">
        <v>4</v>
      </c>
      <c r="Q21" s="1" t="s">
        <v>5</v>
      </c>
    </row>
    <row r="22" spans="2:17" x14ac:dyDescent="0.3">
      <c r="B22" s="1" t="s">
        <v>6</v>
      </c>
      <c r="C22" s="5" t="s">
        <v>18</v>
      </c>
      <c r="D22" s="5" t="s">
        <v>19</v>
      </c>
      <c r="E22" s="4">
        <v>7</v>
      </c>
      <c r="F22" s="4">
        <v>10</v>
      </c>
      <c r="G22" s="4">
        <v>3</v>
      </c>
      <c r="H22" s="1">
        <v>0</v>
      </c>
      <c r="K22" s="1" t="s">
        <v>6</v>
      </c>
      <c r="L22" s="5" t="s">
        <v>18</v>
      </c>
      <c r="M22" s="5" t="s">
        <v>19</v>
      </c>
      <c r="N22" s="4">
        <v>7</v>
      </c>
      <c r="O22" s="4">
        <v>10</v>
      </c>
      <c r="P22" s="4">
        <v>3</v>
      </c>
      <c r="Q22" s="1">
        <v>0</v>
      </c>
    </row>
    <row r="23" spans="2:17" x14ac:dyDescent="0.3">
      <c r="B23" s="1" t="s">
        <v>7</v>
      </c>
      <c r="C23" s="4">
        <v>4</v>
      </c>
      <c r="D23" s="5" t="s">
        <v>20</v>
      </c>
      <c r="E23" s="5" t="s">
        <v>21</v>
      </c>
      <c r="F23" s="10" t="s">
        <v>18</v>
      </c>
      <c r="G23" s="4">
        <v>6</v>
      </c>
      <c r="H23" s="1">
        <v>0</v>
      </c>
      <c r="K23" s="1" t="s">
        <v>7</v>
      </c>
      <c r="L23" s="4">
        <v>4</v>
      </c>
      <c r="M23" s="5" t="s">
        <v>20</v>
      </c>
      <c r="N23" s="5" t="s">
        <v>21</v>
      </c>
      <c r="O23" s="10" t="s">
        <v>18</v>
      </c>
      <c r="P23" s="4">
        <v>6</v>
      </c>
      <c r="Q23" s="1">
        <v>0</v>
      </c>
    </row>
    <row r="24" spans="2:17" x14ac:dyDescent="0.3">
      <c r="B24" s="1" t="s">
        <v>8</v>
      </c>
      <c r="C24" s="4">
        <v>7</v>
      </c>
      <c r="D24" s="4">
        <v>3</v>
      </c>
      <c r="E24" s="4">
        <v>5</v>
      </c>
      <c r="F24" s="5" t="s">
        <v>22</v>
      </c>
      <c r="G24" s="1">
        <v>2</v>
      </c>
      <c r="H24" s="1">
        <f>$Q$18-$O$19</f>
        <v>100</v>
      </c>
      <c r="K24" s="1" t="s">
        <v>8</v>
      </c>
      <c r="L24" s="4">
        <v>7</v>
      </c>
      <c r="M24" s="4">
        <v>3</v>
      </c>
      <c r="N24" s="4">
        <v>5</v>
      </c>
      <c r="O24" s="5" t="s">
        <v>22</v>
      </c>
      <c r="P24" s="5" t="s">
        <v>23</v>
      </c>
      <c r="Q24" s="1">
        <v>0</v>
      </c>
    </row>
    <row r="25" spans="2:17" x14ac:dyDescent="0.3">
      <c r="B25" s="1" t="s">
        <v>9</v>
      </c>
      <c r="C25" s="1">
        <v>0</v>
      </c>
      <c r="D25" s="1">
        <v>0</v>
      </c>
      <c r="E25" s="1">
        <v>0</v>
      </c>
      <c r="F25" s="1">
        <v>0</v>
      </c>
      <c r="G25" s="1">
        <v>100</v>
      </c>
      <c r="H25" s="1"/>
      <c r="K25" s="1" t="s">
        <v>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</row>
    <row r="27" spans="2:17" x14ac:dyDescent="0.3">
      <c r="B27" s="7" t="s">
        <v>24</v>
      </c>
      <c r="C27" s="8">
        <f>C4*C7+M4*Q4+D11*D13+N11*N13+F17*H17+O18*O19+G24*H24</f>
        <v>4050</v>
      </c>
    </row>
    <row r="29" spans="2:17" x14ac:dyDescent="0.3">
      <c r="B29" s="1"/>
      <c r="C29" s="1" t="s">
        <v>27</v>
      </c>
      <c r="D29" s="1" t="s">
        <v>28</v>
      </c>
      <c r="E29" s="1" t="s">
        <v>30</v>
      </c>
      <c r="F29" s="1" t="s">
        <v>31</v>
      </c>
      <c r="G29" s="1" t="s">
        <v>33</v>
      </c>
      <c r="H29" s="1" t="s">
        <v>5</v>
      </c>
      <c r="K29" s="1"/>
      <c r="L29" s="1" t="s">
        <v>0</v>
      </c>
      <c r="M29" s="1" t="s">
        <v>49</v>
      </c>
      <c r="N29" s="1" t="s">
        <v>50</v>
      </c>
      <c r="O29" s="1" t="s">
        <v>51</v>
      </c>
      <c r="P29" s="1" t="s">
        <v>52</v>
      </c>
      <c r="Q29" s="1" t="s">
        <v>5</v>
      </c>
    </row>
    <row r="30" spans="2:17" x14ac:dyDescent="0.3">
      <c r="B30" s="1" t="s">
        <v>25</v>
      </c>
      <c r="C30" s="5" t="s">
        <v>18</v>
      </c>
      <c r="D30" s="5" t="s">
        <v>19</v>
      </c>
      <c r="E30" s="6" t="s">
        <v>34</v>
      </c>
      <c r="F30" s="6" t="s">
        <v>35</v>
      </c>
      <c r="G30" s="6" t="s">
        <v>36</v>
      </c>
      <c r="H30" s="1">
        <v>200</v>
      </c>
      <c r="K30" s="1" t="s">
        <v>53</v>
      </c>
      <c r="L30" s="6" t="s">
        <v>18</v>
      </c>
      <c r="M30" s="6" t="s">
        <v>19</v>
      </c>
      <c r="N30" s="6">
        <v>7</v>
      </c>
      <c r="O30" s="6">
        <v>10</v>
      </c>
      <c r="P30" s="6">
        <v>3</v>
      </c>
      <c r="Q30" s="1">
        <v>200</v>
      </c>
    </row>
    <row r="31" spans="2:17" x14ac:dyDescent="0.3">
      <c r="B31" s="1" t="s">
        <v>29</v>
      </c>
      <c r="C31" s="6" t="s">
        <v>37</v>
      </c>
      <c r="D31" s="5" t="s">
        <v>20</v>
      </c>
      <c r="E31" s="5" t="s">
        <v>21</v>
      </c>
      <c r="F31" s="10" t="s">
        <v>18</v>
      </c>
      <c r="G31" s="6" t="s">
        <v>38</v>
      </c>
      <c r="H31" s="1">
        <v>450</v>
      </c>
      <c r="K31" s="1" t="s">
        <v>54</v>
      </c>
      <c r="L31" s="6">
        <v>4</v>
      </c>
      <c r="M31" s="3" t="s">
        <v>45</v>
      </c>
      <c r="N31" s="6" t="s">
        <v>21</v>
      </c>
      <c r="O31" s="11" t="s">
        <v>44</v>
      </c>
      <c r="P31" s="6">
        <v>6</v>
      </c>
      <c r="Q31" s="1">
        <v>450</v>
      </c>
    </row>
    <row r="32" spans="2:17" x14ac:dyDescent="0.3">
      <c r="B32" s="1" t="s">
        <v>32</v>
      </c>
      <c r="C32" s="6" t="s">
        <v>39</v>
      </c>
      <c r="D32" s="6" t="s">
        <v>40</v>
      </c>
      <c r="E32" s="6" t="s">
        <v>41</v>
      </c>
      <c r="F32" s="5" t="s">
        <v>22</v>
      </c>
      <c r="G32" s="5" t="s">
        <v>23</v>
      </c>
      <c r="H32" s="1">
        <v>250</v>
      </c>
      <c r="K32" s="1" t="s">
        <v>55</v>
      </c>
      <c r="L32" s="6">
        <v>7</v>
      </c>
      <c r="M32" s="2" t="s">
        <v>42</v>
      </c>
      <c r="N32" s="6">
        <v>5</v>
      </c>
      <c r="O32" s="3" t="s">
        <v>43</v>
      </c>
      <c r="P32" s="6" t="s">
        <v>23</v>
      </c>
      <c r="Q32" s="1">
        <v>250</v>
      </c>
    </row>
    <row r="33" spans="2:17" x14ac:dyDescent="0.3">
      <c r="B33" s="1" t="s">
        <v>9</v>
      </c>
      <c r="C33" s="1">
        <v>100</v>
      </c>
      <c r="D33" s="1">
        <v>125</v>
      </c>
      <c r="E33" s="1">
        <v>325</v>
      </c>
      <c r="F33" s="1">
        <v>250</v>
      </c>
      <c r="G33" s="1">
        <v>100</v>
      </c>
      <c r="H33" s="1"/>
      <c r="K33" s="1" t="s">
        <v>9</v>
      </c>
      <c r="L33" s="1">
        <v>100</v>
      </c>
      <c r="M33" s="1">
        <v>125</v>
      </c>
      <c r="N33" s="1">
        <v>325</v>
      </c>
      <c r="O33" s="1">
        <v>250</v>
      </c>
      <c r="P33" s="1">
        <v>100</v>
      </c>
      <c r="Q33" s="1"/>
    </row>
    <row r="35" spans="2:17" x14ac:dyDescent="0.3">
      <c r="B35" s="1"/>
      <c r="C35" s="1" t="s">
        <v>56</v>
      </c>
      <c r="D35" s="1" t="s">
        <v>49</v>
      </c>
      <c r="E35" s="1" t="s">
        <v>50</v>
      </c>
      <c r="F35" s="1" t="s">
        <v>51</v>
      </c>
      <c r="G35" s="1" t="s">
        <v>52</v>
      </c>
      <c r="H35" s="1" t="s">
        <v>5</v>
      </c>
      <c r="K35" s="1"/>
      <c r="L35" s="1" t="s">
        <v>27</v>
      </c>
      <c r="M35" s="1" t="s">
        <v>28</v>
      </c>
      <c r="N35" s="1" t="s">
        <v>60</v>
      </c>
      <c r="O35" s="1" t="s">
        <v>58</v>
      </c>
      <c r="P35" s="1" t="s">
        <v>61</v>
      </c>
      <c r="Q35" s="1" t="s">
        <v>5</v>
      </c>
    </row>
    <row r="36" spans="2:17" x14ac:dyDescent="0.3">
      <c r="B36" s="1" t="s">
        <v>53</v>
      </c>
      <c r="C36" s="5" t="s">
        <v>18</v>
      </c>
      <c r="D36" s="5" t="s">
        <v>19</v>
      </c>
      <c r="E36" s="6">
        <v>7</v>
      </c>
      <c r="F36" s="6">
        <v>10</v>
      </c>
      <c r="G36" s="6">
        <v>3</v>
      </c>
      <c r="H36" s="1">
        <v>200</v>
      </c>
      <c r="K36" s="1" t="s">
        <v>25</v>
      </c>
      <c r="L36" s="5" t="s">
        <v>18</v>
      </c>
      <c r="M36" s="5" t="s">
        <v>19</v>
      </c>
      <c r="N36" s="6" t="s">
        <v>62</v>
      </c>
      <c r="O36" s="6" t="s">
        <v>63</v>
      </c>
      <c r="P36" s="6" t="s">
        <v>64</v>
      </c>
      <c r="Q36" s="1">
        <v>200</v>
      </c>
    </row>
    <row r="37" spans="2:17" x14ac:dyDescent="0.3">
      <c r="B37" s="1" t="s">
        <v>54</v>
      </c>
      <c r="C37" s="6">
        <v>4</v>
      </c>
      <c r="D37" s="6">
        <v>2</v>
      </c>
      <c r="E37" s="5" t="s">
        <v>21</v>
      </c>
      <c r="F37" s="10" t="s">
        <v>46</v>
      </c>
      <c r="G37" s="6">
        <v>6</v>
      </c>
      <c r="H37" s="1">
        <v>450</v>
      </c>
      <c r="K37" s="1" t="s">
        <v>59</v>
      </c>
      <c r="L37" s="6" t="s">
        <v>65</v>
      </c>
      <c r="M37" s="6" t="s">
        <v>66</v>
      </c>
      <c r="N37" s="5" t="s">
        <v>21</v>
      </c>
      <c r="O37" s="10" t="s">
        <v>46</v>
      </c>
      <c r="P37" s="6" t="s">
        <v>38</v>
      </c>
      <c r="Q37" s="1">
        <v>450</v>
      </c>
    </row>
    <row r="38" spans="2:17" x14ac:dyDescent="0.3">
      <c r="B38" s="1" t="s">
        <v>55</v>
      </c>
      <c r="C38" s="6">
        <v>7</v>
      </c>
      <c r="D38" s="5" t="s">
        <v>48</v>
      </c>
      <c r="E38" s="6">
        <v>5</v>
      </c>
      <c r="F38" s="5" t="s">
        <v>47</v>
      </c>
      <c r="G38" s="5" t="s">
        <v>23</v>
      </c>
      <c r="H38" s="1">
        <v>250</v>
      </c>
      <c r="K38" s="1" t="s">
        <v>57</v>
      </c>
      <c r="L38" s="6" t="s">
        <v>67</v>
      </c>
      <c r="M38" s="5" t="s">
        <v>48</v>
      </c>
      <c r="N38" s="6" t="s">
        <v>41</v>
      </c>
      <c r="O38" s="5" t="s">
        <v>47</v>
      </c>
      <c r="P38" s="5" t="s">
        <v>23</v>
      </c>
      <c r="Q38" s="1">
        <v>250</v>
      </c>
    </row>
    <row r="39" spans="2:17" x14ac:dyDescent="0.3">
      <c r="B39" s="1" t="s">
        <v>9</v>
      </c>
      <c r="C39" s="1">
        <v>100</v>
      </c>
      <c r="D39" s="1">
        <v>125</v>
      </c>
      <c r="E39" s="1">
        <v>325</v>
      </c>
      <c r="F39" s="1">
        <v>250</v>
      </c>
      <c r="G39" s="1">
        <v>100</v>
      </c>
      <c r="H39" s="1"/>
      <c r="K39" s="1" t="s">
        <v>9</v>
      </c>
      <c r="L39" s="1">
        <v>100</v>
      </c>
      <c r="M39" s="1">
        <v>125</v>
      </c>
      <c r="N39" s="1">
        <v>325</v>
      </c>
      <c r="O39" s="1">
        <v>250</v>
      </c>
      <c r="P39" s="1">
        <v>100</v>
      </c>
      <c r="Q39" s="1"/>
    </row>
    <row r="41" spans="2:17" x14ac:dyDescent="0.3">
      <c r="B41" s="1"/>
      <c r="C41" s="1" t="s">
        <v>56</v>
      </c>
      <c r="D41" s="1" t="s">
        <v>1</v>
      </c>
      <c r="E41" s="1" t="s">
        <v>2</v>
      </c>
      <c r="F41" s="1" t="s">
        <v>51</v>
      </c>
      <c r="G41" s="1" t="s">
        <v>52</v>
      </c>
      <c r="H41" s="1" t="s">
        <v>5</v>
      </c>
      <c r="K41" s="1"/>
      <c r="L41" s="1" t="s">
        <v>56</v>
      </c>
      <c r="M41" s="1" t="s">
        <v>1</v>
      </c>
      <c r="N41" s="1" t="s">
        <v>2</v>
      </c>
      <c r="O41" s="1" t="s">
        <v>51</v>
      </c>
      <c r="P41" s="1" t="s">
        <v>52</v>
      </c>
      <c r="Q41" s="1" t="s">
        <v>5</v>
      </c>
    </row>
    <row r="42" spans="2:17" x14ac:dyDescent="0.3">
      <c r="B42" s="1" t="s">
        <v>53</v>
      </c>
      <c r="C42" s="6" t="s">
        <v>18</v>
      </c>
      <c r="D42" s="3" t="s">
        <v>68</v>
      </c>
      <c r="E42" s="2" t="s">
        <v>101</v>
      </c>
      <c r="F42" s="6">
        <v>10</v>
      </c>
      <c r="G42" s="6">
        <v>3</v>
      </c>
      <c r="H42" s="1">
        <v>200</v>
      </c>
      <c r="K42" s="1" t="s">
        <v>53</v>
      </c>
      <c r="L42" s="5" t="s">
        <v>18</v>
      </c>
      <c r="M42" s="6">
        <v>8</v>
      </c>
      <c r="N42" s="5" t="s">
        <v>104</v>
      </c>
      <c r="O42" s="6">
        <v>10</v>
      </c>
      <c r="P42" s="6">
        <v>3</v>
      </c>
      <c r="Q42" s="1">
        <v>200</v>
      </c>
    </row>
    <row r="43" spans="2:17" x14ac:dyDescent="0.3">
      <c r="B43" s="1" t="s">
        <v>7</v>
      </c>
      <c r="C43" s="6">
        <v>4</v>
      </c>
      <c r="D43" s="6">
        <v>2</v>
      </c>
      <c r="E43" s="3" t="s">
        <v>83</v>
      </c>
      <c r="F43" s="11" t="s">
        <v>82</v>
      </c>
      <c r="G43" s="6">
        <v>6</v>
      </c>
      <c r="H43" s="1">
        <v>450</v>
      </c>
      <c r="K43" s="1" t="s">
        <v>7</v>
      </c>
      <c r="L43" s="6">
        <v>4</v>
      </c>
      <c r="M43" s="6">
        <v>2</v>
      </c>
      <c r="N43" s="5" t="s">
        <v>103</v>
      </c>
      <c r="O43" s="10" t="s">
        <v>102</v>
      </c>
      <c r="P43" s="6">
        <v>6</v>
      </c>
      <c r="Q43" s="1">
        <v>450</v>
      </c>
    </row>
    <row r="44" spans="2:17" x14ac:dyDescent="0.3">
      <c r="B44" s="1" t="s">
        <v>55</v>
      </c>
      <c r="C44" s="6">
        <v>7</v>
      </c>
      <c r="D44" s="3" t="s">
        <v>70</v>
      </c>
      <c r="E44" s="6">
        <v>5</v>
      </c>
      <c r="F44" s="3" t="s">
        <v>69</v>
      </c>
      <c r="G44" s="6" t="s">
        <v>23</v>
      </c>
      <c r="H44" s="1">
        <v>250</v>
      </c>
      <c r="K44" s="1" t="s">
        <v>55</v>
      </c>
      <c r="L44" s="6">
        <v>7</v>
      </c>
      <c r="M44" s="5" t="s">
        <v>71</v>
      </c>
      <c r="N44" s="6">
        <v>5</v>
      </c>
      <c r="O44" s="5" t="s">
        <v>72</v>
      </c>
      <c r="P44" s="5" t="s">
        <v>23</v>
      </c>
      <c r="Q44" s="1">
        <v>250</v>
      </c>
    </row>
    <row r="45" spans="2:17" x14ac:dyDescent="0.3">
      <c r="B45" s="1" t="s">
        <v>9</v>
      </c>
      <c r="C45" s="1">
        <v>100</v>
      </c>
      <c r="D45" s="1">
        <v>125</v>
      </c>
      <c r="E45" s="1">
        <v>325</v>
      </c>
      <c r="F45" s="1">
        <v>250</v>
      </c>
      <c r="G45" s="1">
        <v>100</v>
      </c>
      <c r="H45" s="1"/>
      <c r="K45" s="1" t="s">
        <v>9</v>
      </c>
      <c r="L45" s="1">
        <v>100</v>
      </c>
      <c r="M45" s="1">
        <v>125</v>
      </c>
      <c r="N45" s="1">
        <v>325</v>
      </c>
      <c r="O45" s="1">
        <v>250</v>
      </c>
      <c r="P45" s="1">
        <v>100</v>
      </c>
      <c r="Q45" s="1"/>
    </row>
    <row r="47" spans="2:17" x14ac:dyDescent="0.3">
      <c r="B47" s="1"/>
      <c r="C47" s="1" t="s">
        <v>26</v>
      </c>
      <c r="D47" s="1" t="s">
        <v>75</v>
      </c>
      <c r="E47" s="1" t="s">
        <v>74</v>
      </c>
      <c r="F47" s="1" t="s">
        <v>73</v>
      </c>
      <c r="G47" s="1" t="s">
        <v>76</v>
      </c>
      <c r="H47" s="1" t="s">
        <v>5</v>
      </c>
      <c r="K47" s="1"/>
      <c r="L47" s="1" t="s">
        <v>0</v>
      </c>
      <c r="M47" s="1" t="s">
        <v>1</v>
      </c>
      <c r="N47" s="1" t="s">
        <v>2</v>
      </c>
      <c r="O47" s="1" t="s">
        <v>51</v>
      </c>
      <c r="P47" s="1" t="s">
        <v>4</v>
      </c>
      <c r="Q47" s="1" t="s">
        <v>5</v>
      </c>
    </row>
    <row r="48" spans="2:17" x14ac:dyDescent="0.3">
      <c r="B48" s="1" t="s">
        <v>25</v>
      </c>
      <c r="C48" s="5" t="s">
        <v>18</v>
      </c>
      <c r="D48" s="6" t="s">
        <v>77</v>
      </c>
      <c r="E48" s="5" t="s">
        <v>104</v>
      </c>
      <c r="F48" s="6" t="s">
        <v>105</v>
      </c>
      <c r="G48" s="6" t="s">
        <v>78</v>
      </c>
      <c r="H48" s="1">
        <v>200</v>
      </c>
      <c r="K48" s="1" t="s">
        <v>6</v>
      </c>
      <c r="L48" s="6" t="s">
        <v>18</v>
      </c>
      <c r="M48" s="6">
        <v>8</v>
      </c>
      <c r="N48" s="6" t="s">
        <v>104</v>
      </c>
      <c r="O48" s="6">
        <v>10</v>
      </c>
      <c r="P48" s="6">
        <v>3</v>
      </c>
      <c r="Q48" s="1">
        <v>200</v>
      </c>
    </row>
    <row r="49" spans="2:17" x14ac:dyDescent="0.3">
      <c r="B49" s="1" t="s">
        <v>85</v>
      </c>
      <c r="C49" s="6" t="s">
        <v>79</v>
      </c>
      <c r="D49" s="6" t="s">
        <v>66</v>
      </c>
      <c r="E49" s="5" t="s">
        <v>103</v>
      </c>
      <c r="F49" s="10" t="s">
        <v>102</v>
      </c>
      <c r="G49" s="6" t="s">
        <v>38</v>
      </c>
      <c r="H49" s="1">
        <v>450</v>
      </c>
      <c r="K49" s="1" t="s">
        <v>54</v>
      </c>
      <c r="L49" s="6">
        <v>4</v>
      </c>
      <c r="M49" s="6">
        <v>2</v>
      </c>
      <c r="N49" s="3" t="s">
        <v>107</v>
      </c>
      <c r="O49" s="11" t="s">
        <v>108</v>
      </c>
      <c r="P49" s="6">
        <v>6</v>
      </c>
      <c r="Q49" s="1">
        <v>450</v>
      </c>
    </row>
    <row r="50" spans="2:17" x14ac:dyDescent="0.3">
      <c r="B50" s="1" t="s">
        <v>86</v>
      </c>
      <c r="C50" s="6" t="s">
        <v>80</v>
      </c>
      <c r="D50" s="5" t="s">
        <v>71</v>
      </c>
      <c r="E50" s="6" t="s">
        <v>41</v>
      </c>
      <c r="F50" s="5" t="s">
        <v>72</v>
      </c>
      <c r="G50" s="5" t="s">
        <v>23</v>
      </c>
      <c r="H50" s="1">
        <v>250</v>
      </c>
      <c r="K50" s="1" t="s">
        <v>55</v>
      </c>
      <c r="L50" s="6">
        <v>7</v>
      </c>
      <c r="M50" s="6" t="s">
        <v>71</v>
      </c>
      <c r="N50" s="2" t="s">
        <v>106</v>
      </c>
      <c r="O50" s="3" t="s">
        <v>81</v>
      </c>
      <c r="P50" s="6" t="s">
        <v>23</v>
      </c>
      <c r="Q50" s="1">
        <v>250</v>
      </c>
    </row>
    <row r="51" spans="2:17" x14ac:dyDescent="0.3">
      <c r="B51" s="1" t="s">
        <v>9</v>
      </c>
      <c r="C51" s="1">
        <v>100</v>
      </c>
      <c r="D51" s="1">
        <v>125</v>
      </c>
      <c r="E51" s="1">
        <v>325</v>
      </c>
      <c r="F51" s="1">
        <v>250</v>
      </c>
      <c r="G51" s="1">
        <v>100</v>
      </c>
      <c r="H51" s="1"/>
      <c r="K51" s="1" t="s">
        <v>9</v>
      </c>
      <c r="L51" s="1">
        <v>100</v>
      </c>
      <c r="M51" s="1">
        <v>125</v>
      </c>
      <c r="N51" s="1">
        <v>325</v>
      </c>
      <c r="O51" s="1">
        <v>250</v>
      </c>
      <c r="P51" s="1">
        <v>100</v>
      </c>
      <c r="Q51" s="1"/>
    </row>
    <row r="53" spans="2:17" x14ac:dyDescent="0.3">
      <c r="B53" s="1"/>
      <c r="C53" s="1" t="s">
        <v>0</v>
      </c>
      <c r="D53" s="1" t="s">
        <v>1</v>
      </c>
      <c r="E53" s="1" t="s">
        <v>2</v>
      </c>
      <c r="F53" s="1" t="s">
        <v>51</v>
      </c>
      <c r="G53" s="1" t="s">
        <v>4</v>
      </c>
      <c r="H53" s="1" t="s">
        <v>5</v>
      </c>
      <c r="K53" s="1"/>
      <c r="L53" s="1" t="s">
        <v>87</v>
      </c>
      <c r="M53" s="1" t="s">
        <v>91</v>
      </c>
      <c r="N53" s="1" t="s">
        <v>90</v>
      </c>
      <c r="O53" s="1" t="s">
        <v>88</v>
      </c>
      <c r="P53" s="1" t="s">
        <v>33</v>
      </c>
      <c r="Q53" s="1" t="s">
        <v>5</v>
      </c>
    </row>
    <row r="54" spans="2:17" x14ac:dyDescent="0.3">
      <c r="B54" s="1" t="s">
        <v>6</v>
      </c>
      <c r="C54" s="5" t="s">
        <v>18</v>
      </c>
      <c r="D54" s="6">
        <v>8</v>
      </c>
      <c r="E54" s="5" t="s">
        <v>104</v>
      </c>
      <c r="F54" s="6">
        <v>10</v>
      </c>
      <c r="G54" s="6">
        <v>3</v>
      </c>
      <c r="H54" s="1">
        <v>200</v>
      </c>
      <c r="K54" s="1" t="s">
        <v>25</v>
      </c>
      <c r="L54" s="5" t="s">
        <v>18</v>
      </c>
      <c r="M54" s="6" t="s">
        <v>92</v>
      </c>
      <c r="N54" s="5" t="s">
        <v>104</v>
      </c>
      <c r="O54" s="6" t="s">
        <v>105</v>
      </c>
      <c r="P54" s="6" t="s">
        <v>36</v>
      </c>
      <c r="Q54" s="1">
        <v>200</v>
      </c>
    </row>
    <row r="55" spans="2:17" x14ac:dyDescent="0.3">
      <c r="B55" s="1" t="s">
        <v>54</v>
      </c>
      <c r="C55" s="6">
        <v>4</v>
      </c>
      <c r="D55" s="6">
        <v>2</v>
      </c>
      <c r="E55" s="5" t="s">
        <v>100</v>
      </c>
      <c r="F55" s="10" t="s">
        <v>99</v>
      </c>
      <c r="G55" s="6">
        <v>6</v>
      </c>
      <c r="H55" s="1">
        <v>450</v>
      </c>
      <c r="K55" s="1" t="s">
        <v>89</v>
      </c>
      <c r="L55" s="6" t="s">
        <v>79</v>
      </c>
      <c r="M55" s="6" t="s">
        <v>109</v>
      </c>
      <c r="N55" s="5" t="s">
        <v>100</v>
      </c>
      <c r="O55" s="10" t="s">
        <v>99</v>
      </c>
      <c r="P55" s="6" t="s">
        <v>94</v>
      </c>
      <c r="Q55" s="1">
        <v>450</v>
      </c>
    </row>
    <row r="56" spans="2:17" x14ac:dyDescent="0.3">
      <c r="B56" s="1" t="s">
        <v>55</v>
      </c>
      <c r="C56" s="6">
        <v>7</v>
      </c>
      <c r="D56" s="5" t="s">
        <v>71</v>
      </c>
      <c r="E56" s="5" t="s">
        <v>84</v>
      </c>
      <c r="F56" s="6">
        <v>9</v>
      </c>
      <c r="G56" s="5" t="s">
        <v>23</v>
      </c>
      <c r="H56" s="1">
        <v>250</v>
      </c>
      <c r="K56" s="1" t="s">
        <v>32</v>
      </c>
      <c r="L56" s="6" t="s">
        <v>39</v>
      </c>
      <c r="M56" s="5" t="s">
        <v>71</v>
      </c>
      <c r="N56" s="5" t="s">
        <v>84</v>
      </c>
      <c r="O56" s="6" t="s">
        <v>95</v>
      </c>
      <c r="P56" s="5" t="s">
        <v>23</v>
      </c>
      <c r="Q56" s="1">
        <v>250</v>
      </c>
    </row>
    <row r="57" spans="2:17" x14ac:dyDescent="0.3">
      <c r="B57" s="1" t="s">
        <v>9</v>
      </c>
      <c r="C57" s="1">
        <v>100</v>
      </c>
      <c r="D57" s="1">
        <v>125</v>
      </c>
      <c r="E57" s="1">
        <v>325</v>
      </c>
      <c r="F57" s="1">
        <v>250</v>
      </c>
      <c r="G57" s="1">
        <v>100</v>
      </c>
      <c r="H57" s="1"/>
      <c r="K57" s="1" t="s">
        <v>9</v>
      </c>
      <c r="L57" s="1">
        <v>100</v>
      </c>
      <c r="M57" s="1">
        <v>125</v>
      </c>
      <c r="N57" s="1">
        <v>325</v>
      </c>
      <c r="O57" s="1">
        <v>250</v>
      </c>
      <c r="P57" s="1">
        <v>100</v>
      </c>
      <c r="Q57" s="1"/>
    </row>
    <row r="59" spans="2:17" x14ac:dyDescent="0.3">
      <c r="B59" s="1"/>
      <c r="C59" s="1" t="s">
        <v>0</v>
      </c>
      <c r="D59" s="1" t="s">
        <v>1</v>
      </c>
      <c r="E59" s="1" t="s">
        <v>2</v>
      </c>
      <c r="F59" s="1" t="s">
        <v>3</v>
      </c>
      <c r="G59" s="1" t="s">
        <v>4</v>
      </c>
      <c r="H59" s="1" t="s">
        <v>5</v>
      </c>
      <c r="K59" s="1"/>
      <c r="L59" s="1" t="s">
        <v>0</v>
      </c>
      <c r="M59" s="1" t="s">
        <v>1</v>
      </c>
      <c r="N59" s="1" t="s">
        <v>2</v>
      </c>
      <c r="O59" s="1" t="s">
        <v>3</v>
      </c>
      <c r="P59" s="1" t="s">
        <v>4</v>
      </c>
      <c r="Q59" s="1" t="s">
        <v>5</v>
      </c>
    </row>
    <row r="60" spans="2:17" x14ac:dyDescent="0.3">
      <c r="B60" s="1" t="s">
        <v>6</v>
      </c>
      <c r="C60" s="6" t="s">
        <v>18</v>
      </c>
      <c r="D60" s="6">
        <v>8</v>
      </c>
      <c r="E60" s="3" t="s">
        <v>110</v>
      </c>
      <c r="F60" s="6">
        <v>10</v>
      </c>
      <c r="G60" s="2" t="s">
        <v>98</v>
      </c>
      <c r="H60" s="1">
        <v>200</v>
      </c>
      <c r="K60" s="1" t="s">
        <v>6</v>
      </c>
      <c r="L60" s="5" t="s">
        <v>18</v>
      </c>
      <c r="M60" s="6">
        <v>8</v>
      </c>
      <c r="N60" s="6">
        <v>7</v>
      </c>
      <c r="O60" s="6">
        <v>10</v>
      </c>
      <c r="P60" s="5" t="s">
        <v>96</v>
      </c>
      <c r="Q60" s="1">
        <v>200</v>
      </c>
    </row>
    <row r="61" spans="2:17" x14ac:dyDescent="0.3">
      <c r="B61" s="1" t="s">
        <v>7</v>
      </c>
      <c r="C61" s="6">
        <v>4</v>
      </c>
      <c r="D61" s="6">
        <v>2</v>
      </c>
      <c r="E61" s="6" t="s">
        <v>100</v>
      </c>
      <c r="F61" s="12" t="s">
        <v>99</v>
      </c>
      <c r="G61" s="6">
        <v>6</v>
      </c>
      <c r="H61" s="1">
        <v>450</v>
      </c>
      <c r="K61" s="1" t="s">
        <v>7</v>
      </c>
      <c r="L61" s="6">
        <v>4</v>
      </c>
      <c r="M61" s="6">
        <v>2</v>
      </c>
      <c r="N61" s="5" t="s">
        <v>100</v>
      </c>
      <c r="O61" s="10" t="s">
        <v>99</v>
      </c>
      <c r="P61" s="6">
        <v>6</v>
      </c>
      <c r="Q61" s="1">
        <v>450</v>
      </c>
    </row>
    <row r="62" spans="2:17" x14ac:dyDescent="0.3">
      <c r="B62" s="1" t="s">
        <v>8</v>
      </c>
      <c r="C62" s="6">
        <v>7</v>
      </c>
      <c r="D62" s="6" t="s">
        <v>71</v>
      </c>
      <c r="E62" s="3" t="s">
        <v>111</v>
      </c>
      <c r="F62" s="6">
        <v>9</v>
      </c>
      <c r="G62" s="3" t="s">
        <v>112</v>
      </c>
      <c r="H62" s="1">
        <v>250</v>
      </c>
      <c r="K62" s="1" t="s">
        <v>8</v>
      </c>
      <c r="L62" s="6">
        <v>7</v>
      </c>
      <c r="M62" s="5" t="s">
        <v>71</v>
      </c>
      <c r="N62" s="5" t="s">
        <v>46</v>
      </c>
      <c r="O62" s="6">
        <v>9</v>
      </c>
      <c r="P62" s="5" t="s">
        <v>93</v>
      </c>
      <c r="Q62" s="1">
        <v>250</v>
      </c>
    </row>
    <row r="63" spans="2:17" x14ac:dyDescent="0.3">
      <c r="B63" s="1" t="s">
        <v>9</v>
      </c>
      <c r="C63" s="1">
        <v>100</v>
      </c>
      <c r="D63" s="1">
        <v>125</v>
      </c>
      <c r="E63" s="1">
        <v>325</v>
      </c>
      <c r="F63" s="1">
        <v>250</v>
      </c>
      <c r="G63" s="1">
        <v>100</v>
      </c>
      <c r="H63" s="1"/>
      <c r="K63" s="1" t="s">
        <v>9</v>
      </c>
      <c r="L63" s="1">
        <v>100</v>
      </c>
      <c r="M63" s="1">
        <v>125</v>
      </c>
      <c r="N63" s="1">
        <v>325</v>
      </c>
      <c r="O63" s="1">
        <v>250</v>
      </c>
      <c r="P63" s="1">
        <v>100</v>
      </c>
      <c r="Q63" s="1"/>
    </row>
    <row r="65" spans="7:13" x14ac:dyDescent="0.3">
      <c r="G65" s="1"/>
      <c r="H65" s="1" t="s">
        <v>87</v>
      </c>
      <c r="I65" s="1" t="s">
        <v>116</v>
      </c>
      <c r="J65" s="1" t="s">
        <v>113</v>
      </c>
      <c r="K65" s="1" t="s">
        <v>114</v>
      </c>
      <c r="L65" s="1" t="s">
        <v>97</v>
      </c>
      <c r="M65" s="1" t="s">
        <v>5</v>
      </c>
    </row>
    <row r="66" spans="7:13" x14ac:dyDescent="0.3">
      <c r="G66" s="1" t="s">
        <v>25</v>
      </c>
      <c r="H66" s="5" t="s">
        <v>18</v>
      </c>
      <c r="I66" s="6" t="s">
        <v>77</v>
      </c>
      <c r="J66" s="6" t="s">
        <v>117</v>
      </c>
      <c r="K66" s="6" t="s">
        <v>118</v>
      </c>
      <c r="L66" s="5" t="s">
        <v>96</v>
      </c>
      <c r="M66" s="1">
        <v>200</v>
      </c>
    </row>
    <row r="67" spans="7:13" x14ac:dyDescent="0.3">
      <c r="G67" s="1" t="s">
        <v>115</v>
      </c>
      <c r="H67" s="6" t="s">
        <v>119</v>
      </c>
      <c r="I67" s="6" t="s">
        <v>109</v>
      </c>
      <c r="J67" s="5" t="s">
        <v>100</v>
      </c>
      <c r="K67" s="10" t="s">
        <v>99</v>
      </c>
      <c r="L67" s="6" t="s">
        <v>94</v>
      </c>
      <c r="M67" s="1">
        <v>450</v>
      </c>
    </row>
    <row r="68" spans="7:13" x14ac:dyDescent="0.3">
      <c r="G68" s="1" t="s">
        <v>86</v>
      </c>
      <c r="H68" s="6" t="s">
        <v>80</v>
      </c>
      <c r="I68" s="5" t="s">
        <v>71</v>
      </c>
      <c r="J68" s="5" t="s">
        <v>46</v>
      </c>
      <c r="K68" s="6" t="s">
        <v>95</v>
      </c>
      <c r="L68" s="5" t="s">
        <v>93</v>
      </c>
      <c r="M68" s="1">
        <v>250</v>
      </c>
    </row>
    <row r="69" spans="7:13" x14ac:dyDescent="0.3">
      <c r="G69" s="1" t="s">
        <v>9</v>
      </c>
      <c r="H69" s="1">
        <v>100</v>
      </c>
      <c r="I69" s="1">
        <v>125</v>
      </c>
      <c r="J69" s="1">
        <v>325</v>
      </c>
      <c r="K69" s="1">
        <v>250</v>
      </c>
      <c r="L69" s="1">
        <v>100</v>
      </c>
      <c r="M69" s="1"/>
    </row>
    <row r="71" spans="7:13" x14ac:dyDescent="0.3">
      <c r="G71" s="7" t="s">
        <v>120</v>
      </c>
      <c r="H71" s="8">
        <f>5*100 + 3*100 + 2*200 + 5*250 + 3*125 + 5*125 +2*0</f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Завдання 1</vt:lpstr>
      <vt:lpstr>Завдання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2023-12-06T12:49:55Z</dcterms:modified>
</cp:coreProperties>
</file>