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rropolo/Desktop/"/>
    </mc:Choice>
  </mc:AlternateContent>
  <xr:revisionPtr revIDLastSave="0" documentId="8_{ECDB1217-861C-8445-B342-8FD8401C09EC}" xr6:coauthVersionLast="47" xr6:coauthVersionMax="47" xr10:uidLastSave="{00000000-0000-0000-0000-000000000000}"/>
  <bookViews>
    <workbookView xWindow="0" yWindow="0" windowWidth="28800" windowHeight="18000" xr2:uid="{454C12C9-D69B-9643-8C20-E22891760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E22" i="1"/>
  <c r="E16" i="1"/>
  <c r="E17" i="1"/>
  <c r="E18" i="1"/>
  <c r="E19" i="1"/>
  <c r="E20" i="1"/>
  <c r="E21" i="1"/>
  <c r="E15" i="1"/>
  <c r="E14" i="1"/>
  <c r="E13" i="1"/>
  <c r="E12" i="1"/>
  <c r="E11" i="1"/>
  <c r="E10" i="1"/>
  <c r="E7" i="1"/>
  <c r="E8" i="1"/>
  <c r="E9" i="1"/>
  <c r="E6" i="1"/>
</calcChain>
</file>

<file path=xl/sharedStrings.xml><?xml version="1.0" encoding="utf-8"?>
<sst xmlns="http://schemas.openxmlformats.org/spreadsheetml/2006/main" count="77" uniqueCount="50">
  <si>
    <t>Item</t>
  </si>
  <si>
    <t>Quantity</t>
  </si>
  <si>
    <t>Mandatory?</t>
  </si>
  <si>
    <t>Purchase link</t>
  </si>
  <si>
    <t>(U) Price</t>
  </si>
  <si>
    <t xml:space="preserve">Total </t>
  </si>
  <si>
    <t>Purpose/notes</t>
  </si>
  <si>
    <t>Should be purchased with Raspberry Pi Zero 2 (check on link)</t>
  </si>
  <si>
    <t>Pioreactor</t>
  </si>
  <si>
    <t>Yes</t>
  </si>
  <si>
    <t>Pumps</t>
  </si>
  <si>
    <t>Can also be purchased from another source and then wired at home</t>
  </si>
  <si>
    <t>Atlas Hat</t>
  </si>
  <si>
    <t>Converts the signal of the Atlas sensor's into readable data for the system</t>
  </si>
  <si>
    <t>*Note that links are not exclusive and that some products might be found in different sources depending on the country</t>
  </si>
  <si>
    <t>M3 Screw</t>
  </si>
  <si>
    <t>To screw the Fan into the FlavorReactor body</t>
  </si>
  <si>
    <t xml:space="preserve">Led Caps </t>
  </si>
  <si>
    <t>3 needed for the FlavorReactor</t>
  </si>
  <si>
    <t>Led Caps</t>
  </si>
  <si>
    <t xml:space="preserve">Platform </t>
  </si>
  <si>
    <t>Platform</t>
  </si>
  <si>
    <t>Attachable holder for FlavorReactor, choose same RBPI model!</t>
  </si>
  <si>
    <t xml:space="preserve">Fan </t>
  </si>
  <si>
    <t>Magnets</t>
  </si>
  <si>
    <t>No</t>
  </si>
  <si>
    <t>Sockets</t>
  </si>
  <si>
    <t>Tª Sensor</t>
  </si>
  <si>
    <t>Heating pad</t>
  </si>
  <si>
    <t>EZO Tª*</t>
  </si>
  <si>
    <t>500 ml Vial</t>
  </si>
  <si>
    <t>500ml where sensors will be attached</t>
  </si>
  <si>
    <t>Fan</t>
  </si>
  <si>
    <t>Fan will be used to create the magnetic stirrer for the bigger vial</t>
  </si>
  <si>
    <t>To attach into the 3D printable part that is glued to the fan</t>
  </si>
  <si>
    <t>To connect hating pad and Fan to the PMW channels</t>
  </si>
  <si>
    <t>In case you want some leds into your larger vials (ex: algae growth)</t>
  </si>
  <si>
    <t>Large Led Cable</t>
  </si>
  <si>
    <t>Heating Pad</t>
  </si>
  <si>
    <t>Its 5V but I use it with 12V</t>
  </si>
  <si>
    <t>Socket Pins</t>
  </si>
  <si>
    <t>For the Socket connectors</t>
  </si>
  <si>
    <t>With the Atlas HAT you need a longer STEMMA Cable</t>
  </si>
  <si>
    <t>Qwiic Cable</t>
  </si>
  <si>
    <t>Quiic Cable</t>
  </si>
  <si>
    <t>Thermowell</t>
  </si>
  <si>
    <t>Thermowell for Atlas Tª Probe</t>
  </si>
  <si>
    <t>EZO for HAT that goes on top of the Pio</t>
  </si>
  <si>
    <t xml:space="preserve">Temperature probe </t>
  </si>
  <si>
    <t>*Notice that the EZO sensors needs to be formated to I2C to be read in the Pio. For that purpose I highly recommend: https://atlas-scientific.com/ezo-accessories/i2c-toggler/?srsltid=AfmBOoqXvTz9G88B7vMCn4MgVXZoLpx9JM6behfSpdAdcrcl_R7tMTyv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</si>
</sst>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7" formatCode="_-[$$-409]* #,##0.00_ ;_-[$$-409]* \-#,##0.00\ ;_-[$$-409]* &quot;-&quot;??_ ;_-@_ 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i/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0" fillId="0" borderId="1" xfId="0" applyBorder="1"/>
    <xf numFmtId="167" fontId="0" fillId="0" borderId="1" xfId="1" applyNumberFormat="1" applyFont="1" applyBorder="1"/>
    <xf numFmtId="0" fontId="3" fillId="0" borderId="1" xfId="2" applyBorder="1"/>
    <xf numFmtId="167" fontId="2" fillId="0" borderId="0" xfId="0" applyNumberFormat="1" applyFont="1"/>
    <xf numFmtId="0" fontId="0" fillId="2" borderId="0" xfId="0" applyFill="1" applyAlignment="1">
      <alignment horizontal="left"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-/es/Ventilador-enfriamiento-escobillas-computadora-ventilador/dp/B093WPKKZK/ref=sr_1_6?dib=eyJ2IjoiMSJ9.tfcwEMkCMgACSWLMpHn5hQBjyOdBqghrrlBtFnpJU6hH-wFZahwvzUEGxJtj1l3WJnTrBSqMmU-Dnd1999XKvFOpZDVlliac3Vf5bLITRh6JiKd5asrcSnYBikvyqaxz1Vq8st-mStRz78NH8UlFhLHrBNpb1602egAm-SfTDCUqt8SazRJUa5hCiCuHzBCy7k07GR-BTULNZpAy-6o4dlyDQ8i5qH68TX1WQ2sOhuw.hzcL8iDB5-aahbJCe4Wh_FNGLWWBdb64_7CzvkaEUts&amp;dib_tag=se&amp;keywords=5v%2Bfan&amp;qid=1735636516&amp;sr=8-6&amp;th=1" TargetMode="External"/><Relationship Id="rId13" Type="http://schemas.openxmlformats.org/officeDocument/2006/relationships/hyperlink" Target="https://www.digikey.com/en/products/detail/adafruit-industries-llc/5384/16546428" TargetMode="External"/><Relationship Id="rId3" Type="http://schemas.openxmlformats.org/officeDocument/2006/relationships/hyperlink" Target="https://atlas-scientific.com/electrical-isolation/i3-interlink/?srsltid=AfmBOoof7QjBwP-MoNlQvibq5F6I_EQzJHsxQS3pSBpYZKKjpC5-OrUO" TargetMode="External"/><Relationship Id="rId7" Type="http://schemas.openxmlformats.org/officeDocument/2006/relationships/hyperlink" Target="https://www.amazon.com/-/es/gp/product/B0D451RLH8/ref=ppx_yo_dt_b_search_asin_title?ie=UTF8&amp;th=1" TargetMode="External"/><Relationship Id="rId12" Type="http://schemas.openxmlformats.org/officeDocument/2006/relationships/hyperlink" Target="https://www.digikey.com/en/products/detail/te-connectivity-amp-connectors/1-104479-0/1125892" TargetMode="External"/><Relationship Id="rId17" Type="http://schemas.openxmlformats.org/officeDocument/2006/relationships/hyperlink" Target="https://atlas-scientific.com/product/rtd-2-temperature-oem-circuit/" TargetMode="External"/><Relationship Id="rId2" Type="http://schemas.openxmlformats.org/officeDocument/2006/relationships/hyperlink" Target="https://pioreactor.com/en-es/collections/accessories-and-parts/products/peristaltic-pump" TargetMode="External"/><Relationship Id="rId16" Type="http://schemas.openxmlformats.org/officeDocument/2006/relationships/hyperlink" Target="https://atlas-scientific.com/probes/standard-temp-probe/" TargetMode="External"/><Relationship Id="rId1" Type="http://schemas.openxmlformats.org/officeDocument/2006/relationships/hyperlink" Target="https://pioreactor.com/en-es/products/pioreactor-20ml?variant=46984254586936" TargetMode="External"/><Relationship Id="rId6" Type="http://schemas.openxmlformats.org/officeDocument/2006/relationships/hyperlink" Target="https://pioreactor.com/collections/accessories-and-parts/products/pioreactor-and-pump-dovetail-platform?variant=42835335872568" TargetMode="External"/><Relationship Id="rId11" Type="http://schemas.openxmlformats.org/officeDocument/2006/relationships/hyperlink" Target="https://www.digikey.com/en/products/detail/sparkfun-electronics/COM-11289/6569361" TargetMode="External"/><Relationship Id="rId5" Type="http://schemas.openxmlformats.org/officeDocument/2006/relationships/hyperlink" Target="https://pioreactor.com/collections/accessories-and-parts/products/led-caps-replacement-part" TargetMode="External"/><Relationship Id="rId15" Type="http://schemas.openxmlformats.org/officeDocument/2006/relationships/hyperlink" Target="https://www.amazon.com/Thermowell-Threads-Stainless-Temperature-Sensors/dp/B07XR1R63V/ref=pe_386300_442656430_ci_mcx_mi_d_sccl_2/131-2480203-4397554/?_encoding=UTF8&amp;pd_rd_i=B07XR1R63V&amp;psc=1&amp;pd_rd_w=eyyku&amp;content-id=amzn1.sym.aa7707e8-6668-4703-8ba7-34121100333f%3Aamzn1.symc.54fc3377-3bca-4a3a-9297-605d601e33cd&amp;pf_rd_p=aa7707e8-6668-4703-8ba7-34121100333f&amp;pf_rd_r=Q6GN7Y4KGG085X391QA2&amp;pd_rd_wg=HcRlI&amp;pd_rd_r=52b3189d-2e82-4bde-9da2-f71ec971ba24&amp;ref_=ci_mcx_mi" TargetMode="External"/><Relationship Id="rId10" Type="http://schemas.openxmlformats.org/officeDocument/2006/relationships/hyperlink" Target="https://www.digikey.com/en/products/detail/te-connectivity-amp-connectors/487526-1/469847" TargetMode="External"/><Relationship Id="rId4" Type="http://schemas.openxmlformats.org/officeDocument/2006/relationships/hyperlink" Target="https://jpracingrc.com/es/vorza-s-1-8-truggy-4wd-flux-elh-6s-24ghz-100km-h-green/5987-cap-haed-screw-m3x20mm6pcs-hpi-z547-4944258955476.html?srsltid=AfmBOopNH3clPzAvgfigSjqAneJP5SR97CPvN65YmcOpwgusUw4YAhN9CTo&amp;gQT=2" TargetMode="External"/><Relationship Id="rId9" Type="http://schemas.openxmlformats.org/officeDocument/2006/relationships/hyperlink" Target="https://www.amazon.com/-/es/gp/product/B0BVYFSDNS/ref=ppx_yo_dt_b_search_asin_title?ie=UTF8&amp;th=1" TargetMode="External"/><Relationship Id="rId14" Type="http://schemas.openxmlformats.org/officeDocument/2006/relationships/hyperlink" Target="https://www.digikey.com/en/products/detail/te-connectivity-amp-connectors/A9CAG-0208F/470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C680-3A96-F943-8149-EA32DA39515B}">
  <dimension ref="B3:H25"/>
  <sheetViews>
    <sheetView tabSelected="1" zoomScale="125" workbookViewId="0">
      <selection activeCell="G31" sqref="G31"/>
    </sheetView>
  </sheetViews>
  <sheetFormatPr baseColWidth="10" defaultRowHeight="16" x14ac:dyDescent="0.2"/>
  <cols>
    <col min="2" max="2" width="14.33203125" customWidth="1"/>
    <col min="4" max="4" width="9.83203125" customWidth="1"/>
    <col min="5" max="5" width="10.6640625" customWidth="1"/>
    <col min="7" max="7" width="66" customWidth="1"/>
    <col min="8" max="8" width="15.1640625" customWidth="1"/>
  </cols>
  <sheetData>
    <row r="3" spans="2:8" x14ac:dyDescent="0.2">
      <c r="B3" s="1" t="s">
        <v>14</v>
      </c>
    </row>
    <row r="5" spans="2:8" x14ac:dyDescent="0.2">
      <c r="B5" s="2" t="s">
        <v>0</v>
      </c>
      <c r="C5" s="2" t="s">
        <v>1</v>
      </c>
      <c r="D5" s="2" t="s">
        <v>4</v>
      </c>
      <c r="E5" s="2" t="s">
        <v>5</v>
      </c>
      <c r="F5" s="2" t="s">
        <v>2</v>
      </c>
      <c r="G5" s="2" t="s">
        <v>6</v>
      </c>
      <c r="H5" s="2" t="s">
        <v>3</v>
      </c>
    </row>
    <row r="6" spans="2:8" x14ac:dyDescent="0.2">
      <c r="B6" s="2" t="s">
        <v>8</v>
      </c>
      <c r="C6" s="2">
        <v>1</v>
      </c>
      <c r="D6" s="3">
        <v>272</v>
      </c>
      <c r="E6" s="3">
        <f>D6*C6</f>
        <v>272</v>
      </c>
      <c r="F6" s="2" t="s">
        <v>9</v>
      </c>
      <c r="G6" s="2" t="s">
        <v>7</v>
      </c>
      <c r="H6" s="4" t="s">
        <v>8</v>
      </c>
    </row>
    <row r="7" spans="2:8" x14ac:dyDescent="0.2">
      <c r="B7" s="2" t="s">
        <v>10</v>
      </c>
      <c r="C7" s="2">
        <v>2</v>
      </c>
      <c r="D7" s="3">
        <v>29.47</v>
      </c>
      <c r="E7" s="3">
        <f t="shared" ref="E7:E22" si="0">D7*C7</f>
        <v>58.94</v>
      </c>
      <c r="F7" s="2" t="s">
        <v>9</v>
      </c>
      <c r="G7" s="2" t="s">
        <v>11</v>
      </c>
      <c r="H7" s="4" t="s">
        <v>10</v>
      </c>
    </row>
    <row r="8" spans="2:8" x14ac:dyDescent="0.2">
      <c r="B8" s="2" t="s">
        <v>12</v>
      </c>
      <c r="C8" s="2">
        <v>1</v>
      </c>
      <c r="D8" s="3">
        <v>64</v>
      </c>
      <c r="E8" s="3">
        <f t="shared" si="0"/>
        <v>64</v>
      </c>
      <c r="F8" s="2" t="s">
        <v>9</v>
      </c>
      <c r="G8" s="2" t="s">
        <v>13</v>
      </c>
      <c r="H8" s="4" t="s">
        <v>12</v>
      </c>
    </row>
    <row r="9" spans="2:8" x14ac:dyDescent="0.2">
      <c r="B9" s="2" t="s">
        <v>15</v>
      </c>
      <c r="C9" s="2">
        <v>4</v>
      </c>
      <c r="D9" s="3">
        <v>0.62</v>
      </c>
      <c r="E9" s="3">
        <f t="shared" si="0"/>
        <v>2.48</v>
      </c>
      <c r="F9" s="2" t="s">
        <v>9</v>
      </c>
      <c r="G9" s="2" t="s">
        <v>16</v>
      </c>
      <c r="H9" s="4" t="s">
        <v>15</v>
      </c>
    </row>
    <row r="10" spans="2:8" x14ac:dyDescent="0.2">
      <c r="B10" s="2" t="s">
        <v>17</v>
      </c>
      <c r="C10" s="2">
        <v>1</v>
      </c>
      <c r="D10" s="3">
        <v>1</v>
      </c>
      <c r="E10" s="3">
        <f t="shared" si="0"/>
        <v>1</v>
      </c>
      <c r="F10" s="2" t="s">
        <v>9</v>
      </c>
      <c r="G10" s="2" t="s">
        <v>18</v>
      </c>
      <c r="H10" s="4" t="s">
        <v>19</v>
      </c>
    </row>
    <row r="11" spans="2:8" x14ac:dyDescent="0.2">
      <c r="B11" s="2" t="s">
        <v>20</v>
      </c>
      <c r="C11" s="2">
        <v>1</v>
      </c>
      <c r="D11" s="3">
        <v>9</v>
      </c>
      <c r="E11" s="3">
        <f t="shared" si="0"/>
        <v>9</v>
      </c>
      <c r="F11" s="2" t="s">
        <v>9</v>
      </c>
      <c r="G11" s="2" t="s">
        <v>22</v>
      </c>
      <c r="H11" s="4" t="s">
        <v>21</v>
      </c>
    </row>
    <row r="12" spans="2:8" x14ac:dyDescent="0.2">
      <c r="B12" s="2" t="s">
        <v>23</v>
      </c>
      <c r="C12" s="2">
        <v>1</v>
      </c>
      <c r="D12" s="3">
        <v>4</v>
      </c>
      <c r="E12" s="3">
        <f t="shared" si="0"/>
        <v>4</v>
      </c>
      <c r="F12" s="2" t="s">
        <v>9</v>
      </c>
      <c r="G12" s="2" t="s">
        <v>33</v>
      </c>
      <c r="H12" s="4" t="s">
        <v>32</v>
      </c>
    </row>
    <row r="13" spans="2:8" x14ac:dyDescent="0.2">
      <c r="B13" s="2" t="s">
        <v>24</v>
      </c>
      <c r="C13" s="2">
        <v>2</v>
      </c>
      <c r="D13" s="3">
        <v>0.13</v>
      </c>
      <c r="E13" s="3">
        <f t="shared" si="0"/>
        <v>0.26</v>
      </c>
      <c r="F13" s="2" t="s">
        <v>9</v>
      </c>
      <c r="G13" s="2" t="s">
        <v>34</v>
      </c>
      <c r="H13" s="4" t="s">
        <v>24</v>
      </c>
    </row>
    <row r="14" spans="2:8" x14ac:dyDescent="0.2">
      <c r="B14" s="2" t="s">
        <v>26</v>
      </c>
      <c r="C14" s="2">
        <v>2</v>
      </c>
      <c r="D14" s="3">
        <v>1.33</v>
      </c>
      <c r="E14" s="3">
        <f t="shared" si="0"/>
        <v>2.66</v>
      </c>
      <c r="F14" s="2" t="s">
        <v>9</v>
      </c>
      <c r="G14" s="2" t="s">
        <v>35</v>
      </c>
      <c r="H14" s="4" t="s">
        <v>26</v>
      </c>
    </row>
    <row r="15" spans="2:8" x14ac:dyDescent="0.2">
      <c r="B15" s="2" t="s">
        <v>40</v>
      </c>
      <c r="C15" s="2">
        <v>4</v>
      </c>
      <c r="D15" s="3">
        <v>0.17</v>
      </c>
      <c r="E15" s="3">
        <f t="shared" si="0"/>
        <v>0.68</v>
      </c>
      <c r="F15" s="2" t="s">
        <v>9</v>
      </c>
      <c r="G15" s="2" t="s">
        <v>41</v>
      </c>
      <c r="H15" s="4" t="s">
        <v>40</v>
      </c>
    </row>
    <row r="16" spans="2:8" x14ac:dyDescent="0.2">
      <c r="B16" s="2" t="s">
        <v>37</v>
      </c>
      <c r="C16" s="2">
        <v>3</v>
      </c>
      <c r="D16" s="3">
        <v>5.2</v>
      </c>
      <c r="E16" s="3">
        <f t="shared" si="0"/>
        <v>15.600000000000001</v>
      </c>
      <c r="F16" s="2" t="s">
        <v>25</v>
      </c>
      <c r="G16" s="2" t="s">
        <v>36</v>
      </c>
      <c r="H16" s="4" t="s">
        <v>37</v>
      </c>
    </row>
    <row r="17" spans="2:8" x14ac:dyDescent="0.2">
      <c r="B17" s="2" t="s">
        <v>43</v>
      </c>
      <c r="C17" s="2">
        <v>1</v>
      </c>
      <c r="D17" s="3">
        <v>1.25</v>
      </c>
      <c r="E17" s="3">
        <f t="shared" si="0"/>
        <v>1.25</v>
      </c>
      <c r="F17" s="2" t="s">
        <v>25</v>
      </c>
      <c r="G17" s="2" t="s">
        <v>42</v>
      </c>
      <c r="H17" s="4" t="s">
        <v>44</v>
      </c>
    </row>
    <row r="18" spans="2:8" x14ac:dyDescent="0.2">
      <c r="B18" s="2" t="s">
        <v>28</v>
      </c>
      <c r="C18" s="2">
        <v>1</v>
      </c>
      <c r="D18" s="3">
        <v>5.5</v>
      </c>
      <c r="E18" s="3">
        <f t="shared" si="0"/>
        <v>5.5</v>
      </c>
      <c r="F18" s="2" t="s">
        <v>9</v>
      </c>
      <c r="G18" s="2" t="s">
        <v>39</v>
      </c>
      <c r="H18" s="4" t="s">
        <v>38</v>
      </c>
    </row>
    <row r="19" spans="2:8" x14ac:dyDescent="0.2">
      <c r="B19" s="2" t="s">
        <v>27</v>
      </c>
      <c r="C19" s="2">
        <v>1</v>
      </c>
      <c r="D19" s="3">
        <v>19.989999999999998</v>
      </c>
      <c r="E19" s="3">
        <f t="shared" si="0"/>
        <v>19.989999999999998</v>
      </c>
      <c r="F19" s="2" t="s">
        <v>9</v>
      </c>
      <c r="G19" s="2" t="s">
        <v>48</v>
      </c>
      <c r="H19" s="4" t="s">
        <v>27</v>
      </c>
    </row>
    <row r="20" spans="2:8" x14ac:dyDescent="0.2">
      <c r="B20" s="2" t="s">
        <v>29</v>
      </c>
      <c r="C20" s="2">
        <v>1</v>
      </c>
      <c r="D20" s="3">
        <v>9.99</v>
      </c>
      <c r="E20" s="3">
        <f t="shared" si="0"/>
        <v>9.99</v>
      </c>
      <c r="F20" s="2" t="s">
        <v>9</v>
      </c>
      <c r="G20" s="2" t="s">
        <v>47</v>
      </c>
      <c r="H20" s="4" t="s">
        <v>29</v>
      </c>
    </row>
    <row r="21" spans="2:8" x14ac:dyDescent="0.2">
      <c r="B21" s="2" t="s">
        <v>30</v>
      </c>
      <c r="C21" s="2">
        <v>1</v>
      </c>
      <c r="D21" s="3">
        <v>8.75</v>
      </c>
      <c r="E21" s="3">
        <f t="shared" si="0"/>
        <v>8.75</v>
      </c>
      <c r="F21" s="2" t="s">
        <v>9</v>
      </c>
      <c r="G21" s="2" t="s">
        <v>31</v>
      </c>
      <c r="H21" s="4" t="s">
        <v>30</v>
      </c>
    </row>
    <row r="22" spans="2:8" x14ac:dyDescent="0.2">
      <c r="B22" s="2" t="s">
        <v>45</v>
      </c>
      <c r="C22" s="2">
        <v>1</v>
      </c>
      <c r="D22" s="3">
        <v>8.9</v>
      </c>
      <c r="E22" s="3">
        <f t="shared" si="0"/>
        <v>8.9</v>
      </c>
      <c r="F22" s="2" t="s">
        <v>9</v>
      </c>
      <c r="G22" s="2" t="s">
        <v>46</v>
      </c>
      <c r="H22" s="4" t="s">
        <v>45</v>
      </c>
    </row>
    <row r="23" spans="2:8" x14ac:dyDescent="0.2">
      <c r="E23" s="5">
        <f>SUM(E6:E22)</f>
        <v>485.00000000000006</v>
      </c>
    </row>
    <row r="24" spans="2:8" x14ac:dyDescent="0.2">
      <c r="B24" s="6" t="s">
        <v>49</v>
      </c>
      <c r="C24" s="6"/>
      <c r="D24" s="6"/>
      <c r="E24" s="6"/>
      <c r="F24" s="6"/>
      <c r="G24" s="6"/>
      <c r="H24" s="6"/>
    </row>
    <row r="25" spans="2:8" x14ac:dyDescent="0.2">
      <c r="B25" s="6"/>
      <c r="C25" s="6"/>
      <c r="D25" s="6"/>
      <c r="E25" s="6"/>
      <c r="F25" s="6"/>
      <c r="G25" s="6"/>
      <c r="H25" s="6"/>
    </row>
  </sheetData>
  <mergeCells count="1">
    <mergeCell ref="B24:H25"/>
  </mergeCells>
  <hyperlinks>
    <hyperlink ref="H6" r:id="rId1" xr:uid="{A22B5B0B-2FC1-C14D-AF21-29D5A6D816FB}"/>
    <hyperlink ref="H7" r:id="rId2" xr:uid="{FB50EBBB-401A-6843-AD16-2BA13BCA664E}"/>
    <hyperlink ref="H8" r:id="rId3" xr:uid="{ED2D76E9-C105-9047-9200-41C1B13695BD}"/>
    <hyperlink ref="H9" r:id="rId4" xr:uid="{654796DB-8BF1-CE40-8A43-42935503AA1B}"/>
    <hyperlink ref="H10" r:id="rId5" xr:uid="{28BD6192-702E-4D46-B01E-73780E92DF8E}"/>
    <hyperlink ref="H11" r:id="rId6" xr:uid="{1F0E4ED4-7D42-4F45-B347-BA032678E2DD}"/>
    <hyperlink ref="H21" r:id="rId7" xr:uid="{F0170858-BCA0-EE40-883A-6A453669409F}"/>
    <hyperlink ref="H12" r:id="rId8" xr:uid="{BC16C52E-822A-3A4E-A22A-C14E807EB34E}"/>
    <hyperlink ref="H13" r:id="rId9" xr:uid="{BF0D7336-D771-E448-97F7-1A1B83B2FD26}"/>
    <hyperlink ref="H14" r:id="rId10" xr:uid="{D6AAEE4A-7D39-0347-AE3E-3625319E4BFA}"/>
    <hyperlink ref="H18" r:id="rId11" xr:uid="{7DFBD92C-AF2D-1744-A761-7F07C930FBD7}"/>
    <hyperlink ref="H15" r:id="rId12" xr:uid="{C5DC9AC6-5C77-F84B-9B89-72ADDB25DFF2}"/>
    <hyperlink ref="H17" r:id="rId13" xr:uid="{A77C1C59-B4E1-554E-8618-B66EC53364B0}"/>
    <hyperlink ref="H16" r:id="rId14" xr:uid="{A56D5379-7863-7142-8374-984317C6631B}"/>
    <hyperlink ref="H22" r:id="rId15" xr:uid="{90375E6E-995B-6945-B240-E08FDE3B4EA6}"/>
    <hyperlink ref="H19" r:id="rId16" xr:uid="{B347F006-DCF7-864C-B4B1-E4CEAC321AE9}"/>
    <hyperlink ref="H20" r:id="rId17" xr:uid="{66E9846E-ED41-804F-86D5-0B8208410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Polo Gay</dc:creator>
  <cp:lastModifiedBy>Francisco Jose Polo Gay</cp:lastModifiedBy>
  <dcterms:created xsi:type="dcterms:W3CDTF">2024-12-30T21:05:51Z</dcterms:created>
  <dcterms:modified xsi:type="dcterms:W3CDTF">2024-12-31T09:52:49Z</dcterms:modified>
</cp:coreProperties>
</file>