
<file path=[Content_Types].xml><?xml version="1.0" encoding="utf-8"?>
<Types xmlns="http://schemas.openxmlformats.org/package/2006/content-types">
  <Default Extension="bin" ContentType="application/vnd.openxmlformats-officedocument.oleObject"/>
  <Default Extension="jpg" ContentType="image/jpeg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Default Extension="svg" ContentType="image/svg+xml"/>
  <Default Extension="vml" ContentType="application/vnd.openxmlformats-officedocument.vmlDrawing"/>
  <Override PartName="/docProps/app.xml" ContentType="application/vnd.openxmlformats-officedocument.extended-properties+xml"/>
  <Override PartName="/xl/threadedComments/threadedComment6.xml" ContentType="application/vnd.ms-excel.threadedcomments+xml"/>
  <Override PartName="/docProps/core.xml" ContentType="application/vnd.openxmlformats-package.core-properties+xml"/>
  <Override PartName="/xl/comments8.xml" ContentType="application/vnd.openxmlformats-officedocument.spreadsheetml.comments+xml"/>
  <Override PartName="/xl/threadedComments/threadedComment7.xml" ContentType="application/vnd.ms-excel.threadedcomments+xml"/>
  <Override PartName="/xl/workbook.xml" ContentType="application/vnd.openxmlformats-officedocument.spreadsheetml.sheet.main+xml"/>
  <Override PartName="/xl/threadedComments/threadedComment8.xml" ContentType="application/vnd.ms-excel.threadedcomments+xml"/>
  <Override PartName="/xl/worksheets/sheet9.xml" ContentType="application/vnd.openxmlformats-officedocument.spreadsheetml.worksheet+xml"/>
  <Override PartName="/xl/comments7.xml" ContentType="application/vnd.openxmlformats-officedocument.spreadsheetml.comments+xml"/>
  <Override PartName="/xl/sharedStrings.xml" ContentType="application/vnd.openxmlformats-officedocument.spreadsheetml.sharedStrings+xml"/>
  <Override PartName="/xl/persons/person.xml" ContentType="application/vnd.ms-excel.person+xml"/>
  <Override PartName="/xl/drawings/drawing10.xml" ContentType="application/vnd.openxmlformats-officedocument.drawing+xml"/>
  <Override PartName="/xl/drawings/drawing9.xml" ContentType="application/vnd.openxmlformats-officedocument.drawing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ctrlProps/ctrlProp1.xml" ContentType="application/vnd.ms-excel.controlproperties+xml"/>
  <Override PartName="/xl/threadedComments/threadedComment9.xml" ContentType="application/vnd.ms-excel.threadedcomments+xml"/>
  <Override PartName="/xl/comments9.xml" ContentType="application/vnd.openxmlformats-officedocument.spreadsheetml.comments+xml"/>
  <Override PartName="/xl/threadedComments/threadedComment10.xml" ContentType="application/vnd.ms-excel.threadedcomments+xml"/>
  <Override PartName="/xl/worksheets/sheet11.xml" ContentType="application/vnd.openxmlformats-officedocument.spreadsheetml.worksheet+xml"/>
  <Override PartName="/xl/worksheets/sheet7.xml" ContentType="application/vnd.openxmlformats-officedocument.spreadsheetml.worksheet+xml"/>
  <Override PartName="/xl/comments10.xml" ContentType="application/vnd.openxmlformats-officedocument.spreadsheetml.comments+xml"/>
  <Override PartName="/xl/drawings/drawing8.xml" ContentType="application/vnd.openxmlformats-officedocument.drawing+xml"/>
  <Override PartName="/xl/drawings/drawing11.xml" ContentType="application/vnd.openxmlformats-officedocument.drawing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ctrlProps/ctrlProp2.xml" ContentType="application/vnd.ms-excel.contro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hreadedComments/threadedComment1.xml" ContentType="application/vnd.ms-excel.threadedcomment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hreadedComments/threadedComment2.xml" ContentType="application/vnd.ms-excel.threadedcomment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threadedComments/threadedComment3.xml" ContentType="application/vnd.ms-excel.threadedcomments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threadedComments/threadedComment4.xml" ContentType="application/vnd.ms-excel.threadedcomments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threadedComments/threadedComment5.xml" ContentType="application/vnd.ms-excel.threadedcomments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1"/>
  </bookViews>
  <sheets>
    <sheet name="GLOSARIO " sheetId="1" state="visible" r:id="rId2"/>
    <sheet name="ESTACIÓN" sheetId="2" state="visible" r:id="rId3"/>
    <sheet name="SNG-08" sheetId="3" state="visible" r:id="rId4"/>
    <sheet name="SNG-16" sheetId="4" state="visible" r:id="rId5"/>
    <sheet name="SNG-25" sheetId="5" state="visible" r:id="rId6"/>
    <sheet name="GC-38-11" sheetId="6" state="visible" r:id="rId7"/>
    <sheet name="GC-38-22" sheetId="7" state="visible" r:id="rId8"/>
    <sheet name="MEGAOP" sheetId="8" state="visible" r:id="rId9"/>
    <sheet name="CAMINANDO" sheetId="9" state="visible" r:id="rId10"/>
    <sheet name="APOYO" sheetId="10" state="visible" r:id="rId11"/>
    <sheet name="OTRO" sheetId="11" state="visible" r:id="rId12"/>
    <sheet name="Hoja1" sheetId="12" state="hidden" r:id="rId13"/>
  </sheets>
  <definedNames>
    <definedName name="_xlnm.Print_Area" localSheetId="0">'GLOSARIO '!$A$1:$N$688</definedName>
    <definedName name="_xlnm.Print_Area" localSheetId="1">ESTACIÓN!$A$1:$J$279</definedName>
  </definedName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tc={0010001E-0084-4CC0-99FA-00070039005F}</author>
    <author>tc={00710005-00EE-49FD-AE7F-000B008B00A8}</author>
    <author>tc={00A90044-0020-4737-B60A-009900D600CA}</author>
    <author/>
    <author>tc={0018008A-0049-4EE9-9B2C-00B6002200BF}</author>
    <author>tc={002B00E8-007A-4285-8D30-006900C700AF}</author>
  </authors>
  <commentList>
    <comment ref="A113" authorId="0" xr:uid="{0010001E-0084-4CC0-99FA-00070039005F}">
      <text>
        <r>
          <rPr>
            <b/>
            <sz val="9"/>
            <rFont val="Tahoma"/>
          </rPr>
          <t xml:space="preserve">Mauricio Jose Vargas Barquero:</t>
        </r>
        <r>
          <rPr>
            <sz val="9"/>
            <rFont val="Tahoma"/>
          </rPr>
          <t xml:space="preserve">
Este dato NO es la suma de e1 a e5
</t>
        </r>
      </text>
    </comment>
    <comment ref="A119" authorId="1" xr:uid="{00710005-00EE-49FD-AE7F-000B008B00A8}">
      <text>
        <r>
          <rPr>
            <b/>
            <sz val="9"/>
            <rFont val="Tahoma"/>
          </rPr>
          <t xml:space="preserve">Mauricio Jose Vargas Barquero:</t>
        </r>
        <r>
          <rPr>
            <sz val="9"/>
            <rFont val="Tahoma"/>
          </rPr>
          <t xml:space="preserve">
Este dato NO es la suma de f1 a f5
</t>
        </r>
      </text>
    </comment>
    <comment ref="A140" authorId="2" xr:uid="{00A90044-0020-4737-B60A-009900D600CA}">
      <text>
        <r>
          <rPr>
            <b/>
            <sz val="9"/>
            <rFont val="Tahoma"/>
          </rPr>
          <t xml:space="preserve">Mauricio Jose Vargas Barquero:</t>
        </r>
        <r>
          <rPr>
            <sz val="9"/>
            <rFont val="Tahoma"/>
          </rPr>
          <t xml:space="preserve">
Este dato NO es la suma de r1 a r3
</t>
        </r>
      </text>
    </comment>
    <comment ref="A15" authorId="3">
      <text>
        <r>
          <rPr>
            <sz val="9"/>
            <rFont val="Tahoma"/>
          </rPr>
          <t xml:space="preserve">MA BM:
previo al patrullaje, no posterior</t>
        </r>
      </text>
    </comment>
    <comment ref="A17" authorId="3">
      <text>
        <r>
          <rPr>
            <sz val="9"/>
            <rFont val="Tahoma"/>
          </rPr>
          <t xml:space="preserve">MA BM:
previo al patrullaje</t>
        </r>
      </text>
    </comment>
    <comment ref="A172" authorId="4" xr:uid="{0018008A-0049-4EE9-9B2C-00B6002200BF}">
      <text>
        <r>
          <rPr>
            <b/>
            <sz val="9"/>
            <rFont val="Tahoma"/>
          </rPr>
          <t xml:space="preserve">Mauricio Jose Vargas Barquero:</t>
        </r>
        <r>
          <rPr>
            <sz val="9"/>
            <rFont val="Tahoma"/>
          </rPr>
          <t xml:space="preserve">
Este dato NO es la suma de g1 a g4
</t>
        </r>
      </text>
    </comment>
    <comment ref="A27" authorId="3">
      <text>
        <r>
          <rPr>
            <sz val="9"/>
            <rFont val="Tahoma"/>
          </rPr>
          <t xml:space="preserve">MA BM:
Cuando los oficiales en este rubro participan en patrullajes o puestos fijos a se le resta esta cantidad de horas al total de horas laboradas y el producto en horas se coloca en este apartado</t>
        </r>
      </text>
    </comment>
    <comment ref="A30" authorId="3">
      <text>
        <r>
          <rPr>
            <sz val="9"/>
            <rFont val="Tahoma"/>
          </rPr>
          <t xml:space="preserve">MA BM:
abarca actualizacion de bitacoras, estadisticas, cierres de orden, ordenes, control de activos, etica, avances semestrales, anuales, ordenes de operación, inventario de activos, de suministros, salud ocupacional, entre otros y demás documentación solicitada oficialmente por parte de operaciones o por MP u otra institución involucrada en un incidente que necesite esa información y sea deber nuestra aportarla</t>
        </r>
      </text>
    </comment>
    <comment ref="A31" authorId="3">
      <text>
        <r>
          <rPr>
            <sz val="9"/>
            <rFont val="Tahoma"/>
          </rPr>
          <t xml:space="preserve">MA BM:
reparación de motores, embarcaciones, carros y demas vehículos como motos acuáticas, cuadraciclos,  aparatos necesarios para que una embarcación pueda navegar,</t>
        </r>
      </text>
    </comment>
    <comment ref="A32" authorId="3">
      <text>
        <r>
          <rPr>
            <sz val="9"/>
            <rFont val="Tahoma"/>
          </rPr>
          <t xml:space="preserve">MA BM:
limpieza de las areas verdes, embellecimiento de estación o puesto, monta carga, bomba de agua, lavadoras, refrigeradoras, computadoras, impresoras, soldadura, techos, pisos, construcción, entre otros</t>
        </r>
      </text>
    </comment>
    <comment ref="A33" authorId="3">
      <text>
        <r>
          <rPr>
            <sz val="9"/>
            <rFont val="Tahoma"/>
          </rPr>
          <t xml:space="preserve">MA BM:
involucra reuniones de coordinación de gestión</t>
        </r>
      </text>
    </comment>
    <comment ref="A39" authorId="3">
      <text>
        <r>
          <rPr>
            <sz val="9"/>
            <rFont val="Tahoma"/>
          </rPr>
          <t xml:space="preserve">MA BM:
participación en la semana de guardacostas, pasacalles o en actividades a las que sean convocados por el ministro, oficial director, director general cuyo objetivo este realacionado a actividades comunales</t>
        </r>
      </text>
    </comment>
    <comment ref="A41" authorId="3">
      <text>
        <r>
          <rPr>
            <sz val="9"/>
            <rFont val="Tahoma"/>
          </rPr>
          <t xml:space="preserve">MA BM:
horas DE OCIO dentro de la base o puesto mientras se está en servicio, no incluye horas de descanso.</t>
        </r>
      </text>
    </comment>
    <comment ref="A84" authorId="5" xr:uid="{002B00E8-007A-4285-8D30-006900C700AF}">
      <text>
        <r>
          <rPr>
            <b/>
            <sz val="9"/>
            <rFont val="Tahoma"/>
          </rPr>
          <t xml:space="preserve">Mauricio Jose Vargas Barquero:</t>
        </r>
        <r>
          <rPr>
            <sz val="9"/>
            <rFont val="Tahoma"/>
          </rPr>
          <t xml:space="preserve">
Este dato NO es la suma de h1 y h2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tc={0033001D-002B-4FFB-95F8-007300630070}</author>
    <author>tc={00C40046-00F2-4F81-8898-009700F300E2}</author>
    <author>tc={00BB0099-0091-4EFF-9B40-0098005F008B}</author>
    <author/>
    <author>tc={0025002D-004D-4B0E-9B30-003E005600FF}</author>
    <author>tc={00410073-0071-46EE-A55E-00CE004600C1}</author>
  </authors>
  <commentList>
    <comment ref="A113" authorId="0" xr:uid="{0033001D-002B-4FFB-95F8-007300630070}">
      <text>
        <r>
          <rPr>
            <b/>
            <sz val="9"/>
            <rFont val="Tahoma"/>
          </rPr>
          <t xml:space="preserve">Mauricio Jose Vargas Barquero:</t>
        </r>
        <r>
          <rPr>
            <sz val="9"/>
            <rFont val="Tahoma"/>
          </rPr>
          <t xml:space="preserve">
Este dato NO es la suma de e1 a e5
</t>
        </r>
      </text>
    </comment>
    <comment ref="A119" authorId="1" xr:uid="{00C40046-00F2-4F81-8898-009700F300E2}">
      <text>
        <r>
          <rPr>
            <b/>
            <sz val="9"/>
            <rFont val="Tahoma"/>
          </rPr>
          <t xml:space="preserve">Mauricio Jose Vargas Barquero:</t>
        </r>
        <r>
          <rPr>
            <sz val="9"/>
            <rFont val="Tahoma"/>
          </rPr>
          <t xml:space="preserve">
Este dato NO es la suma de f1 a f5
</t>
        </r>
      </text>
    </comment>
    <comment ref="A140" authorId="2" xr:uid="{00BB0099-0091-4EFF-9B40-0098005F008B}">
      <text>
        <r>
          <rPr>
            <b/>
            <sz val="9"/>
            <rFont val="Tahoma"/>
          </rPr>
          <t xml:space="preserve">Mauricio Jose Vargas Barquero:</t>
        </r>
        <r>
          <rPr>
            <sz val="9"/>
            <rFont val="Tahoma"/>
          </rPr>
          <t xml:space="preserve">
Este dato NO es la suma de r1 a r3
</t>
        </r>
      </text>
    </comment>
    <comment ref="A15" authorId="3">
      <text>
        <r>
          <rPr>
            <sz val="9"/>
            <rFont val="Tahoma"/>
          </rPr>
          <t xml:space="preserve">MA BM:
previo al patrullaje, no posterior</t>
        </r>
      </text>
    </comment>
    <comment ref="A17" authorId="3">
      <text>
        <r>
          <rPr>
            <sz val="9"/>
            <rFont val="Tahoma"/>
          </rPr>
          <t xml:space="preserve">MA BM:
previo al patrullaje</t>
        </r>
      </text>
    </comment>
    <comment ref="A172" authorId="4" xr:uid="{0025002D-004D-4B0E-9B30-003E005600FF}">
      <text>
        <r>
          <rPr>
            <b/>
            <sz val="9"/>
            <rFont val="Tahoma"/>
          </rPr>
          <t xml:space="preserve">Mauricio Jose Vargas Barquero:</t>
        </r>
        <r>
          <rPr>
            <sz val="9"/>
            <rFont val="Tahoma"/>
          </rPr>
          <t xml:space="preserve">
Este dato NO es la suma de g1 a g4
</t>
        </r>
      </text>
    </comment>
    <comment ref="A27" authorId="3">
      <text>
        <r>
          <rPr>
            <sz val="9"/>
            <rFont val="Tahoma"/>
          </rPr>
          <t xml:space="preserve">MA BM:
Cuando los oficiales en este rubro participan en patrullajes o puestos fijos a se le resta esta cantidad de horas al total de horas laboradas y el producto en horas se coloca en este apartado</t>
        </r>
      </text>
    </comment>
    <comment ref="A30" authorId="3">
      <text>
        <r>
          <rPr>
            <sz val="9"/>
            <rFont val="Tahoma"/>
          </rPr>
          <t xml:space="preserve">MA BM:
abarca actualizacion de bitacoras, estadisticas, cierres de orden, ordenes, control de activos, etica, avances semestrales, anuales, ordenes de operación, inventario de activos, de suministros, salud ocupacional, entre otros y demás documentación solicitada oficialmente por parte de operaciones o por MP u otra institución involucrada en un incidente que necesite esa información y sea deber nuestra aportarla</t>
        </r>
      </text>
    </comment>
    <comment ref="A31" authorId="3">
      <text>
        <r>
          <rPr>
            <sz val="9"/>
            <rFont val="Tahoma"/>
          </rPr>
          <t xml:space="preserve">MA BM:
reparación de motores, embarcaciones, carros y demas vehículos como motos acuáticas, cuadraciclos,  aparatos necesarios para que una embarcación pueda navegar,</t>
        </r>
      </text>
    </comment>
    <comment ref="A32" authorId="3">
      <text>
        <r>
          <rPr>
            <sz val="9"/>
            <rFont val="Tahoma"/>
          </rPr>
          <t xml:space="preserve">MA BM:
limpieza de las areas verdes, embellecimiento de estación o puesto, monta carga, bomba de agua, lavadoras, refrigeradoras, computadoras, impresoras, soldadura, techos, pisos, construcción, entre otros</t>
        </r>
      </text>
    </comment>
    <comment ref="A33" authorId="3">
      <text>
        <r>
          <rPr>
            <sz val="9"/>
            <rFont val="Tahoma"/>
          </rPr>
          <t xml:space="preserve">MA BM:
involucra reuniones de coordinación de gestión</t>
        </r>
      </text>
    </comment>
    <comment ref="A39" authorId="3">
      <text>
        <r>
          <rPr>
            <sz val="9"/>
            <rFont val="Tahoma"/>
          </rPr>
          <t xml:space="preserve">MA BM:
participación en la semana de guardacostas, pasacalles o en actividades a las que sean convocados por el ministro, oficial director, director general cuyo objetivo este realacionado a actividades comunales</t>
        </r>
      </text>
    </comment>
    <comment ref="A41" authorId="3">
      <text>
        <r>
          <rPr>
            <sz val="9"/>
            <rFont val="Tahoma"/>
          </rPr>
          <t xml:space="preserve">MA BM:
horas DE OCIO dentro de la base o puesto mientras se está en servicio, no incluye horas de descanso.</t>
        </r>
      </text>
    </comment>
    <comment ref="A84" authorId="5" xr:uid="{00410073-0071-46EE-A55E-00CE004600C1}">
      <text>
        <r>
          <rPr>
            <b/>
            <sz val="9"/>
            <rFont val="Tahoma"/>
          </rPr>
          <t xml:space="preserve">Mauricio Jose Vargas Barquero:</t>
        </r>
        <r>
          <rPr>
            <sz val="9"/>
            <rFont val="Tahoma"/>
          </rPr>
          <t xml:space="preserve">
Este dato NO es la suma de h1 y h2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tc={007C0094-009B-42F9-9127-00550001000B}</author>
    <author>tc={00450052-00A2-4E26-A4C1-00A200CA00FC}</author>
    <author>tc={00D2001B-00E2-4ED7-8E35-003200A40013}</author>
    <author/>
    <author>tc={00A30085-00AF-416D-B4E5-0010000B0019}</author>
    <author>tc={004A0087-0029-42C6-AD7F-0011006B00A0}</author>
  </authors>
  <commentList>
    <comment ref="A113" authorId="0" xr:uid="{007C0094-009B-42F9-9127-00550001000B}">
      <text>
        <r>
          <rPr>
            <b/>
            <sz val="9"/>
            <rFont val="Tahoma"/>
          </rPr>
          <t xml:space="preserve">Mauricio Jose Vargas Barquero:</t>
        </r>
        <r>
          <rPr>
            <sz val="9"/>
            <rFont val="Tahoma"/>
          </rPr>
          <t xml:space="preserve">
Este dato NO es la suma de e1 a e5
</t>
        </r>
      </text>
    </comment>
    <comment ref="A119" authorId="1" xr:uid="{00450052-00A2-4E26-A4C1-00A200CA00FC}">
      <text>
        <r>
          <rPr>
            <b/>
            <sz val="9"/>
            <rFont val="Tahoma"/>
          </rPr>
          <t xml:space="preserve">Mauricio Jose Vargas Barquero:</t>
        </r>
        <r>
          <rPr>
            <sz val="9"/>
            <rFont val="Tahoma"/>
          </rPr>
          <t xml:space="preserve">
Este dato NO es la suma de f1 a f5
</t>
        </r>
      </text>
    </comment>
    <comment ref="A140" authorId="2" xr:uid="{00D2001B-00E2-4ED7-8E35-003200A40013}">
      <text>
        <r>
          <rPr>
            <b/>
            <sz val="9"/>
            <rFont val="Tahoma"/>
          </rPr>
          <t xml:space="preserve">Mauricio Jose Vargas Barquero:</t>
        </r>
        <r>
          <rPr>
            <sz val="9"/>
            <rFont val="Tahoma"/>
          </rPr>
          <t xml:space="preserve">
Este dato NO es la suma de r1 a r3
</t>
        </r>
      </text>
    </comment>
    <comment ref="A15" authorId="3">
      <text>
        <r>
          <rPr>
            <sz val="9"/>
            <rFont val="Tahoma"/>
          </rPr>
          <t xml:space="preserve">MA BM:
previo al patrullaje, no posterior</t>
        </r>
      </text>
    </comment>
    <comment ref="A17" authorId="3">
      <text>
        <r>
          <rPr>
            <sz val="9"/>
            <rFont val="Tahoma"/>
          </rPr>
          <t xml:space="preserve">MA BM:
previo al patrullaje</t>
        </r>
      </text>
    </comment>
    <comment ref="A172" authorId="4" xr:uid="{00A30085-00AF-416D-B4E5-0010000B0019}">
      <text>
        <r>
          <rPr>
            <b/>
            <sz val="9"/>
            <rFont val="Tahoma"/>
          </rPr>
          <t xml:space="preserve">Mauricio Jose Vargas Barquero:</t>
        </r>
        <r>
          <rPr>
            <sz val="9"/>
            <rFont val="Tahoma"/>
          </rPr>
          <t xml:space="preserve">
Este dato NO es la suma de g1 a g4
</t>
        </r>
      </text>
    </comment>
    <comment ref="A27" authorId="3">
      <text>
        <r>
          <rPr>
            <sz val="9"/>
            <rFont val="Tahoma"/>
          </rPr>
          <t xml:space="preserve">MA BM:
Cuando los oficiales en este rubro participan en patrullajes o puestos fijos a se le resta esta cantidad de horas al total de horas laboradas y el producto en horas se coloca en este apartado</t>
        </r>
      </text>
    </comment>
    <comment ref="A30" authorId="3">
      <text>
        <r>
          <rPr>
            <sz val="9"/>
            <rFont val="Tahoma"/>
          </rPr>
          <t xml:space="preserve">MA BM:
abarca actualizacion de bitacoras, estadisticas, cierres de orden, ordenes, control de activos, etica, avances semestrales, anuales, ordenes de operación, inventario de activos, de suministros, salud ocupacional, entre otros y demás documentación solicitada oficialmente por parte de operaciones o por MP u otra institución involucrada en un incidente que necesite esa información y sea deber nuestra aportarla</t>
        </r>
      </text>
    </comment>
    <comment ref="A31" authorId="3">
      <text>
        <r>
          <rPr>
            <sz val="9"/>
            <rFont val="Tahoma"/>
          </rPr>
          <t xml:space="preserve">MA BM:
reparación de motores, embarcaciones, carros y demas vehículos como motos acuáticas, cuadraciclos,  aparatos necesarios para que una embarcación pueda navegar,</t>
        </r>
      </text>
    </comment>
    <comment ref="A32" authorId="3">
      <text>
        <r>
          <rPr>
            <sz val="9"/>
            <rFont val="Tahoma"/>
          </rPr>
          <t xml:space="preserve">MA BM:
limpieza de las areas verdes, embellecimiento de estación o puesto, monta carga, bomba de agua, lavadoras, refrigeradoras, computadoras, impresoras, soldadura, techos, pisos, construcción, entre otros</t>
        </r>
      </text>
    </comment>
    <comment ref="A33" authorId="3">
      <text>
        <r>
          <rPr>
            <sz val="9"/>
            <rFont val="Tahoma"/>
          </rPr>
          <t xml:space="preserve">MA BM:
involucra reuniones de coordinación de gestión</t>
        </r>
      </text>
    </comment>
    <comment ref="A39" authorId="3">
      <text>
        <r>
          <rPr>
            <sz val="9"/>
            <rFont val="Tahoma"/>
          </rPr>
          <t xml:space="preserve">MA BM:
participación en la semana de guardacostas, pasacalles o en actividades a las que sean convocados por el ministro, oficial director, director general cuyo objetivo este realacionado a actividades comunales</t>
        </r>
      </text>
    </comment>
    <comment ref="A41" authorId="3">
      <text>
        <r>
          <rPr>
            <sz val="9"/>
            <rFont val="Tahoma"/>
          </rPr>
          <t xml:space="preserve">MA BM:
horas DE OCIO dentro de la base o puesto mientras se está en servicio, no incluye horas de descanso.</t>
        </r>
      </text>
    </comment>
    <comment ref="A84" authorId="5" xr:uid="{004A0087-0029-42C6-AD7F-0011006B00A0}">
      <text>
        <r>
          <rPr>
            <b/>
            <sz val="9"/>
            <rFont val="Tahoma"/>
          </rPr>
          <t xml:space="preserve">Mauricio Jose Vargas Barquero:</t>
        </r>
        <r>
          <rPr>
            <sz val="9"/>
            <rFont val="Tahoma"/>
          </rPr>
          <t xml:space="preserve">
Este dato NO es la suma de h1 y h2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tc={005100B8-00C1-4B15-ADBA-00EF0050001A}</author>
    <author>tc={00BC003D-004E-4728-868F-005000B100C0}</author>
    <author>tc={001800BE-00C3-4FDA-AFE2-006A00A5000C}</author>
    <author/>
    <author>tc={00D70026-003E-4AC3-8963-00CF00610059}</author>
    <author>tc={008F00B8-0073-4DC9-81AE-00D500550099}</author>
  </authors>
  <commentList>
    <comment ref="A113" authorId="0" xr:uid="{005100B8-00C1-4B15-ADBA-00EF0050001A}">
      <text>
        <r>
          <rPr>
            <b/>
            <sz val="9"/>
            <rFont val="Tahoma"/>
          </rPr>
          <t xml:space="preserve">Mauricio Jose Vargas Barquero:</t>
        </r>
        <r>
          <rPr>
            <sz val="9"/>
            <rFont val="Tahoma"/>
          </rPr>
          <t xml:space="preserve">
Este dato NO es la suma de e1 a e5
</t>
        </r>
      </text>
    </comment>
    <comment ref="A119" authorId="1" xr:uid="{00BC003D-004E-4728-868F-005000B100C0}">
      <text>
        <r>
          <rPr>
            <b/>
            <sz val="9"/>
            <rFont val="Tahoma"/>
          </rPr>
          <t xml:space="preserve">Mauricio Jose Vargas Barquero:</t>
        </r>
        <r>
          <rPr>
            <sz val="9"/>
            <rFont val="Tahoma"/>
          </rPr>
          <t xml:space="preserve">
Este dato NO es la suma de f1 a f5
</t>
        </r>
      </text>
    </comment>
    <comment ref="A140" authorId="2" xr:uid="{001800BE-00C3-4FDA-AFE2-006A00A5000C}">
      <text>
        <r>
          <rPr>
            <b/>
            <sz val="9"/>
            <rFont val="Tahoma"/>
          </rPr>
          <t xml:space="preserve">Mauricio Jose Vargas Barquero:</t>
        </r>
        <r>
          <rPr>
            <sz val="9"/>
            <rFont val="Tahoma"/>
          </rPr>
          <t xml:space="preserve">
Este dato NO es la suma de r1 a r3
</t>
        </r>
      </text>
    </comment>
    <comment ref="A15" authorId="3">
      <text>
        <r>
          <rPr>
            <sz val="9"/>
            <rFont val="Tahoma"/>
          </rPr>
          <t xml:space="preserve">MA BM:
previo al patrullaje, no posterior</t>
        </r>
      </text>
    </comment>
    <comment ref="A17" authorId="3">
      <text>
        <r>
          <rPr>
            <sz val="9"/>
            <rFont val="Tahoma"/>
          </rPr>
          <t xml:space="preserve">MA BM:
previo al patrullaje</t>
        </r>
      </text>
    </comment>
    <comment ref="A172" authorId="4" xr:uid="{00D70026-003E-4AC3-8963-00CF00610059}">
      <text>
        <r>
          <rPr>
            <b/>
            <sz val="9"/>
            <rFont val="Tahoma"/>
          </rPr>
          <t xml:space="preserve">Mauricio Jose Vargas Barquero:</t>
        </r>
        <r>
          <rPr>
            <sz val="9"/>
            <rFont val="Tahoma"/>
          </rPr>
          <t xml:space="preserve">
Este dato NO es la suma de g1 a g4
</t>
        </r>
      </text>
    </comment>
    <comment ref="A27" authorId="3">
      <text>
        <r>
          <rPr>
            <sz val="9"/>
            <rFont val="Tahoma"/>
          </rPr>
          <t xml:space="preserve">MA BM:
Cuando los oficiales en este rubro participan en patrullajes o puestos fijos a se le resta esta cantidad de horas al total de horas laboradas y el producto en horas se coloca en este apartado</t>
        </r>
      </text>
    </comment>
    <comment ref="A30" authorId="3">
      <text>
        <r>
          <rPr>
            <sz val="9"/>
            <rFont val="Tahoma"/>
          </rPr>
          <t xml:space="preserve">MA BM:
abarca actualizacion de bitacoras, estadisticas, cierres de orden, ordenes, control de activos, etica, avances semestrales, anuales, ordenes de operación, inventario de activos, de suministros, salud ocupacional, entre otros y demás documentación solicitada oficialmente por parte de operaciones o por MP u otra institución involucrada en un incidente que necesite esa información y sea deber nuestra aportarla</t>
        </r>
      </text>
    </comment>
    <comment ref="A31" authorId="3">
      <text>
        <r>
          <rPr>
            <sz val="9"/>
            <rFont val="Tahoma"/>
          </rPr>
          <t xml:space="preserve">MA BM:
reparación de motores, embarcaciones, carros y demas vehículos como motos acuáticas, cuadraciclos,  aparatos necesarios para que una embarcación pueda navegar,</t>
        </r>
      </text>
    </comment>
    <comment ref="A32" authorId="3">
      <text>
        <r>
          <rPr>
            <sz val="9"/>
            <rFont val="Tahoma"/>
          </rPr>
          <t xml:space="preserve">MA BM:
limpieza de las areas verdes, embellecimiento de estación o puesto, monta carga, bomba de agua, lavadoras, refrigeradoras, computadoras, impresoras, soldadura, techos, pisos, construcción, entre otros</t>
        </r>
      </text>
    </comment>
    <comment ref="A33" authorId="3">
      <text>
        <r>
          <rPr>
            <sz val="9"/>
            <rFont val="Tahoma"/>
          </rPr>
          <t xml:space="preserve">MA BM:
involucra reuniones de coordinación de gestión</t>
        </r>
      </text>
    </comment>
    <comment ref="A39" authorId="3">
      <text>
        <r>
          <rPr>
            <sz val="9"/>
            <rFont val="Tahoma"/>
          </rPr>
          <t xml:space="preserve">MA BM:
participación en la semana de guardacostas, pasacalles o en actividades a las que sean convocados por el ministro, oficial director, director general cuyo objetivo este realacionado a actividades comunales</t>
        </r>
      </text>
    </comment>
    <comment ref="A41" authorId="3">
      <text>
        <r>
          <rPr>
            <sz val="9"/>
            <rFont val="Tahoma"/>
          </rPr>
          <t xml:space="preserve">MA BM:
horas DE OCIO dentro de la base o puesto mientras se está en servicio, no incluye horas de descanso.</t>
        </r>
      </text>
    </comment>
    <comment ref="A84" authorId="5" xr:uid="{008F00B8-0073-4DC9-81AE-00D500550099}">
      <text>
        <r>
          <rPr>
            <b/>
            <sz val="9"/>
            <rFont val="Tahoma"/>
          </rPr>
          <t xml:space="preserve">Mauricio Jose Vargas Barquero:</t>
        </r>
        <r>
          <rPr>
            <sz val="9"/>
            <rFont val="Tahoma"/>
          </rPr>
          <t xml:space="preserve">
Este dato NO es la suma de h1 y h2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tc={005900FA-00CD-47E9-B52C-00C500D200C8}</author>
    <author>tc={002D0059-0084-4E01-A0DD-00050085003B}</author>
    <author>tc={00F100B5-0022-4562-987D-008200A00062}</author>
    <author/>
    <author>tc={004900E2-0009-420B-8900-005E00B80048}</author>
    <author>tc={009500D8-005D-41F0-8D42-00FD00630036}</author>
  </authors>
  <commentList>
    <comment ref="A113" authorId="0" xr:uid="{005900FA-00CD-47E9-B52C-00C500D200C8}">
      <text>
        <r>
          <rPr>
            <b/>
            <sz val="9"/>
            <rFont val="Tahoma"/>
          </rPr>
          <t xml:space="preserve">Mauricio Jose Vargas Barquero:</t>
        </r>
        <r>
          <rPr>
            <sz val="9"/>
            <rFont val="Tahoma"/>
          </rPr>
          <t xml:space="preserve">
Este dato NO es la suma de e1 a e5
</t>
        </r>
      </text>
    </comment>
    <comment ref="A119" authorId="1" xr:uid="{002D0059-0084-4E01-A0DD-00050085003B}">
      <text>
        <r>
          <rPr>
            <b/>
            <sz val="9"/>
            <rFont val="Tahoma"/>
          </rPr>
          <t xml:space="preserve">Mauricio Jose Vargas Barquero:</t>
        </r>
        <r>
          <rPr>
            <sz val="9"/>
            <rFont val="Tahoma"/>
          </rPr>
          <t xml:space="preserve">
Este dato NO es la suma de f1 a f5
</t>
        </r>
      </text>
    </comment>
    <comment ref="A140" authorId="2" xr:uid="{00F100B5-0022-4562-987D-008200A00062}">
      <text>
        <r>
          <rPr>
            <b/>
            <sz val="9"/>
            <rFont val="Tahoma"/>
          </rPr>
          <t xml:space="preserve">Mauricio Jose Vargas Barquero:</t>
        </r>
        <r>
          <rPr>
            <sz val="9"/>
            <rFont val="Tahoma"/>
          </rPr>
          <t xml:space="preserve">
Este dato NO es la suma de r1 a r3
</t>
        </r>
      </text>
    </comment>
    <comment ref="A15" authorId="3">
      <text>
        <r>
          <rPr>
            <sz val="9"/>
            <rFont val="Tahoma"/>
          </rPr>
          <t xml:space="preserve">MA BM:
previo al patrullaje, no posterior</t>
        </r>
      </text>
    </comment>
    <comment ref="A17" authorId="3">
      <text>
        <r>
          <rPr>
            <sz val="9"/>
            <rFont val="Tahoma"/>
          </rPr>
          <t xml:space="preserve">MA BM:
previo al patrullaje</t>
        </r>
      </text>
    </comment>
    <comment ref="A172" authorId="4" xr:uid="{004900E2-0009-420B-8900-005E00B80048}">
      <text>
        <r>
          <rPr>
            <b/>
            <sz val="9"/>
            <rFont val="Tahoma"/>
          </rPr>
          <t xml:space="preserve">Mauricio Jose Vargas Barquero:</t>
        </r>
        <r>
          <rPr>
            <sz val="9"/>
            <rFont val="Tahoma"/>
          </rPr>
          <t xml:space="preserve">
Este dato NO es la suma de g1 a g4
</t>
        </r>
      </text>
    </comment>
    <comment ref="A27" authorId="3">
      <text>
        <r>
          <rPr>
            <sz val="9"/>
            <rFont val="Tahoma"/>
          </rPr>
          <t xml:space="preserve">MA BM:
Cuando los oficiales en este rubro participan en patrullajes o puestos fijos a se le resta esta cantidad de horas al total de horas laboradas y el producto en horas se coloca en este apartado</t>
        </r>
      </text>
    </comment>
    <comment ref="A30" authorId="3">
      <text>
        <r>
          <rPr>
            <sz val="9"/>
            <rFont val="Tahoma"/>
          </rPr>
          <t xml:space="preserve">MA BM:
abarca actualizacion de bitacoras, estadisticas, cierres de orden, ordenes, control de activos, etica, avances semestrales, anuales, ordenes de operación, inventario de activos, de suministros, salud ocupacional, entre otros y demás documentación solicitada oficialmente por parte de operaciones o por MP u otra institución involucrada en un incidente que necesite esa información y sea deber nuestra aportarla</t>
        </r>
      </text>
    </comment>
    <comment ref="A31" authorId="3">
      <text>
        <r>
          <rPr>
            <sz val="9"/>
            <rFont val="Tahoma"/>
          </rPr>
          <t xml:space="preserve">MA BM:
reparación de motores, embarcaciones, carros y demas vehículos como motos acuáticas, cuadraciclos,  aparatos necesarios para que una embarcación pueda navegar,</t>
        </r>
      </text>
    </comment>
    <comment ref="A32" authorId="3">
      <text>
        <r>
          <rPr>
            <sz val="9"/>
            <rFont val="Tahoma"/>
          </rPr>
          <t xml:space="preserve">MA BM:
limpieza de las areas verdes, embellecimiento de estación o puesto, monta carga, bomba de agua, lavadoras, refrigeradoras, computadoras, impresoras, soldadura, techos, pisos, construcción, entre otros</t>
        </r>
      </text>
    </comment>
    <comment ref="A33" authorId="3">
      <text>
        <r>
          <rPr>
            <sz val="9"/>
            <rFont val="Tahoma"/>
          </rPr>
          <t xml:space="preserve">MA BM:
involucra reuniones de coordinación de gestión</t>
        </r>
      </text>
    </comment>
    <comment ref="A39" authorId="3">
      <text>
        <r>
          <rPr>
            <sz val="9"/>
            <rFont val="Tahoma"/>
          </rPr>
          <t xml:space="preserve">MA BM:
participación en la semana de guardacostas, pasacalles o en actividades a las que sean convocados por el ministro, oficial director, director general cuyo objetivo este realacionado a actividades comunales</t>
        </r>
      </text>
    </comment>
    <comment ref="A41" authorId="3">
      <text>
        <r>
          <rPr>
            <sz val="9"/>
            <rFont val="Tahoma"/>
          </rPr>
          <t xml:space="preserve">MA BM:
horas DE OCIO dentro de la base o puesto mientras se está en servicio, no incluye horas de descanso.</t>
        </r>
      </text>
    </comment>
    <comment ref="A84" authorId="5" xr:uid="{009500D8-005D-41F0-8D42-00FD00630036}">
      <text>
        <r>
          <rPr>
            <b/>
            <sz val="9"/>
            <rFont val="Tahoma"/>
          </rPr>
          <t xml:space="preserve">Mauricio Jose Vargas Barquero:</t>
        </r>
        <r>
          <rPr>
            <sz val="9"/>
            <rFont val="Tahoma"/>
          </rPr>
          <t xml:space="preserve">
Este dato NO es la suma de h1 y h2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tc={007B000E-002D-4351-8830-009900430081}</author>
    <author>tc={00E2003A-0013-486C-85BE-0063006600B7}</author>
    <author>tc={00060073-0030-4D0B-877C-00FD00150040}</author>
    <author/>
    <author>tc={00C000CD-005F-447E-A355-00E000AD00B3}</author>
    <author>tc={002400FB-0036-4B78-BACE-00AC00340042}</author>
  </authors>
  <commentList>
    <comment ref="A113" authorId="0" xr:uid="{007B000E-002D-4351-8830-009900430081}">
      <text>
        <r>
          <rPr>
            <b/>
            <sz val="9"/>
            <rFont val="Tahoma"/>
          </rPr>
          <t xml:space="preserve">Mauricio Jose Vargas Barquero:</t>
        </r>
        <r>
          <rPr>
            <sz val="9"/>
            <rFont val="Tahoma"/>
          </rPr>
          <t xml:space="preserve">
Este dato NO es la suma de e1 a e5
</t>
        </r>
      </text>
    </comment>
    <comment ref="A119" authorId="1" xr:uid="{00E2003A-0013-486C-85BE-0063006600B7}">
      <text>
        <r>
          <rPr>
            <b/>
            <sz val="9"/>
            <rFont val="Tahoma"/>
          </rPr>
          <t xml:space="preserve">Mauricio Jose Vargas Barquero:</t>
        </r>
        <r>
          <rPr>
            <sz val="9"/>
            <rFont val="Tahoma"/>
          </rPr>
          <t xml:space="preserve">
Este dato NO es la suma de f1 a f5
</t>
        </r>
      </text>
    </comment>
    <comment ref="A140" authorId="2" xr:uid="{00060073-0030-4D0B-877C-00FD00150040}">
      <text>
        <r>
          <rPr>
            <b/>
            <sz val="9"/>
            <rFont val="Tahoma"/>
          </rPr>
          <t xml:space="preserve">Mauricio Jose Vargas Barquero:</t>
        </r>
        <r>
          <rPr>
            <sz val="9"/>
            <rFont val="Tahoma"/>
          </rPr>
          <t xml:space="preserve">
Este dato NO es la suma de r1 a r3
</t>
        </r>
      </text>
    </comment>
    <comment ref="A15" authorId="3">
      <text>
        <r>
          <rPr>
            <sz val="9"/>
            <rFont val="Tahoma"/>
          </rPr>
          <t xml:space="preserve">MA BM:
previo al patrullaje, no posterior</t>
        </r>
      </text>
    </comment>
    <comment ref="A17" authorId="3">
      <text>
        <r>
          <rPr>
            <sz val="9"/>
            <rFont val="Tahoma"/>
          </rPr>
          <t xml:space="preserve">MA BM:
previo al patrullaje</t>
        </r>
      </text>
    </comment>
    <comment ref="A172" authorId="4" xr:uid="{00C000CD-005F-447E-A355-00E000AD00B3}">
      <text>
        <r>
          <rPr>
            <b/>
            <sz val="9"/>
            <rFont val="Tahoma"/>
          </rPr>
          <t xml:space="preserve">Mauricio Jose Vargas Barquero:</t>
        </r>
        <r>
          <rPr>
            <sz val="9"/>
            <rFont val="Tahoma"/>
          </rPr>
          <t xml:space="preserve">
Este dato NO es la suma de g1 a g4
</t>
        </r>
      </text>
    </comment>
    <comment ref="A27" authorId="3">
      <text>
        <r>
          <rPr>
            <sz val="9"/>
            <rFont val="Tahoma"/>
          </rPr>
          <t xml:space="preserve">MA BM:
Cuando los oficiales en este rubro participan en patrullajes o puestos fijos a se le resta esta cantidad de horas al total de horas laboradas y el producto en horas se coloca en este apartado</t>
        </r>
      </text>
    </comment>
    <comment ref="A30" authorId="3">
      <text>
        <r>
          <rPr>
            <sz val="9"/>
            <rFont val="Tahoma"/>
          </rPr>
          <t xml:space="preserve">MA BM:
abarca actualizacion de bitacoras, estadisticas, cierres de orden, ordenes, control de activos, etica, avances semestrales, anuales, ordenes de operación, inventario de activos, de suministros, salud ocupacional, entre otros y demás documentación solicitada oficialmente por parte de operaciones o por MP u otra institución involucrada en un incidente que necesite esa información y sea deber nuestra aportarla</t>
        </r>
      </text>
    </comment>
    <comment ref="A31" authorId="3">
      <text>
        <r>
          <rPr>
            <sz val="9"/>
            <rFont val="Tahoma"/>
          </rPr>
          <t xml:space="preserve">MA BM:
reparación de motores, embarcaciones, carros y demas vehículos como motos acuáticas, cuadraciclos,  aparatos necesarios para que una embarcación pueda navegar,</t>
        </r>
      </text>
    </comment>
    <comment ref="A32" authorId="3">
      <text>
        <r>
          <rPr>
            <sz val="9"/>
            <rFont val="Tahoma"/>
          </rPr>
          <t xml:space="preserve">MA BM:
limpieza de las areas verdes, embellecimiento de estación o puesto, monta carga, bomba de agua, lavadoras, refrigeradoras, computadoras, impresoras, soldadura, techos, pisos, construcción, entre otros</t>
        </r>
      </text>
    </comment>
    <comment ref="A33" authorId="3">
      <text>
        <r>
          <rPr>
            <sz val="9"/>
            <rFont val="Tahoma"/>
          </rPr>
          <t xml:space="preserve">MA BM:
involucra reuniones de coordinación de gestión</t>
        </r>
      </text>
    </comment>
    <comment ref="A39" authorId="3">
      <text>
        <r>
          <rPr>
            <sz val="9"/>
            <rFont val="Tahoma"/>
          </rPr>
          <t xml:space="preserve">MA BM:
participación en la semana de guardacostas, pasacalles o en actividades a las que sean convocados por el ministro, oficial director, director general cuyo objetivo este realacionado a actividades comunales</t>
        </r>
      </text>
    </comment>
    <comment ref="A41" authorId="3">
      <text>
        <r>
          <rPr>
            <sz val="9"/>
            <rFont val="Tahoma"/>
          </rPr>
          <t xml:space="preserve">MA BM:
horas DE OCIO dentro de la base o puesto mientras se está en servicio, no incluye horas de descanso.</t>
        </r>
      </text>
    </comment>
    <comment ref="A84" authorId="5" xr:uid="{002400FB-0036-4B78-BACE-00AC00340042}">
      <text>
        <r>
          <rPr>
            <b/>
            <sz val="9"/>
            <rFont val="Tahoma"/>
          </rPr>
          <t xml:space="preserve">Mauricio Jose Vargas Barquero:</t>
        </r>
        <r>
          <rPr>
            <sz val="9"/>
            <rFont val="Tahoma"/>
          </rPr>
          <t xml:space="preserve">
Este dato NO es la suma de h1 y h2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tc={00DF00E7-0092-4168-8EC2-006F00A500F0}</author>
    <author>tc={006100B2-000A-4E65-968C-004D00B400BF}</author>
    <author>tc={003D00AB-005A-4EB0-9398-00A000C20010}</author>
    <author/>
    <author>tc={00430039-00D0-4199-B737-00B9002000A4}</author>
    <author>tc={00430072-008D-48DB-A42D-004500A700C8}</author>
  </authors>
  <commentList>
    <comment ref="A113" authorId="0" xr:uid="{00DF00E7-0092-4168-8EC2-006F00A500F0}">
      <text>
        <r>
          <rPr>
            <b/>
            <sz val="9"/>
            <rFont val="Tahoma"/>
          </rPr>
          <t xml:space="preserve">Mauricio Jose Vargas Barquero:</t>
        </r>
        <r>
          <rPr>
            <sz val="9"/>
            <rFont val="Tahoma"/>
          </rPr>
          <t xml:space="preserve">
Este dato NO es la suma de e1 a e5
</t>
        </r>
      </text>
    </comment>
    <comment ref="A119" authorId="1" xr:uid="{006100B2-000A-4E65-968C-004D00B400BF}">
      <text>
        <r>
          <rPr>
            <b/>
            <sz val="9"/>
            <rFont val="Tahoma"/>
          </rPr>
          <t xml:space="preserve">Mauricio Jose Vargas Barquero:</t>
        </r>
        <r>
          <rPr>
            <sz val="9"/>
            <rFont val="Tahoma"/>
          </rPr>
          <t xml:space="preserve">
Este dato NO es la suma de f1 a f5
</t>
        </r>
      </text>
    </comment>
    <comment ref="A140" authorId="2" xr:uid="{003D00AB-005A-4EB0-9398-00A000C20010}">
      <text>
        <r>
          <rPr>
            <b/>
            <sz val="9"/>
            <rFont val="Tahoma"/>
          </rPr>
          <t xml:space="preserve">Mauricio Jose Vargas Barquero:</t>
        </r>
        <r>
          <rPr>
            <sz val="9"/>
            <rFont val="Tahoma"/>
          </rPr>
          <t xml:space="preserve">
Este dato NO es la suma de r1 a r3
</t>
        </r>
      </text>
    </comment>
    <comment ref="A15" authorId="3">
      <text>
        <r>
          <rPr>
            <sz val="9"/>
            <rFont val="Tahoma"/>
          </rPr>
          <t xml:space="preserve">MA BM:
previo al patrullaje, no posterior</t>
        </r>
      </text>
    </comment>
    <comment ref="A17" authorId="3">
      <text>
        <r>
          <rPr>
            <sz val="9"/>
            <rFont val="Tahoma"/>
          </rPr>
          <t xml:space="preserve">MA BM:
previo al patrullaje</t>
        </r>
      </text>
    </comment>
    <comment ref="A172" authorId="4" xr:uid="{00430039-00D0-4199-B737-00B9002000A4}">
      <text>
        <r>
          <rPr>
            <b/>
            <sz val="9"/>
            <rFont val="Tahoma"/>
          </rPr>
          <t xml:space="preserve">Mauricio Jose Vargas Barquero:</t>
        </r>
        <r>
          <rPr>
            <sz val="9"/>
            <rFont val="Tahoma"/>
          </rPr>
          <t xml:space="preserve">
Este dato NO es la suma de g1 a g4
</t>
        </r>
      </text>
    </comment>
    <comment ref="A27" authorId="3">
      <text>
        <r>
          <rPr>
            <sz val="9"/>
            <rFont val="Tahoma"/>
          </rPr>
          <t xml:space="preserve">MA BM:
Cuando los oficiales en este rubro participan en patrullajes o puestos fijos a se le resta esta cantidad de horas al total de horas laboradas y el producto en horas se coloca en este apartado</t>
        </r>
      </text>
    </comment>
    <comment ref="A30" authorId="3">
      <text>
        <r>
          <rPr>
            <sz val="9"/>
            <rFont val="Tahoma"/>
          </rPr>
          <t xml:space="preserve">MA BM:
abarca actualizacion de bitacoras, estadisticas, cierres de orden, ordenes, control de activos, etica, avances semestrales, anuales, ordenes de operación, inventario de activos, de suministros, salud ocupacional, entre otros y demás documentación solicitada oficialmente por parte de operaciones o por MP u otra institución involucrada en un incidente que necesite esa información y sea deber nuestra aportarla</t>
        </r>
      </text>
    </comment>
    <comment ref="A31" authorId="3">
      <text>
        <r>
          <rPr>
            <sz val="9"/>
            <rFont val="Tahoma"/>
          </rPr>
          <t xml:space="preserve">MA BM:
reparación de motores, embarcaciones, carros y demas vehículos como motos acuáticas, cuadraciclos,  aparatos necesarios para que una embarcación pueda navegar,</t>
        </r>
      </text>
    </comment>
    <comment ref="A32" authorId="3">
      <text>
        <r>
          <rPr>
            <sz val="9"/>
            <rFont val="Tahoma"/>
          </rPr>
          <t xml:space="preserve">MA BM:
limpieza de las areas verdes, embellecimiento de estación o puesto, monta carga, bomba de agua, lavadoras, refrigeradoras, computadoras, impresoras, soldadura, techos, pisos, construcción, entre otros</t>
        </r>
      </text>
    </comment>
    <comment ref="A33" authorId="3">
      <text>
        <r>
          <rPr>
            <sz val="9"/>
            <rFont val="Tahoma"/>
          </rPr>
          <t xml:space="preserve">MA BM:
involucra reuniones de coordinación de gestión</t>
        </r>
      </text>
    </comment>
    <comment ref="A39" authorId="3">
      <text>
        <r>
          <rPr>
            <sz val="9"/>
            <rFont val="Tahoma"/>
          </rPr>
          <t xml:space="preserve">MA BM:
participación en la semana de guardacostas, pasacalles o en actividades a las que sean convocados por el ministro, oficial director, director general cuyo objetivo este realacionado a actividades comunales</t>
        </r>
      </text>
    </comment>
    <comment ref="A41" authorId="3">
      <text>
        <r>
          <rPr>
            <sz val="9"/>
            <rFont val="Tahoma"/>
          </rPr>
          <t xml:space="preserve">MA BM:
horas DE OCIO dentro de la base o puesto mientras se está en servicio, no incluye horas de descanso.</t>
        </r>
      </text>
    </comment>
    <comment ref="A84" authorId="5" xr:uid="{00430072-008D-48DB-A42D-004500A700C8}">
      <text>
        <r>
          <rPr>
            <b/>
            <sz val="9"/>
            <rFont val="Tahoma"/>
          </rPr>
          <t xml:space="preserve">Mauricio Jose Vargas Barquero:</t>
        </r>
        <r>
          <rPr>
            <sz val="9"/>
            <rFont val="Tahoma"/>
          </rPr>
          <t xml:space="preserve">
Este dato NO es la suma de h1 y h2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tc={00EC00B7-00E9-4088-A813-008A003400FF}</author>
    <author>tc={007000D4-00B8-4A25-B3DC-00E6000C001E}</author>
    <author>tc={00BD0050-004F-4C6C-9AC5-006C00A7007D}</author>
    <author/>
    <author>tc={001800B9-002A-4B16-82BD-008A00300065}</author>
    <author>tc={003900D3-0032-4AD5-8275-006B00DA0013}</author>
  </authors>
  <commentList>
    <comment ref="A113" authorId="0" xr:uid="{00EC00B7-00E9-4088-A813-008A003400FF}">
      <text>
        <r>
          <rPr>
            <b/>
            <sz val="9"/>
            <rFont val="Tahoma"/>
          </rPr>
          <t xml:space="preserve">Mauricio Jose Vargas Barquero:</t>
        </r>
        <r>
          <rPr>
            <sz val="9"/>
            <rFont val="Tahoma"/>
          </rPr>
          <t xml:space="preserve">
Este dato NO es la suma de e1 a e5
</t>
        </r>
      </text>
    </comment>
    <comment ref="A119" authorId="1" xr:uid="{007000D4-00B8-4A25-B3DC-00E6000C001E}">
      <text>
        <r>
          <rPr>
            <b/>
            <sz val="9"/>
            <rFont val="Tahoma"/>
          </rPr>
          <t xml:space="preserve">Mauricio Jose Vargas Barquero:</t>
        </r>
        <r>
          <rPr>
            <sz val="9"/>
            <rFont val="Tahoma"/>
          </rPr>
          <t xml:space="preserve">
Este dato NO es la suma de f1 a f5
</t>
        </r>
      </text>
    </comment>
    <comment ref="A140" authorId="2" xr:uid="{00BD0050-004F-4C6C-9AC5-006C00A7007D}">
      <text>
        <r>
          <rPr>
            <b/>
            <sz val="9"/>
            <rFont val="Tahoma"/>
          </rPr>
          <t xml:space="preserve">Mauricio Jose Vargas Barquero:</t>
        </r>
        <r>
          <rPr>
            <sz val="9"/>
            <rFont val="Tahoma"/>
          </rPr>
          <t xml:space="preserve">
Este dato NO es la suma de r1 a r3
</t>
        </r>
      </text>
    </comment>
    <comment ref="A15" authorId="3">
      <text>
        <r>
          <rPr>
            <sz val="9"/>
            <rFont val="Tahoma"/>
          </rPr>
          <t xml:space="preserve">MA BM:
previo al patrullaje, no posterior</t>
        </r>
      </text>
    </comment>
    <comment ref="A17" authorId="3">
      <text>
        <r>
          <rPr>
            <sz val="9"/>
            <rFont val="Tahoma"/>
          </rPr>
          <t xml:space="preserve">MA BM:
previo al patrullaje</t>
        </r>
      </text>
    </comment>
    <comment ref="A172" authorId="4" xr:uid="{001800B9-002A-4B16-82BD-008A00300065}">
      <text>
        <r>
          <rPr>
            <b/>
            <sz val="9"/>
            <rFont val="Tahoma"/>
          </rPr>
          <t xml:space="preserve">Mauricio Jose Vargas Barquero:</t>
        </r>
        <r>
          <rPr>
            <sz val="9"/>
            <rFont val="Tahoma"/>
          </rPr>
          <t xml:space="preserve">
Este dato NO es la suma de g1 a g4
</t>
        </r>
      </text>
    </comment>
    <comment ref="A27" authorId="3">
      <text>
        <r>
          <rPr>
            <sz val="9"/>
            <rFont val="Tahoma"/>
          </rPr>
          <t xml:space="preserve">MA BM:
Cuando los oficiales en este rubro participan en patrullajes o puestos fijos a se le resta esta cantidad de horas al total de horas laboradas y el producto en horas se coloca en este apartado</t>
        </r>
      </text>
    </comment>
    <comment ref="A30" authorId="3">
      <text>
        <r>
          <rPr>
            <sz val="9"/>
            <rFont val="Tahoma"/>
          </rPr>
          <t xml:space="preserve">MA BM:
abarca actualizacion de bitacoras, estadisticas, cierres de orden, ordenes, control de activos, etica, avances semestrales, anuales, ordenes de operación, inventario de activos, de suministros, salud ocupacional, entre otros y demás documentación solicitada oficialmente por parte de operaciones o por MP u otra institución involucrada en un incidente que necesite esa información y sea deber nuestra aportarla</t>
        </r>
      </text>
    </comment>
    <comment ref="A31" authorId="3">
      <text>
        <r>
          <rPr>
            <sz val="9"/>
            <rFont val="Tahoma"/>
          </rPr>
          <t xml:space="preserve">MA BM:
reparación de motores, embarcaciones, carros y demas vehículos como motos acuáticas, cuadraciclos,  aparatos necesarios para que una embarcación pueda navegar,</t>
        </r>
      </text>
    </comment>
    <comment ref="A32" authorId="3">
      <text>
        <r>
          <rPr>
            <sz val="9"/>
            <rFont val="Tahoma"/>
          </rPr>
          <t xml:space="preserve">MA BM:
limpieza de las areas verdes, embellecimiento de estación o puesto, monta carga, bomba de agua, lavadoras, refrigeradoras, computadoras, impresoras, soldadura, techos, pisos, construcción, entre otros</t>
        </r>
      </text>
    </comment>
    <comment ref="A33" authorId="3">
      <text>
        <r>
          <rPr>
            <sz val="9"/>
            <rFont val="Tahoma"/>
          </rPr>
          <t xml:space="preserve">MA BM:
involucra reuniones de coordinación de gestión</t>
        </r>
      </text>
    </comment>
    <comment ref="A39" authorId="3">
      <text>
        <r>
          <rPr>
            <sz val="9"/>
            <rFont val="Tahoma"/>
          </rPr>
          <t xml:space="preserve">MA BM:
participación en la semana de guardacostas, pasacalles o en actividades a las que sean convocados por el ministro, oficial director, director general cuyo objetivo este realacionado a actividades comunales</t>
        </r>
      </text>
    </comment>
    <comment ref="A41" authorId="3">
      <text>
        <r>
          <rPr>
            <sz val="9"/>
            <rFont val="Tahoma"/>
          </rPr>
          <t xml:space="preserve">MA BM:
horas DE OCIO dentro de la base o puesto mientras se está en servicio, no incluye horas de descanso.</t>
        </r>
      </text>
    </comment>
    <comment ref="A84" authorId="5" xr:uid="{003900D3-0032-4AD5-8275-006B00DA0013}">
      <text>
        <r>
          <rPr>
            <b/>
            <sz val="9"/>
            <rFont val="Tahoma"/>
          </rPr>
          <t xml:space="preserve">Mauricio Jose Vargas Barquero:</t>
        </r>
        <r>
          <rPr>
            <sz val="9"/>
            <rFont val="Tahoma"/>
          </rPr>
          <t xml:space="preserve">
Este dato NO es la suma de h1 y h2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tc={004700F3-0061-494E-9AA0-006D007100D9}</author>
    <author>tc={001800F4-00AD-4829-AD84-0091004E00DE}</author>
    <author>tc={00EE0095-0000-4299-B23E-00A500020073}</author>
    <author/>
    <author>tc={00C80021-007C-44F0-933E-0038003C0083}</author>
    <author>tc={008C00EF-0032-4460-9DFD-0002002E00AE}</author>
  </authors>
  <commentList>
    <comment ref="A113" authorId="0" xr:uid="{004700F3-0061-494E-9AA0-006D007100D9}">
      <text>
        <r>
          <rPr>
            <b/>
            <sz val="9"/>
            <rFont val="Tahoma"/>
          </rPr>
          <t xml:space="preserve">Mauricio Jose Vargas Barquero:</t>
        </r>
        <r>
          <rPr>
            <sz val="9"/>
            <rFont val="Tahoma"/>
          </rPr>
          <t xml:space="preserve">
Este dato NO es la suma de e1 a e5
</t>
        </r>
      </text>
    </comment>
    <comment ref="A119" authorId="1" xr:uid="{001800F4-00AD-4829-AD84-0091004E00DE}">
      <text>
        <r>
          <rPr>
            <b/>
            <sz val="9"/>
            <rFont val="Tahoma"/>
          </rPr>
          <t xml:space="preserve">Mauricio Jose Vargas Barquero:</t>
        </r>
        <r>
          <rPr>
            <sz val="9"/>
            <rFont val="Tahoma"/>
          </rPr>
          <t xml:space="preserve">
Este dato NO es la suma de f1 a f5
</t>
        </r>
      </text>
    </comment>
    <comment ref="A140" authorId="2" xr:uid="{00EE0095-0000-4299-B23E-00A500020073}">
      <text>
        <r>
          <rPr>
            <b/>
            <sz val="9"/>
            <rFont val="Tahoma"/>
          </rPr>
          <t xml:space="preserve">Mauricio Jose Vargas Barquero:</t>
        </r>
        <r>
          <rPr>
            <sz val="9"/>
            <rFont val="Tahoma"/>
          </rPr>
          <t xml:space="preserve">
Este dato NO es la suma de r1 a r3
</t>
        </r>
      </text>
    </comment>
    <comment ref="A15" authorId="3">
      <text>
        <r>
          <rPr>
            <sz val="9"/>
            <rFont val="Tahoma"/>
          </rPr>
          <t xml:space="preserve">MA BM:
previo al patrullaje, no posterior</t>
        </r>
      </text>
    </comment>
    <comment ref="A17" authorId="3">
      <text>
        <r>
          <rPr>
            <sz val="9"/>
            <rFont val="Tahoma"/>
          </rPr>
          <t xml:space="preserve">MA BM:
previo al patrullaje</t>
        </r>
      </text>
    </comment>
    <comment ref="A172" authorId="4" xr:uid="{00C80021-007C-44F0-933E-0038003C0083}">
      <text>
        <r>
          <rPr>
            <b/>
            <sz val="9"/>
            <rFont val="Tahoma"/>
          </rPr>
          <t xml:space="preserve">Mauricio Jose Vargas Barquero:</t>
        </r>
        <r>
          <rPr>
            <sz val="9"/>
            <rFont val="Tahoma"/>
          </rPr>
          <t xml:space="preserve">
Este dato NO es la suma de g1 a g4
</t>
        </r>
      </text>
    </comment>
    <comment ref="A27" authorId="3">
      <text>
        <r>
          <rPr>
            <sz val="9"/>
            <rFont val="Tahoma"/>
          </rPr>
          <t xml:space="preserve">MA BM:
Cuando los oficiales en este rubro participan en patrullajes o puestos fijos a se le resta esta cantidad de horas al total de horas laboradas y el producto en horas se coloca en este apartado</t>
        </r>
      </text>
    </comment>
    <comment ref="A30" authorId="3">
      <text>
        <r>
          <rPr>
            <sz val="9"/>
            <rFont val="Tahoma"/>
          </rPr>
          <t xml:space="preserve">MA BM:
abarca actualizacion de bitacoras, estadisticas, cierres de orden, ordenes, control de activos, etica, avances semestrales, anuales, ordenes de operación, inventario de activos, de suministros, salud ocupacional, entre otros y demás documentación solicitada oficialmente por parte de operaciones o por MP u otra institución involucrada en un incidente que necesite esa información y sea deber nuestra aportarla</t>
        </r>
      </text>
    </comment>
    <comment ref="A31" authorId="3">
      <text>
        <r>
          <rPr>
            <sz val="9"/>
            <rFont val="Tahoma"/>
          </rPr>
          <t xml:space="preserve">MA BM:
reparación de motores, embarcaciones, carros y demas vehículos como motos acuáticas, cuadraciclos,  aparatos necesarios para que una embarcación pueda navegar,</t>
        </r>
      </text>
    </comment>
    <comment ref="A32" authorId="3">
      <text>
        <r>
          <rPr>
            <sz val="9"/>
            <rFont val="Tahoma"/>
          </rPr>
          <t xml:space="preserve">MA BM:
limpieza de las areas verdes, embellecimiento de estación o puesto, monta carga, bomba de agua, lavadoras, refrigeradoras, computadoras, impresoras, soldadura, techos, pisos, construcción, entre otros</t>
        </r>
      </text>
    </comment>
    <comment ref="A33" authorId="3">
      <text>
        <r>
          <rPr>
            <sz val="9"/>
            <rFont val="Tahoma"/>
          </rPr>
          <t xml:space="preserve">MA BM:
involucra reuniones de coordinación de gestión</t>
        </r>
      </text>
    </comment>
    <comment ref="A39" authorId="3">
      <text>
        <r>
          <rPr>
            <sz val="9"/>
            <rFont val="Tahoma"/>
          </rPr>
          <t xml:space="preserve">MA BM:
participación en la semana de guardacostas, pasacalles o en actividades a las que sean convocados por el ministro, oficial director, director general cuyo objetivo este realacionado a actividades comunales</t>
        </r>
      </text>
    </comment>
    <comment ref="A41" authorId="3">
      <text>
        <r>
          <rPr>
            <sz val="9"/>
            <rFont val="Tahoma"/>
          </rPr>
          <t xml:space="preserve">MA BM:
horas DE OCIO dentro de la base o puesto mientras se está en servicio, no incluye horas de descanso.</t>
        </r>
      </text>
    </comment>
    <comment ref="A84" authorId="5" xr:uid="{008C00EF-0032-4460-9DFD-0002002E00AE}">
      <text>
        <r>
          <rPr>
            <b/>
            <sz val="9"/>
            <rFont val="Tahoma"/>
          </rPr>
          <t xml:space="preserve">Mauricio Jose Vargas Barquero:</t>
        </r>
        <r>
          <rPr>
            <sz val="9"/>
            <rFont val="Tahoma"/>
          </rPr>
          <t xml:space="preserve">
Este dato NO es la suma de h1 y h2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tc={00D9004D-006B-4E93-841A-00DA001B00EA}</author>
    <author>tc={009E00A5-00B7-472C-B29F-00F10099004C}</author>
    <author>tc={007600EC-009A-47D4-9678-00CD0052001C}</author>
    <author/>
    <author>tc={00180083-0015-4563-B553-00E400E300C7}</author>
    <author>tc={000500D9-00DE-4AB6-BE59-002C00410064}</author>
  </authors>
  <commentList>
    <comment ref="A113" authorId="0" xr:uid="{00D9004D-006B-4E93-841A-00DA001B00EA}">
      <text>
        <r>
          <rPr>
            <b/>
            <sz val="9"/>
            <rFont val="Tahoma"/>
          </rPr>
          <t xml:space="preserve">Mauricio Jose Vargas Barquero:</t>
        </r>
        <r>
          <rPr>
            <sz val="9"/>
            <rFont val="Tahoma"/>
          </rPr>
          <t xml:space="preserve">
Este dato NO es la suma de e1 a e5
</t>
        </r>
      </text>
    </comment>
    <comment ref="A119" authorId="1" xr:uid="{009E00A5-00B7-472C-B29F-00F10099004C}">
      <text>
        <r>
          <rPr>
            <b/>
            <sz val="9"/>
            <rFont val="Tahoma"/>
          </rPr>
          <t xml:space="preserve">Mauricio Jose Vargas Barquero:</t>
        </r>
        <r>
          <rPr>
            <sz val="9"/>
            <rFont val="Tahoma"/>
          </rPr>
          <t xml:space="preserve">
Este dato NO es la suma de f1 a f5
</t>
        </r>
      </text>
    </comment>
    <comment ref="A140" authorId="2" xr:uid="{007600EC-009A-47D4-9678-00CD0052001C}">
      <text>
        <r>
          <rPr>
            <b/>
            <sz val="9"/>
            <rFont val="Tahoma"/>
          </rPr>
          <t xml:space="preserve">Mauricio Jose Vargas Barquero:</t>
        </r>
        <r>
          <rPr>
            <sz val="9"/>
            <rFont val="Tahoma"/>
          </rPr>
          <t xml:space="preserve">
Este dato NO es la suma de r1 a r3
</t>
        </r>
      </text>
    </comment>
    <comment ref="A15" authorId="3">
      <text>
        <r>
          <rPr>
            <sz val="9"/>
            <rFont val="Tahoma"/>
          </rPr>
          <t xml:space="preserve">MA BM:
previo al patrullaje, no posterior</t>
        </r>
      </text>
    </comment>
    <comment ref="A17" authorId="3">
      <text>
        <r>
          <rPr>
            <sz val="9"/>
            <rFont val="Tahoma"/>
          </rPr>
          <t xml:space="preserve">MA BM:
previo al patrullaje</t>
        </r>
      </text>
    </comment>
    <comment ref="A172" authorId="4" xr:uid="{00180083-0015-4563-B553-00E400E300C7}">
      <text>
        <r>
          <rPr>
            <b/>
            <sz val="9"/>
            <rFont val="Tahoma"/>
          </rPr>
          <t xml:space="preserve">Mauricio Jose Vargas Barquero:</t>
        </r>
        <r>
          <rPr>
            <sz val="9"/>
            <rFont val="Tahoma"/>
          </rPr>
          <t xml:space="preserve">
Este dato NO es la suma de g1 a g4
</t>
        </r>
      </text>
    </comment>
    <comment ref="A27" authorId="3">
      <text>
        <r>
          <rPr>
            <sz val="9"/>
            <rFont val="Tahoma"/>
          </rPr>
          <t xml:space="preserve">MA BM:
Cuando los oficiales en este rubro participan en patrullajes o puestos fijos a se le resta esta cantidad de horas al total de horas laboradas y el producto en horas se coloca en este apartado</t>
        </r>
      </text>
    </comment>
    <comment ref="A30" authorId="3">
      <text>
        <r>
          <rPr>
            <sz val="9"/>
            <rFont val="Tahoma"/>
          </rPr>
          <t xml:space="preserve">MA BM:
abarca actualizacion de bitacoras, estadisticas, cierres de orden, ordenes, control de activos, etica, avances semestrales, anuales, ordenes de operación, inventario de activos, de suministros, salud ocupacional, entre otros y demás documentación solicitada oficialmente por parte de operaciones o por MP u otra institución involucrada en un incidente que necesite esa información y sea deber nuestra aportarla</t>
        </r>
      </text>
    </comment>
    <comment ref="A31" authorId="3">
      <text>
        <r>
          <rPr>
            <sz val="9"/>
            <rFont val="Tahoma"/>
          </rPr>
          <t xml:space="preserve">MA BM:
reparación de motores, embarcaciones, carros y demas vehículos como motos acuáticas, cuadraciclos,  aparatos necesarios para que una embarcación pueda navegar,</t>
        </r>
      </text>
    </comment>
    <comment ref="A32" authorId="3">
      <text>
        <r>
          <rPr>
            <sz val="9"/>
            <rFont val="Tahoma"/>
          </rPr>
          <t xml:space="preserve">MA BM:
limpieza de las areas verdes, embellecimiento de estación o puesto, monta carga, bomba de agua, lavadoras, refrigeradoras, computadoras, impresoras, soldadura, techos, pisos, construcción, entre otros</t>
        </r>
      </text>
    </comment>
    <comment ref="A33" authorId="3">
      <text>
        <r>
          <rPr>
            <sz val="9"/>
            <rFont val="Tahoma"/>
          </rPr>
          <t xml:space="preserve">MA BM:
involucra reuniones de coordinación de gestión</t>
        </r>
      </text>
    </comment>
    <comment ref="A39" authorId="3">
      <text>
        <r>
          <rPr>
            <sz val="9"/>
            <rFont val="Tahoma"/>
          </rPr>
          <t xml:space="preserve">MA BM:
participación en la semana de guardacostas, pasacalles o en actividades a las que sean convocados por el ministro, oficial director, director general cuyo objetivo este realacionado a actividades comunales</t>
        </r>
      </text>
    </comment>
    <comment ref="A41" authorId="3">
      <text>
        <r>
          <rPr>
            <sz val="9"/>
            <rFont val="Tahoma"/>
          </rPr>
          <t xml:space="preserve">MA BM:
horas DE OCIO dentro de la base o puesto mientras se está en servicio, no incluye horas de descanso.</t>
        </r>
      </text>
    </comment>
    <comment ref="A84" authorId="5" xr:uid="{000500D9-00DE-4AB6-BE59-002C00410064}">
      <text>
        <r>
          <rPr>
            <b/>
            <sz val="9"/>
            <rFont val="Tahoma"/>
          </rPr>
          <t xml:space="preserve">Mauricio Jose Vargas Barquero:</t>
        </r>
        <r>
          <rPr>
            <sz val="9"/>
            <rFont val="Tahoma"/>
          </rPr>
          <t xml:space="preserve">
Este dato NO es la suma de h1 y h2
</t>
        </r>
      </text>
    </comment>
  </commentList>
</comments>
</file>

<file path=xl/sharedStrings.xml><?xml version="1.0" encoding="utf-8"?>
<sst xmlns="http://schemas.openxmlformats.org/spreadsheetml/2006/main" count="263" uniqueCount="263">
  <si>
    <r>
      <rPr>
        <b/>
        <sz val="10"/>
        <color indexed="64"/>
        <rFont val="Arial"/>
      </rPr>
      <t xml:space="preserve">SERVICIO NACIONAL DE GUARDACOSTAS   
Ministerio Seguridad Pública 
</t>
    </r>
    <r>
      <rPr>
        <b/>
        <sz val="20"/>
        <color indexed="64"/>
        <rFont val="Arial"/>
      </rPr>
      <t xml:space="preserve">REGISTRO DE RESULTADOS OPERATIVOS , AÑO 2026  </t>
    </r>
    <r>
      <rPr>
        <sz val="20"/>
        <color indexed="64"/>
        <rFont val="Arial"/>
      </rPr>
      <t xml:space="preserve">                                                                                                          
</t>
    </r>
  </si>
  <si>
    <t xml:space="preserve">ESTACIÓN DE GUARDACOSTAS:</t>
  </si>
  <si>
    <t>MURCIELAGO</t>
  </si>
  <si>
    <t xml:space="preserve">UNIDAD: </t>
  </si>
  <si>
    <t xml:space="preserve">SEMANA:                  </t>
  </si>
  <si>
    <t xml:space="preserve">Fecha inicio</t>
  </si>
  <si>
    <t>al</t>
  </si>
  <si>
    <t xml:space="preserve">Fecha final</t>
  </si>
  <si>
    <t xml:space="preserve">CIERRE DE ORDEN</t>
  </si>
  <si>
    <t xml:space="preserve">NÚMERO DE REPORTE DE VIAJE: </t>
  </si>
  <si>
    <t>ITEM/DIA</t>
  </si>
  <si>
    <t>TOTAL</t>
  </si>
  <si>
    <t xml:space="preserve">1. RECURSOS INVERTIDOS </t>
  </si>
  <si>
    <t xml:space="preserve">a. Millas recorridas por embarcación durante el patrullaje</t>
  </si>
  <si>
    <t xml:space="preserve">b. Kilómetros recorridos por el vehículo durante el patrullaje</t>
  </si>
  <si>
    <t xml:space="preserve">c. Kilómetros recorridos caminando durante el patrullaje</t>
  </si>
  <si>
    <t xml:space="preserve">d. Horas navegadas</t>
  </si>
  <si>
    <t xml:space="preserve">e. Horas motor</t>
  </si>
  <si>
    <t xml:space="preserve">f. Litros de gasolina abastecidos previos al patrullaje</t>
  </si>
  <si>
    <t xml:space="preserve">g. Litros de gasolina consumidos durante el patrullaje</t>
  </si>
  <si>
    <t xml:space="preserve">h. Litros de diesel abastecido previos al patrullaje</t>
  </si>
  <si>
    <t xml:space="preserve">i. Litros de diesel consumidos durante el patrullaje</t>
  </si>
  <si>
    <r>
      <t xml:space="preserve">j. Consumo de aceite de mezcla durante patrullaje (</t>
    </r>
    <r>
      <rPr>
        <b/>
        <sz val="12"/>
        <rFont val="Century Gothic"/>
      </rPr>
      <t>cuartos</t>
    </r>
    <r>
      <rPr>
        <sz val="12"/>
        <rFont val="Century Gothic"/>
      </rPr>
      <t>)</t>
    </r>
  </si>
  <si>
    <t xml:space="preserve">k. Consumo de aceite de motor (galones)</t>
  </si>
  <si>
    <t xml:space="preserve">2. HORAS LABORADAS</t>
  </si>
  <si>
    <t xml:space="preserve">2.1. HORAS OPERATIVAS</t>
  </si>
  <si>
    <t xml:space="preserve">a. Total de Horas Opertativas en patrullajes o puesto fijos</t>
  </si>
  <si>
    <t xml:space="preserve">    a.1. Horas operativas en patrullajes y puestos fijos</t>
  </si>
  <si>
    <t xml:space="preserve">2.2. HORAS EN GESTION OPERATIVA DE APOYO</t>
  </si>
  <si>
    <t xml:space="preserve">b. Total de horas en apoyo logístico</t>
  </si>
  <si>
    <t xml:space="preserve">    b.1.  Horas planificación, dirección, coordinación, supervisión.</t>
  </si>
  <si>
    <t xml:space="preserve">    b.2. Horas operativas en oficialía de guardia y vigilancia perimetral </t>
  </si>
  <si>
    <t xml:space="preserve">    b.3.  Horas en procesos judiciales o administrativos </t>
  </si>
  <si>
    <t xml:space="preserve">    b.4. Horas en elaboración de documentos oficiales</t>
  </si>
  <si>
    <t xml:space="preserve">    b.5. Horas en mantenimiento de activos utilizados para patrullajes.</t>
  </si>
  <si>
    <t xml:space="preserve">    b.6. Horas en ornato, aseo de la Estación y/o Puesto, horas en mantenimiento de activos no utilizados para patrullaje, labores de preparación de alimentos, carga, descarga, transbordo de global y suministros (logística relacionada a alimentación y suministros en general)</t>
  </si>
  <si>
    <t xml:space="preserve">    b.7. Horas en reuniones</t>
  </si>
  <si>
    <t xml:space="preserve">    b.8 Horas Acondicionamiento Fisico</t>
  </si>
  <si>
    <t xml:space="preserve">2.3 HORAS EN PROYECCIÓN SOCIAL Y CAPACITACIÓN</t>
  </si>
  <si>
    <t xml:space="preserve">c. Total de horas proyección social y formación </t>
  </si>
  <si>
    <t xml:space="preserve">    c.1. Horas en charlas, talleres, capacitaciones impartidas</t>
  </si>
  <si>
    <t xml:space="preserve">    c.2. Horas en charlas, talleres, capacitaciones recibidas</t>
  </si>
  <si>
    <t xml:space="preserve">    c.3. Horas en actividades comunitarias</t>
  </si>
  <si>
    <t xml:space="preserve">2.4 OTRAS HORAS</t>
  </si>
  <si>
    <t xml:space="preserve">d.Total de Horas no operativas en servicio dentro de la base o puesto (stand by: espera por alerta de narcotráfico, espera por logística, espera por alguna situación  ). </t>
  </si>
  <si>
    <t xml:space="preserve">3. PATRULLAJES</t>
  </si>
  <si>
    <t xml:space="preserve">3.1 Tipos de Patrullajes</t>
  </si>
  <si>
    <t xml:space="preserve">     a.1. Terrestres vehículo</t>
  </si>
  <si>
    <t xml:space="preserve">     a.2. Terrestres caminando</t>
  </si>
  <si>
    <t xml:space="preserve">     a.3. Acuáticos</t>
  </si>
  <si>
    <t xml:space="preserve">     a.4. Aéreos (sobrevuelos)</t>
  </si>
  <si>
    <t xml:space="preserve">b. Total de Patrullajes en conjunto</t>
  </si>
  <si>
    <t xml:space="preserve">     b.1. Conjunto narcotráfico </t>
  </si>
  <si>
    <t xml:space="preserve">     b.2. Conjunto ambiental </t>
  </si>
  <si>
    <t xml:space="preserve">     b.3. Conjunto otros</t>
  </si>
  <si>
    <t xml:space="preserve">Total Patrullajes Independientes</t>
  </si>
  <si>
    <t xml:space="preserve">Total de Patrullajes</t>
  </si>
  <si>
    <t xml:space="preserve">3.2 Patrullajes realizados en conjunto con participación de: </t>
  </si>
  <si>
    <t xml:space="preserve">              Capitanía de Puerto</t>
  </si>
  <si>
    <t xml:space="preserve">              Comité de emergencia</t>
  </si>
  <si>
    <t xml:space="preserve">              Cruz Roja</t>
  </si>
  <si>
    <t xml:space="preserve">              Fiscalía</t>
  </si>
  <si>
    <t xml:space="preserve">              Fuerza Pública</t>
  </si>
  <si>
    <t xml:space="preserve">              INCOPESCA</t>
  </si>
  <si>
    <t xml:space="preserve">              Migración</t>
  </si>
  <si>
    <t xml:space="preserve">              MINAE</t>
  </si>
  <si>
    <t xml:space="preserve">              Ministerio de Salud</t>
  </si>
  <si>
    <t xml:space="preserve">              Municipalidad</t>
  </si>
  <si>
    <t xml:space="preserve">              OIJ</t>
  </si>
  <si>
    <t xml:space="preserve">              Otros</t>
  </si>
  <si>
    <t xml:space="preserve">              P.C.D</t>
  </si>
  <si>
    <t xml:space="preserve">              PANI</t>
  </si>
  <si>
    <t xml:space="preserve">              Policia de Fronteras</t>
  </si>
  <si>
    <t xml:space="preserve">              Policia de Tránsito</t>
  </si>
  <si>
    <t xml:space="preserve">              Policia Fiscal</t>
  </si>
  <si>
    <t xml:space="preserve">              Policia Turistica</t>
  </si>
  <si>
    <t xml:space="preserve">              SENASA</t>
  </si>
  <si>
    <t xml:space="preserve">              USA</t>
  </si>
  <si>
    <t xml:space="preserve">              Vigilancia Aérea</t>
  </si>
  <si>
    <t xml:space="preserve">4. TIPOS DE ACCIONES DURANTE EL PATRULLAJE</t>
  </si>
  <si>
    <t xml:space="preserve">a. Acciones de reafirmación de Soberanía</t>
  </si>
  <si>
    <t xml:space="preserve">b. Control de narcotráfico</t>
  </si>
  <si>
    <t xml:space="preserve">c. Traslado de droga</t>
  </si>
  <si>
    <t xml:space="preserve">d. Control migración ilegal</t>
  </si>
  <si>
    <t xml:space="preserve">e. Control de contrabando</t>
  </si>
  <si>
    <t xml:space="preserve">f. Seguridad Portuario y Marítima</t>
  </si>
  <si>
    <t xml:space="preserve">g. Trata de personas </t>
  </si>
  <si>
    <t xml:space="preserve">h. Busqueda y Rescate (S.A.R)</t>
  </si>
  <si>
    <t xml:space="preserve">              h.1. Embarcaciones</t>
  </si>
  <si>
    <t xml:space="preserve">              h.2. Personas</t>
  </si>
  <si>
    <t xml:space="preserve">i. Traslado de enfermos o heridos</t>
  </si>
  <si>
    <t xml:space="preserve">j. Traslado de personas fallecidas</t>
  </si>
  <si>
    <t xml:space="preserve">k. Sustracción de bienes</t>
  </si>
  <si>
    <t xml:space="preserve">l. Violencia doméstica</t>
  </si>
  <si>
    <t xml:space="preserve">m. Piratería</t>
  </si>
  <si>
    <t xml:space="preserve">n. Riñas</t>
  </si>
  <si>
    <t xml:space="preserve">o. Seguridad Ciudadana</t>
  </si>
  <si>
    <t xml:space="preserve">p. Proteccion de bañistas</t>
  </si>
  <si>
    <t xml:space="preserve">q. Pesca ilegal</t>
  </si>
  <si>
    <t xml:space="preserve">r. Cacería ilegal</t>
  </si>
  <si>
    <t xml:space="preserve">s. Alteración de humedales</t>
  </si>
  <si>
    <t xml:space="preserve">t. Contaminación</t>
  </si>
  <si>
    <t xml:space="preserve">u. Protección de bosques</t>
  </si>
  <si>
    <t xml:space="preserve">v. Tala de manglares</t>
  </si>
  <si>
    <t xml:space="preserve">w. Protección de Tortugas marinas</t>
  </si>
  <si>
    <t xml:space="preserve">x. Rescate de fauna</t>
  </si>
  <si>
    <t xml:space="preserve">y. Rescate de flora</t>
  </si>
  <si>
    <t xml:space="preserve">z. Control de incendios</t>
  </si>
  <si>
    <t xml:space="preserve">aa. Atencion de inundaciones</t>
  </si>
  <si>
    <t xml:space="preserve">ab. Atención de otros desastres naturales</t>
  </si>
  <si>
    <t xml:space="preserve">5. RESULTADOS OPERATIVOS</t>
  </si>
  <si>
    <t xml:space="preserve">a. Cantidad de inspecciones a embarcaciones con acta</t>
  </si>
  <si>
    <t xml:space="preserve">a.1 Cantidad de inspecciones visuales a embarcaciones sin acta</t>
  </si>
  <si>
    <t xml:space="preserve">b.Cantidad de inspecciones a motocicletas</t>
  </si>
  <si>
    <t xml:space="preserve">c.Cantidad de inspecciones a vehiculos</t>
  </si>
  <si>
    <t xml:space="preserve">d. Embarcaciones con documentos al dia</t>
  </si>
  <si>
    <t xml:space="preserve">e. Embarcaciones sin documentos:</t>
  </si>
  <si>
    <t xml:space="preserve">         e1. Titulo de propiedad (matrícula)</t>
  </si>
  <si>
    <t xml:space="preserve">        e2. Certificado de navegabilidad</t>
  </si>
  <si>
    <t xml:space="preserve">        e3. Licencia de actividad</t>
  </si>
  <si>
    <t xml:space="preserve">        e4. Zarpe (Cuando corresponda)</t>
  </si>
  <si>
    <t xml:space="preserve">        e5. Certificado zafarrancho embarcacion</t>
  </si>
  <si>
    <t xml:space="preserve">f. Embarcaciones con documentos vencidos:</t>
  </si>
  <si>
    <t xml:space="preserve">        f1. Titulo de propiedad (matrícula)</t>
  </si>
  <si>
    <t xml:space="preserve">        f2. Certificado de navegabilidad</t>
  </si>
  <si>
    <t xml:space="preserve">        f3. Licencia de actividad</t>
  </si>
  <si>
    <t xml:space="preserve">        f4. Zarpe</t>
  </si>
  <si>
    <t xml:space="preserve">        f5. Certificado zafarrancho embarcacion</t>
  </si>
  <si>
    <t xml:space="preserve">        f5. Canon de licencia de pesca vencido</t>
  </si>
  <si>
    <t xml:space="preserve">f6. Embarcaciones sin dispositivos de seguridad</t>
  </si>
  <si>
    <t xml:space="preserve">g. Embarcaciones que exceden autonomia</t>
  </si>
  <si>
    <t xml:space="preserve">h. Embarcaciones con actividades diferentes a las autorizadas</t>
  </si>
  <si>
    <t xml:space="preserve">i. Embarcaciones con exceso de combustible</t>
  </si>
  <si>
    <t xml:space="preserve">j. Embarcaciones con exceso de personas</t>
  </si>
  <si>
    <t xml:space="preserve">k. Embarcaciones con AIS (dispositivo satelital emb Pesca Avanzada)</t>
  </si>
  <si>
    <t xml:space="preserve">l. Embarcaciones sin AIS (dispositivo satelital emb Pesc Avanzada)</t>
  </si>
  <si>
    <t xml:space="preserve">m. Embarcaciones con inconsistencias en zarpe</t>
  </si>
  <si>
    <t xml:space="preserve">n. Embarcaciones asistidas</t>
  </si>
  <si>
    <t xml:space="preserve">o. Embarcaciones rescatadas</t>
  </si>
  <si>
    <t xml:space="preserve">p. Embarcaciones con control del DET realizado</t>
  </si>
  <si>
    <t xml:space="preserve">        p.1.    Cumplen disposiciones del DET</t>
  </si>
  <si>
    <t xml:space="preserve">        p.2.    No cumplen disposiciones del DET</t>
  </si>
  <si>
    <t xml:space="preserve">q. Personas con documentos al día</t>
  </si>
  <si>
    <t xml:space="preserve">r. Personas sin documentos</t>
  </si>
  <si>
    <t xml:space="preserve">       r.1. Carnet de pesca</t>
  </si>
  <si>
    <t xml:space="preserve">       r.2. Certificado zafarrancho Capitan </t>
  </si>
  <si>
    <t xml:space="preserve">       r.3. Cantidad de tripulacion sin zafarrancho</t>
  </si>
  <si>
    <t xml:space="preserve">s. Personas retenidas para investigación en archivo policial (AP)</t>
  </si>
  <si>
    <t xml:space="preserve">t. Personas aprehendidas</t>
  </si>
  <si>
    <t xml:space="preserve">u. Personas detenidas</t>
  </si>
  <si>
    <t xml:space="preserve">v. Personas indocumentadas:</t>
  </si>
  <si>
    <t xml:space="preserve">        v.1. Colombianas</t>
  </si>
  <si>
    <t xml:space="preserve">        v.2. Nicaraguenses</t>
  </si>
  <si>
    <t xml:space="preserve">        v.3. Salvadoreños</t>
  </si>
  <si>
    <t xml:space="preserve">        v4. Ecuatorianas</t>
  </si>
  <si>
    <t xml:space="preserve">        v.5. Mexicanas</t>
  </si>
  <si>
    <t xml:space="preserve">        v.6. Jamaiquinos</t>
  </si>
  <si>
    <t xml:space="preserve">        v.7. Panameños</t>
  </si>
  <si>
    <t xml:space="preserve">        v.8. Otras</t>
  </si>
  <si>
    <t xml:space="preserve">w. Personas desaparecidas</t>
  </si>
  <si>
    <t xml:space="preserve">x. Personas rescatadas</t>
  </si>
  <si>
    <t xml:space="preserve">y. Personas fallecidas recuperadas</t>
  </si>
  <si>
    <t xml:space="preserve">z. Personas enfermas o heridos trasladadas</t>
  </si>
  <si>
    <t xml:space="preserve">aa. Personas desalojadas de Areas Protegidas</t>
  </si>
  <si>
    <t xml:space="preserve">ab. Rescate de flora silvestre</t>
  </si>
  <si>
    <t xml:space="preserve">ad. Rescate de fauna silvestre</t>
  </si>
  <si>
    <t xml:space="preserve">ae. Vehículos desalojado de playas</t>
  </si>
  <si>
    <t xml:space="preserve">af. Cantidad de bienes sustraídos</t>
  </si>
  <si>
    <t xml:space="preserve">6. DECOMISOS </t>
  </si>
  <si>
    <t xml:space="preserve">a. Armas de fuego</t>
  </si>
  <si>
    <t xml:space="preserve">b. Municiones</t>
  </si>
  <si>
    <t xml:space="preserve">c. Arma blanca</t>
  </si>
  <si>
    <t xml:space="preserve">d. Artes de pesca</t>
  </si>
  <si>
    <t xml:space="preserve">e. Cocaina (kg)</t>
  </si>
  <si>
    <t xml:space="preserve">f. Cocaina (puntas)</t>
  </si>
  <si>
    <t xml:space="preserve">g. Marihuana </t>
  </si>
  <si>
    <t xml:space="preserve">                 g.1 Kilos</t>
  </si>
  <si>
    <t xml:space="preserve">                 g.2 Puchos</t>
  </si>
  <si>
    <t xml:space="preserve">                 g.3 Matas</t>
  </si>
  <si>
    <t xml:space="preserve">                 g.4 Cigarros</t>
  </si>
  <si>
    <t xml:space="preserve">h. Piedras de crack</t>
  </si>
  <si>
    <t xml:space="preserve">i. Heroína (kg)</t>
  </si>
  <si>
    <t xml:space="preserve">j. Extasis (unidades)</t>
  </si>
  <si>
    <t xml:space="preserve">k. Gasolina (litros)</t>
  </si>
  <si>
    <t xml:space="preserve">l. Diesel (litros)</t>
  </si>
  <si>
    <t xml:space="preserve">m. Aceite (cuartos)</t>
  </si>
  <si>
    <t xml:space="preserve">n. Motosierras</t>
  </si>
  <si>
    <t xml:space="preserve">o. Huevos de tortuga</t>
  </si>
  <si>
    <t xml:space="preserve">p. Carne de tortuga ( kg)</t>
  </si>
  <si>
    <t xml:space="preserve">q. Productos pesqueros (kg)</t>
  </si>
  <si>
    <t xml:space="preserve">r. Fauna silvestre</t>
  </si>
  <si>
    <t xml:space="preserve">s. Subproductos de fauna silvestre </t>
  </si>
  <si>
    <t xml:space="preserve">t. Flora silvestre </t>
  </si>
  <si>
    <t xml:space="preserve">u. Madera (pulgadas cúbicas)</t>
  </si>
  <si>
    <t xml:space="preserve">v. Embarcaciones por infringir Ley de Pesca</t>
  </si>
  <si>
    <t xml:space="preserve">w. Embarcaciones por Narcotráfico</t>
  </si>
  <si>
    <t xml:space="preserve">x. Embarcaciones por infringir ley de combustible</t>
  </si>
  <si>
    <t xml:space="preserve">y. Embarcaciones con inconsistencias registrales  en motores y/o casco</t>
  </si>
  <si>
    <t xml:space="preserve">z. Jet Sky con inconsistencias registrales  en motores y/o casco</t>
  </si>
  <si>
    <t xml:space="preserve">aa. Embarcaciones por infrigir  la Ley de Vida Silvestre</t>
  </si>
  <si>
    <t xml:space="preserve">bb. Embarcaciones por infrigir la Ley Forestal</t>
  </si>
  <si>
    <t xml:space="preserve">cc. Motores por infrigir Ley de Pesca</t>
  </si>
  <si>
    <t xml:space="preserve">dd. Motores por narcotráfico</t>
  </si>
  <si>
    <t xml:space="preserve">ee. Automóviles</t>
  </si>
  <si>
    <t xml:space="preserve">ff. Motocicletas</t>
  </si>
  <si>
    <t xml:space="preserve">gg. Bicicletas</t>
  </si>
  <si>
    <t xml:space="preserve">7. HALLAZGOS</t>
  </si>
  <si>
    <t xml:space="preserve">f. Cocaina (punta)</t>
  </si>
  <si>
    <t xml:space="preserve">x. Embarcacione por infringir ley de combustible</t>
  </si>
  <si>
    <t xml:space="preserve">8. DENUNCIAS:</t>
  </si>
  <si>
    <t xml:space="preserve">a. Cantidad denuncias recibidas por sistema 911</t>
  </si>
  <si>
    <t xml:space="preserve">    a.1 Cantidad denuncias recibidas por otros medios</t>
  </si>
  <si>
    <t xml:space="preserve">b. Atendidas</t>
  </si>
  <si>
    <t xml:space="preserve">c. Falsas alarmas</t>
  </si>
  <si>
    <t xml:space="preserve">d. Presentadas a:</t>
  </si>
  <si>
    <t xml:space="preserve">       d.1. Ministerio Público</t>
  </si>
  <si>
    <t xml:space="preserve">       d.2. INCOPESCA</t>
  </si>
  <si>
    <t xml:space="preserve">       d.3. MINAE</t>
  </si>
  <si>
    <t xml:space="preserve">       d.4. Capitanía de Puerto</t>
  </si>
  <si>
    <t xml:space="preserve">       d.5. Municipalidad</t>
  </si>
  <si>
    <t xml:space="preserve">       d.6. Tribunal Ambiental</t>
  </si>
  <si>
    <t xml:space="preserve">       d.7. Ministerio de Salud</t>
  </si>
  <si>
    <t xml:space="preserve">       d.8. SENASA</t>
  </si>
  <si>
    <t xml:space="preserve">       d.9. Migracion</t>
  </si>
  <si>
    <t xml:space="preserve">       d.10. Tribunal contravencional</t>
  </si>
  <si>
    <t xml:space="preserve">       d.11. Otro</t>
  </si>
  <si>
    <t xml:space="preserve">9. SERVICIOS</t>
  </si>
  <si>
    <t xml:space="preserve">a. Obras comunales</t>
  </si>
  <si>
    <t xml:space="preserve">b. Charlas en centros de enseñanza</t>
  </si>
  <si>
    <t xml:space="preserve">c. Charlas en comunidades</t>
  </si>
  <si>
    <t xml:space="preserve">d. Limpieza de playas</t>
  </si>
  <si>
    <t xml:space="preserve">e. Notificaciones</t>
  </si>
  <si>
    <t xml:space="preserve">f. Traslado de testigos</t>
  </si>
  <si>
    <t xml:space="preserve">g. Traslado de detenidos</t>
  </si>
  <si>
    <t xml:space="preserve">h.Valoraciones económicas del daño ambiental</t>
  </si>
  <si>
    <t xml:space="preserve">i. Certificaciones a la Fiscalía </t>
  </si>
  <si>
    <t xml:space="preserve">j. Traslado de comitivas</t>
  </si>
  <si>
    <t xml:space="preserve">k. Custodia de embarcación</t>
  </si>
  <si>
    <t xml:space="preserve">l. Custodia de vehículo</t>
  </si>
  <si>
    <t xml:space="preserve">10. OTRAS ACTIVIDADES</t>
  </si>
  <si>
    <t xml:space="preserve">a. Reuniones de coordinación </t>
  </si>
  <si>
    <t xml:space="preserve">b. Talleres y seminarios</t>
  </si>
  <si>
    <t xml:space="preserve">c. Consultas al Departamento Legal del Guardacostas</t>
  </si>
  <si>
    <t xml:space="preserve">d. Asistencias a capacitación</t>
  </si>
  <si>
    <t xml:space="preserve">e. Actividades de extención a comunidades</t>
  </si>
  <si>
    <t xml:space="preserve">f. Colaboracion con prácticas de la Academia del Guardacostas</t>
  </si>
  <si>
    <t xml:space="preserve">Realizada por : S INT MICHAEL ROJAS BRENES</t>
  </si>
  <si>
    <t xml:space="preserve">Revisada por : CMDT. RANDALL MENA VILLAVICENCIO.</t>
  </si>
  <si>
    <r>
      <t xml:space="preserve">SERVICIO NACIONAL DE GUARDACOSTAS   
Ministerio Seguridad Pública 
</t>
    </r>
    <r>
      <rPr>
        <b/>
        <sz val="20"/>
        <color indexed="64"/>
        <rFont val="Arial"/>
      </rPr>
      <t xml:space="preserve">REGISTRO DE RESULTADOS OPERATIVOS , AÑO 2026  </t>
    </r>
    <r>
      <rPr>
        <sz val="20"/>
        <color indexed="64"/>
        <rFont val="Arial"/>
      </rPr>
      <t xml:space="preserve">                                                                                                          
</t>
    </r>
  </si>
  <si>
    <t xml:space="preserve">Realizada por :  S INT MICHAEL ROJAS BRENES</t>
  </si>
  <si>
    <t xml:space="preserve">Realizada por : </t>
  </si>
  <si>
    <t xml:space="preserve">Revisada por :</t>
  </si>
  <si>
    <t>HOJAS</t>
  </si>
  <si>
    <t>ESTACIÓN</t>
  </si>
  <si>
    <t>CONTADOR</t>
  </si>
  <si>
    <t>SNG-08</t>
  </si>
  <si>
    <t>SNG-16</t>
  </si>
  <si>
    <t>SNG-25</t>
  </si>
  <si>
    <t>GC-38-11</t>
  </si>
  <si>
    <t>GC-38-22</t>
  </si>
  <si>
    <t>MEGAOP</t>
  </si>
  <si>
    <t>CAMINANDO</t>
  </si>
  <si>
    <t>APOYO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</si>
</sst>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dddd\ d"/>
    <numFmt numFmtId="165" formatCode="[h]:mm"/>
  </numFmts>
  <fonts count="13">
    <font>
      <sz val="10.000000"/>
      <color indexed="64"/>
      <name val="Arial"/>
    </font>
    <font>
      <b/>
      <sz val="10.000000"/>
      <color indexed="64"/>
      <name val="Arial"/>
    </font>
    <font>
      <b/>
      <sz val="12.000000"/>
      <name val="Century Gothic"/>
    </font>
    <font>
      <b/>
      <sz val="12.000000"/>
      <color indexed="64"/>
      <name val="Century Gothic"/>
    </font>
    <font>
      <sz val="10.000000"/>
      <name val="Arial"/>
    </font>
    <font>
      <sz val="12.000000"/>
      <name val="Arial Narrow"/>
    </font>
    <font>
      <b/>
      <sz val="9.000000"/>
      <color indexed="64"/>
      <name val="Century Gothic"/>
    </font>
    <font>
      <b/>
      <sz val="11.000000"/>
      <color indexed="64"/>
      <name val="Century Gothic"/>
    </font>
    <font>
      <sz val="12.000000"/>
      <color indexed="2"/>
      <name val="Arial Narrow"/>
    </font>
    <font>
      <sz val="12.000000"/>
      <name val="Century Gothic"/>
    </font>
    <font>
      <sz val="12.000000"/>
      <color indexed="2"/>
      <name val="Century Gothic"/>
    </font>
    <font>
      <sz val="12.000000"/>
      <color rgb="FF0070C0"/>
      <name val="Arial Narrow"/>
    </font>
    <font>
      <sz val="12.000000"/>
      <color rgb="FF0070C0"/>
      <name val="Century Gothic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</patternFill>
    </fill>
    <fill>
      <patternFill patternType="solid">
        <fgColor rgb="FFD9E2F3"/>
        <bgColor rgb="FFD9E2F3"/>
      </patternFill>
    </fill>
    <fill>
      <patternFill patternType="solid">
        <fgColor indexed="65"/>
        <bgColor indexed="65"/>
      </patternFill>
    </fill>
    <fill>
      <patternFill patternType="solid">
        <fgColor theme="7" tint="0.59999389629810485"/>
        <bgColor rgb="FFFEF2CB"/>
      </patternFill>
    </fill>
    <fill>
      <patternFill patternType="solid">
        <fgColor theme="7" tint="0.59999389629810485"/>
        <bgColor indexed="65"/>
      </patternFill>
    </fill>
  </fills>
  <borders count="10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78">
    <xf fontId="0" fillId="0" borderId="0" numFmtId="0" xfId="0"/>
    <xf fontId="0" fillId="0" borderId="0" numFmtId="0" xfId="0" applyProtection="1"/>
    <xf fontId="0" fillId="0" borderId="0" numFmtId="0" xfId="0" applyAlignment="1" applyProtection="1">
      <alignment horizontal="center"/>
    </xf>
    <xf fontId="0" fillId="0" borderId="0" numFmtId="0" xfId="0" applyProtection="1">
      <protection locked="0"/>
    </xf>
    <xf fontId="0" fillId="2" borderId="1" numFmtId="0" xfId="0" applyFill="1" applyBorder="1" applyAlignment="1" applyProtection="1">
      <alignment horizontal="center" wrapText="1"/>
    </xf>
    <xf fontId="0" fillId="2" borderId="1" numFmtId="0" xfId="0" applyFill="1" applyBorder="1" applyAlignment="1" applyProtection="1">
      <alignment horizontal="center"/>
    </xf>
    <xf fontId="1" fillId="2" borderId="1" numFmtId="0" xfId="0" applyFont="1" applyFill="1" applyBorder="1" applyAlignment="1" applyProtection="1">
      <alignment horizontal="center" vertical="center" wrapText="1"/>
      <protection locked="0"/>
    </xf>
    <xf fontId="0" fillId="2" borderId="1" numFmtId="0" xfId="0" applyFill="1" applyBorder="1" applyAlignment="1" applyProtection="1">
      <alignment horizontal="center" vertical="center" wrapText="1"/>
      <protection locked="0"/>
    </xf>
    <xf fontId="2" fillId="3" borderId="1" numFmtId="0" xfId="0" applyFont="1" applyFill="1" applyBorder="1" applyAlignment="1" applyProtection="1">
      <alignment horizontal="left" vertical="center" wrapText="1"/>
    </xf>
    <xf fontId="3" fillId="3" borderId="1" numFmtId="0" xfId="0" applyFont="1" applyFill="1" applyBorder="1" applyAlignment="1" applyProtection="1">
      <alignment horizontal="center" vertical="center" wrapText="1"/>
      <protection locked="0"/>
    </xf>
    <xf fontId="4" fillId="0" borderId="1" numFmtId="0" xfId="0" applyFont="1" applyBorder="1" applyProtection="1">
      <protection locked="0"/>
    </xf>
    <xf fontId="5" fillId="0" borderId="0" numFmtId="0" xfId="0" applyFont="1" applyProtection="1">
      <protection locked="0"/>
    </xf>
    <xf fontId="3" fillId="3" borderId="2" numFmtId="0" xfId="0" applyFont="1" applyFill="1" applyBorder="1" applyAlignment="1" applyProtection="1">
      <alignment horizontal="center" vertical="center" wrapText="1"/>
      <protection locked="0"/>
    </xf>
    <xf fontId="4" fillId="0" borderId="2" numFmtId="0" xfId="0" applyFont="1" applyBorder="1" applyProtection="1">
      <protection locked="0"/>
    </xf>
    <xf fontId="5" fillId="0" borderId="0" numFmtId="16" xfId="0" applyNumberFormat="1" applyFont="1" applyProtection="1">
      <protection locked="0"/>
    </xf>
    <xf fontId="2" fillId="3" borderId="3" numFmtId="0" xfId="0" applyFont="1" applyFill="1" applyBorder="1" applyAlignment="1" applyProtection="1">
      <alignment horizontal="left" vertical="center" wrapText="1"/>
    </xf>
    <xf fontId="3" fillId="3" borderId="4" numFmtId="15" xfId="0" applyNumberFormat="1" applyFont="1" applyFill="1" applyBorder="1" applyAlignment="1" applyProtection="1">
      <alignment horizontal="center" vertical="center" wrapText="1"/>
    </xf>
    <xf fontId="3" fillId="3" borderId="5" numFmtId="15" xfId="0" applyNumberFormat="1" applyFont="1" applyFill="1" applyBorder="1" applyAlignment="1" applyProtection="1">
      <alignment horizontal="center" vertical="center" wrapText="1"/>
    </xf>
    <xf fontId="3" fillId="3" borderId="6" numFmtId="15" xfId="0" applyNumberFormat="1" applyFont="1" applyFill="1" applyBorder="1" applyAlignment="1" applyProtection="1">
      <alignment horizontal="center" vertical="center" wrapText="1"/>
      <protection locked="0"/>
    </xf>
    <xf fontId="3" fillId="3" borderId="6" numFmtId="0" xfId="0" applyFont="1" applyFill="1" applyBorder="1" applyAlignment="1" applyProtection="1">
      <alignment horizontal="center" vertical="center" wrapText="1"/>
      <protection locked="0"/>
    </xf>
    <xf fontId="3" fillId="3" borderId="6" numFmtId="15" xfId="0" applyNumberFormat="1" applyFont="1" applyFill="1" applyBorder="1" applyAlignment="1" applyProtection="1">
      <alignment horizontal="center" vertical="center" wrapText="1"/>
    </xf>
    <xf fontId="3" fillId="3" borderId="7" numFmtId="0" xfId="0" applyFont="1" applyFill="1" applyBorder="1" applyAlignment="1" applyProtection="1">
      <alignment horizontal="center" vertical="center" wrapText="1"/>
      <protection locked="0"/>
    </xf>
    <xf fontId="3" fillId="3" borderId="8" numFmtId="0" xfId="0" applyFont="1" applyFill="1" applyBorder="1" applyAlignment="1" applyProtection="1">
      <alignment horizontal="center" vertical="center" wrapText="1"/>
      <protection locked="0"/>
    </xf>
    <xf fontId="3" fillId="3" borderId="9" numFmtId="0" xfId="0" applyFont="1" applyFill="1" applyBorder="1" applyAlignment="1" applyProtection="1">
      <alignment horizontal="center" vertical="center" wrapText="1"/>
      <protection locked="0"/>
    </xf>
    <xf fontId="2" fillId="4" borderId="1" numFmtId="0" xfId="0" applyFont="1" applyFill="1" applyBorder="1" applyAlignment="1" applyProtection="1">
      <alignment horizontal="left" wrapText="1"/>
    </xf>
    <xf fontId="6" fillId="4" borderId="3" numFmtId="49" xfId="0" applyNumberFormat="1" applyFont="1" applyFill="1" applyBorder="1" applyAlignment="1" applyProtection="1">
      <alignment vertical="center" wrapText="1"/>
      <protection locked="0"/>
    </xf>
    <xf fontId="6" fillId="4" borderId="6" numFmtId="49" xfId="0" applyNumberFormat="1" applyFont="1" applyFill="1" applyBorder="1" applyAlignment="1" applyProtection="1">
      <alignment vertical="center" wrapText="1"/>
      <protection locked="0"/>
    </xf>
    <xf fontId="6" fillId="4" borderId="9" numFmtId="49" xfId="0" applyNumberFormat="1" applyFont="1" applyFill="1" applyBorder="1" applyAlignment="1" applyProtection="1">
      <alignment vertical="center" wrapText="1"/>
      <protection locked="0"/>
    </xf>
    <xf fontId="3" fillId="4" borderId="1" numFmtId="49" xfId="0" applyNumberFormat="1" applyFont="1" applyFill="1" applyBorder="1" applyAlignment="1" applyProtection="1">
      <alignment horizontal="center" wrapText="1"/>
    </xf>
    <xf fontId="2" fillId="4" borderId="1" numFmtId="0" xfId="0" applyFont="1" applyFill="1" applyBorder="1" applyAlignment="1" applyProtection="1">
      <alignment wrapText="1"/>
    </xf>
    <xf fontId="5" fillId="0" borderId="0" numFmtId="164" xfId="0" applyNumberFormat="1" applyFont="1" applyAlignment="1" applyProtection="1">
      <alignment horizontal="center"/>
    </xf>
    <xf fontId="7" fillId="4" borderId="1" numFmtId="0" xfId="0" applyFont="1" applyFill="1" applyBorder="1" applyAlignment="1" applyProtection="1">
      <alignment horizontal="center" wrapText="1"/>
    </xf>
    <xf fontId="8" fillId="0" borderId="0" numFmtId="0" xfId="0" applyFont="1" applyProtection="1">
      <protection locked="0"/>
    </xf>
    <xf fontId="2" fillId="5" borderId="3" numFmtId="0" xfId="0" applyFont="1" applyFill="1" applyBorder="1" applyAlignment="1" applyProtection="1">
      <alignment vertical="center" wrapText="1"/>
    </xf>
    <xf fontId="2" fillId="5" borderId="6" numFmtId="0" xfId="0" applyFont="1" applyFill="1" applyBorder="1" applyAlignment="1" applyProtection="1">
      <alignment vertical="center" wrapText="1"/>
      <protection locked="0"/>
    </xf>
    <xf fontId="2" fillId="5" borderId="9" numFmtId="0" xfId="0" applyFont="1" applyFill="1" applyBorder="1" applyAlignment="1" applyProtection="1">
      <alignment vertical="center" wrapText="1"/>
    </xf>
    <xf fontId="9" fillId="0" borderId="1" numFmtId="0" xfId="0" applyFont="1" applyBorder="1" applyAlignment="1" applyProtection="1">
      <alignment wrapText="1"/>
    </xf>
    <xf fontId="10" fillId="0" borderId="1" numFmtId="0" xfId="0" applyFont="1" applyBorder="1" applyAlignment="1" applyProtection="1">
      <alignment horizontal="center" vertical="center"/>
      <protection locked="0"/>
    </xf>
    <xf fontId="9" fillId="0" borderId="1" numFmtId="0" xfId="0" applyFont="1" applyBorder="1" applyAlignment="1" applyProtection="1">
      <alignment horizontal="center"/>
      <protection locked="0"/>
    </xf>
    <xf fontId="11" fillId="0" borderId="1" numFmtId="165" xfId="0" applyNumberFormat="1" applyFont="1" applyBorder="1" applyAlignment="1" applyProtection="1">
      <alignment horizontal="center"/>
      <protection locked="0"/>
    </xf>
    <xf fontId="9" fillId="0" borderId="1" numFmtId="165" xfId="0" applyNumberFormat="1" applyFont="1" applyBorder="1" applyAlignment="1" applyProtection="1">
      <alignment horizontal="center"/>
      <protection locked="0"/>
    </xf>
    <xf fontId="10" fillId="0" borderId="1" numFmtId="1" xfId="0" applyNumberFormat="1" applyFont="1" applyBorder="1" applyAlignment="1" applyProtection="1">
      <alignment horizontal="center" vertical="center"/>
      <protection locked="0"/>
    </xf>
    <xf fontId="9" fillId="0" borderId="1" numFmtId="1" xfId="0" applyNumberFormat="1" applyFont="1" applyBorder="1" applyAlignment="1" applyProtection="1">
      <alignment horizontal="center" vertical="center"/>
      <protection locked="0"/>
    </xf>
    <xf fontId="2" fillId="5" borderId="9" numFmtId="0" xfId="0" applyFont="1" applyFill="1" applyBorder="1" applyAlignment="1" applyProtection="1">
      <alignment vertical="center" wrapText="1"/>
      <protection locked="0"/>
    </xf>
    <xf fontId="2" fillId="0" borderId="1" numFmtId="0" xfId="0" applyFont="1" applyBorder="1" applyAlignment="1" applyProtection="1">
      <alignment wrapText="1"/>
    </xf>
    <xf fontId="2" fillId="5" borderId="6" numFmtId="0" xfId="0" applyFont="1" applyFill="1" applyBorder="1" applyAlignment="1" applyProtection="1">
      <alignment vertical="center" wrapText="1"/>
    </xf>
    <xf fontId="12" fillId="0" borderId="1" numFmtId="165" xfId="0" applyNumberFormat="1" applyFont="1" applyBorder="1" applyAlignment="1" applyProtection="1">
      <alignment horizontal="center" vertical="center"/>
    </xf>
    <xf fontId="12" fillId="0" borderId="1" numFmtId="165" xfId="0" applyNumberFormat="1" applyFont="1" applyBorder="1" applyAlignment="1" applyProtection="1">
      <alignment horizontal="center" vertical="center"/>
      <protection locked="0"/>
    </xf>
    <xf fontId="9" fillId="0" borderId="3" numFmtId="0" xfId="0" applyFont="1" applyBorder="1" applyAlignment="1" applyProtection="1">
      <alignment wrapText="1"/>
    </xf>
    <xf fontId="5" fillId="0" borderId="0" numFmtId="165" xfId="0" applyNumberFormat="1" applyFont="1" applyProtection="1">
      <protection locked="0"/>
    </xf>
    <xf fontId="2" fillId="5" borderId="1" numFmtId="0" xfId="0" applyFont="1" applyFill="1" applyBorder="1" applyAlignment="1" applyProtection="1">
      <alignment horizontal="left" wrapText="1"/>
    </xf>
    <xf fontId="7" fillId="6" borderId="1" numFmtId="0" xfId="0" applyFont="1" applyFill="1" applyBorder="1" applyAlignment="1" applyProtection="1">
      <alignment horizontal="center" vertical="center" wrapText="1"/>
    </xf>
    <xf fontId="7" fillId="6" borderId="1" numFmtId="0" xfId="0" applyFont="1" applyFill="1" applyBorder="1" applyAlignment="1" applyProtection="1">
      <alignment horizontal="center" wrapText="1"/>
      <protection locked="0"/>
    </xf>
    <xf fontId="10" fillId="0" borderId="1" numFmtId="1" xfId="0" applyNumberFormat="1" applyFont="1" applyBorder="1" applyAlignment="1" applyProtection="1">
      <alignment horizontal="center" vertical="center"/>
    </xf>
    <xf fontId="9" fillId="0" borderId="1" numFmtId="0" xfId="0" applyFont="1" applyBorder="1" applyAlignment="1" applyProtection="1">
      <alignment horizontal="center" vertical="center"/>
      <protection locked="0"/>
    </xf>
    <xf fontId="2" fillId="0" borderId="1" numFmtId="0" xfId="0" applyFont="1" applyBorder="1" applyAlignment="1" applyProtection="1">
      <alignment horizontal="left"/>
    </xf>
    <xf fontId="9" fillId="0" borderId="1" numFmtId="1" xfId="0" applyNumberFormat="1" applyFont="1" applyBorder="1" applyAlignment="1" applyProtection="1">
      <alignment horizontal="center" vertical="center"/>
    </xf>
    <xf fontId="9" fillId="0" borderId="1" numFmtId="0" xfId="0" applyFont="1" applyBorder="1" applyAlignment="1" applyProtection="1">
      <alignment horizontal="left" wrapText="1"/>
    </xf>
    <xf fontId="9" fillId="0" borderId="1" numFmtId="0" xfId="0" applyFont="1" applyBorder="1" applyAlignment="1" applyProtection="1">
      <alignment horizontal="left" vertical="top" wrapText="1"/>
    </xf>
    <xf fontId="9" fillId="0" borderId="1" numFmtId="0" xfId="0" applyFont="1" applyBorder="1" applyAlignment="1" applyProtection="1">
      <alignment horizontal="left"/>
    </xf>
    <xf fontId="9" fillId="0" borderId="1" numFmtId="0" xfId="0" applyFont="1" applyBorder="1" applyAlignment="1" applyProtection="1">
      <alignment horizontal="center" vertical="center" wrapText="1"/>
      <protection locked="0"/>
    </xf>
    <xf fontId="9" fillId="0" borderId="1" numFmtId="0" xfId="0" applyFont="1" applyBorder="1" applyProtection="1"/>
    <xf fontId="9" fillId="0" borderId="1" numFmtId="0" xfId="0" applyFont="1" applyBorder="1" applyAlignment="1" applyProtection="1">
      <alignment horizontal="center" vertical="center"/>
    </xf>
    <xf fontId="2" fillId="5" borderId="3" numFmtId="0" xfId="0" applyFont="1" applyFill="1" applyBorder="1" applyAlignment="1" applyProtection="1">
      <alignment wrapText="1"/>
    </xf>
    <xf fontId="2" fillId="5" borderId="6" numFmtId="0" xfId="0" applyFont="1" applyFill="1" applyBorder="1" applyAlignment="1" applyProtection="1">
      <alignment wrapText="1"/>
    </xf>
    <xf fontId="2" fillId="5" borderId="9" numFmtId="0" xfId="0" applyFont="1" applyFill="1" applyBorder="1" applyAlignment="1" applyProtection="1">
      <alignment wrapText="1"/>
      <protection locked="0"/>
    </xf>
    <xf fontId="2" fillId="5" borderId="6" numFmtId="0" xfId="0" applyFont="1" applyFill="1" applyBorder="1" applyAlignment="1" applyProtection="1">
      <alignment wrapText="1"/>
      <protection locked="0"/>
    </xf>
    <xf fontId="9" fillId="0" borderId="1" numFmtId="20" xfId="0" applyNumberFormat="1" applyFont="1" applyBorder="1" applyAlignment="1" applyProtection="1">
      <alignment horizontal="center" vertical="center"/>
      <protection locked="0"/>
    </xf>
    <xf fontId="9" fillId="0" borderId="3" numFmtId="0" xfId="0" applyFont="1" applyBorder="1" applyAlignment="1" applyProtection="1">
      <alignment vertical="center" wrapText="1"/>
      <protection locked="0"/>
    </xf>
    <xf fontId="9" fillId="0" borderId="6" numFmtId="0" xfId="0" applyFont="1" applyBorder="1" applyAlignment="1" applyProtection="1">
      <alignment vertical="center" wrapText="1"/>
      <protection locked="0"/>
    </xf>
    <xf fontId="9" fillId="0" borderId="9" numFmtId="0" xfId="0" applyFont="1" applyBorder="1" applyAlignment="1" applyProtection="1">
      <alignment vertical="center" wrapText="1"/>
      <protection locked="0"/>
    </xf>
    <xf fontId="1" fillId="2" borderId="1" numFmtId="0" xfId="0" applyFont="1" applyFill="1" applyBorder="1" applyAlignment="1" applyProtection="1">
      <alignment horizontal="center" wrapText="1"/>
    </xf>
    <xf fontId="3" fillId="3" borderId="1" numFmtId="0" xfId="0" applyFont="1" applyFill="1" applyBorder="1" applyAlignment="1" applyProtection="1">
      <alignment horizontal="center" vertical="center" wrapText="1"/>
    </xf>
    <xf fontId="4" fillId="0" borderId="1" numFmtId="0" xfId="0" applyFont="1" applyBorder="1" applyProtection="1"/>
    <xf fontId="3" fillId="3" borderId="3" numFmtId="15" xfId="0" applyNumberFormat="1" applyFont="1" applyFill="1" applyBorder="1" applyAlignment="1" applyProtection="1">
      <alignment horizontal="center" vertical="center" wrapText="1"/>
    </xf>
    <xf fontId="3" fillId="3" borderId="6" numFmtId="0" xfId="0" applyFont="1" applyFill="1" applyBorder="1" applyAlignment="1" applyProtection="1">
      <alignment horizontal="center" vertical="center" wrapText="1"/>
    </xf>
    <xf fontId="0" fillId="0" borderId="0" numFmtId="0" xfId="0" applyAlignment="1">
      <alignment horizontal="center"/>
    </xf>
    <xf fontId="0" fillId="0" borderId="0" numFmtId="17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10" Type="http://schemas.openxmlformats.org/officeDocument/2006/relationships/worksheet" Target="worksheets/sheet9.xml"/><Relationship  Id="rId11" Type="http://schemas.openxmlformats.org/officeDocument/2006/relationships/worksheet" Target="worksheets/sheet10.xml"/><Relationship  Id="rId12" Type="http://schemas.openxmlformats.org/officeDocument/2006/relationships/worksheet" Target="worksheets/sheet11.xml"/><Relationship  Id="rId13" Type="http://schemas.openxmlformats.org/officeDocument/2006/relationships/worksheet" Target="worksheets/sheet12.xml"/><Relationship  Id="rId14" Type="http://schemas.openxmlformats.org/officeDocument/2006/relationships/theme" Target="theme/theme1.xml"/><Relationship  Id="rId15" Type="http://schemas.openxmlformats.org/officeDocument/2006/relationships/sharedStrings" Target="sharedStrings.xml"/><Relationship  Id="rId16" Type="http://schemas.openxmlformats.org/officeDocument/2006/relationships/styles" Target="styles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worksheet" Target="worksheets/sheet5.xml"/><Relationship  Id="rId7" Type="http://schemas.openxmlformats.org/officeDocument/2006/relationships/worksheet" Target="worksheets/sheet6.xml"/><Relationship  Id="rId8" Type="http://schemas.openxmlformats.org/officeDocument/2006/relationships/worksheet" Target="worksheets/sheet7.xml"/><Relationship  Id="rId9" Type="http://schemas.openxmlformats.org/officeDocument/2006/relationships/worksheet" Target="worksheets/sheet8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media1.svg"/><Relationship Id="rId3" Type="http://schemas.openxmlformats.org/officeDocument/2006/relationships/image" Target="../media/image2.png"/><Relationship Id="rId4" Type="http://schemas.openxmlformats.org/officeDocument/2006/relationships/image" Target="../media/media2.svg"/><Relationship Id="rId5" Type="http://schemas.openxmlformats.org/officeDocument/2006/relationships/image" Target="../media/image3.png"/><Relationship Id="rId6" Type="http://schemas.openxmlformats.org/officeDocument/2006/relationships/image" Target="../media/media3.svg"/><Relationship Id="rId7" Type="http://schemas.openxmlformats.org/officeDocument/2006/relationships/image" Target="../media/image4.png"/><Relationship Id="rId8" Type="http://schemas.openxmlformats.org/officeDocument/2006/relationships/image" Target="../media/media4.svg"/><Relationship Id="rId9" Type="http://schemas.openxmlformats.org/officeDocument/2006/relationships/image" Target="../media/image5.png"/><Relationship Id="rId10" Type="http://schemas.openxmlformats.org/officeDocument/2006/relationships/image" Target="../media/media5.svg"/><Relationship Id="rId11" Type="http://schemas.openxmlformats.org/officeDocument/2006/relationships/image" Target="../media/image6.png"/><Relationship Id="rId12" Type="http://schemas.openxmlformats.org/officeDocument/2006/relationships/image" Target="../media/media6.svg"/><Relationship Id="rId13" Type="http://schemas.openxmlformats.org/officeDocument/2006/relationships/image" Target="../media/image7.png"/><Relationship Id="rId14" Type="http://schemas.openxmlformats.org/officeDocument/2006/relationships/image" Target="../media/media7.svg"/><Relationship Id="rId15" Type="http://schemas.openxmlformats.org/officeDocument/2006/relationships/image" Target="../media/image8.png"/><Relationship Id="rId16" Type="http://schemas.openxmlformats.org/officeDocument/2006/relationships/image" Target="../media/media8.svg"/><Relationship Id="rId17" Type="http://schemas.openxmlformats.org/officeDocument/2006/relationships/image" Target="../media/image9.png"/><Relationship Id="rId18" Type="http://schemas.openxmlformats.org/officeDocument/2006/relationships/image" Target="../media/media9.svg"/><Relationship Id="rId19" Type="http://schemas.openxmlformats.org/officeDocument/2006/relationships/image" Target="../media/image10.png"/><Relationship Id="rId20" Type="http://schemas.openxmlformats.org/officeDocument/2006/relationships/image" Target="../media/media10.svg"/><Relationship Id="rId21" Type="http://schemas.openxmlformats.org/officeDocument/2006/relationships/image" Target="../media/image11.png"/><Relationship Id="rId22" Type="http://schemas.openxmlformats.org/officeDocument/2006/relationships/image" Target="../media/media11.svg"/><Relationship Id="rId23" Type="http://schemas.openxmlformats.org/officeDocument/2006/relationships/image" Target="../media/image12.png"/><Relationship Id="rId24" Type="http://schemas.openxmlformats.org/officeDocument/2006/relationships/image" Target="../media/media12.svg"/><Relationship Id="rId25" Type="http://schemas.openxmlformats.org/officeDocument/2006/relationships/image" Target="../media/image13.png"/><Relationship Id="rId26" Type="http://schemas.openxmlformats.org/officeDocument/2006/relationships/image" Target="../media/media13.sv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jp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jp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jp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jp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jp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jp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jp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jp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jp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730250</xdr:colOff>
      <xdr:row>0</xdr:row>
      <xdr:rowOff>0</xdr:rowOff>
    </xdr:from>
    <xdr:to>
      <xdr:col>11</xdr:col>
      <xdr:colOff>495299</xdr:colOff>
      <xdr:row>90</xdr:row>
      <xdr:rowOff>114300</xdr:rowOff>
    </xdr:to>
    <xdr:pic>
      <xdr:nvPicPr>
        <xdr:cNvPr id="45" name="Imagen 44"/>
        <xdr:cNvPicPr>
          <a:picLocks noChangeAspect="1" noChangeArrowheads="1"/>
        </xdr:cNvPicPr>
      </xdr:nvPicPr>
      <xdr:blipFill rotWithShape="1"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/>
      </xdr:blipFill>
      <xdr:spPr bwMode="auto">
        <a:xfrm>
          <a:off x="730250" y="0"/>
          <a:ext cx="9591674" cy="144018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746125</xdr:colOff>
      <xdr:row>58</xdr:row>
      <xdr:rowOff>0</xdr:rowOff>
    </xdr:from>
    <xdr:to>
      <xdr:col>9</xdr:col>
      <xdr:colOff>2174875</xdr:colOff>
      <xdr:row>107</xdr:row>
      <xdr:rowOff>76200</xdr:rowOff>
    </xdr:to>
    <xdr:pic>
      <xdr:nvPicPr>
        <xdr:cNvPr id="47" name="Imagen 46"/>
        <xdr:cNvPicPr>
          <a:picLocks noChangeAspect="1" noChangeArrowheads="1"/>
        </xdr:cNvPicPr>
      </xdr:nvPicPr>
      <xdr:blipFill rotWithShape="1">
        <a:blip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/>
      </xdr:blipFill>
      <xdr:spPr bwMode="auto">
        <a:xfrm>
          <a:off x="746125" y="9207500"/>
          <a:ext cx="8286750" cy="78549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254000</xdr:colOff>
      <xdr:row>118</xdr:row>
      <xdr:rowOff>95251</xdr:rowOff>
    </xdr:from>
    <xdr:to>
      <xdr:col>10</xdr:col>
      <xdr:colOff>0</xdr:colOff>
      <xdr:row>164</xdr:row>
      <xdr:rowOff>1</xdr:rowOff>
    </xdr:to>
    <xdr:pic>
      <xdr:nvPicPr>
        <xdr:cNvPr id="48" name="Imagen 47"/>
        <xdr:cNvPicPr>
          <a:picLocks noChangeAspect="1" noChangeArrowheads="1"/>
        </xdr:cNvPicPr>
      </xdr:nvPicPr>
      <xdr:blipFill rotWithShape="1">
        <a:blip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/>
      </xdr:blipFill>
      <xdr:spPr bwMode="auto">
        <a:xfrm>
          <a:off x="254000" y="18827751"/>
          <a:ext cx="8810625" cy="72072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7</xdr:col>
      <xdr:colOff>276224</xdr:colOff>
      <xdr:row>209</xdr:row>
      <xdr:rowOff>57150</xdr:rowOff>
    </xdr:to>
    <xdr:pic>
      <xdr:nvPicPr>
        <xdr:cNvPr id="49" name="Imagen 48"/>
        <xdr:cNvPicPr>
          <a:picLocks noChangeAspect="1" noChangeArrowheads="1"/>
        </xdr:cNvPicPr>
      </xdr:nvPicPr>
      <xdr:blipFill rotWithShape="1">
        <a:blip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/>
      </xdr:blipFill>
      <xdr:spPr bwMode="auto">
        <a:xfrm>
          <a:off x="0" y="25908000"/>
          <a:ext cx="5610225" cy="79914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603250</xdr:colOff>
      <xdr:row>211</xdr:row>
      <xdr:rowOff>15875</xdr:rowOff>
    </xdr:from>
    <xdr:to>
      <xdr:col>8</xdr:col>
      <xdr:colOff>117475</xdr:colOff>
      <xdr:row>261</xdr:row>
      <xdr:rowOff>82550</xdr:rowOff>
    </xdr:to>
    <xdr:pic>
      <xdr:nvPicPr>
        <xdr:cNvPr id="50" name="Imagen 49"/>
        <xdr:cNvPicPr>
          <a:picLocks noChangeAspect="1" noChangeArrowheads="1"/>
        </xdr:cNvPicPr>
      </xdr:nvPicPr>
      <xdr:blipFill rotWithShape="1">
        <a:blip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/>
      </xdr:blipFill>
      <xdr:spPr bwMode="auto">
        <a:xfrm>
          <a:off x="603250" y="33512125"/>
          <a:ext cx="5610225" cy="80041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238125</xdr:colOff>
      <xdr:row>270</xdr:row>
      <xdr:rowOff>127000</xdr:rowOff>
    </xdr:from>
    <xdr:to>
      <xdr:col>10</xdr:col>
      <xdr:colOff>396875</xdr:colOff>
      <xdr:row>318</xdr:row>
      <xdr:rowOff>92075</xdr:rowOff>
    </xdr:to>
    <xdr:pic>
      <xdr:nvPicPr>
        <xdr:cNvPr id="51" name="Imagen 50"/>
        <xdr:cNvPicPr>
          <a:picLocks noChangeAspect="1" noChangeArrowheads="1"/>
        </xdr:cNvPicPr>
      </xdr:nvPicPr>
      <xdr:blipFill rotWithShape="1">
        <a:blip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/>
      </xdr:blipFill>
      <xdr:spPr bwMode="auto">
        <a:xfrm>
          <a:off x="238125" y="42989500"/>
          <a:ext cx="9223375" cy="75850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15875</xdr:colOff>
      <xdr:row>327</xdr:row>
      <xdr:rowOff>31749</xdr:rowOff>
    </xdr:from>
    <xdr:to>
      <xdr:col>10</xdr:col>
      <xdr:colOff>587375</xdr:colOff>
      <xdr:row>370</xdr:row>
      <xdr:rowOff>142874</xdr:rowOff>
    </xdr:to>
    <xdr:pic>
      <xdr:nvPicPr>
        <xdr:cNvPr id="52" name="Imagen 51"/>
        <xdr:cNvPicPr>
          <a:picLocks noChangeAspect="1" noChangeArrowheads="1"/>
        </xdr:cNvPicPr>
      </xdr:nvPicPr>
      <xdr:blipFill rotWithShape="1">
        <a:blip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/>
      </xdr:blipFill>
      <xdr:spPr bwMode="auto">
        <a:xfrm>
          <a:off x="15875" y="51942998"/>
          <a:ext cx="9636125" cy="69373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460375</xdr:colOff>
      <xdr:row>374</xdr:row>
      <xdr:rowOff>95250</xdr:rowOff>
    </xdr:from>
    <xdr:to>
      <xdr:col>9</xdr:col>
      <xdr:colOff>1365250</xdr:colOff>
      <xdr:row>428</xdr:row>
      <xdr:rowOff>127000</xdr:rowOff>
    </xdr:to>
    <xdr:pic>
      <xdr:nvPicPr>
        <xdr:cNvPr id="54" name="Imagen 53"/>
        <xdr:cNvPicPr>
          <a:picLocks noChangeAspect="1" noChangeArrowheads="1"/>
        </xdr:cNvPicPr>
      </xdr:nvPicPr>
      <xdr:blipFill rotWithShape="1">
        <a:blip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/>
      </xdr:blipFill>
      <xdr:spPr bwMode="auto">
        <a:xfrm>
          <a:off x="460375" y="59467750"/>
          <a:ext cx="7762875" cy="860425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47625</xdr:colOff>
      <xdr:row>431</xdr:row>
      <xdr:rowOff>15875</xdr:rowOff>
    </xdr:from>
    <xdr:to>
      <xdr:col>9</xdr:col>
      <xdr:colOff>1714500</xdr:colOff>
      <xdr:row>479</xdr:row>
      <xdr:rowOff>120650</xdr:rowOff>
    </xdr:to>
    <xdr:pic>
      <xdr:nvPicPr>
        <xdr:cNvPr id="55" name="Imagen 54"/>
        <xdr:cNvPicPr>
          <a:picLocks noChangeAspect="1" noChangeArrowheads="1"/>
        </xdr:cNvPicPr>
      </xdr:nvPicPr>
      <xdr:blipFill rotWithShape="1">
        <a:blip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/>
      </xdr:blipFill>
      <xdr:spPr bwMode="auto">
        <a:xfrm>
          <a:off x="809625" y="68437125"/>
          <a:ext cx="7762875" cy="772477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746125</xdr:colOff>
      <xdr:row>488</xdr:row>
      <xdr:rowOff>0</xdr:rowOff>
    </xdr:from>
    <xdr:to>
      <xdr:col>9</xdr:col>
      <xdr:colOff>1778000</xdr:colOff>
      <xdr:row>536</xdr:row>
      <xdr:rowOff>123824</xdr:rowOff>
    </xdr:to>
    <xdr:pic>
      <xdr:nvPicPr>
        <xdr:cNvPr id="56" name="Imagen 55"/>
        <xdr:cNvPicPr>
          <a:picLocks noChangeAspect="1" noChangeArrowheads="1"/>
        </xdr:cNvPicPr>
      </xdr:nvPicPr>
      <xdr:blipFill rotWithShape="1">
        <a:blip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/>
      </xdr:blipFill>
      <xdr:spPr bwMode="auto">
        <a:xfrm>
          <a:off x="746125" y="77470000"/>
          <a:ext cx="7889875" cy="77438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545</xdr:row>
      <xdr:rowOff>0</xdr:rowOff>
    </xdr:from>
    <xdr:to>
      <xdr:col>9</xdr:col>
      <xdr:colOff>1873250</xdr:colOff>
      <xdr:row>597</xdr:row>
      <xdr:rowOff>63500</xdr:rowOff>
    </xdr:to>
    <xdr:pic>
      <xdr:nvPicPr>
        <xdr:cNvPr id="57" name="Imagen 56"/>
        <xdr:cNvPicPr>
          <a:picLocks noChangeAspect="1" noChangeArrowheads="1"/>
        </xdr:cNvPicPr>
      </xdr:nvPicPr>
      <xdr:blipFill rotWithShape="1">
        <a:blip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/>
      </xdr:blipFill>
      <xdr:spPr bwMode="auto">
        <a:xfrm>
          <a:off x="762000" y="86518750"/>
          <a:ext cx="7969250" cy="83185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730250</xdr:colOff>
      <xdr:row>603</xdr:row>
      <xdr:rowOff>15875</xdr:rowOff>
    </xdr:from>
    <xdr:to>
      <xdr:col>10</xdr:col>
      <xdr:colOff>508000</xdr:colOff>
      <xdr:row>654</xdr:row>
      <xdr:rowOff>136525</xdr:rowOff>
    </xdr:to>
    <xdr:pic>
      <xdr:nvPicPr>
        <xdr:cNvPr id="58" name="Imagen 57"/>
        <xdr:cNvPicPr>
          <a:picLocks noChangeAspect="1" noChangeArrowheads="1"/>
        </xdr:cNvPicPr>
      </xdr:nvPicPr>
      <xdr:blipFill rotWithShape="1">
        <a:blip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/>
      </xdr:blipFill>
      <xdr:spPr bwMode="auto">
        <a:xfrm>
          <a:off x="730250" y="95742125"/>
          <a:ext cx="8842375" cy="82169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658</xdr:row>
      <xdr:rowOff>63499</xdr:rowOff>
    </xdr:from>
    <xdr:to>
      <xdr:col>10</xdr:col>
      <xdr:colOff>714375</xdr:colOff>
      <xdr:row>682</xdr:row>
      <xdr:rowOff>111124</xdr:rowOff>
    </xdr:to>
    <xdr:pic>
      <xdr:nvPicPr>
        <xdr:cNvPr id="59" name="Imagen 58"/>
        <xdr:cNvPicPr>
          <a:picLocks noChangeAspect="1" noChangeArrowheads="1"/>
        </xdr:cNvPicPr>
      </xdr:nvPicPr>
      <xdr:blipFill rotWithShape="1">
        <a:blip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/>
      </xdr:blipFill>
      <xdr:spPr bwMode="auto">
        <a:xfrm>
          <a:off x="762000" y="104520999"/>
          <a:ext cx="9017000" cy="385762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571500</xdr:colOff>
      <xdr:row>0</xdr:row>
      <xdr:rowOff>47625</xdr:rowOff>
    </xdr:from>
    <xdr:to>
      <xdr:col>0</xdr:col>
      <xdr:colOff>1209675</xdr:colOff>
      <xdr:row>0</xdr:row>
      <xdr:rowOff>684343</xdr:rowOff>
    </xdr:to>
    <xdr:pic>
      <xdr:nvPicPr>
        <xdr:cNvPr id="6" name="Imagen 5" descr="C:\Users\meylin\Desktop\UAF 2019\LOGO MSP 07 junio 2019.png"/>
        <xdr:cNvPicPr/>
      </xdr:nvPicPr>
      <xdr:blipFill rotWithShape="1">
        <a:blip r:embed="rId1"/>
        <a:stretch/>
      </xdr:blipFill>
      <xdr:spPr bwMode="auto">
        <a:xfrm>
          <a:off x="571500" y="47625"/>
          <a:ext cx="638175" cy="63671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76200</xdr:colOff>
      <xdr:row>0</xdr:row>
      <xdr:rowOff>57150</xdr:rowOff>
    </xdr:from>
    <xdr:to>
      <xdr:col>8</xdr:col>
      <xdr:colOff>672465</xdr:colOff>
      <xdr:row>0</xdr:row>
      <xdr:rowOff>721808</xdr:rowOff>
    </xdr:to>
    <xdr:pic>
      <xdr:nvPicPr>
        <xdr:cNvPr id="7" name="Imagen 6" descr="SNGCescudo"/>
        <xdr:cNvPicPr/>
      </xdr:nvPicPr>
      <xdr:blipFill rotWithShape="1">
        <a:blip r:embed="rId2"/>
        <a:stretch/>
      </xdr:blipFill>
      <xdr:spPr bwMode="auto">
        <a:xfrm>
          <a:off x="8886825" y="57150"/>
          <a:ext cx="596265" cy="664658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2714624</xdr:colOff>
      <xdr:row>2</xdr:row>
      <xdr:rowOff>0</xdr:rowOff>
    </xdr:from>
    <xdr:ext cx="180975" cy="257175"/>
    <xdr:sp>
      <xdr:nvSpPr>
        <xdr:cNvPr id="2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3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4" name="5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5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twoCellAnchor editAs="oneCell">
    <xdr:from>
      <xdr:col>0</xdr:col>
      <xdr:colOff>457200</xdr:colOff>
      <xdr:row>0</xdr:row>
      <xdr:rowOff>104775</xdr:rowOff>
    </xdr:from>
    <xdr:to>
      <xdr:col>0</xdr:col>
      <xdr:colOff>1095375</xdr:colOff>
      <xdr:row>0</xdr:row>
      <xdr:rowOff>741492</xdr:rowOff>
    </xdr:to>
    <xdr:pic>
      <xdr:nvPicPr>
        <xdr:cNvPr id="6" name="Imagen 5" descr="C:\Users\meylin\Desktop\UAF 2019\LOGO MSP 07 junio 2019.png"/>
        <xdr:cNvPicPr/>
      </xdr:nvPicPr>
      <xdr:blipFill rotWithShape="1">
        <a:blip r:embed="rId1"/>
        <a:stretch/>
      </xdr:blipFill>
      <xdr:spPr bwMode="auto">
        <a:xfrm>
          <a:off x="457200" y="104775"/>
          <a:ext cx="638175" cy="63671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342900</xdr:colOff>
      <xdr:row>0</xdr:row>
      <xdr:rowOff>95250</xdr:rowOff>
    </xdr:from>
    <xdr:to>
      <xdr:col>8</xdr:col>
      <xdr:colOff>91440</xdr:colOff>
      <xdr:row>0</xdr:row>
      <xdr:rowOff>759908</xdr:rowOff>
    </xdr:to>
    <xdr:pic>
      <xdr:nvPicPr>
        <xdr:cNvPr id="7" name="Imagen 6" descr="SNGCescudo"/>
        <xdr:cNvPicPr/>
      </xdr:nvPicPr>
      <xdr:blipFill rotWithShape="1">
        <a:blip r:embed="rId2"/>
        <a:stretch/>
      </xdr:blipFill>
      <xdr:spPr bwMode="auto">
        <a:xfrm>
          <a:off x="10315575" y="95250"/>
          <a:ext cx="596265" cy="664658"/>
        </a:xfrm>
        <a:prstGeom prst="rect">
          <a:avLst/>
        </a:prstGeom>
        <a:noFill/>
      </xdr:spPr>
    </xdr:pic>
    <xdr:clientData/>
  </xdr:two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8" name="9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9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2714624</xdr:colOff>
      <xdr:row>2</xdr:row>
      <xdr:rowOff>0</xdr:rowOff>
    </xdr:from>
    <xdr:ext cx="180975" cy="257175"/>
    <xdr:sp>
      <xdr:nvSpPr>
        <xdr:cNvPr id="2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3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6" name="5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7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twoCellAnchor editAs="oneCell">
    <xdr:from>
      <xdr:col>0</xdr:col>
      <xdr:colOff>457200</xdr:colOff>
      <xdr:row>0</xdr:row>
      <xdr:rowOff>104775</xdr:rowOff>
    </xdr:from>
    <xdr:to>
      <xdr:col>0</xdr:col>
      <xdr:colOff>1095375</xdr:colOff>
      <xdr:row>0</xdr:row>
      <xdr:rowOff>741492</xdr:rowOff>
    </xdr:to>
    <xdr:pic>
      <xdr:nvPicPr>
        <xdr:cNvPr id="8" name="Imagen 5" descr="C:\Users\meylin\Desktop\UAF 2019\LOGO MSP 07 junio 2019.png"/>
        <xdr:cNvPicPr/>
      </xdr:nvPicPr>
      <xdr:blipFill rotWithShape="1">
        <a:blip r:embed="rId1"/>
        <a:stretch/>
      </xdr:blipFill>
      <xdr:spPr bwMode="auto">
        <a:xfrm>
          <a:off x="457200" y="104775"/>
          <a:ext cx="638175" cy="63671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342900</xdr:colOff>
      <xdr:row>0</xdr:row>
      <xdr:rowOff>95250</xdr:rowOff>
    </xdr:from>
    <xdr:to>
      <xdr:col>8</xdr:col>
      <xdr:colOff>91440</xdr:colOff>
      <xdr:row>0</xdr:row>
      <xdr:rowOff>759908</xdr:rowOff>
    </xdr:to>
    <xdr:pic>
      <xdr:nvPicPr>
        <xdr:cNvPr id="9" name="Imagen 6" descr="SNGCescudo"/>
        <xdr:cNvPicPr/>
      </xdr:nvPicPr>
      <xdr:blipFill rotWithShape="1">
        <a:blip r:embed="rId2"/>
        <a:stretch/>
      </xdr:blipFill>
      <xdr:spPr bwMode="auto">
        <a:xfrm>
          <a:off x="9153525" y="95250"/>
          <a:ext cx="596265" cy="664658"/>
        </a:xfrm>
        <a:prstGeom prst="rect">
          <a:avLst/>
        </a:prstGeom>
        <a:noFill/>
      </xdr:spPr>
    </xdr:pic>
    <xdr:clientData/>
  </xdr:two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10" name="9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11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2714624</xdr:colOff>
      <xdr:row>2</xdr:row>
      <xdr:rowOff>0</xdr:rowOff>
    </xdr:from>
    <xdr:ext cx="180975" cy="257175"/>
    <xdr:sp>
      <xdr:nvSpPr>
        <xdr:cNvPr id="2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3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4" name="5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5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twoCellAnchor editAs="oneCell">
    <xdr:from>
      <xdr:col>0</xdr:col>
      <xdr:colOff>457200</xdr:colOff>
      <xdr:row>0</xdr:row>
      <xdr:rowOff>104775</xdr:rowOff>
    </xdr:from>
    <xdr:to>
      <xdr:col>0</xdr:col>
      <xdr:colOff>1095375</xdr:colOff>
      <xdr:row>0</xdr:row>
      <xdr:rowOff>741492</xdr:rowOff>
    </xdr:to>
    <xdr:pic>
      <xdr:nvPicPr>
        <xdr:cNvPr id="6" name="Imagen 5" descr="C:\Users\meylin\Desktop\UAF 2019\LOGO MSP 07 junio 2019.png"/>
        <xdr:cNvPicPr/>
      </xdr:nvPicPr>
      <xdr:blipFill rotWithShape="1">
        <a:blip r:embed="rId1"/>
        <a:stretch/>
      </xdr:blipFill>
      <xdr:spPr bwMode="auto">
        <a:xfrm>
          <a:off x="457200" y="104775"/>
          <a:ext cx="638175" cy="63671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342900</xdr:colOff>
      <xdr:row>0</xdr:row>
      <xdr:rowOff>95250</xdr:rowOff>
    </xdr:from>
    <xdr:to>
      <xdr:col>8</xdr:col>
      <xdr:colOff>91440</xdr:colOff>
      <xdr:row>0</xdr:row>
      <xdr:rowOff>759908</xdr:rowOff>
    </xdr:to>
    <xdr:pic>
      <xdr:nvPicPr>
        <xdr:cNvPr id="7" name="Imagen 6" descr="SNGCescudo"/>
        <xdr:cNvPicPr/>
      </xdr:nvPicPr>
      <xdr:blipFill rotWithShape="1">
        <a:blip r:embed="rId2"/>
        <a:stretch/>
      </xdr:blipFill>
      <xdr:spPr bwMode="auto">
        <a:xfrm>
          <a:off x="9410700" y="95250"/>
          <a:ext cx="596265" cy="664658"/>
        </a:xfrm>
        <a:prstGeom prst="rect">
          <a:avLst/>
        </a:prstGeom>
        <a:noFill/>
      </xdr:spPr>
    </xdr:pic>
    <xdr:clientData/>
  </xdr:two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8" name="9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9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2714624</xdr:colOff>
      <xdr:row>2</xdr:row>
      <xdr:rowOff>0</xdr:rowOff>
    </xdr:from>
    <xdr:ext cx="180975" cy="257175"/>
    <xdr:sp>
      <xdr:nvSpPr>
        <xdr:cNvPr id="2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3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4" name="3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5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6" name="7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7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8" name="1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9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10" name="13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11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twoCellAnchor editAs="oneCell">
    <xdr:from>
      <xdr:col>0</xdr:col>
      <xdr:colOff>533400</xdr:colOff>
      <xdr:row>0</xdr:row>
      <xdr:rowOff>171450</xdr:rowOff>
    </xdr:from>
    <xdr:to>
      <xdr:col>0</xdr:col>
      <xdr:colOff>1171575</xdr:colOff>
      <xdr:row>0</xdr:row>
      <xdr:rowOff>808168</xdr:rowOff>
    </xdr:to>
    <xdr:pic>
      <xdr:nvPicPr>
        <xdr:cNvPr id="12" name="Imagen 5" descr="C:\Users\meylin\Desktop\UAF 2019\LOGO MSP 07 junio 2019.png"/>
        <xdr:cNvPicPr/>
      </xdr:nvPicPr>
      <xdr:blipFill rotWithShape="1">
        <a:blip r:embed="rId1"/>
        <a:stretch/>
      </xdr:blipFill>
      <xdr:spPr bwMode="auto">
        <a:xfrm>
          <a:off x="533400" y="171450"/>
          <a:ext cx="638175" cy="63671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190500</xdr:colOff>
      <xdr:row>0</xdr:row>
      <xdr:rowOff>152400</xdr:rowOff>
    </xdr:from>
    <xdr:to>
      <xdr:col>7</xdr:col>
      <xdr:colOff>786765</xdr:colOff>
      <xdr:row>0</xdr:row>
      <xdr:rowOff>817058</xdr:rowOff>
    </xdr:to>
    <xdr:pic>
      <xdr:nvPicPr>
        <xdr:cNvPr id="13" name="Imagen 6" descr="SNGCescudo"/>
        <xdr:cNvPicPr/>
      </xdr:nvPicPr>
      <xdr:blipFill rotWithShape="1">
        <a:blip r:embed="rId2"/>
        <a:stretch/>
      </xdr:blipFill>
      <xdr:spPr bwMode="auto">
        <a:xfrm>
          <a:off x="10163174" y="152400"/>
          <a:ext cx="596265" cy="664658"/>
        </a:xfrm>
        <a:prstGeom prst="rect">
          <a:avLst/>
        </a:prstGeom>
        <a:noFill/>
      </xdr:spPr>
    </xdr:pic>
    <xdr:clientData/>
  </xdr:two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14" name="17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15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16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17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18" name="5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19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20" name="9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21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22" name="13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23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24" name="15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25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26" name="19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27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28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29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30" name="3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31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32" name="7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33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34" name="1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35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36" name="13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37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38" name="17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39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40" name="2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41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42" name="23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43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44" name="27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45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2714624</xdr:colOff>
      <xdr:row>2</xdr:row>
      <xdr:rowOff>0</xdr:rowOff>
    </xdr:from>
    <xdr:ext cx="180975" cy="257175"/>
    <xdr:sp>
      <xdr:nvSpPr>
        <xdr:cNvPr id="2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3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4" name="3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5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8" name="7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9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12" name="1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13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14" name="13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15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twoCellAnchor editAs="oneCell">
    <xdr:from>
      <xdr:col>0</xdr:col>
      <xdr:colOff>533400</xdr:colOff>
      <xdr:row>0</xdr:row>
      <xdr:rowOff>171450</xdr:rowOff>
    </xdr:from>
    <xdr:to>
      <xdr:col>0</xdr:col>
      <xdr:colOff>1171575</xdr:colOff>
      <xdr:row>0</xdr:row>
      <xdr:rowOff>808168</xdr:rowOff>
    </xdr:to>
    <xdr:pic>
      <xdr:nvPicPr>
        <xdr:cNvPr id="16" name="Imagen 5" descr="C:\Users\meylin\Desktop\UAF 2019\LOGO MSP 07 junio 2019.png"/>
        <xdr:cNvPicPr/>
      </xdr:nvPicPr>
      <xdr:blipFill rotWithShape="1">
        <a:blip r:embed="rId1"/>
        <a:stretch/>
      </xdr:blipFill>
      <xdr:spPr bwMode="auto">
        <a:xfrm>
          <a:off x="533400" y="171450"/>
          <a:ext cx="638175" cy="63671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190500</xdr:colOff>
      <xdr:row>0</xdr:row>
      <xdr:rowOff>152400</xdr:rowOff>
    </xdr:from>
    <xdr:to>
      <xdr:col>7</xdr:col>
      <xdr:colOff>786765</xdr:colOff>
      <xdr:row>0</xdr:row>
      <xdr:rowOff>817058</xdr:rowOff>
    </xdr:to>
    <xdr:pic>
      <xdr:nvPicPr>
        <xdr:cNvPr id="17" name="Imagen 6" descr="SNGCescudo"/>
        <xdr:cNvPicPr/>
      </xdr:nvPicPr>
      <xdr:blipFill rotWithShape="1">
        <a:blip r:embed="rId2"/>
        <a:stretch/>
      </xdr:blipFill>
      <xdr:spPr bwMode="auto">
        <a:xfrm>
          <a:off x="9001125" y="152400"/>
          <a:ext cx="596265" cy="664658"/>
        </a:xfrm>
        <a:prstGeom prst="rect">
          <a:avLst/>
        </a:prstGeom>
        <a:noFill/>
      </xdr:spPr>
    </xdr:pic>
    <xdr:clientData/>
  </xdr:two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18" name="17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19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20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21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22" name="5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23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26" name="9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27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29" name="13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30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31" name="15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32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33" name="19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34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35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36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37" name="3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38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39" name="7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40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41" name="1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42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43" name="13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44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45" name="17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46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47" name="2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48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49" name="23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50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51" name="27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52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2714624</xdr:colOff>
      <xdr:row>2</xdr:row>
      <xdr:rowOff>0</xdr:rowOff>
    </xdr:from>
    <xdr:ext cx="180975" cy="257175"/>
    <xdr:sp>
      <xdr:nvSpPr>
        <xdr:cNvPr id="2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3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4" name="3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5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6" name="5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7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twoCellAnchor editAs="oneCell">
    <xdr:from>
      <xdr:col>0</xdr:col>
      <xdr:colOff>571500</xdr:colOff>
      <xdr:row>0</xdr:row>
      <xdr:rowOff>47625</xdr:rowOff>
    </xdr:from>
    <xdr:to>
      <xdr:col>0</xdr:col>
      <xdr:colOff>1209675</xdr:colOff>
      <xdr:row>0</xdr:row>
      <xdr:rowOff>684343</xdr:rowOff>
    </xdr:to>
    <xdr:pic>
      <xdr:nvPicPr>
        <xdr:cNvPr id="8" name="Imagen 5" descr="C:\Users\meylin\Desktop\UAF 2019\LOGO MSP 07 junio 2019.png"/>
        <xdr:cNvPicPr/>
      </xdr:nvPicPr>
      <xdr:blipFill rotWithShape="1">
        <a:blip r:embed="rId1"/>
        <a:stretch/>
      </xdr:blipFill>
      <xdr:spPr bwMode="auto">
        <a:xfrm>
          <a:off x="571500" y="47625"/>
          <a:ext cx="638175" cy="63671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76200</xdr:colOff>
      <xdr:row>0</xdr:row>
      <xdr:rowOff>57150</xdr:rowOff>
    </xdr:from>
    <xdr:to>
      <xdr:col>7</xdr:col>
      <xdr:colOff>672465</xdr:colOff>
      <xdr:row>0</xdr:row>
      <xdr:rowOff>721808</xdr:rowOff>
    </xdr:to>
    <xdr:pic>
      <xdr:nvPicPr>
        <xdr:cNvPr id="9" name="Imagen 6" descr="SNGCescudo"/>
        <xdr:cNvPicPr/>
      </xdr:nvPicPr>
      <xdr:blipFill rotWithShape="1">
        <a:blip r:embed="rId2"/>
        <a:stretch/>
      </xdr:blipFill>
      <xdr:spPr bwMode="auto">
        <a:xfrm>
          <a:off x="8886825" y="57150"/>
          <a:ext cx="596265" cy="664658"/>
        </a:xfrm>
        <a:prstGeom prst="rect">
          <a:avLst/>
        </a:prstGeom>
        <a:noFill/>
      </xdr:spPr>
    </xdr:pic>
    <xdr:clientData/>
  </xdr:two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10" name="9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11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12" name="1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13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16" name="15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17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18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19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20" name="5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21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twoCellAnchor editAs="oneCell">
    <xdr:from>
      <xdr:col>7</xdr:col>
      <xdr:colOff>76200</xdr:colOff>
      <xdr:row>0</xdr:row>
      <xdr:rowOff>57150</xdr:rowOff>
    </xdr:from>
    <xdr:to>
      <xdr:col>7</xdr:col>
      <xdr:colOff>672465</xdr:colOff>
      <xdr:row>0</xdr:row>
      <xdr:rowOff>721808</xdr:rowOff>
    </xdr:to>
    <xdr:pic>
      <xdr:nvPicPr>
        <xdr:cNvPr id="23" name="Imagen 6" descr="SNGCescudo"/>
        <xdr:cNvPicPr/>
      </xdr:nvPicPr>
      <xdr:blipFill rotWithShape="1">
        <a:blip r:embed="rId2"/>
        <a:stretch/>
      </xdr:blipFill>
      <xdr:spPr bwMode="auto">
        <a:xfrm>
          <a:off x="8886825" y="57150"/>
          <a:ext cx="596265" cy="664658"/>
        </a:xfrm>
        <a:prstGeom prst="rect">
          <a:avLst/>
        </a:prstGeom>
        <a:noFill/>
      </xdr:spPr>
    </xdr:pic>
    <xdr:clientData/>
  </xdr:two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24" name="9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25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twoCellAnchor editAs="oneCell">
    <xdr:from>
      <xdr:col>7</xdr:col>
      <xdr:colOff>76200</xdr:colOff>
      <xdr:row>0</xdr:row>
      <xdr:rowOff>57150</xdr:rowOff>
    </xdr:from>
    <xdr:to>
      <xdr:col>7</xdr:col>
      <xdr:colOff>672465</xdr:colOff>
      <xdr:row>0</xdr:row>
      <xdr:rowOff>721808</xdr:rowOff>
    </xdr:to>
    <xdr:pic>
      <xdr:nvPicPr>
        <xdr:cNvPr id="26" name="Imagen 6" descr="SNGCescudo"/>
        <xdr:cNvPicPr/>
      </xdr:nvPicPr>
      <xdr:blipFill rotWithShape="1">
        <a:blip r:embed="rId2"/>
        <a:stretch/>
      </xdr:blipFill>
      <xdr:spPr bwMode="auto">
        <a:xfrm>
          <a:off x="8886825" y="57150"/>
          <a:ext cx="596265" cy="664658"/>
        </a:xfrm>
        <a:prstGeom prst="rect">
          <a:avLst/>
        </a:prstGeom>
        <a:noFill/>
      </xdr:spPr>
    </xdr:pic>
    <xdr:clientData/>
  </xdr:two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27" name="13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28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29" name="15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30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31" name="19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32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33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34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35" name="5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36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twoCellAnchor editAs="oneCell">
    <xdr:from>
      <xdr:col>7</xdr:col>
      <xdr:colOff>76200</xdr:colOff>
      <xdr:row>0</xdr:row>
      <xdr:rowOff>57150</xdr:rowOff>
    </xdr:from>
    <xdr:to>
      <xdr:col>7</xdr:col>
      <xdr:colOff>672465</xdr:colOff>
      <xdr:row>0</xdr:row>
      <xdr:rowOff>721808</xdr:rowOff>
    </xdr:to>
    <xdr:pic>
      <xdr:nvPicPr>
        <xdr:cNvPr id="38" name="Imagen 6" descr="SNGCescudo"/>
        <xdr:cNvPicPr/>
      </xdr:nvPicPr>
      <xdr:blipFill rotWithShape="1">
        <a:blip r:embed="rId2"/>
        <a:stretch/>
      </xdr:blipFill>
      <xdr:spPr bwMode="auto">
        <a:xfrm>
          <a:off x="8886825" y="57150"/>
          <a:ext cx="596265" cy="664658"/>
        </a:xfrm>
        <a:prstGeom prst="rect">
          <a:avLst/>
        </a:prstGeom>
        <a:noFill/>
      </xdr:spPr>
    </xdr:pic>
    <xdr:clientData/>
  </xdr:two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39" name="9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40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twoCellAnchor editAs="oneCell">
    <xdr:from>
      <xdr:col>7</xdr:col>
      <xdr:colOff>76200</xdr:colOff>
      <xdr:row>0</xdr:row>
      <xdr:rowOff>57150</xdr:rowOff>
    </xdr:from>
    <xdr:to>
      <xdr:col>7</xdr:col>
      <xdr:colOff>672465</xdr:colOff>
      <xdr:row>0</xdr:row>
      <xdr:rowOff>721808</xdr:rowOff>
    </xdr:to>
    <xdr:pic>
      <xdr:nvPicPr>
        <xdr:cNvPr id="41" name="Imagen 6" descr="SNGCescudo"/>
        <xdr:cNvPicPr/>
      </xdr:nvPicPr>
      <xdr:blipFill rotWithShape="1">
        <a:blip r:embed="rId2"/>
        <a:stretch/>
      </xdr:blipFill>
      <xdr:spPr bwMode="auto">
        <a:xfrm>
          <a:off x="8886825" y="57150"/>
          <a:ext cx="596265" cy="664658"/>
        </a:xfrm>
        <a:prstGeom prst="rect">
          <a:avLst/>
        </a:prstGeom>
        <a:noFill/>
      </xdr:spPr>
    </xdr:pic>
    <xdr:clientData/>
  </xdr:two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42" name="13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43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44" name="15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45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46" name="19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47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48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49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50" name="3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51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52" name="7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53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54" name="1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55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56" name="13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57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58" name="17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59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60" name="2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61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62" name="23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63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64" name="27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65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twoCellAnchor editAs="oneCell">
    <xdr:from>
      <xdr:col>0</xdr:col>
      <xdr:colOff>571500</xdr:colOff>
      <xdr:row>0</xdr:row>
      <xdr:rowOff>47625</xdr:rowOff>
    </xdr:from>
    <xdr:to>
      <xdr:col>0</xdr:col>
      <xdr:colOff>1209675</xdr:colOff>
      <xdr:row>0</xdr:row>
      <xdr:rowOff>684343</xdr:rowOff>
    </xdr:to>
    <xdr:pic>
      <xdr:nvPicPr>
        <xdr:cNvPr id="66" name="Imagen 65" descr="C:\Users\meylin\Desktop\UAF 2019\LOGO MSP 07 junio 2019.png"/>
        <xdr:cNvPicPr/>
      </xdr:nvPicPr>
      <xdr:blipFill rotWithShape="1">
        <a:blip r:embed="rId1"/>
        <a:stretch/>
      </xdr:blipFill>
      <xdr:spPr bwMode="auto">
        <a:xfrm>
          <a:off x="571500" y="47625"/>
          <a:ext cx="638175" cy="63671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2714624</xdr:colOff>
      <xdr:row>2</xdr:row>
      <xdr:rowOff>0</xdr:rowOff>
    </xdr:from>
    <xdr:ext cx="180975" cy="257175"/>
    <xdr:sp>
      <xdr:nvSpPr>
        <xdr:cNvPr id="2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3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4" name="3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5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6" name="5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7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twoCellAnchor editAs="oneCell">
    <xdr:from>
      <xdr:col>0</xdr:col>
      <xdr:colOff>590549</xdr:colOff>
      <xdr:row>0</xdr:row>
      <xdr:rowOff>161924</xdr:rowOff>
    </xdr:from>
    <xdr:to>
      <xdr:col>0</xdr:col>
      <xdr:colOff>1276350</xdr:colOff>
      <xdr:row>0</xdr:row>
      <xdr:rowOff>857250</xdr:rowOff>
    </xdr:to>
    <xdr:pic>
      <xdr:nvPicPr>
        <xdr:cNvPr id="8" name="Imagen 5" descr="C:\Users\meylin\Desktop\UAF 2019\LOGO MSP 07 junio 2019.png"/>
        <xdr:cNvPicPr/>
      </xdr:nvPicPr>
      <xdr:blipFill rotWithShape="1">
        <a:blip r:embed="rId1"/>
        <a:stretch/>
      </xdr:blipFill>
      <xdr:spPr bwMode="auto">
        <a:xfrm>
          <a:off x="590549" y="161925"/>
          <a:ext cx="685801" cy="695325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9" name="9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10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11" name="1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12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13" name="15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14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15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16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17" name="5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18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19" name="9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20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21" name="13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22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23" name="15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24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25" name="19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26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27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28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29" name="5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30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31" name="9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32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twoCellAnchor editAs="oneCell">
    <xdr:from>
      <xdr:col>7</xdr:col>
      <xdr:colOff>361950</xdr:colOff>
      <xdr:row>0</xdr:row>
      <xdr:rowOff>123824</xdr:rowOff>
    </xdr:from>
    <xdr:to>
      <xdr:col>8</xdr:col>
      <xdr:colOff>161924</xdr:colOff>
      <xdr:row>0</xdr:row>
      <xdr:rowOff>885825</xdr:rowOff>
    </xdr:to>
    <xdr:pic>
      <xdr:nvPicPr>
        <xdr:cNvPr id="33" name="Imagen 6" descr="SNGCescudo"/>
        <xdr:cNvPicPr/>
      </xdr:nvPicPr>
      <xdr:blipFill rotWithShape="1">
        <a:blip r:embed="rId2"/>
        <a:stretch/>
      </xdr:blipFill>
      <xdr:spPr bwMode="auto">
        <a:xfrm>
          <a:off x="9172575" y="123825"/>
          <a:ext cx="647700" cy="762000"/>
        </a:xfrm>
        <a:prstGeom prst="rect">
          <a:avLst/>
        </a:prstGeom>
        <a:noFill/>
      </xdr:spPr>
    </xdr:pic>
    <xdr:clientData/>
  </xdr:two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34" name="13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35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36" name="15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37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38" name="19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39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40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41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42" name="3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43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44" name="7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45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46" name="1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47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48" name="13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49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50" name="17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51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52" name="2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53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54" name="23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55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56" name="27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57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2714624</xdr:colOff>
      <xdr:row>2</xdr:row>
      <xdr:rowOff>0</xdr:rowOff>
    </xdr:from>
    <xdr:ext cx="180975" cy="257175"/>
    <xdr:sp>
      <xdr:nvSpPr>
        <xdr:cNvPr id="2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3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4" name="3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5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6" name="5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7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twoCellAnchor editAs="oneCell">
    <xdr:from>
      <xdr:col>0</xdr:col>
      <xdr:colOff>590549</xdr:colOff>
      <xdr:row>0</xdr:row>
      <xdr:rowOff>161924</xdr:rowOff>
    </xdr:from>
    <xdr:to>
      <xdr:col>0</xdr:col>
      <xdr:colOff>1276350</xdr:colOff>
      <xdr:row>0</xdr:row>
      <xdr:rowOff>857250</xdr:rowOff>
    </xdr:to>
    <xdr:pic>
      <xdr:nvPicPr>
        <xdr:cNvPr id="8" name="Imagen 5" descr="C:\Users\meylin\Desktop\UAF 2019\LOGO MSP 07 junio 2019.png"/>
        <xdr:cNvPicPr/>
      </xdr:nvPicPr>
      <xdr:blipFill rotWithShape="1">
        <a:blip r:embed="rId1"/>
        <a:stretch/>
      </xdr:blipFill>
      <xdr:spPr bwMode="auto">
        <a:xfrm>
          <a:off x="590549" y="161925"/>
          <a:ext cx="685801" cy="695325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10" name="9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11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12" name="1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13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14" name="15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15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16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17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18" name="5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19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21" name="9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22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24" name="13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25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26" name="15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27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28" name="19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29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30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31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32" name="5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33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35" name="9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36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twoCellAnchor editAs="oneCell">
    <xdr:from>
      <xdr:col>7</xdr:col>
      <xdr:colOff>361950</xdr:colOff>
      <xdr:row>0</xdr:row>
      <xdr:rowOff>123824</xdr:rowOff>
    </xdr:from>
    <xdr:to>
      <xdr:col>8</xdr:col>
      <xdr:colOff>161924</xdr:colOff>
      <xdr:row>0</xdr:row>
      <xdr:rowOff>885825</xdr:rowOff>
    </xdr:to>
    <xdr:pic>
      <xdr:nvPicPr>
        <xdr:cNvPr id="37" name="Imagen 6" descr="SNGCescudo"/>
        <xdr:cNvPicPr/>
      </xdr:nvPicPr>
      <xdr:blipFill rotWithShape="1">
        <a:blip r:embed="rId2"/>
        <a:stretch/>
      </xdr:blipFill>
      <xdr:spPr bwMode="auto">
        <a:xfrm>
          <a:off x="9172575" y="123825"/>
          <a:ext cx="647700" cy="762000"/>
        </a:xfrm>
        <a:prstGeom prst="rect">
          <a:avLst/>
        </a:prstGeom>
        <a:noFill/>
      </xdr:spPr>
    </xdr:pic>
    <xdr:clientData/>
  </xdr:two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38" name="13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39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40" name="15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41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42" name="19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43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44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45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46" name="3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47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48" name="7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49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50" name="1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51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52" name="13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53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54" name="17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55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56" name="2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57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58" name="23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59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60" name="27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61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2714624</xdr:colOff>
      <xdr:row>2</xdr:row>
      <xdr:rowOff>0</xdr:rowOff>
    </xdr:from>
    <xdr:ext cx="180975" cy="257175"/>
    <xdr:sp>
      <xdr:nvSpPr>
        <xdr:cNvPr id="2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3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4" name="3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5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6" name="5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7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twoCellAnchor editAs="oneCell">
    <xdr:from>
      <xdr:col>0</xdr:col>
      <xdr:colOff>590549</xdr:colOff>
      <xdr:row>0</xdr:row>
      <xdr:rowOff>161924</xdr:rowOff>
    </xdr:from>
    <xdr:to>
      <xdr:col>0</xdr:col>
      <xdr:colOff>1276350</xdr:colOff>
      <xdr:row>0</xdr:row>
      <xdr:rowOff>857250</xdr:rowOff>
    </xdr:to>
    <xdr:pic>
      <xdr:nvPicPr>
        <xdr:cNvPr id="8" name="Imagen 5" descr="C:\Users\meylin\Desktop\UAF 2019\LOGO MSP 07 junio 2019.png"/>
        <xdr:cNvPicPr/>
      </xdr:nvPicPr>
      <xdr:blipFill rotWithShape="1">
        <a:blip r:embed="rId1"/>
        <a:stretch/>
      </xdr:blipFill>
      <xdr:spPr bwMode="auto">
        <a:xfrm>
          <a:off x="590549" y="161925"/>
          <a:ext cx="685801" cy="695325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9" name="9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10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11" name="1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12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13" name="15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14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15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16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17" name="5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18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19" name="9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20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21" name="13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22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23" name="15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24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25" name="19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26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27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28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29" name="5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30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31" name="9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32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twoCellAnchor editAs="oneCell">
    <xdr:from>
      <xdr:col>7</xdr:col>
      <xdr:colOff>361950</xdr:colOff>
      <xdr:row>0</xdr:row>
      <xdr:rowOff>123824</xdr:rowOff>
    </xdr:from>
    <xdr:to>
      <xdr:col>8</xdr:col>
      <xdr:colOff>161924</xdr:colOff>
      <xdr:row>0</xdr:row>
      <xdr:rowOff>885825</xdr:rowOff>
    </xdr:to>
    <xdr:pic>
      <xdr:nvPicPr>
        <xdr:cNvPr id="33" name="Imagen 6" descr="SNGCescudo"/>
        <xdr:cNvPicPr/>
      </xdr:nvPicPr>
      <xdr:blipFill rotWithShape="1">
        <a:blip r:embed="rId2"/>
        <a:stretch/>
      </xdr:blipFill>
      <xdr:spPr bwMode="auto">
        <a:xfrm>
          <a:off x="10334625" y="123825"/>
          <a:ext cx="647700" cy="762000"/>
        </a:xfrm>
        <a:prstGeom prst="rect">
          <a:avLst/>
        </a:prstGeom>
        <a:noFill/>
      </xdr:spPr>
    </xdr:pic>
    <xdr:clientData/>
  </xdr:two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34" name="13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35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36" name="15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37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38" name="19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39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40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41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42" name="3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43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44" name="7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45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46" name="1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47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48" name="13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49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50" name="17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51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52" name="2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53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54" name="23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55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56" name="27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  <xdr:oneCellAnchor>
    <xdr:from>
      <xdr:col>0</xdr:col>
      <xdr:colOff>2714624</xdr:colOff>
      <xdr:row>2</xdr:row>
      <xdr:rowOff>0</xdr:rowOff>
    </xdr:from>
    <xdr:ext cx="180975" cy="257175"/>
    <xdr:sp>
      <xdr:nvSpPr>
        <xdr:cNvPr id="57" name="1 CuadroTexto"/>
        <xdr:cNvSpPr txBox="1"/>
      </xdr:nvSpPr>
      <xdr:spPr bwMode="auto">
        <a:xfrm>
          <a:off x="2714625" y="1457325"/>
          <a:ext cx="180975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s-ES"/>
        </a:p>
      </xdr:txBody>
    </xdr:sp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uricio Jose Vargas Barquero" id="{740B14E9-7157-A5AF-82CB-66CD7F749993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13" personId="{740B14E9-7157-A5AF-82CB-66CD7F749993}" id="{0010001E-0084-4CC0-99FA-00070039005F}" done="0">
    <text xml:space="preserve">Este dato NO es la suma de e1 a e5
</text>
  </threadedComment>
  <threadedComment ref="A119" personId="{740B14E9-7157-A5AF-82CB-66CD7F749993}" id="{00710005-00EE-49FD-AE7F-000B008B00A8}" done="0">
    <text xml:space="preserve">Este dato NO es la suma de f1 a f5
</text>
  </threadedComment>
  <threadedComment ref="A140" personId="{740B14E9-7157-A5AF-82CB-66CD7F749993}" id="{00A90044-0020-4737-B60A-009900D600CA}" done="0">
    <text xml:space="preserve">Este dato NO es la suma de r1 a r3
</text>
  </threadedComment>
  <threadedComment ref="A172" personId="{740B14E9-7157-A5AF-82CB-66CD7F749993}" id="{0018008A-0049-4EE9-9B2C-00B6002200BF}" done="0">
    <text xml:space="preserve">Este dato NO es la suma de g1 a g4
</text>
  </threadedComment>
  <threadedComment ref="A84" personId="{740B14E9-7157-A5AF-82CB-66CD7F749993}" id="{002B00E8-007A-4285-8D30-006900C700AF}" done="0">
    <text xml:space="preserve">Este dato NO es la suma de h1 y h2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13" personId="{740B14E9-7157-A5AF-82CB-66CD7F749993}" id="{0033001D-002B-4FFB-95F8-007300630070}" done="0">
    <text xml:space="preserve">Este dato NO es la suma de e1 a e5
</text>
  </threadedComment>
  <threadedComment ref="A119" personId="{740B14E9-7157-A5AF-82CB-66CD7F749993}" id="{00C40046-00F2-4F81-8898-009700F300E2}" done="0">
    <text xml:space="preserve">Este dato NO es la suma de f1 a f5
</text>
  </threadedComment>
  <threadedComment ref="A140" personId="{740B14E9-7157-A5AF-82CB-66CD7F749993}" id="{00BB0099-0091-4EFF-9B40-0098005F008B}" done="0">
    <text xml:space="preserve">Este dato NO es la suma de r1 a r3
</text>
  </threadedComment>
  <threadedComment ref="A172" personId="{740B14E9-7157-A5AF-82CB-66CD7F749993}" id="{0025002D-004D-4B0E-9B30-003E005600FF}" done="0">
    <text xml:space="preserve">Este dato NO es la suma de g1 a g4
</text>
  </threadedComment>
  <threadedComment ref="A84" personId="{740B14E9-7157-A5AF-82CB-66CD7F749993}" id="{00410073-0071-46EE-A55E-00CE004600C1}" done="0">
    <text xml:space="preserve">Este dato NO es la suma de h1 y h2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13" personId="{740B14E9-7157-A5AF-82CB-66CD7F749993}" id="{007C0094-009B-42F9-9127-00550001000B}" done="0">
    <text xml:space="preserve">Este dato NO es la suma de e1 a e5
</text>
  </threadedComment>
  <threadedComment ref="A119" personId="{740B14E9-7157-A5AF-82CB-66CD7F749993}" id="{00450052-00A2-4E26-A4C1-00A200CA00FC}" done="0">
    <text xml:space="preserve">Este dato NO es la suma de f1 a f5
</text>
  </threadedComment>
  <threadedComment ref="A140" personId="{740B14E9-7157-A5AF-82CB-66CD7F749993}" id="{00D2001B-00E2-4ED7-8E35-003200A40013}" done="0">
    <text xml:space="preserve">Este dato NO es la suma de r1 a r3
</text>
  </threadedComment>
  <threadedComment ref="A172" personId="{740B14E9-7157-A5AF-82CB-66CD7F749993}" id="{00A30085-00AF-416D-B4E5-0010000B0019}" done="0">
    <text xml:space="preserve">Este dato NO es la suma de g1 a g4
</text>
  </threadedComment>
  <threadedComment ref="A84" personId="{740B14E9-7157-A5AF-82CB-66CD7F749993}" id="{004A0087-0029-42C6-AD7F-0011006B00A0}" done="0">
    <text xml:space="preserve">Este dato NO es la suma de h1 y h2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113" personId="{740B14E9-7157-A5AF-82CB-66CD7F749993}" id="{005100B8-00C1-4B15-ADBA-00EF0050001A}" done="0">
    <text xml:space="preserve">Este dato NO es la suma de e1 a e5
</text>
  </threadedComment>
  <threadedComment ref="A119" personId="{740B14E9-7157-A5AF-82CB-66CD7F749993}" id="{00BC003D-004E-4728-868F-005000B100C0}" done="0">
    <text xml:space="preserve">Este dato NO es la suma de f1 a f5
</text>
  </threadedComment>
  <threadedComment ref="A140" personId="{740B14E9-7157-A5AF-82CB-66CD7F749993}" id="{001800BE-00C3-4FDA-AFE2-006A00A5000C}" done="0">
    <text xml:space="preserve">Este dato NO es la suma de r1 a r3
</text>
  </threadedComment>
  <threadedComment ref="A172" personId="{740B14E9-7157-A5AF-82CB-66CD7F749993}" id="{00D70026-003E-4AC3-8963-00CF00610059}" done="0">
    <text xml:space="preserve">Este dato NO es la suma de g1 a g4
</text>
  </threadedComment>
  <threadedComment ref="A84" personId="{740B14E9-7157-A5AF-82CB-66CD7F749993}" id="{008F00B8-0073-4DC9-81AE-00D500550099}" done="0">
    <text xml:space="preserve">Este dato NO es la suma de h1 y h2
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113" personId="{740B14E9-7157-A5AF-82CB-66CD7F749993}" id="{005900FA-00CD-47E9-B52C-00C500D200C8}" done="0">
    <text xml:space="preserve">Este dato NO es la suma de e1 a e5
</text>
  </threadedComment>
  <threadedComment ref="A119" personId="{740B14E9-7157-A5AF-82CB-66CD7F749993}" id="{002D0059-0084-4E01-A0DD-00050085003B}" done="0">
    <text xml:space="preserve">Este dato NO es la suma de f1 a f5
</text>
  </threadedComment>
  <threadedComment ref="A140" personId="{740B14E9-7157-A5AF-82CB-66CD7F749993}" id="{00F100B5-0022-4562-987D-008200A00062}" done="0">
    <text xml:space="preserve">Este dato NO es la suma de r1 a r3
</text>
  </threadedComment>
  <threadedComment ref="A172" personId="{740B14E9-7157-A5AF-82CB-66CD7F749993}" id="{004900E2-0009-420B-8900-005E00B80048}" done="0">
    <text xml:space="preserve">Este dato NO es la suma de g1 a g4
</text>
  </threadedComment>
  <threadedComment ref="A84" personId="{740B14E9-7157-A5AF-82CB-66CD7F749993}" id="{009500D8-005D-41F0-8D42-00FD00630036}" done="0">
    <text xml:space="preserve">Este dato NO es la suma de h1 y h2
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A113" personId="{740B14E9-7157-A5AF-82CB-66CD7F749993}" id="{007B000E-002D-4351-8830-009900430081}" done="0">
    <text xml:space="preserve">Este dato NO es la suma de e1 a e5
</text>
  </threadedComment>
  <threadedComment ref="A119" personId="{740B14E9-7157-A5AF-82CB-66CD7F749993}" id="{00E2003A-0013-486C-85BE-0063006600B7}" done="0">
    <text xml:space="preserve">Este dato NO es la suma de f1 a f5
</text>
  </threadedComment>
  <threadedComment ref="A140" personId="{740B14E9-7157-A5AF-82CB-66CD7F749993}" id="{00060073-0030-4D0B-877C-00FD00150040}" done="0">
    <text xml:space="preserve">Este dato NO es la suma de r1 a r3
</text>
  </threadedComment>
  <threadedComment ref="A172" personId="{740B14E9-7157-A5AF-82CB-66CD7F749993}" id="{00C000CD-005F-447E-A355-00E000AD00B3}" done="0">
    <text xml:space="preserve">Este dato NO es la suma de g1 a g4
</text>
  </threadedComment>
  <threadedComment ref="A84" personId="{740B14E9-7157-A5AF-82CB-66CD7F749993}" id="{002400FB-0036-4B78-BACE-00AC00340042}" done="0">
    <text xml:space="preserve">Este dato NO es la suma de h1 y h2
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A113" personId="{740B14E9-7157-A5AF-82CB-66CD7F749993}" id="{00DF00E7-0092-4168-8EC2-006F00A500F0}" done="0">
    <text xml:space="preserve">Este dato NO es la suma de e1 a e5
</text>
  </threadedComment>
  <threadedComment ref="A119" personId="{740B14E9-7157-A5AF-82CB-66CD7F749993}" id="{006100B2-000A-4E65-968C-004D00B400BF}" done="0">
    <text xml:space="preserve">Este dato NO es la suma de f1 a f5
</text>
  </threadedComment>
  <threadedComment ref="A140" personId="{740B14E9-7157-A5AF-82CB-66CD7F749993}" id="{003D00AB-005A-4EB0-9398-00A000C20010}" done="0">
    <text xml:space="preserve">Este dato NO es la suma de r1 a r3
</text>
  </threadedComment>
  <threadedComment ref="A172" personId="{740B14E9-7157-A5AF-82CB-66CD7F749993}" id="{00430039-00D0-4199-B737-00B9002000A4}" done="0">
    <text xml:space="preserve">Este dato NO es la suma de g1 a g4
</text>
  </threadedComment>
  <threadedComment ref="A84" personId="{740B14E9-7157-A5AF-82CB-66CD7F749993}" id="{00430072-008D-48DB-A42D-004500A700C8}" done="0">
    <text xml:space="preserve">Este dato NO es la suma de h1 y h2
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A113" personId="{740B14E9-7157-A5AF-82CB-66CD7F749993}" id="{00EC00B7-00E9-4088-A813-008A003400FF}" done="0">
    <text xml:space="preserve">Este dato NO es la suma de e1 a e5
</text>
  </threadedComment>
  <threadedComment ref="A119" personId="{740B14E9-7157-A5AF-82CB-66CD7F749993}" id="{007000D4-00B8-4A25-B3DC-00E6000C001E}" done="0">
    <text xml:space="preserve">Este dato NO es la suma de f1 a f5
</text>
  </threadedComment>
  <threadedComment ref="A140" personId="{740B14E9-7157-A5AF-82CB-66CD7F749993}" id="{00BD0050-004F-4C6C-9AC5-006C00A7007D}" done="0">
    <text xml:space="preserve">Este dato NO es la suma de r1 a r3
</text>
  </threadedComment>
  <threadedComment ref="A172" personId="{740B14E9-7157-A5AF-82CB-66CD7F749993}" id="{001800B9-002A-4B16-82BD-008A00300065}" done="0">
    <text xml:space="preserve">Este dato NO es la suma de g1 a g4
</text>
  </threadedComment>
  <threadedComment ref="A84" personId="{740B14E9-7157-A5AF-82CB-66CD7F749993}" id="{003900D3-0032-4AD5-8275-006B00DA0013}" done="0">
    <text xml:space="preserve">Este dato NO es la suma de h1 y h2
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A113" personId="{740B14E9-7157-A5AF-82CB-66CD7F749993}" id="{004700F3-0061-494E-9AA0-006D007100D9}" done="0">
    <text xml:space="preserve">Este dato NO es la suma de e1 a e5
</text>
  </threadedComment>
  <threadedComment ref="A119" personId="{740B14E9-7157-A5AF-82CB-66CD7F749993}" id="{001800F4-00AD-4829-AD84-0091004E00DE}" done="0">
    <text xml:space="preserve">Este dato NO es la suma de f1 a f5
</text>
  </threadedComment>
  <threadedComment ref="A140" personId="{740B14E9-7157-A5AF-82CB-66CD7F749993}" id="{00EE0095-0000-4299-B23E-00A500020073}" done="0">
    <text xml:space="preserve">Este dato NO es la suma de r1 a r3
</text>
  </threadedComment>
  <threadedComment ref="A172" personId="{740B14E9-7157-A5AF-82CB-66CD7F749993}" id="{00C80021-007C-44F0-933E-0038003C0083}" done="0">
    <text xml:space="preserve">Este dato NO es la suma de g1 a g4
</text>
  </threadedComment>
  <threadedComment ref="A84" personId="{740B14E9-7157-A5AF-82CB-66CD7F749993}" id="{008C00EF-0032-4460-9DFD-0002002E00AE}" done="0">
    <text xml:space="preserve">Este dato NO es la suma de h1 y h2
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A113" personId="{740B14E9-7157-A5AF-82CB-66CD7F749993}" id="{00D9004D-006B-4E93-841A-00DA001B00EA}" done="0">
    <text xml:space="preserve">Este dato NO es la suma de e1 a e5
</text>
  </threadedComment>
  <threadedComment ref="A119" personId="{740B14E9-7157-A5AF-82CB-66CD7F749993}" id="{009E00A5-00B7-472C-B29F-00F10099004C}" done="0">
    <text xml:space="preserve">Este dato NO es la suma de f1 a f5
</text>
  </threadedComment>
  <threadedComment ref="A140" personId="{740B14E9-7157-A5AF-82CB-66CD7F749993}" id="{007600EC-009A-47D4-9678-00CD0052001C}" done="0">
    <text xml:space="preserve">Este dato NO es la suma de r1 a r3
</text>
  </threadedComment>
  <threadedComment ref="A172" personId="{740B14E9-7157-A5AF-82CB-66CD7F749993}" id="{00180083-0015-4563-B553-00E400E300C7}" done="0">
    <text xml:space="preserve">Este dato NO es la suma de g1 a g4
</text>
  </threadedComment>
  <threadedComment ref="A84" personId="{740B14E9-7157-A5AF-82CB-66CD7F749993}" id="{000500D9-00DE-4AB6-BE59-002C00410064}" done="0">
    <text xml:space="preserve">Este dato NO es la suma de h1 y h2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drawing" Target="../drawings/drawing2.xml"/><Relationship  Id="rId4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2.xml"/><Relationship  Id="rId2" Type="http://schemas.openxmlformats.org/officeDocument/2006/relationships/comments" Target="../comments2.xml"/><Relationship  Id="rId3" Type="http://schemas.openxmlformats.org/officeDocument/2006/relationships/drawing" Target="../drawings/drawing3.xml"/><Relationship  Id="rId4" Type="http://schemas.openxmlformats.org/officeDocument/2006/relationships/vmlDrawing" Target="../drawings/vmlDrawing2.vml"/></Relationships>
</file>

<file path=xl/worksheets/_rels/sheet4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3.xml"/><Relationship  Id="rId2" Type="http://schemas.openxmlformats.org/officeDocument/2006/relationships/comments" Target="../comments3.xml"/><Relationship  Id="rId3" Type="http://schemas.openxmlformats.org/officeDocument/2006/relationships/drawing" Target="../drawings/drawing4.xml"/><Relationship  Id="rId4" Type="http://schemas.openxmlformats.org/officeDocument/2006/relationships/vmlDrawing" Target="../drawings/vmlDrawing3.vml"/></Relationships>
</file>

<file path=xl/worksheets/_rels/sheet5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4.xml"/><Relationship  Id="rId2" Type="http://schemas.openxmlformats.org/officeDocument/2006/relationships/comments" Target="../comments4.xml"/><Relationship  Id="rId3" Type="http://schemas.openxmlformats.org/officeDocument/2006/relationships/drawing" Target="../drawings/drawing5.xml"/><Relationship  Id="rId4" Type="http://schemas.openxmlformats.org/officeDocument/2006/relationships/vmlDrawing" Target="../drawings/vmlDrawing4.vml"/></Relationships>
</file>

<file path=xl/worksheets/_rels/sheet6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5.xml"/><Relationship  Id="rId2" Type="http://schemas.openxmlformats.org/officeDocument/2006/relationships/comments" Target="../comments5.xml"/><Relationship  Id="rId3" Type="http://schemas.openxmlformats.org/officeDocument/2006/relationships/drawing" Target="../drawings/drawing6.xml"/><Relationship  Id="rId4" Type="http://schemas.openxmlformats.org/officeDocument/2006/relationships/vmlDrawing" Target="../drawings/vmlDrawing5.vml"/></Relationships>
</file>

<file path=xl/worksheets/_rels/sheet7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6.xml"/><Relationship  Id="rId2" Type="http://schemas.openxmlformats.org/officeDocument/2006/relationships/comments" Target="../comments6.xml"/><Relationship  Id="rId3" Type="http://schemas.openxmlformats.org/officeDocument/2006/relationships/drawing" Target="../drawings/drawing7.xml"/><Relationship  Id="rId4" Type="http://schemas.openxmlformats.org/officeDocument/2006/relationships/vmlDrawing" Target="../drawings/vmlDrawing6.vml"/></Relationships>
</file>

<file path=xl/worksheets/_rels/sheet8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7.xml"/><Relationship  Id="rId2" Type="http://schemas.openxmlformats.org/officeDocument/2006/relationships/comments" Target="../comments7.xml"/><Relationship  Id="rId3" Type="http://schemas.openxmlformats.org/officeDocument/2006/relationships/drawing" Target="../drawings/drawing8.xml"/><Relationship  Id="rId4" Type="http://schemas.openxmlformats.org/officeDocument/2006/relationships/vmlDrawing" Target="../drawings/vmlDrawing7.vml"/></Relationships>
</file>

<file path=xl/worksheets/_rels/sheet9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8.xml"/><Relationship  Id="rId2" Type="http://schemas.openxmlformats.org/officeDocument/2006/relationships/comments" Target="../comments8.xml"/><Relationship  Id="rId3" Type="http://schemas.openxmlformats.org/officeDocument/2006/relationships/drawing" Target="../drawings/drawing9.xml"/><Relationship  Id="rId4" Type="http://schemas.openxmlformats.org/officeDocument/2006/relationships/vmlDrawing" Target="../drawings/vmlDrawing8.vml"/></Relationships>
</file>

<file path=xl/worksheets/_rels/sheet10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9.xml"/><Relationship  Id="rId2" Type="http://schemas.openxmlformats.org/officeDocument/2006/relationships/comments" Target="../comments9.xml"/><Relationship  Id="rId3" Type="http://schemas.openxmlformats.org/officeDocument/2006/relationships/drawing" Target="../drawings/drawing10.xml"/><Relationship  Id="rId4" Type="http://schemas.openxmlformats.org/officeDocument/2006/relationships/vmlDrawing" Target="../drawings/vmlDrawing9.vml"/></Relationships>
</file>

<file path=xl/worksheets/_rels/sheet1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0.xml"/><Relationship  Id="rId2" Type="http://schemas.openxmlformats.org/officeDocument/2006/relationships/comments" Target="../comments10.xml"/><Relationship  Id="rId3" Type="http://schemas.openxmlformats.org/officeDocument/2006/relationships/drawing" Target="../drawings/drawing11.xml"/><Relationship  Id="rId4" Type="http://schemas.openxmlformats.org/officeDocument/2006/relationships/vmlDrawing" Target="../drawings/vmlDrawing10.vml"/></Relationships>
</file>

<file path=xl/worksheets/_rels/sheet12.xml.rels><?xml version="1.0" encoding="UTF-8" standalone="yes"?><Relationships xmlns="http://schemas.openxmlformats.org/package/2006/relationships"><Relationship  Id="rId1" Type="http://schemas.openxmlformats.org/officeDocument/2006/relationships/ctrlProp" Target="../ctrlProps/ctrlProp1.xml"/><Relationship  Id="rId2" Type="http://schemas.openxmlformats.org/officeDocument/2006/relationships/ctrlProp" Target="../ctrlProps/ctrlProp2.xml"/><Relationship  Id="rId3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1">
    <outlinePr applyStyles="0" summaryBelow="1" summaryRight="1" showOutlineSymbols="1"/>
    <pageSetUpPr autoPageBreaks="1" fitToPage="0"/>
  </sheetPr>
  <sheetViews>
    <sheetView view="pageBreakPreview" topLeftCell="A248" zoomScale="60" workbookViewId="0">
      <selection activeCell="R55" activeCellId="0" sqref="R55"/>
    </sheetView>
  </sheetViews>
  <sheetFormatPr baseColWidth="10" defaultColWidth="11.42578125" defaultRowHeight="12.75"/>
  <cols>
    <col min="1" max="6" style="1" width="11.42578125"/>
    <col customWidth="1" min="7" max="7" style="1" width="11.42578125"/>
    <col min="8" max="8" style="1" width="11.42578125"/>
    <col customWidth="1" min="9" max="9" style="1" width="11.42578125"/>
    <col customWidth="1" min="10" max="10" style="1" width="33.140625"/>
    <col min="11" max="16384" style="1" width="11.42578125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M41" s="2"/>
      <c r="N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M42" s="2"/>
      <c r="N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M43" s="2"/>
      <c r="N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M44" s="2"/>
      <c r="N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M45" s="2"/>
      <c r="N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M46" s="2"/>
      <c r="N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M47" s="2"/>
      <c r="N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M48" s="2"/>
      <c r="N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M49" s="2"/>
      <c r="N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M50" s="2"/>
      <c r="N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M51" s="2"/>
      <c r="N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M52" s="2"/>
      <c r="N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M53" s="2"/>
      <c r="N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M54" s="2"/>
      <c r="N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M55" s="2"/>
      <c r="N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M56" s="2"/>
      <c r="N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M57" s="2"/>
      <c r="N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M58" s="2"/>
      <c r="N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M59" s="2"/>
      <c r="N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M60" s="2"/>
      <c r="N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M61" s="2"/>
      <c r="N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M62" s="2"/>
      <c r="N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M63" s="2"/>
      <c r="N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M64" s="2"/>
      <c r="N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M65" s="2"/>
      <c r="N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M66" s="2"/>
      <c r="N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M67" s="2"/>
      <c r="N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M68" s="2"/>
      <c r="N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M69" s="2"/>
      <c r="N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M70" s="2"/>
      <c r="N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M71" s="2"/>
      <c r="N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M72" s="2"/>
      <c r="N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M73" s="2"/>
      <c r="N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M74" s="2"/>
      <c r="N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M75" s="2"/>
      <c r="N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M76" s="2"/>
      <c r="N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M77" s="2"/>
      <c r="N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M78" s="2"/>
      <c r="N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M79" s="2"/>
      <c r="N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M80" s="2"/>
      <c r="N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M81" s="2"/>
      <c r="N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M82" s="2"/>
      <c r="N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M83" s="2"/>
      <c r="N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M84" s="2"/>
      <c r="N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M85" s="2"/>
      <c r="N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M86" s="2"/>
      <c r="N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M87" s="2"/>
      <c r="N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M88" s="2"/>
      <c r="N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M89" s="2"/>
      <c r="N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M90" s="2"/>
      <c r="N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M91" s="2"/>
      <c r="N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M92" s="2"/>
      <c r="N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M93" s="2"/>
      <c r="N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M94" s="2"/>
      <c r="N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M95" s="2"/>
      <c r="N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M96" s="2"/>
      <c r="N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M97" s="2"/>
      <c r="N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M98" s="2"/>
      <c r="N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M99" s="2"/>
      <c r="N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M100" s="2"/>
      <c r="N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M101" s="2"/>
      <c r="N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M102" s="2"/>
      <c r="N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M103" s="2"/>
      <c r="N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M104" s="2"/>
      <c r="N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M105" s="2"/>
      <c r="N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M106" s="2"/>
      <c r="N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M107" s="2"/>
      <c r="N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M108" s="2"/>
      <c r="N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M109" s="2"/>
      <c r="N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M110" s="2"/>
      <c r="N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M111" s="2"/>
      <c r="N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M112" s="2"/>
      <c r="N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M113" s="2"/>
      <c r="N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M114" s="2"/>
      <c r="N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M115" s="2"/>
      <c r="N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M116" s="2"/>
      <c r="N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M117" s="2"/>
      <c r="N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M118" s="2"/>
      <c r="N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M119" s="2"/>
      <c r="N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M120" s="2"/>
      <c r="N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M121" s="2"/>
      <c r="N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M122" s="2"/>
      <c r="N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M123" s="2"/>
      <c r="N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M124" s="2"/>
      <c r="N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M125" s="2"/>
      <c r="N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M126" s="2"/>
      <c r="N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M127" s="2"/>
      <c r="N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M128" s="2"/>
      <c r="N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M129" s="2"/>
      <c r="N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M130" s="2"/>
      <c r="N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M131" s="2"/>
      <c r="N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M132" s="2"/>
      <c r="N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M133" s="2"/>
      <c r="N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M134" s="2"/>
      <c r="N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M135" s="2"/>
      <c r="N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M136" s="2"/>
      <c r="N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M137" s="2"/>
      <c r="N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M138" s="2"/>
      <c r="N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M139" s="2"/>
      <c r="N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M140" s="2"/>
      <c r="N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M141" s="2"/>
      <c r="N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M142" s="2"/>
      <c r="N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M143" s="2"/>
      <c r="N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M144" s="2"/>
      <c r="N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M145" s="2"/>
      <c r="N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M146" s="2"/>
      <c r="N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M147" s="2"/>
      <c r="N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M148" s="2"/>
      <c r="N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M149" s="2"/>
      <c r="N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M150" s="2"/>
      <c r="N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M151" s="2"/>
      <c r="N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M152" s="2"/>
      <c r="N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M153" s="2"/>
      <c r="N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M154" s="2"/>
      <c r="N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M155" s="2"/>
      <c r="N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M156" s="2"/>
      <c r="N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M157" s="2"/>
      <c r="N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M158" s="2"/>
      <c r="N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M159" s="2"/>
      <c r="N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M160" s="2"/>
      <c r="N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M161" s="2"/>
      <c r="N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M162" s="2"/>
      <c r="N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M163" s="2"/>
      <c r="N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M164" s="2"/>
      <c r="N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M165" s="2"/>
      <c r="N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M166" s="2"/>
      <c r="N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M167" s="2"/>
      <c r="N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M168" s="2"/>
      <c r="N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M169" s="2"/>
      <c r="N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M170" s="2"/>
      <c r="N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M171" s="2"/>
      <c r="N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M172" s="2"/>
      <c r="N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M173" s="2"/>
      <c r="N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M174" s="2"/>
      <c r="N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M175" s="2"/>
      <c r="N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M176" s="2"/>
      <c r="N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M177" s="2"/>
      <c r="N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M178" s="2"/>
      <c r="N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M179" s="2"/>
      <c r="N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M180" s="2"/>
      <c r="N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M181" s="2"/>
      <c r="N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M182" s="2"/>
      <c r="N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M183" s="2"/>
      <c r="N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M184" s="2"/>
      <c r="N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M185" s="2"/>
      <c r="N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M186" s="2"/>
      <c r="N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M187" s="2"/>
      <c r="N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M188" s="2"/>
      <c r="N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M189" s="2"/>
      <c r="N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M190" s="2"/>
      <c r="N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M191" s="2"/>
      <c r="N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M192" s="2"/>
      <c r="N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M193" s="2"/>
      <c r="N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M194" s="2"/>
      <c r="N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M195" s="2"/>
      <c r="N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M196" s="2"/>
      <c r="N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M197" s="2"/>
      <c r="N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M198" s="2"/>
      <c r="N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M199" s="2"/>
      <c r="N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M200" s="2"/>
      <c r="N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M201" s="2"/>
      <c r="N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M202" s="2"/>
      <c r="N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M203" s="2"/>
      <c r="N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M204" s="2"/>
      <c r="N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M205" s="2"/>
      <c r="N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M206" s="2"/>
      <c r="N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M207" s="2"/>
      <c r="N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M208" s="2"/>
      <c r="N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M209" s="2"/>
      <c r="N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M210" s="2"/>
      <c r="N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M211" s="2"/>
      <c r="N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M212" s="2"/>
      <c r="N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M213" s="2"/>
      <c r="N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M214" s="2"/>
      <c r="N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M215" s="2"/>
      <c r="N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M216" s="2"/>
      <c r="N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M217" s="2"/>
      <c r="N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M218" s="2"/>
      <c r="N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M219" s="2"/>
      <c r="N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M220" s="2"/>
      <c r="N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M221" s="2"/>
      <c r="N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M222" s="2"/>
      <c r="N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M223" s="2"/>
      <c r="N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M224" s="2"/>
      <c r="N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M225" s="2"/>
      <c r="N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M226" s="2"/>
      <c r="N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M227" s="2"/>
      <c r="N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M228" s="2"/>
      <c r="N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M229" s="2"/>
      <c r="N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M230" s="2"/>
      <c r="N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M231" s="2"/>
      <c r="N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M232" s="2"/>
      <c r="N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M233" s="2"/>
      <c r="N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M234" s="2"/>
      <c r="N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M235" s="2"/>
      <c r="N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M236" s="2"/>
      <c r="N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M237" s="2"/>
      <c r="N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M238" s="2"/>
      <c r="N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M239" s="2"/>
      <c r="N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M240" s="2"/>
      <c r="N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M241" s="2"/>
      <c r="N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M242" s="2"/>
      <c r="N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M243" s="2"/>
      <c r="N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M244" s="2"/>
      <c r="N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M245" s="2"/>
      <c r="N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M246" s="2"/>
      <c r="N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M247" s="2"/>
      <c r="N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M248" s="2"/>
      <c r="N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M249" s="2"/>
      <c r="N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M250" s="2"/>
      <c r="N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M251" s="2"/>
      <c r="N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M252" s="2"/>
      <c r="N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M253" s="2"/>
      <c r="N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M254" s="2"/>
      <c r="N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M255" s="2"/>
      <c r="N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M256" s="2"/>
      <c r="N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M257" s="2"/>
      <c r="N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M258" s="2"/>
      <c r="N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M259" s="2"/>
      <c r="N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M260" s="2"/>
      <c r="N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M261" s="2"/>
      <c r="N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M262" s="2"/>
      <c r="N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M263" s="2"/>
      <c r="N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M264" s="2"/>
      <c r="N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M265" s="2"/>
      <c r="N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M266" s="2"/>
      <c r="N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M267" s="2"/>
      <c r="N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M268" s="2"/>
      <c r="N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M269" s="2"/>
      <c r="N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M270" s="2"/>
      <c r="N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M271" s="2"/>
      <c r="N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M272" s="2"/>
      <c r="N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M273" s="2"/>
      <c r="N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M274" s="2"/>
      <c r="N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M275" s="2"/>
      <c r="N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M276" s="2"/>
      <c r="N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M277" s="2"/>
      <c r="N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M278" s="2"/>
      <c r="N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M279" s="2"/>
      <c r="N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M280" s="2"/>
      <c r="N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M281" s="2"/>
      <c r="N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M282" s="2"/>
      <c r="N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M283" s="2"/>
      <c r="N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M284" s="2"/>
      <c r="N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M285" s="2"/>
      <c r="N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M286" s="2"/>
      <c r="N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M287" s="2"/>
      <c r="N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M288" s="2"/>
      <c r="N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M289" s="2"/>
      <c r="N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M290" s="2"/>
      <c r="N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M291" s="2"/>
      <c r="N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M292" s="2"/>
      <c r="N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M293" s="2"/>
      <c r="N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M294" s="2"/>
      <c r="N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M295" s="2"/>
      <c r="N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M296" s="2"/>
      <c r="N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M297" s="2"/>
      <c r="N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M298" s="2"/>
      <c r="N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M299" s="2"/>
      <c r="N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M300" s="2"/>
      <c r="N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M301" s="2"/>
      <c r="N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M302" s="2"/>
      <c r="N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M303" s="2"/>
      <c r="N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M304" s="2"/>
      <c r="N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M305" s="2"/>
      <c r="N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M306" s="2"/>
      <c r="N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M307" s="2"/>
      <c r="N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M308" s="2"/>
      <c r="N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M309" s="2"/>
      <c r="N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M310" s="2"/>
      <c r="N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M311" s="2"/>
      <c r="N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M312" s="2"/>
      <c r="N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M313" s="2"/>
      <c r="N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M314" s="2"/>
      <c r="N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M315" s="2"/>
      <c r="N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M316" s="2"/>
      <c r="N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M317" s="2"/>
      <c r="N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M318" s="2"/>
      <c r="N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M319" s="2"/>
      <c r="N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M320" s="2"/>
      <c r="N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M321" s="2"/>
      <c r="N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M322" s="2"/>
      <c r="N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M323" s="2"/>
      <c r="N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M324" s="2"/>
      <c r="N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M325" s="2"/>
      <c r="N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M326" s="2"/>
      <c r="N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M327" s="2"/>
      <c r="N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M328" s="2"/>
      <c r="N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M329" s="2"/>
      <c r="N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M330" s="2"/>
      <c r="N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M331" s="2"/>
      <c r="N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M332" s="2"/>
      <c r="N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M333" s="2"/>
      <c r="N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M334" s="2"/>
      <c r="N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M335" s="2"/>
      <c r="N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M336" s="2"/>
      <c r="N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M337" s="2"/>
      <c r="N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M338" s="2"/>
      <c r="N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M339" s="2"/>
      <c r="N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M340" s="2"/>
      <c r="N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M341" s="2"/>
      <c r="N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M342" s="2"/>
      <c r="N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M343" s="2"/>
      <c r="N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M344" s="2"/>
      <c r="N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M345" s="2"/>
      <c r="N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M346" s="2"/>
      <c r="N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M347" s="2"/>
      <c r="N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M348" s="2"/>
      <c r="N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M349" s="2"/>
      <c r="N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M350" s="2"/>
      <c r="N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M351" s="2"/>
      <c r="N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M352" s="2"/>
      <c r="N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M353" s="2"/>
      <c r="N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M354" s="2"/>
      <c r="N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M355" s="2"/>
      <c r="N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M356" s="2"/>
      <c r="N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M357" s="2"/>
      <c r="N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M358" s="2"/>
      <c r="N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M359" s="2"/>
      <c r="N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M360" s="2"/>
      <c r="N360" s="2"/>
    </row>
    <row r="361">
      <c r="M361" s="2"/>
      <c r="N361" s="2"/>
    </row>
    <row r="362">
      <c r="M362" s="2"/>
      <c r="N362" s="2"/>
    </row>
    <row r="363">
      <c r="M363" s="2"/>
      <c r="N363" s="2"/>
    </row>
    <row r="364">
      <c r="M364" s="2"/>
      <c r="N364" s="2"/>
    </row>
    <row r="365">
      <c r="M365" s="2"/>
      <c r="N365" s="2"/>
    </row>
    <row r="366">
      <c r="M366" s="2"/>
      <c r="N366" s="2"/>
    </row>
    <row r="367">
      <c r="M367" s="2"/>
      <c r="N367" s="2"/>
    </row>
    <row r="368">
      <c r="M368" s="2"/>
      <c r="N368" s="2"/>
    </row>
    <row r="369">
      <c r="M369" s="2"/>
      <c r="N369" s="2"/>
    </row>
    <row r="370">
      <c r="M370" s="2"/>
      <c r="N370" s="2"/>
    </row>
    <row r="371">
      <c r="M371" s="2"/>
      <c r="N371" s="2"/>
    </row>
    <row r="372">
      <c r="M372" s="2"/>
      <c r="N372" s="2"/>
    </row>
    <row r="373">
      <c r="M373" s="2"/>
      <c r="N373" s="2"/>
    </row>
    <row r="374">
      <c r="M374" s="2"/>
      <c r="N374" s="2"/>
    </row>
    <row r="375">
      <c r="M375" s="2"/>
      <c r="N375" s="2"/>
    </row>
    <row r="376">
      <c r="M376" s="2"/>
      <c r="N376" s="2"/>
    </row>
    <row r="377">
      <c r="M377" s="2"/>
      <c r="N377" s="2"/>
    </row>
    <row r="378">
      <c r="M378" s="2"/>
      <c r="N378" s="2"/>
    </row>
    <row r="379">
      <c r="M379" s="2"/>
      <c r="N379" s="2"/>
    </row>
    <row r="380">
      <c r="M380" s="2"/>
      <c r="N380" s="2"/>
    </row>
    <row r="381">
      <c r="M381" s="2"/>
      <c r="N381" s="2"/>
    </row>
    <row r="382">
      <c r="M382" s="2"/>
      <c r="N382" s="2"/>
    </row>
    <row r="383">
      <c r="M383" s="2"/>
      <c r="N383" s="2"/>
    </row>
    <row r="384">
      <c r="M384" s="2"/>
      <c r="N384" s="2"/>
    </row>
    <row r="385">
      <c r="M385" s="2"/>
      <c r="N385" s="2"/>
    </row>
    <row r="386">
      <c r="M386" s="2"/>
      <c r="N386" s="2"/>
    </row>
    <row r="387">
      <c r="M387" s="2"/>
      <c r="N387" s="2"/>
    </row>
    <row r="388">
      <c r="M388" s="2"/>
      <c r="N388" s="2"/>
    </row>
    <row r="389">
      <c r="M389" s="2"/>
      <c r="N389" s="2"/>
    </row>
    <row r="390">
      <c r="M390" s="2"/>
      <c r="N390" s="2"/>
    </row>
    <row r="391">
      <c r="M391" s="2"/>
      <c r="N391" s="2"/>
    </row>
    <row r="392">
      <c r="M392" s="2"/>
      <c r="N392" s="2"/>
    </row>
    <row r="393">
      <c r="M393" s="2"/>
      <c r="N393" s="2"/>
    </row>
    <row r="394">
      <c r="M394" s="2"/>
      <c r="N394" s="2"/>
    </row>
    <row r="395">
      <c r="M395" s="2"/>
      <c r="N395" s="2"/>
    </row>
    <row r="396">
      <c r="M396" s="2"/>
      <c r="N396" s="2"/>
    </row>
    <row r="397">
      <c r="M397" s="2"/>
      <c r="N397" s="2"/>
    </row>
    <row r="398">
      <c r="M398" s="2"/>
      <c r="N398" s="2"/>
    </row>
    <row r="399">
      <c r="M399" s="2"/>
      <c r="N399" s="2"/>
    </row>
    <row r="400">
      <c r="M400" s="2"/>
      <c r="N400" s="2"/>
    </row>
    <row r="401">
      <c r="M401" s="2"/>
      <c r="N401" s="2"/>
    </row>
    <row r="402">
      <c r="M402" s="2"/>
      <c r="N402" s="2"/>
    </row>
    <row r="403">
      <c r="M403" s="2"/>
      <c r="N403" s="2"/>
    </row>
    <row r="404">
      <c r="M404" s="2"/>
      <c r="N404" s="2"/>
    </row>
    <row r="405">
      <c r="M405" s="2"/>
      <c r="N405" s="2"/>
    </row>
    <row r="406">
      <c r="M406" s="2"/>
      <c r="N406" s="2"/>
    </row>
    <row r="407">
      <c r="M407" s="2"/>
      <c r="N407" s="2"/>
    </row>
    <row r="408">
      <c r="M408" s="2"/>
      <c r="N408" s="2"/>
    </row>
    <row r="409">
      <c r="M409" s="2"/>
      <c r="N409" s="2"/>
    </row>
    <row r="410">
      <c r="M410" s="2"/>
      <c r="N410" s="2"/>
    </row>
    <row r="411">
      <c r="M411" s="2"/>
      <c r="N411" s="2"/>
    </row>
    <row r="412">
      <c r="M412" s="2"/>
      <c r="N412" s="2"/>
    </row>
    <row r="413">
      <c r="M413" s="2"/>
      <c r="N413" s="2"/>
    </row>
    <row r="414">
      <c r="M414" s="2"/>
      <c r="N414" s="2"/>
    </row>
    <row r="415">
      <c r="M415" s="2"/>
      <c r="N415" s="2"/>
    </row>
    <row r="416">
      <c r="M416" s="2"/>
      <c r="N416" s="2"/>
    </row>
    <row r="417">
      <c r="M417" s="2"/>
      <c r="N417" s="2"/>
    </row>
    <row r="418">
      <c r="M418" s="2"/>
      <c r="N418" s="2"/>
    </row>
    <row r="419">
      <c r="M419" s="2"/>
      <c r="N419" s="2"/>
    </row>
    <row r="420">
      <c r="M420" s="2"/>
      <c r="N420" s="2"/>
    </row>
    <row r="421">
      <c r="M421" s="2"/>
      <c r="N421" s="2"/>
    </row>
    <row r="422">
      <c r="M422" s="2"/>
      <c r="N422" s="2"/>
    </row>
    <row r="423">
      <c r="M423" s="2"/>
      <c r="N423" s="2"/>
    </row>
    <row r="424">
      <c r="M424" s="2"/>
      <c r="N424" s="2"/>
    </row>
    <row r="425">
      <c r="M425" s="2"/>
      <c r="N425" s="2"/>
    </row>
    <row r="426">
      <c r="M426" s="2"/>
      <c r="N426" s="2"/>
    </row>
    <row r="427">
      <c r="M427" s="2"/>
      <c r="N427" s="2"/>
    </row>
    <row r="428">
      <c r="M428" s="2"/>
      <c r="N428" s="2"/>
    </row>
    <row r="429">
      <c r="M429" s="2"/>
      <c r="N429" s="2"/>
    </row>
    <row r="430">
      <c r="M430" s="2"/>
      <c r="N430" s="2"/>
    </row>
    <row r="431">
      <c r="M431" s="2"/>
      <c r="N431" s="2"/>
    </row>
    <row r="432">
      <c r="M432" s="2"/>
      <c r="N432" s="2"/>
    </row>
    <row r="433">
      <c r="M433" s="2"/>
      <c r="N433" s="2"/>
    </row>
    <row r="434">
      <c r="M434" s="2"/>
      <c r="N434" s="2"/>
    </row>
    <row r="435">
      <c r="M435" s="2"/>
      <c r="N435" s="2"/>
    </row>
    <row r="436">
      <c r="M436" s="2"/>
      <c r="N436" s="2"/>
    </row>
    <row r="437">
      <c r="M437" s="2"/>
      <c r="N437" s="2"/>
    </row>
    <row r="438">
      <c r="M438" s="2"/>
      <c r="N438" s="2"/>
    </row>
    <row r="439">
      <c r="M439" s="2"/>
      <c r="N439" s="2"/>
    </row>
    <row r="440">
      <c r="M440" s="2"/>
      <c r="N440" s="2"/>
    </row>
    <row r="441">
      <c r="M441" s="2"/>
      <c r="N441" s="2"/>
    </row>
    <row r="442">
      <c r="M442" s="2"/>
      <c r="N442" s="2"/>
    </row>
    <row r="443">
      <c r="M443" s="2"/>
      <c r="N443" s="2"/>
    </row>
    <row r="444">
      <c r="M444" s="2"/>
      <c r="N444" s="2"/>
    </row>
    <row r="445">
      <c r="M445" s="2"/>
      <c r="N445" s="2"/>
    </row>
    <row r="446">
      <c r="M446" s="2"/>
      <c r="N446" s="2"/>
    </row>
    <row r="447">
      <c r="M447" s="2"/>
      <c r="N447" s="2"/>
    </row>
    <row r="448">
      <c r="M448" s="2"/>
      <c r="N448" s="2"/>
    </row>
    <row r="449">
      <c r="M449" s="2"/>
      <c r="N449" s="2"/>
    </row>
    <row r="450">
      <c r="M450" s="2"/>
      <c r="N450" s="2"/>
    </row>
    <row r="451">
      <c r="M451" s="2"/>
      <c r="N451" s="2"/>
    </row>
    <row r="452">
      <c r="M452" s="2"/>
      <c r="N452" s="2"/>
    </row>
    <row r="453">
      <c r="M453" s="2"/>
      <c r="N453" s="2"/>
    </row>
    <row r="454">
      <c r="M454" s="2"/>
      <c r="N454" s="2"/>
    </row>
    <row r="455">
      <c r="M455" s="2"/>
      <c r="N455" s="2"/>
    </row>
    <row r="456">
      <c r="M456" s="2"/>
      <c r="N456" s="2"/>
    </row>
    <row r="457">
      <c r="M457" s="2"/>
      <c r="N457" s="2"/>
    </row>
    <row r="458">
      <c r="M458" s="2"/>
      <c r="N458" s="2"/>
    </row>
    <row r="459">
      <c r="M459" s="2"/>
      <c r="N459" s="2"/>
    </row>
    <row r="460">
      <c r="M460" s="2"/>
      <c r="N460" s="2"/>
    </row>
    <row r="461">
      <c r="M461" s="2"/>
      <c r="N461" s="2"/>
    </row>
    <row r="462">
      <c r="M462" s="2"/>
      <c r="N462" s="2"/>
    </row>
    <row r="463">
      <c r="M463" s="2"/>
      <c r="N463" s="2"/>
    </row>
    <row r="464">
      <c r="M464" s="2"/>
      <c r="N464" s="2"/>
    </row>
    <row r="465">
      <c r="M465" s="2"/>
      <c r="N465" s="2"/>
    </row>
    <row r="466">
      <c r="M466" s="2"/>
      <c r="N466" s="2"/>
    </row>
    <row r="467">
      <c r="M467" s="2"/>
      <c r="N467" s="2"/>
    </row>
    <row r="468">
      <c r="M468" s="2"/>
      <c r="N468" s="2"/>
    </row>
    <row r="469">
      <c r="M469" s="2"/>
      <c r="N469" s="2"/>
    </row>
    <row r="470">
      <c r="M470" s="2"/>
      <c r="N470" s="2"/>
    </row>
    <row r="471">
      <c r="M471" s="2"/>
      <c r="N471" s="2"/>
    </row>
    <row r="472">
      <c r="M472" s="2"/>
      <c r="N472" s="2"/>
    </row>
    <row r="473">
      <c r="M473" s="2"/>
      <c r="N473" s="2"/>
    </row>
    <row r="474">
      <c r="M474" s="2"/>
      <c r="N474" s="2"/>
    </row>
    <row r="475">
      <c r="M475" s="2"/>
      <c r="N475" s="2"/>
    </row>
    <row r="476">
      <c r="M476" s="2"/>
      <c r="N476" s="2"/>
    </row>
    <row r="477">
      <c r="M477" s="2"/>
      <c r="N477" s="2"/>
    </row>
    <row r="478">
      <c r="M478" s="2"/>
      <c r="N478" s="2"/>
    </row>
    <row r="479">
      <c r="M479" s="2"/>
      <c r="N479" s="2"/>
    </row>
    <row r="480">
      <c r="M480" s="2"/>
      <c r="N480" s="2"/>
    </row>
    <row r="481">
      <c r="M481" s="2"/>
      <c r="N481" s="2"/>
    </row>
    <row r="482">
      <c r="M482" s="2"/>
      <c r="N482" s="2"/>
    </row>
    <row r="483">
      <c r="M483" s="2"/>
      <c r="N483" s="2"/>
    </row>
    <row r="484">
      <c r="M484" s="2"/>
      <c r="N484" s="2"/>
    </row>
    <row r="485">
      <c r="M485" s="2"/>
      <c r="N485" s="2"/>
    </row>
    <row r="486">
      <c r="M486" s="2"/>
      <c r="N486" s="2"/>
    </row>
    <row r="487">
      <c r="M487" s="2"/>
      <c r="N487" s="2"/>
    </row>
    <row r="488">
      <c r="M488" s="2"/>
      <c r="N488" s="2"/>
    </row>
    <row r="489">
      <c r="M489" s="2"/>
      <c r="N489" s="2"/>
    </row>
    <row r="490">
      <c r="M490" s="2"/>
      <c r="N490" s="2"/>
    </row>
    <row r="491">
      <c r="M491" s="2"/>
      <c r="N491" s="2"/>
    </row>
    <row r="492">
      <c r="M492" s="2"/>
      <c r="N492" s="2"/>
    </row>
    <row r="493">
      <c r="M493" s="2"/>
      <c r="N493" s="2"/>
    </row>
    <row r="494">
      <c r="M494" s="2"/>
      <c r="N494" s="2"/>
    </row>
    <row r="495">
      <c r="M495" s="2"/>
      <c r="N495" s="2"/>
    </row>
    <row r="496">
      <c r="M496" s="2"/>
      <c r="N496" s="2"/>
    </row>
    <row r="497">
      <c r="M497" s="2"/>
      <c r="N497" s="2"/>
    </row>
    <row r="498">
      <c r="M498" s="2"/>
      <c r="N498" s="2"/>
    </row>
    <row r="499">
      <c r="M499" s="2"/>
      <c r="N499" s="2"/>
    </row>
    <row r="500">
      <c r="M500" s="2"/>
      <c r="N500" s="2"/>
    </row>
    <row r="501">
      <c r="M501" s="2"/>
      <c r="N501" s="2"/>
    </row>
    <row r="502">
      <c r="M502" s="2"/>
      <c r="N502" s="2"/>
    </row>
    <row r="503">
      <c r="M503" s="2"/>
      <c r="N503" s="2"/>
    </row>
    <row r="504">
      <c r="M504" s="2"/>
      <c r="N504" s="2"/>
    </row>
    <row r="505">
      <c r="M505" s="2"/>
      <c r="N505" s="2"/>
    </row>
    <row r="506">
      <c r="M506" s="2"/>
      <c r="N506" s="2"/>
    </row>
    <row r="507">
      <c r="M507" s="2"/>
      <c r="N507" s="2"/>
    </row>
    <row r="508">
      <c r="M508" s="2"/>
      <c r="N508" s="2"/>
    </row>
    <row r="509">
      <c r="M509" s="2"/>
      <c r="N509" s="2"/>
    </row>
    <row r="510">
      <c r="M510" s="2"/>
      <c r="N510" s="2"/>
    </row>
    <row r="511">
      <c r="M511" s="2"/>
      <c r="N511" s="2"/>
    </row>
    <row r="512">
      <c r="M512" s="2"/>
      <c r="N512" s="2"/>
    </row>
    <row r="513">
      <c r="M513" s="2"/>
      <c r="N513" s="2"/>
    </row>
    <row r="514">
      <c r="M514" s="2"/>
      <c r="N514" s="2"/>
    </row>
    <row r="515">
      <c r="M515" s="2"/>
      <c r="N515" s="2"/>
    </row>
    <row r="516">
      <c r="M516" s="2"/>
      <c r="N516" s="2"/>
    </row>
    <row r="517">
      <c r="M517" s="2"/>
      <c r="N517" s="2"/>
    </row>
    <row r="518">
      <c r="M518" s="2"/>
      <c r="N518" s="2"/>
    </row>
    <row r="519">
      <c r="M519" s="2"/>
      <c r="N519" s="2"/>
    </row>
    <row r="520">
      <c r="M520" s="2"/>
      <c r="N520" s="2"/>
    </row>
    <row r="521">
      <c r="M521" s="2"/>
      <c r="N521" s="2"/>
    </row>
    <row r="522">
      <c r="M522" s="2"/>
      <c r="N522" s="2"/>
    </row>
    <row r="523">
      <c r="M523" s="2"/>
      <c r="N523" s="2"/>
    </row>
    <row r="524">
      <c r="M524" s="2"/>
      <c r="N524" s="2"/>
    </row>
    <row r="525">
      <c r="M525" s="2"/>
      <c r="N525" s="2"/>
    </row>
    <row r="526">
      <c r="M526" s="2"/>
      <c r="N526" s="2"/>
    </row>
    <row r="527">
      <c r="M527" s="2"/>
      <c r="N527" s="2"/>
    </row>
    <row r="528">
      <c r="M528" s="2"/>
      <c r="N528" s="2"/>
    </row>
    <row r="529">
      <c r="M529" s="2"/>
      <c r="N529" s="2"/>
    </row>
    <row r="530">
      <c r="M530" s="2"/>
      <c r="N530" s="2"/>
    </row>
    <row r="531">
      <c r="M531" s="2"/>
      <c r="N531" s="2"/>
    </row>
    <row r="532">
      <c r="M532" s="2"/>
      <c r="N532" s="2"/>
    </row>
    <row r="533">
      <c r="M533" s="2"/>
      <c r="N533" s="2"/>
    </row>
    <row r="534">
      <c r="M534" s="2"/>
      <c r="N534" s="2"/>
    </row>
    <row r="535">
      <c r="M535" s="2"/>
      <c r="N535" s="2"/>
    </row>
    <row r="536">
      <c r="M536" s="2"/>
      <c r="N536" s="2"/>
    </row>
    <row r="537">
      <c r="M537" s="2"/>
      <c r="N537" s="2"/>
    </row>
    <row r="538">
      <c r="M538" s="2"/>
      <c r="N538" s="2"/>
    </row>
    <row r="539">
      <c r="M539" s="2"/>
      <c r="N539" s="2"/>
    </row>
    <row r="540">
      <c r="M540" s="2"/>
      <c r="N540" s="2"/>
    </row>
    <row r="541">
      <c r="M541" s="2"/>
      <c r="N541" s="2"/>
    </row>
    <row r="542">
      <c r="M542" s="2"/>
      <c r="N542" s="2"/>
    </row>
    <row r="543">
      <c r="M543" s="2"/>
      <c r="N543" s="2"/>
    </row>
    <row r="544">
      <c r="M544" s="2"/>
      <c r="N544" s="2"/>
    </row>
    <row r="545">
      <c r="M545" s="2"/>
      <c r="N545" s="2"/>
    </row>
    <row r="546">
      <c r="M546" s="2"/>
      <c r="N546" s="2"/>
    </row>
    <row r="547">
      <c r="M547" s="2"/>
      <c r="N547" s="2"/>
    </row>
    <row r="548">
      <c r="M548" s="2"/>
      <c r="N548" s="2"/>
    </row>
    <row r="549">
      <c r="M549" s="2"/>
      <c r="N549" s="2"/>
    </row>
    <row r="550">
      <c r="M550" s="2"/>
      <c r="N550" s="2"/>
    </row>
    <row r="551">
      <c r="M551" s="2"/>
      <c r="N551" s="2"/>
    </row>
    <row r="552">
      <c r="M552" s="2"/>
      <c r="N552" s="2"/>
    </row>
    <row r="553">
      <c r="M553" s="2"/>
      <c r="N553" s="2"/>
    </row>
    <row r="554">
      <c r="M554" s="2"/>
      <c r="N554" s="2"/>
    </row>
    <row r="555">
      <c r="M555" s="2"/>
      <c r="N555" s="2"/>
    </row>
    <row r="556">
      <c r="M556" s="2"/>
      <c r="N556" s="2"/>
    </row>
    <row r="557">
      <c r="M557" s="2"/>
      <c r="N557" s="2"/>
    </row>
    <row r="558">
      <c r="M558" s="2"/>
      <c r="N558" s="2"/>
    </row>
    <row r="559">
      <c r="M559" s="2"/>
      <c r="N559" s="2"/>
    </row>
    <row r="560">
      <c r="M560" s="2"/>
      <c r="N560" s="2"/>
    </row>
    <row r="561">
      <c r="M561" s="2"/>
      <c r="N561" s="2"/>
    </row>
    <row r="562">
      <c r="M562" s="2"/>
      <c r="N562" s="2"/>
    </row>
    <row r="563">
      <c r="M563" s="2"/>
      <c r="N563" s="2"/>
    </row>
    <row r="564">
      <c r="M564" s="2"/>
      <c r="N564" s="2"/>
    </row>
    <row r="565">
      <c r="M565" s="2"/>
      <c r="N565" s="2"/>
    </row>
    <row r="566">
      <c r="M566" s="2"/>
      <c r="N566" s="2"/>
    </row>
    <row r="567">
      <c r="M567" s="2"/>
      <c r="N567" s="2"/>
    </row>
    <row r="568">
      <c r="M568" s="2"/>
      <c r="N568" s="2"/>
    </row>
    <row r="569">
      <c r="M569" s="2"/>
      <c r="N569" s="2"/>
    </row>
    <row r="570">
      <c r="M570" s="2"/>
      <c r="N570" s="2"/>
    </row>
    <row r="571">
      <c r="M571" s="2"/>
      <c r="N571" s="2"/>
    </row>
    <row r="572">
      <c r="M572" s="2"/>
      <c r="N572" s="2"/>
    </row>
    <row r="573">
      <c r="M573" s="2"/>
      <c r="N573" s="2"/>
    </row>
    <row r="574">
      <c r="M574" s="2"/>
      <c r="N574" s="2"/>
    </row>
    <row r="575">
      <c r="M575" s="2"/>
      <c r="N575" s="2"/>
    </row>
    <row r="576">
      <c r="M576" s="2"/>
      <c r="N576" s="2"/>
    </row>
    <row r="577">
      <c r="M577" s="2"/>
      <c r="N577" s="2"/>
    </row>
    <row r="578">
      <c r="M578" s="2"/>
      <c r="N578" s="2"/>
    </row>
    <row r="579">
      <c r="M579" s="2"/>
      <c r="N579" s="2"/>
    </row>
    <row r="580">
      <c r="M580" s="2"/>
      <c r="N580" s="2"/>
    </row>
    <row r="581">
      <c r="M581" s="2"/>
      <c r="N581" s="2"/>
    </row>
    <row r="582">
      <c r="M582" s="2"/>
      <c r="N582" s="2"/>
    </row>
    <row r="583">
      <c r="M583" s="2"/>
      <c r="N583" s="2"/>
    </row>
    <row r="584">
      <c r="M584" s="2"/>
      <c r="N584" s="2"/>
    </row>
    <row r="585">
      <c r="M585" s="2"/>
      <c r="N585" s="2"/>
    </row>
    <row r="586">
      <c r="M586" s="2"/>
      <c r="N586" s="2"/>
    </row>
    <row r="587">
      <c r="M587" s="2"/>
      <c r="N587" s="2"/>
    </row>
    <row r="588">
      <c r="M588" s="2"/>
      <c r="N588" s="2"/>
    </row>
    <row r="589">
      <c r="M589" s="2"/>
      <c r="N589" s="2"/>
    </row>
    <row r="590">
      <c r="M590" s="2"/>
      <c r="N590" s="2"/>
    </row>
    <row r="591">
      <c r="M591" s="2"/>
      <c r="N591" s="2"/>
    </row>
    <row r="592">
      <c r="M592" s="2"/>
      <c r="N592" s="2"/>
    </row>
    <row r="593">
      <c r="M593" s="2"/>
      <c r="N593" s="2"/>
    </row>
    <row r="594">
      <c r="M594" s="2"/>
      <c r="N594" s="2"/>
    </row>
    <row r="595">
      <c r="M595" s="2"/>
      <c r="N595" s="2"/>
    </row>
    <row r="596">
      <c r="M596" s="2"/>
      <c r="N596" s="2"/>
    </row>
    <row r="597">
      <c r="M597" s="2"/>
      <c r="N597" s="2"/>
    </row>
    <row r="598">
      <c r="M598" s="2"/>
      <c r="N598" s="2"/>
    </row>
    <row r="599">
      <c r="M599" s="2"/>
      <c r="N599" s="2"/>
    </row>
    <row r="600">
      <c r="M600" s="2"/>
      <c r="N600" s="2"/>
    </row>
    <row r="601">
      <c r="M601" s="2"/>
      <c r="N601" s="2"/>
    </row>
    <row r="602">
      <c r="M602" s="2"/>
      <c r="N602" s="2"/>
    </row>
    <row r="603">
      <c r="M603" s="2"/>
      <c r="N603" s="2"/>
    </row>
    <row r="604">
      <c r="M604" s="2"/>
      <c r="N604" s="2"/>
    </row>
    <row r="605">
      <c r="M605" s="2"/>
      <c r="N605" s="2"/>
    </row>
    <row r="606">
      <c r="M606" s="2"/>
      <c r="N606" s="2"/>
    </row>
    <row r="607">
      <c r="M607" s="2"/>
      <c r="N607" s="2"/>
    </row>
    <row r="608">
      <c r="M608" s="2"/>
      <c r="N608" s="2"/>
    </row>
    <row r="609">
      <c r="M609" s="2"/>
      <c r="N609" s="2"/>
    </row>
    <row r="610">
      <c r="M610" s="2"/>
      <c r="N610" s="2"/>
    </row>
    <row r="611">
      <c r="M611" s="2"/>
      <c r="N611" s="2"/>
    </row>
    <row r="612">
      <c r="M612" s="2"/>
      <c r="N612" s="2"/>
    </row>
    <row r="613">
      <c r="M613" s="2"/>
      <c r="N613" s="2"/>
    </row>
    <row r="614">
      <c r="M614" s="2"/>
      <c r="N614" s="2"/>
    </row>
    <row r="615">
      <c r="M615" s="2"/>
      <c r="N615" s="2"/>
    </row>
    <row r="616">
      <c r="M616" s="2"/>
      <c r="N616" s="2"/>
    </row>
    <row r="617">
      <c r="M617" s="2"/>
      <c r="N617" s="2"/>
    </row>
    <row r="618">
      <c r="M618" s="2"/>
      <c r="N618" s="2"/>
    </row>
    <row r="619">
      <c r="M619" s="2"/>
      <c r="N619" s="2"/>
    </row>
    <row r="620">
      <c r="M620" s="2"/>
      <c r="N620" s="2"/>
    </row>
    <row r="621">
      <c r="M621" s="2"/>
      <c r="N621" s="2"/>
    </row>
    <row r="622">
      <c r="M622" s="2"/>
      <c r="N622" s="2"/>
    </row>
    <row r="623">
      <c r="M623" s="2"/>
      <c r="N623" s="2"/>
    </row>
    <row r="624">
      <c r="M624" s="2"/>
      <c r="N624" s="2"/>
    </row>
    <row r="625">
      <c r="M625" s="2"/>
      <c r="N625" s="2"/>
    </row>
    <row r="626">
      <c r="M626" s="2"/>
      <c r="N626" s="2"/>
    </row>
    <row r="627">
      <c r="M627" s="2"/>
      <c r="N627" s="2"/>
    </row>
    <row r="628">
      <c r="M628" s="2"/>
      <c r="N628" s="2"/>
    </row>
    <row r="629">
      <c r="M629" s="2"/>
      <c r="N629" s="2"/>
    </row>
    <row r="630">
      <c r="M630" s="2"/>
      <c r="N630" s="2"/>
    </row>
    <row r="631">
      <c r="M631" s="2"/>
      <c r="N631" s="2"/>
    </row>
    <row r="632">
      <c r="M632" s="2"/>
      <c r="N632" s="2"/>
    </row>
    <row r="633">
      <c r="M633" s="2"/>
      <c r="N633" s="2"/>
    </row>
    <row r="634">
      <c r="M634" s="2"/>
      <c r="N634" s="2"/>
    </row>
    <row r="635">
      <c r="M635" s="2"/>
      <c r="N635" s="2"/>
    </row>
    <row r="636">
      <c r="M636" s="2"/>
      <c r="N636" s="2"/>
    </row>
    <row r="637">
      <c r="M637" s="2"/>
      <c r="N637" s="2"/>
    </row>
    <row r="638">
      <c r="M638" s="2"/>
      <c r="N638" s="2"/>
    </row>
    <row r="639">
      <c r="M639" s="2"/>
      <c r="N639" s="2"/>
    </row>
    <row r="640">
      <c r="M640" s="2"/>
      <c r="N640" s="2"/>
    </row>
    <row r="641">
      <c r="M641" s="2"/>
      <c r="N641" s="2"/>
    </row>
    <row r="642">
      <c r="M642" s="2"/>
      <c r="N642" s="2"/>
    </row>
    <row r="643">
      <c r="M643" s="2"/>
      <c r="N643" s="2"/>
    </row>
    <row r="644">
      <c r="M644" s="2"/>
      <c r="N644" s="2"/>
    </row>
    <row r="645">
      <c r="M645" s="2"/>
      <c r="N645" s="2"/>
    </row>
    <row r="646">
      <c r="M646" s="2"/>
      <c r="N646" s="2"/>
    </row>
    <row r="647">
      <c r="M647" s="2"/>
      <c r="N647" s="2"/>
    </row>
    <row r="648">
      <c r="M648" s="2"/>
      <c r="N648" s="2"/>
    </row>
    <row r="649">
      <c r="M649" s="2"/>
      <c r="N649" s="2"/>
    </row>
    <row r="650">
      <c r="M650" s="2"/>
      <c r="N650" s="2"/>
    </row>
    <row r="651">
      <c r="M651" s="2"/>
      <c r="N651" s="2"/>
    </row>
    <row r="652">
      <c r="M652" s="2"/>
      <c r="N652" s="2"/>
    </row>
    <row r="653">
      <c r="M653" s="2"/>
      <c r="N653" s="2"/>
    </row>
    <row r="654">
      <c r="M654" s="2"/>
      <c r="N654" s="2"/>
    </row>
    <row r="655">
      <c r="M655" s="2"/>
      <c r="N655" s="2"/>
    </row>
    <row r="656">
      <c r="M656" s="2"/>
      <c r="N656" s="2"/>
    </row>
    <row r="657">
      <c r="M657" s="2"/>
      <c r="N657" s="2"/>
    </row>
    <row r="658">
      <c r="M658" s="2"/>
      <c r="N658" s="2"/>
    </row>
    <row r="659">
      <c r="M659" s="2"/>
      <c r="N659" s="2"/>
    </row>
    <row r="660">
      <c r="M660" s="2"/>
      <c r="N660" s="2"/>
    </row>
    <row r="661">
      <c r="M661" s="2"/>
      <c r="N661" s="2"/>
    </row>
    <row r="662">
      <c r="M662" s="2"/>
      <c r="N662" s="2"/>
    </row>
    <row r="663">
      <c r="M663" s="2"/>
      <c r="N663" s="2"/>
    </row>
    <row r="664">
      <c r="M664" s="2"/>
      <c r="N664" s="2"/>
    </row>
    <row r="665">
      <c r="M665" s="2"/>
      <c r="N665" s="2"/>
    </row>
    <row r="666">
      <c r="M666" s="2"/>
      <c r="N666" s="2"/>
    </row>
    <row r="667">
      <c r="M667" s="2"/>
      <c r="N667" s="2"/>
    </row>
    <row r="668">
      <c r="M668" s="2"/>
      <c r="N668" s="2"/>
    </row>
    <row r="669">
      <c r="M669" s="2"/>
      <c r="N669" s="2"/>
    </row>
    <row r="670">
      <c r="M670" s="2"/>
      <c r="N670" s="2"/>
    </row>
    <row r="671">
      <c r="M671" s="2"/>
      <c r="N671" s="2"/>
    </row>
    <row r="672">
      <c r="M672" s="2"/>
      <c r="N672" s="2"/>
    </row>
    <row r="673">
      <c r="M673" s="2"/>
      <c r="N673" s="2"/>
    </row>
    <row r="674">
      <c r="M674" s="2"/>
      <c r="N674" s="2"/>
    </row>
    <row r="675">
      <c r="M675" s="2"/>
      <c r="N675" s="2"/>
    </row>
    <row r="676">
      <c r="M676" s="2"/>
      <c r="N676" s="2"/>
    </row>
    <row r="677">
      <c r="M677" s="2"/>
      <c r="N677" s="2"/>
    </row>
    <row r="678">
      <c r="M678" s="2"/>
      <c r="N678" s="2"/>
    </row>
    <row r="679">
      <c r="M679" s="2"/>
      <c r="N679" s="2"/>
    </row>
    <row r="680">
      <c r="M680" s="2"/>
      <c r="N680" s="2"/>
    </row>
    <row r="681">
      <c r="M681" s="2"/>
      <c r="N681" s="2"/>
    </row>
    <row r="682">
      <c r="M682" s="2"/>
      <c r="N682" s="2"/>
    </row>
    <row r="683">
      <c r="M683" s="2"/>
      <c r="N683" s="2"/>
    </row>
    <row r="684">
      <c r="M684" s="2"/>
      <c r="N684" s="2"/>
    </row>
    <row r="685">
      <c r="M685" s="2"/>
      <c r="N685" s="2"/>
    </row>
    <row r="686">
      <c r="M686" s="2"/>
      <c r="N686" s="2"/>
    </row>
    <row r="687">
      <c r="M687" s="2"/>
      <c r="N687" s="2"/>
    </row>
    <row r="688">
      <c r="M688" s="2"/>
      <c r="N688" s="2"/>
    </row>
  </sheetData>
  <sheetProtection algorithmName="SHA-512" hashValue="ROgxX9ERPG1w9Cs9NjEIZMARrA9tkcMHkpOOlI4OGywDAp4tsLlkVimNTya7LaYKw51bPciT8X6sk58UqWfekg==" saltValue="wNN1TH+tPLhfAoIyPMVZ7Q==" spinCount="100000" autoFilter="0" deleteColumns="1" deleteRows="1" formatCells="0" formatColumns="0" formatRows="0" insertColumns="1" insertHyperlinks="1" insertRows="0" objects="1" pivotTables="1" scenarios="0" selectLockedCells="0" selectUnlockedCells="0" sheet="1" sort="1"/>
  <mergeCells count="10">
    <mergeCell ref="A1:L40"/>
    <mergeCell ref="M2:N688"/>
    <mergeCell ref="A41:J80"/>
    <mergeCell ref="A81:J120"/>
    <mergeCell ref="A121:J160"/>
    <mergeCell ref="A161:J200"/>
    <mergeCell ref="A201:J240"/>
    <mergeCell ref="A241:J280"/>
    <mergeCell ref="A281:J320"/>
    <mergeCell ref="A321:J360"/>
  </mergeCells>
  <printOptions headings="0" gridLines="0"/>
  <pageMargins left="0.69999999999999996" right="0.69999999999999996" top="0.75" bottom="0.75" header="0.29999999999999999" footer="0.29999999999999999"/>
  <pageSetup paperSize="9" scale="67" fitToWidth="1" fitToHeight="1" pageOrder="downThenOver" orientation="landscape" usePrinterDefaults="1" blackAndWhite="0" draft="0" cellComments="none" useFirstPageNumber="0" errors="displayed" horizontalDpi="600" verticalDpi="600" copies="1"/>
  <headerFooter/>
  <rowBreaks count="3" manualBreakCount="3">
    <brk id="156" man="1" max="13"/>
    <brk id="210" man="1" max="16383"/>
    <brk id="372" man="1" max="13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2">
    <tabColor indexed="2"/>
    <outlinePr applyStyles="0" summaryBelow="1" summaryRight="1" showOutlineSymbols="1"/>
    <pageSetUpPr autoPageBreaks="1" fitToPage="0"/>
  </sheetPr>
  <sheetViews>
    <sheetView view="pageBreakPreview" topLeftCell="A16" zoomScale="100" workbookViewId="0">
      <selection activeCell="F41" activeCellId="0" sqref="F41"/>
    </sheetView>
  </sheetViews>
  <sheetFormatPr baseColWidth="10" defaultColWidth="12.7109375" defaultRowHeight="15" customHeight="1"/>
  <cols>
    <col customWidth="1" min="1" max="1" style="3" width="75.85546875"/>
    <col customWidth="1" min="2" max="2" style="3" width="12.42578125"/>
    <col customWidth="1" min="3" max="3" style="3" width="12.28515625"/>
    <col customWidth="1" min="4" max="4" style="3" width="11.85546875"/>
    <col customWidth="1" min="5" max="5" style="3" width="12.85546875"/>
    <col customWidth="1" min="6" max="6" style="3" width="12.42578125"/>
    <col customWidth="1" min="7" max="7" style="3" width="11.85546875"/>
    <col customWidth="1" min="8" max="8" style="3" width="12.7109375"/>
    <col customWidth="1" min="9" max="9" style="3" width="13"/>
    <col customWidth="1" min="10" max="10" style="3" width="9.7109375"/>
    <col customWidth="1" min="11" max="14" style="3" width="11.28515625"/>
    <col min="15" max="16384" style="3" width="12.7109375"/>
  </cols>
  <sheetData>
    <row r="1" ht="84.75" customHeight="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ht="30" customHeight="1">
      <c r="A2" s="6"/>
      <c r="B2" s="7"/>
      <c r="C2" s="7"/>
      <c r="D2" s="7"/>
      <c r="E2" s="7"/>
      <c r="F2" s="7"/>
      <c r="G2" s="7"/>
      <c r="H2" s="7"/>
      <c r="I2" s="7"/>
      <c r="J2" s="7"/>
    </row>
    <row r="3" ht="15.75" customHeight="1">
      <c r="A3" s="8" t="s">
        <v>1</v>
      </c>
      <c r="B3" s="9" t="s">
        <v>2</v>
      </c>
      <c r="C3" s="10"/>
      <c r="D3" s="10"/>
      <c r="E3" s="10"/>
      <c r="F3" s="10"/>
      <c r="G3" s="10"/>
      <c r="H3" s="10"/>
      <c r="I3" s="10"/>
      <c r="J3" s="10"/>
      <c r="K3" s="11"/>
      <c r="L3" s="11"/>
      <c r="M3" s="11"/>
      <c r="N3" s="11"/>
    </row>
    <row r="4" ht="15.75" customHeight="1">
      <c r="A4" s="8" t="s">
        <v>3</v>
      </c>
      <c r="B4" s="12"/>
      <c r="C4" s="13"/>
      <c r="D4" s="10"/>
      <c r="E4" s="10"/>
      <c r="F4" s="10"/>
      <c r="G4" s="13"/>
      <c r="H4" s="13"/>
      <c r="I4" s="10"/>
      <c r="J4" s="10"/>
      <c r="K4" s="11"/>
      <c r="L4" s="11"/>
      <c r="M4" s="14"/>
      <c r="N4" s="11"/>
    </row>
    <row r="5" ht="15.75" customHeight="1">
      <c r="A5" s="15" t="s">
        <v>4</v>
      </c>
      <c r="B5" s="16" t="s">
        <v>5</v>
      </c>
      <c r="C5" s="17"/>
      <c r="D5" s="18">
        <v>46113</v>
      </c>
      <c r="E5" s="18"/>
      <c r="F5" s="19" t="s">
        <v>6</v>
      </c>
      <c r="G5" s="16" t="s">
        <v>7</v>
      </c>
      <c r="H5" s="17"/>
      <c r="I5" s="20">
        <f>IF(D5="","",D5+7)</f>
        <v>46120</v>
      </c>
      <c r="J5" s="20"/>
      <c r="K5" s="11"/>
      <c r="L5" s="11"/>
      <c r="M5" s="11"/>
      <c r="N5" s="11"/>
    </row>
    <row r="6" ht="20.25" customHeight="1">
      <c r="A6" s="8" t="s">
        <v>8</v>
      </c>
      <c r="B6" s="21">
        <v>12</v>
      </c>
      <c r="C6" s="22"/>
      <c r="D6" s="19"/>
      <c r="E6" s="19"/>
      <c r="F6" s="19"/>
      <c r="G6" s="22"/>
      <c r="H6" s="22"/>
      <c r="I6" s="19"/>
      <c r="J6" s="23"/>
      <c r="K6" s="11"/>
      <c r="L6" s="11"/>
      <c r="M6" s="14"/>
      <c r="N6" s="11"/>
    </row>
    <row r="7" ht="18" customHeight="1">
      <c r="A7" s="24" t="s">
        <v>9</v>
      </c>
      <c r="B7" s="25"/>
      <c r="C7" s="26"/>
      <c r="D7" s="26"/>
      <c r="E7" s="26"/>
      <c r="F7" s="26"/>
      <c r="G7" s="26"/>
      <c r="H7" s="26"/>
      <c r="I7" s="27"/>
      <c r="J7" s="28"/>
      <c r="K7" s="11"/>
      <c r="L7" s="11"/>
      <c r="M7" s="11"/>
      <c r="N7" s="11"/>
    </row>
    <row r="8" ht="15.75">
      <c r="A8" s="29" t="s">
        <v>10</v>
      </c>
      <c r="B8" s="30">
        <f>IF($D$5="","",$D$5+0)</f>
        <v>46113</v>
      </c>
      <c r="C8" s="30">
        <f>IF($D$5="","",$D$5+1)</f>
        <v>46114</v>
      </c>
      <c r="D8" s="30">
        <f>IF($D$5="","",$D$5+2)</f>
        <v>46115</v>
      </c>
      <c r="E8" s="30">
        <f>IF($D$5="","",$D$5+3)</f>
        <v>46116</v>
      </c>
      <c r="F8" s="30">
        <f>IF($D$5="","",$D$5+4)</f>
        <v>46117</v>
      </c>
      <c r="G8" s="30">
        <f>IF($D$5="","",$D$5+5)</f>
        <v>46118</v>
      </c>
      <c r="H8" s="30">
        <f>IF($D$5="","",$D$5+6)</f>
        <v>46119</v>
      </c>
      <c r="I8" s="30">
        <f>IF($D$5="","",$D$5+7)</f>
        <v>46120</v>
      </c>
      <c r="J8" s="31" t="s">
        <v>11</v>
      </c>
      <c r="K8" s="32"/>
      <c r="L8" s="11"/>
      <c r="M8" s="11"/>
      <c r="N8" s="11"/>
    </row>
    <row r="9" ht="15.75" customHeight="1">
      <c r="A9" s="33" t="s">
        <v>12</v>
      </c>
      <c r="B9" s="34"/>
      <c r="C9" s="34"/>
      <c r="D9" s="34"/>
      <c r="E9" s="34"/>
      <c r="F9" s="34"/>
      <c r="G9" s="34"/>
      <c r="H9" s="34"/>
      <c r="I9" s="34"/>
      <c r="J9" s="35"/>
      <c r="K9" s="11"/>
      <c r="L9" s="11"/>
      <c r="M9" s="11"/>
      <c r="N9" s="11"/>
    </row>
    <row r="10" ht="15.75" customHeight="1">
      <c r="A10" s="36" t="s">
        <v>13</v>
      </c>
      <c r="B10" s="37"/>
      <c r="C10" s="37"/>
      <c r="D10" s="37"/>
      <c r="E10" s="37"/>
      <c r="F10" s="37"/>
      <c r="G10" s="37"/>
      <c r="H10" s="37"/>
      <c r="I10" s="37"/>
      <c r="J10" s="38">
        <f t="shared" ref="J10:J73" si="0">SUM(B10:I10)</f>
        <v>0</v>
      </c>
      <c r="K10" s="32"/>
      <c r="L10" s="11"/>
      <c r="M10" s="11"/>
      <c r="N10" s="11"/>
      <c r="U10" s="32">
        <f>COUNT(J10:J277)</f>
        <v>250</v>
      </c>
      <c r="V10" s="11">
        <f>COUNTIF(J10:J277,"0")</f>
        <v>250</v>
      </c>
    </row>
    <row r="11" ht="15.75" customHeight="1">
      <c r="A11" s="36" t="s">
        <v>14</v>
      </c>
      <c r="B11" s="37"/>
      <c r="C11" s="37"/>
      <c r="D11" s="37"/>
      <c r="E11" s="37"/>
      <c r="F11" s="37"/>
      <c r="G11" s="37"/>
      <c r="H11" s="37"/>
      <c r="I11" s="37"/>
      <c r="J11" s="38">
        <f t="shared" si="0"/>
        <v>0</v>
      </c>
      <c r="K11" s="32"/>
      <c r="L11" s="11"/>
      <c r="M11" s="11"/>
      <c r="N11" s="11"/>
    </row>
    <row r="12" ht="15.75" customHeight="1">
      <c r="A12" s="36" t="s">
        <v>15</v>
      </c>
      <c r="B12" s="37"/>
      <c r="C12" s="37"/>
      <c r="D12" s="37"/>
      <c r="E12" s="37"/>
      <c r="F12" s="37"/>
      <c r="G12" s="37"/>
      <c r="H12" s="37"/>
      <c r="I12" s="37"/>
      <c r="J12" s="38">
        <f t="shared" si="0"/>
        <v>0</v>
      </c>
      <c r="K12" s="32"/>
      <c r="L12" s="11"/>
      <c r="M12" s="11"/>
      <c r="N12" s="11"/>
    </row>
    <row r="13" ht="15.75" customHeight="1">
      <c r="A13" s="36" t="s">
        <v>16</v>
      </c>
      <c r="B13" s="39"/>
      <c r="C13" s="39"/>
      <c r="D13" s="39"/>
      <c r="E13" s="39"/>
      <c r="F13" s="39"/>
      <c r="G13" s="39"/>
      <c r="H13" s="39"/>
      <c r="I13" s="39"/>
      <c r="J13" s="40">
        <f t="shared" si="0"/>
        <v>0</v>
      </c>
      <c r="K13" s="32"/>
      <c r="L13" s="11"/>
      <c r="M13" s="11"/>
      <c r="N13" s="11"/>
    </row>
    <row r="14" ht="17.25">
      <c r="A14" s="36" t="s">
        <v>17</v>
      </c>
      <c r="B14" s="39"/>
      <c r="C14" s="39"/>
      <c r="D14" s="39"/>
      <c r="E14" s="39"/>
      <c r="F14" s="39"/>
      <c r="G14" s="39"/>
      <c r="H14" s="39"/>
      <c r="I14" s="39"/>
      <c r="J14" s="40">
        <f t="shared" si="0"/>
        <v>0</v>
      </c>
      <c r="K14" s="32"/>
      <c r="L14" s="11"/>
      <c r="M14" s="11"/>
      <c r="N14" s="11"/>
    </row>
    <row r="15" ht="15.75" customHeight="1">
      <c r="A15" s="36" t="s">
        <v>18</v>
      </c>
      <c r="B15" s="41"/>
      <c r="C15" s="41"/>
      <c r="D15" s="41"/>
      <c r="E15" s="41"/>
      <c r="F15" s="41"/>
      <c r="G15" s="41"/>
      <c r="H15" s="41"/>
      <c r="I15" s="41"/>
      <c r="J15" s="38">
        <f t="shared" si="0"/>
        <v>0</v>
      </c>
      <c r="K15" s="11"/>
      <c r="L15" s="11"/>
      <c r="M15" s="11"/>
      <c r="N15" s="11"/>
    </row>
    <row r="16" ht="15.75" customHeight="1">
      <c r="A16" s="36" t="s">
        <v>19</v>
      </c>
      <c r="B16" s="41"/>
      <c r="C16" s="41"/>
      <c r="D16" s="41"/>
      <c r="E16" s="41"/>
      <c r="F16" s="41"/>
      <c r="G16" s="41"/>
      <c r="H16" s="41"/>
      <c r="I16" s="41"/>
      <c r="J16" s="38">
        <f t="shared" si="0"/>
        <v>0</v>
      </c>
      <c r="K16" s="11"/>
      <c r="L16" s="11"/>
      <c r="M16" s="11"/>
      <c r="N16" s="11"/>
    </row>
    <row r="17" ht="15.75" customHeight="1">
      <c r="A17" s="36" t="s">
        <v>20</v>
      </c>
      <c r="B17" s="41"/>
      <c r="C17" s="41"/>
      <c r="D17" s="41"/>
      <c r="E17" s="41"/>
      <c r="F17" s="41"/>
      <c r="G17" s="41"/>
      <c r="H17" s="41"/>
      <c r="I17" s="41"/>
      <c r="J17" s="38">
        <f t="shared" si="0"/>
        <v>0</v>
      </c>
      <c r="K17" s="11"/>
      <c r="L17" s="11"/>
      <c r="M17" s="11"/>
      <c r="N17" s="11"/>
    </row>
    <row r="18" ht="17.25">
      <c r="A18" s="36" t="s">
        <v>21</v>
      </c>
      <c r="B18" s="42"/>
      <c r="C18" s="42"/>
      <c r="D18" s="42"/>
      <c r="E18" s="42"/>
      <c r="F18" s="42"/>
      <c r="G18" s="42"/>
      <c r="H18" s="42"/>
      <c r="I18" s="42"/>
      <c r="J18" s="38">
        <f t="shared" si="0"/>
        <v>0</v>
      </c>
      <c r="K18" s="11"/>
      <c r="L18" s="11"/>
      <c r="M18" s="11"/>
      <c r="N18" s="11"/>
    </row>
    <row r="19" ht="15.75" customHeight="1">
      <c r="A19" s="36" t="s">
        <v>22</v>
      </c>
      <c r="B19" s="41"/>
      <c r="C19" s="41"/>
      <c r="D19" s="41"/>
      <c r="E19" s="41"/>
      <c r="F19" s="41"/>
      <c r="G19" s="41"/>
      <c r="H19" s="41"/>
      <c r="I19" s="41"/>
      <c r="J19" s="38">
        <f t="shared" si="0"/>
        <v>0</v>
      </c>
      <c r="K19" s="11"/>
      <c r="L19" s="11"/>
      <c r="M19" s="11"/>
      <c r="N19" s="11"/>
    </row>
    <row r="20" ht="15.75" customHeight="1">
      <c r="A20" s="36" t="s">
        <v>23</v>
      </c>
      <c r="B20" s="42"/>
      <c r="C20" s="42"/>
      <c r="D20" s="42"/>
      <c r="E20" s="42"/>
      <c r="F20" s="42"/>
      <c r="G20" s="42"/>
      <c r="H20" s="42"/>
      <c r="I20" s="42"/>
      <c r="J20" s="38">
        <f t="shared" si="0"/>
        <v>0</v>
      </c>
      <c r="K20" s="11"/>
      <c r="L20" s="11"/>
      <c r="M20" s="11"/>
      <c r="N20" s="11"/>
    </row>
    <row r="21" ht="15.75" customHeight="1">
      <c r="A21" s="33" t="s">
        <v>24</v>
      </c>
      <c r="B21" s="34"/>
      <c r="C21" s="34"/>
      <c r="D21" s="34"/>
      <c r="E21" s="34"/>
      <c r="F21" s="34"/>
      <c r="G21" s="34"/>
      <c r="H21" s="34"/>
      <c r="I21" s="34"/>
      <c r="J21" s="43"/>
      <c r="K21" s="11"/>
      <c r="L21" s="11"/>
      <c r="M21" s="11"/>
      <c r="N21" s="11"/>
    </row>
    <row r="22" ht="15.75" customHeight="1">
      <c r="A22" s="33" t="s">
        <v>25</v>
      </c>
      <c r="B22" s="34"/>
      <c r="C22" s="34"/>
      <c r="D22" s="34"/>
      <c r="E22" s="34"/>
      <c r="F22" s="34"/>
      <c r="G22" s="34"/>
      <c r="H22" s="34"/>
      <c r="I22" s="34"/>
      <c r="J22" s="43"/>
      <c r="K22" s="11"/>
      <c r="L22" s="11"/>
      <c r="M22" s="11"/>
      <c r="N22" s="11"/>
    </row>
    <row r="23" ht="15.75" customHeight="1">
      <c r="A23" s="44" t="s">
        <v>26</v>
      </c>
      <c r="B23" s="45"/>
      <c r="C23" s="45"/>
      <c r="D23" s="45"/>
      <c r="E23" s="45"/>
      <c r="F23" s="45"/>
      <c r="G23" s="45"/>
      <c r="H23" s="45"/>
      <c r="I23" s="45"/>
      <c r="J23" s="43"/>
      <c r="K23" s="11"/>
      <c r="L23" s="11"/>
      <c r="M23" s="11"/>
      <c r="N23" s="11"/>
    </row>
    <row r="24" ht="15.75" customHeight="1">
      <c r="A24" s="36" t="s">
        <v>27</v>
      </c>
      <c r="B24" s="39"/>
      <c r="C24" s="39"/>
      <c r="D24" s="39"/>
      <c r="E24" s="39"/>
      <c r="F24" s="39"/>
      <c r="G24" s="39"/>
      <c r="H24" s="39"/>
      <c r="I24" s="39"/>
      <c r="J24" s="40">
        <f t="shared" si="0"/>
        <v>0</v>
      </c>
      <c r="K24" s="11"/>
      <c r="L24" s="11"/>
      <c r="M24" s="11"/>
      <c r="N24" s="11"/>
    </row>
    <row r="25" ht="15.75" customHeight="1">
      <c r="A25" s="33" t="s">
        <v>28</v>
      </c>
      <c r="B25" s="34"/>
      <c r="C25" s="34"/>
      <c r="D25" s="34"/>
      <c r="E25" s="34"/>
      <c r="F25" s="34"/>
      <c r="G25" s="34"/>
      <c r="H25" s="34"/>
      <c r="I25" s="34"/>
      <c r="J25" s="43"/>
      <c r="K25" s="11"/>
      <c r="L25" s="11"/>
      <c r="M25" s="11"/>
      <c r="N25" s="11"/>
    </row>
    <row r="26" ht="15.75" customHeight="1">
      <c r="A26" s="44" t="s">
        <v>29</v>
      </c>
      <c r="B26" s="46">
        <f>SUM(B27:B34)</f>
        <v>0</v>
      </c>
      <c r="C26" s="46">
        <f t="shared" ref="C26:I26" si="1">SUM(C27:C34)</f>
        <v>0</v>
      </c>
      <c r="D26" s="46">
        <f t="shared" si="1"/>
        <v>0</v>
      </c>
      <c r="E26" s="46">
        <f t="shared" si="1"/>
        <v>0</v>
      </c>
      <c r="F26" s="46">
        <f t="shared" si="1"/>
        <v>0</v>
      </c>
      <c r="G26" s="46">
        <f t="shared" si="1"/>
        <v>0</v>
      </c>
      <c r="H26" s="46">
        <f t="shared" si="1"/>
        <v>0</v>
      </c>
      <c r="I26" s="46">
        <f t="shared" si="1"/>
        <v>0</v>
      </c>
      <c r="J26" s="40">
        <f t="shared" si="0"/>
        <v>0</v>
      </c>
      <c r="K26" s="11"/>
      <c r="L26" s="11"/>
      <c r="M26" s="11"/>
      <c r="N26" s="11"/>
    </row>
    <row r="27" ht="36.75" customHeight="1">
      <c r="A27" s="36" t="s">
        <v>30</v>
      </c>
      <c r="B27" s="47"/>
      <c r="C27" s="47"/>
      <c r="D27" s="47"/>
      <c r="E27" s="47"/>
      <c r="F27" s="47"/>
      <c r="G27" s="47"/>
      <c r="H27" s="47"/>
      <c r="I27" s="47"/>
      <c r="J27" s="40">
        <f t="shared" si="0"/>
        <v>0</v>
      </c>
      <c r="K27" s="11"/>
      <c r="L27" s="11"/>
      <c r="M27" s="11"/>
      <c r="N27" s="11"/>
    </row>
    <row r="28" ht="15.75" customHeight="1">
      <c r="A28" s="36" t="s">
        <v>31</v>
      </c>
      <c r="B28" s="47"/>
      <c r="C28" s="47"/>
      <c r="D28" s="47"/>
      <c r="E28" s="47"/>
      <c r="F28" s="47"/>
      <c r="G28" s="47"/>
      <c r="H28" s="47"/>
      <c r="I28" s="47"/>
      <c r="J28" s="40">
        <f t="shared" si="0"/>
        <v>0</v>
      </c>
      <c r="K28" s="11"/>
      <c r="L28" s="11"/>
      <c r="M28" s="11"/>
      <c r="N28" s="11"/>
    </row>
    <row r="29" ht="15.75" customHeight="1">
      <c r="A29" s="36" t="s">
        <v>32</v>
      </c>
      <c r="B29" s="47"/>
      <c r="C29" s="47"/>
      <c r="D29" s="47"/>
      <c r="E29" s="47"/>
      <c r="F29" s="47"/>
      <c r="G29" s="47"/>
      <c r="H29" s="47"/>
      <c r="I29" s="47"/>
      <c r="J29" s="40">
        <f t="shared" si="0"/>
        <v>0</v>
      </c>
      <c r="K29" s="11"/>
      <c r="L29" s="11"/>
      <c r="M29" s="11"/>
      <c r="N29" s="11"/>
    </row>
    <row r="30" ht="15.75" customHeight="1">
      <c r="A30" s="36" t="s">
        <v>33</v>
      </c>
      <c r="B30" s="47"/>
      <c r="C30" s="47"/>
      <c r="D30" s="47"/>
      <c r="E30" s="47"/>
      <c r="F30" s="47"/>
      <c r="G30" s="47"/>
      <c r="H30" s="47"/>
      <c r="I30" s="47"/>
      <c r="J30" s="40">
        <f t="shared" si="0"/>
        <v>0</v>
      </c>
      <c r="K30" s="11"/>
      <c r="L30" s="11"/>
      <c r="M30" s="11"/>
      <c r="N30" s="11"/>
    </row>
    <row r="31" ht="15.75" customHeight="1">
      <c r="A31" s="36" t="s">
        <v>34</v>
      </c>
      <c r="B31" s="47"/>
      <c r="C31" s="47"/>
      <c r="D31" s="47"/>
      <c r="E31" s="47"/>
      <c r="F31" s="47"/>
      <c r="G31" s="47"/>
      <c r="H31" s="47"/>
      <c r="I31" s="47"/>
      <c r="J31" s="40">
        <f t="shared" si="0"/>
        <v>0</v>
      </c>
      <c r="K31" s="11"/>
      <c r="L31" s="11"/>
      <c r="M31" s="11"/>
      <c r="N31" s="11"/>
    </row>
    <row r="32" ht="15.75" customHeight="1">
      <c r="A32" s="36" t="s">
        <v>35</v>
      </c>
      <c r="B32" s="47"/>
      <c r="C32" s="47"/>
      <c r="D32" s="47"/>
      <c r="E32" s="47"/>
      <c r="F32" s="47"/>
      <c r="G32" s="47"/>
      <c r="H32" s="47"/>
      <c r="I32" s="47"/>
      <c r="J32" s="40">
        <f t="shared" si="0"/>
        <v>0</v>
      </c>
      <c r="K32" s="11"/>
      <c r="L32" s="11"/>
      <c r="M32" s="11"/>
      <c r="N32" s="11"/>
    </row>
    <row r="33" ht="15.75" customHeight="1">
      <c r="A33" s="36" t="s">
        <v>36</v>
      </c>
      <c r="B33" s="47"/>
      <c r="C33" s="47"/>
      <c r="D33" s="47"/>
      <c r="E33" s="47"/>
      <c r="F33" s="47"/>
      <c r="G33" s="47"/>
      <c r="H33" s="47"/>
      <c r="I33" s="47"/>
      <c r="J33" s="40">
        <f t="shared" si="0"/>
        <v>0</v>
      </c>
      <c r="K33" s="11"/>
      <c r="L33" s="11"/>
      <c r="M33" s="11"/>
      <c r="N33" s="11"/>
    </row>
    <row r="34" ht="15.75" customHeight="1">
      <c r="A34" s="48" t="s">
        <v>37</v>
      </c>
      <c r="B34" s="47"/>
      <c r="C34" s="47"/>
      <c r="D34" s="47"/>
      <c r="E34" s="47"/>
      <c r="F34" s="47"/>
      <c r="G34" s="47"/>
      <c r="H34" s="47"/>
      <c r="I34" s="47"/>
      <c r="J34" s="40">
        <f t="shared" si="0"/>
        <v>0</v>
      </c>
      <c r="K34" s="11"/>
      <c r="L34" s="11"/>
      <c r="M34" s="11"/>
      <c r="N34" s="11"/>
    </row>
    <row r="35" ht="15.75" customHeight="1">
      <c r="A35" s="33" t="s">
        <v>38</v>
      </c>
      <c r="B35" s="45"/>
      <c r="C35" s="45"/>
      <c r="D35" s="45"/>
      <c r="E35" s="45"/>
      <c r="F35" s="45"/>
      <c r="G35" s="45"/>
      <c r="H35" s="45"/>
      <c r="I35" s="45"/>
      <c r="J35" s="43"/>
      <c r="K35" s="11"/>
      <c r="L35" s="11"/>
      <c r="M35" s="11"/>
      <c r="N35" s="11"/>
    </row>
    <row r="36" ht="15.75" customHeight="1">
      <c r="A36" s="44" t="s">
        <v>39</v>
      </c>
      <c r="B36" s="46">
        <f t="shared" ref="B36:I48" si="2">SUM(B37:B39)</f>
        <v>0</v>
      </c>
      <c r="C36" s="46">
        <f t="shared" si="2"/>
        <v>0</v>
      </c>
      <c r="D36" s="46">
        <f t="shared" si="2"/>
        <v>0</v>
      </c>
      <c r="E36" s="46">
        <f>SUM(E37:E39)</f>
        <v>0</v>
      </c>
      <c r="F36" s="46">
        <f t="shared" si="2"/>
        <v>0</v>
      </c>
      <c r="G36" s="46">
        <f t="shared" si="2"/>
        <v>0</v>
      </c>
      <c r="H36" s="46">
        <f t="shared" si="2"/>
        <v>0</v>
      </c>
      <c r="I36" s="46">
        <f t="shared" si="2"/>
        <v>0</v>
      </c>
      <c r="J36" s="40">
        <f t="shared" si="0"/>
        <v>0</v>
      </c>
      <c r="K36" s="11"/>
      <c r="L36" s="11"/>
      <c r="M36" s="11"/>
      <c r="N36" s="11"/>
    </row>
    <row r="37" ht="15.75" customHeight="1">
      <c r="A37" s="36" t="s">
        <v>40</v>
      </c>
      <c r="B37" s="47"/>
      <c r="C37" s="47"/>
      <c r="D37" s="47"/>
      <c r="E37" s="47"/>
      <c r="F37" s="47"/>
      <c r="G37" s="47"/>
      <c r="H37" s="47"/>
      <c r="I37" s="47"/>
      <c r="J37" s="40">
        <f t="shared" si="0"/>
        <v>0</v>
      </c>
      <c r="K37" s="11"/>
      <c r="L37" s="11"/>
      <c r="M37" s="11"/>
      <c r="N37" s="11"/>
    </row>
    <row r="38" ht="17.25">
      <c r="A38" s="36" t="s">
        <v>41</v>
      </c>
      <c r="B38" s="47"/>
      <c r="C38" s="47"/>
      <c r="D38" s="47"/>
      <c r="E38" s="47"/>
      <c r="F38" s="47"/>
      <c r="G38" s="47"/>
      <c r="H38" s="47"/>
      <c r="I38" s="47"/>
      <c r="J38" s="40">
        <f t="shared" si="0"/>
        <v>0</v>
      </c>
      <c r="K38" s="49"/>
      <c r="L38" s="49"/>
      <c r="M38" s="49"/>
      <c r="N38" s="49"/>
    </row>
    <row r="39" ht="15.75" customHeight="1">
      <c r="A39" s="36" t="s">
        <v>42</v>
      </c>
      <c r="B39" s="47"/>
      <c r="C39" s="47"/>
      <c r="D39" s="47"/>
      <c r="E39" s="47"/>
      <c r="F39" s="47"/>
      <c r="G39" s="47"/>
      <c r="H39" s="47"/>
      <c r="I39" s="47"/>
      <c r="J39" s="40">
        <f t="shared" si="0"/>
        <v>0</v>
      </c>
      <c r="K39" s="11"/>
      <c r="L39" s="11"/>
      <c r="M39" s="11"/>
      <c r="N39" s="11"/>
    </row>
    <row r="40" ht="15.75">
      <c r="A40" s="50" t="s">
        <v>43</v>
      </c>
      <c r="B40" s="51"/>
      <c r="C40" s="51"/>
      <c r="D40" s="51"/>
      <c r="E40" s="51"/>
      <c r="F40" s="51"/>
      <c r="G40" s="51"/>
      <c r="H40" s="51"/>
      <c r="I40" s="51"/>
      <c r="J40" s="52"/>
      <c r="K40" s="11"/>
      <c r="L40" s="11"/>
      <c r="M40" s="11"/>
      <c r="N40" s="11"/>
    </row>
    <row r="41" ht="47.25" customHeight="1">
      <c r="A41" s="36" t="s">
        <v>44</v>
      </c>
      <c r="B41" s="40"/>
      <c r="C41" s="40"/>
      <c r="D41" s="40"/>
      <c r="E41" s="40"/>
      <c r="F41" s="40"/>
      <c r="G41" s="40"/>
      <c r="H41" s="40"/>
      <c r="I41" s="40"/>
      <c r="J41" s="40">
        <f t="shared" si="0"/>
        <v>0</v>
      </c>
      <c r="K41" s="11"/>
      <c r="L41" s="11"/>
      <c r="M41" s="11"/>
      <c r="N41" s="11"/>
    </row>
    <row r="42" ht="15.75" customHeight="1">
      <c r="A42" s="33" t="s">
        <v>45</v>
      </c>
      <c r="B42" s="45"/>
      <c r="C42" s="45"/>
      <c r="D42" s="45"/>
      <c r="E42" s="45"/>
      <c r="F42" s="45"/>
      <c r="G42" s="45"/>
      <c r="H42" s="45"/>
      <c r="I42" s="45"/>
      <c r="J42" s="43"/>
      <c r="K42" s="32"/>
      <c r="L42" s="32"/>
      <c r="M42" s="32"/>
      <c r="N42" s="32"/>
    </row>
    <row r="43" ht="15.75" customHeight="1">
      <c r="A43" s="33" t="s">
        <v>46</v>
      </c>
      <c r="B43" s="45"/>
      <c r="C43" s="45"/>
      <c r="D43" s="45"/>
      <c r="E43" s="45"/>
      <c r="F43" s="45"/>
      <c r="G43" s="45"/>
      <c r="H43" s="45"/>
      <c r="I43" s="45"/>
      <c r="J43" s="43"/>
      <c r="K43" s="32"/>
      <c r="L43" s="11"/>
      <c r="M43" s="11"/>
      <c r="N43" s="11"/>
    </row>
    <row r="44" ht="15.75" customHeight="1">
      <c r="A44" s="36" t="s">
        <v>47</v>
      </c>
      <c r="B44" s="41"/>
      <c r="C44" s="41"/>
      <c r="D44" s="41"/>
      <c r="E44" s="41"/>
      <c r="F44" s="41"/>
      <c r="G44" s="41"/>
      <c r="H44" s="41"/>
      <c r="I44" s="41"/>
      <c r="J44" s="38">
        <f t="shared" si="0"/>
        <v>0</v>
      </c>
      <c r="K44" s="32"/>
      <c r="L44" s="11"/>
      <c r="M44" s="11"/>
      <c r="N44" s="11"/>
    </row>
    <row r="45" ht="15.75" customHeight="1">
      <c r="A45" s="36" t="s">
        <v>48</v>
      </c>
      <c r="B45" s="41"/>
      <c r="C45" s="41"/>
      <c r="D45" s="41"/>
      <c r="E45" s="41"/>
      <c r="F45" s="41"/>
      <c r="G45" s="41"/>
      <c r="H45" s="41"/>
      <c r="I45" s="41"/>
      <c r="J45" s="38">
        <f t="shared" si="0"/>
        <v>0</v>
      </c>
      <c r="K45" s="32"/>
      <c r="L45" s="11"/>
      <c r="M45" s="11"/>
      <c r="N45" s="11"/>
    </row>
    <row r="46" ht="15.75" customHeight="1">
      <c r="A46" s="36" t="s">
        <v>49</v>
      </c>
      <c r="B46" s="41"/>
      <c r="C46" s="41"/>
      <c r="D46" s="41"/>
      <c r="E46" s="41"/>
      <c r="F46" s="41"/>
      <c r="G46" s="41"/>
      <c r="H46" s="41"/>
      <c r="I46" s="41"/>
      <c r="J46" s="38">
        <f t="shared" si="0"/>
        <v>0</v>
      </c>
      <c r="K46" s="32"/>
      <c r="L46" s="11"/>
      <c r="M46" s="11"/>
      <c r="N46" s="11"/>
    </row>
    <row r="47" ht="15.75" customHeight="1">
      <c r="A47" s="36" t="s">
        <v>50</v>
      </c>
      <c r="B47" s="42"/>
      <c r="C47" s="42"/>
      <c r="D47" s="42"/>
      <c r="E47" s="42"/>
      <c r="F47" s="42"/>
      <c r="G47" s="42"/>
      <c r="H47" s="42"/>
      <c r="I47" s="42"/>
      <c r="J47" s="38">
        <f t="shared" si="0"/>
        <v>0</v>
      </c>
      <c r="K47" s="11"/>
      <c r="L47" s="11"/>
      <c r="M47" s="11"/>
      <c r="N47" s="11"/>
    </row>
    <row r="48" ht="15.75" customHeight="1">
      <c r="A48" s="36" t="s">
        <v>51</v>
      </c>
      <c r="B48" s="53">
        <f t="shared" si="2"/>
        <v>0</v>
      </c>
      <c r="C48" s="53">
        <f t="shared" si="2"/>
        <v>0</v>
      </c>
      <c r="D48" s="53">
        <f t="shared" si="2"/>
        <v>0</v>
      </c>
      <c r="E48" s="53">
        <f t="shared" si="2"/>
        <v>0</v>
      </c>
      <c r="F48" s="53">
        <f t="shared" si="2"/>
        <v>0</v>
      </c>
      <c r="G48" s="53">
        <f t="shared" si="2"/>
        <v>0</v>
      </c>
      <c r="H48" s="53">
        <f t="shared" si="2"/>
        <v>0</v>
      </c>
      <c r="I48" s="53">
        <f t="shared" si="2"/>
        <v>0</v>
      </c>
      <c r="J48" s="38">
        <f t="shared" si="0"/>
        <v>0</v>
      </c>
      <c r="K48" s="11"/>
      <c r="L48" s="11"/>
      <c r="M48" s="11"/>
      <c r="N48" s="11"/>
    </row>
    <row r="49" ht="15.75" customHeight="1">
      <c r="A49" s="36" t="s">
        <v>52</v>
      </c>
      <c r="B49" s="42"/>
      <c r="C49" s="42"/>
      <c r="D49" s="42"/>
      <c r="E49" s="42"/>
      <c r="F49" s="42"/>
      <c r="G49" s="42"/>
      <c r="H49" s="42"/>
      <c r="I49" s="42"/>
      <c r="J49" s="38">
        <f t="shared" si="0"/>
        <v>0</v>
      </c>
      <c r="K49" s="11"/>
      <c r="L49" s="11"/>
      <c r="M49" s="11"/>
      <c r="N49" s="11"/>
    </row>
    <row r="50" ht="15.75" customHeight="1">
      <c r="A50" s="36" t="s">
        <v>53</v>
      </c>
      <c r="B50" s="54"/>
      <c r="C50" s="54"/>
      <c r="D50" s="54"/>
      <c r="E50" s="54"/>
      <c r="F50" s="54"/>
      <c r="G50" s="54"/>
      <c r="H50" s="54"/>
      <c r="I50" s="54"/>
      <c r="J50" s="38">
        <f t="shared" si="0"/>
        <v>0</v>
      </c>
      <c r="K50" s="11"/>
      <c r="L50" s="11"/>
      <c r="M50" s="11"/>
      <c r="N50" s="11"/>
    </row>
    <row r="51" ht="15.75" customHeight="1">
      <c r="A51" s="36" t="s">
        <v>54</v>
      </c>
      <c r="B51" s="54"/>
      <c r="C51" s="54"/>
      <c r="D51" s="54"/>
      <c r="E51" s="54"/>
      <c r="F51" s="54"/>
      <c r="G51" s="54"/>
      <c r="H51" s="54"/>
      <c r="I51" s="54"/>
      <c r="J51" s="38">
        <f t="shared" si="0"/>
        <v>0</v>
      </c>
      <c r="K51" s="11"/>
      <c r="L51" s="11"/>
      <c r="M51" s="11"/>
      <c r="N51" s="11"/>
    </row>
    <row r="52" ht="15.75" customHeight="1">
      <c r="A52" s="55" t="s">
        <v>55</v>
      </c>
      <c r="B52" s="56">
        <f>B53-B48</f>
        <v>0</v>
      </c>
      <c r="C52" s="56">
        <f t="shared" ref="C52:I52" si="3">C53-C48</f>
        <v>0</v>
      </c>
      <c r="D52" s="56">
        <f t="shared" si="3"/>
        <v>0</v>
      </c>
      <c r="E52" s="56">
        <f t="shared" si="3"/>
        <v>0</v>
      </c>
      <c r="F52" s="56">
        <f t="shared" si="3"/>
        <v>0</v>
      </c>
      <c r="G52" s="56">
        <f t="shared" si="3"/>
        <v>0</v>
      </c>
      <c r="H52" s="56">
        <f>H53-H48</f>
        <v>0</v>
      </c>
      <c r="I52" s="56">
        <f t="shared" si="3"/>
        <v>0</v>
      </c>
      <c r="J52" s="38">
        <f t="shared" si="0"/>
        <v>0</v>
      </c>
      <c r="K52" s="11"/>
      <c r="L52" s="11"/>
      <c r="M52" s="11"/>
      <c r="N52" s="11"/>
    </row>
    <row r="53" ht="15.75" customHeight="1">
      <c r="A53" s="55" t="s">
        <v>56</v>
      </c>
      <c r="B53" s="56">
        <f>SUM(B44:B47)</f>
        <v>0</v>
      </c>
      <c r="C53" s="56">
        <f t="shared" ref="C53:I53" si="4">SUM(C44:C47)</f>
        <v>0</v>
      </c>
      <c r="D53" s="56">
        <f t="shared" si="4"/>
        <v>0</v>
      </c>
      <c r="E53" s="56">
        <f t="shared" si="4"/>
        <v>0</v>
      </c>
      <c r="F53" s="56">
        <f t="shared" si="4"/>
        <v>0</v>
      </c>
      <c r="G53" s="56">
        <f t="shared" si="4"/>
        <v>0</v>
      </c>
      <c r="H53" s="56">
        <f>SUM(H44:H47)</f>
        <v>0</v>
      </c>
      <c r="I53" s="56">
        <f t="shared" si="4"/>
        <v>0</v>
      </c>
      <c r="J53" s="38">
        <f t="shared" si="0"/>
        <v>0</v>
      </c>
      <c r="K53" s="11"/>
      <c r="L53" s="11"/>
      <c r="M53" s="11"/>
      <c r="N53" s="11"/>
    </row>
    <row r="54" ht="15.75" customHeight="1">
      <c r="A54" s="33" t="s">
        <v>57</v>
      </c>
      <c r="B54" s="45"/>
      <c r="C54" s="45"/>
      <c r="D54" s="45"/>
      <c r="E54" s="45"/>
      <c r="F54" s="45"/>
      <c r="G54" s="45"/>
      <c r="H54" s="45"/>
      <c r="I54" s="45"/>
      <c r="J54" s="43"/>
      <c r="K54" s="11"/>
      <c r="L54" s="11"/>
      <c r="M54" s="11"/>
      <c r="N54" s="11"/>
    </row>
    <row r="55" ht="15.75" customHeight="1">
      <c r="A55" s="36" t="s">
        <v>58</v>
      </c>
      <c r="B55" s="54"/>
      <c r="C55" s="54"/>
      <c r="D55" s="54"/>
      <c r="E55" s="54"/>
      <c r="F55" s="54"/>
      <c r="G55" s="54"/>
      <c r="H55" s="54"/>
      <c r="I55" s="54"/>
      <c r="J55" s="38">
        <f t="shared" si="0"/>
        <v>0</v>
      </c>
      <c r="K55" s="11"/>
      <c r="L55" s="11"/>
      <c r="M55" s="11"/>
      <c r="N55" s="11"/>
    </row>
    <row r="56" ht="15.75" customHeight="1">
      <c r="A56" s="36" t="s">
        <v>59</v>
      </c>
      <c r="B56" s="37"/>
      <c r="C56" s="37"/>
      <c r="D56" s="37"/>
      <c r="E56" s="37"/>
      <c r="F56" s="37"/>
      <c r="G56" s="37"/>
      <c r="H56" s="37"/>
      <c r="I56" s="37"/>
      <c r="J56" s="38">
        <f t="shared" si="0"/>
        <v>0</v>
      </c>
      <c r="K56" s="11"/>
      <c r="L56" s="11"/>
      <c r="M56" s="11"/>
      <c r="N56" s="11"/>
    </row>
    <row r="57" ht="15.75" customHeight="1">
      <c r="A57" s="36" t="s">
        <v>60</v>
      </c>
      <c r="B57" s="54"/>
      <c r="C57" s="54"/>
      <c r="D57" s="54"/>
      <c r="E57" s="54"/>
      <c r="F57" s="54"/>
      <c r="G57" s="54"/>
      <c r="H57" s="54"/>
      <c r="I57" s="54"/>
      <c r="J57" s="38">
        <f t="shared" si="0"/>
        <v>0</v>
      </c>
      <c r="K57" s="11"/>
      <c r="L57" s="11"/>
      <c r="M57" s="11"/>
      <c r="N57" s="11"/>
    </row>
    <row r="58" ht="15.75" customHeight="1">
      <c r="A58" s="36" t="s">
        <v>61</v>
      </c>
      <c r="B58" s="54"/>
      <c r="C58" s="54"/>
      <c r="D58" s="54"/>
      <c r="E58" s="54"/>
      <c r="F58" s="54"/>
      <c r="G58" s="54"/>
      <c r="H58" s="54"/>
      <c r="I58" s="54"/>
      <c r="J58" s="38">
        <f t="shared" si="0"/>
        <v>0</v>
      </c>
      <c r="K58" s="11"/>
      <c r="L58" s="11"/>
      <c r="M58" s="11"/>
      <c r="N58" s="11"/>
    </row>
    <row r="59" ht="15.75" customHeight="1">
      <c r="A59" s="36" t="s">
        <v>62</v>
      </c>
      <c r="B59" s="54"/>
      <c r="C59" s="54"/>
      <c r="D59" s="54"/>
      <c r="E59" s="54"/>
      <c r="F59" s="54"/>
      <c r="G59" s="54"/>
      <c r="H59" s="54"/>
      <c r="I59" s="54"/>
      <c r="J59" s="38">
        <f t="shared" si="0"/>
        <v>0</v>
      </c>
      <c r="K59" s="11"/>
      <c r="L59" s="11"/>
      <c r="M59" s="11"/>
      <c r="N59" s="11"/>
    </row>
    <row r="60" ht="15.75" customHeight="1">
      <c r="A60" s="57" t="s">
        <v>63</v>
      </c>
      <c r="B60" s="54"/>
      <c r="C60" s="54"/>
      <c r="D60" s="54"/>
      <c r="E60" s="54"/>
      <c r="F60" s="54"/>
      <c r="G60" s="54"/>
      <c r="H60" s="54"/>
      <c r="I60" s="54"/>
      <c r="J60" s="38">
        <f t="shared" si="0"/>
        <v>0</v>
      </c>
      <c r="K60" s="11"/>
      <c r="L60" s="11"/>
      <c r="M60" s="11"/>
      <c r="N60" s="11"/>
    </row>
    <row r="61" ht="15.75" customHeight="1">
      <c r="A61" s="57" t="s">
        <v>64</v>
      </c>
      <c r="B61" s="54"/>
      <c r="C61" s="54"/>
      <c r="D61" s="54"/>
      <c r="E61" s="54"/>
      <c r="F61" s="54"/>
      <c r="G61" s="54"/>
      <c r="H61" s="54"/>
      <c r="I61" s="54"/>
      <c r="J61" s="38">
        <f t="shared" si="0"/>
        <v>0</v>
      </c>
      <c r="K61" s="11"/>
      <c r="L61" s="11"/>
      <c r="M61" s="11"/>
      <c r="N61" s="11"/>
    </row>
    <row r="62" ht="15.75" customHeight="1">
      <c r="A62" s="36" t="s">
        <v>65</v>
      </c>
      <c r="B62" s="54"/>
      <c r="C62" s="54"/>
      <c r="D62" s="54"/>
      <c r="E62" s="54"/>
      <c r="F62" s="54"/>
      <c r="G62" s="54"/>
      <c r="H62" s="54"/>
      <c r="I62" s="54"/>
      <c r="J62" s="38">
        <f t="shared" si="0"/>
        <v>0</v>
      </c>
      <c r="K62" s="11"/>
      <c r="L62" s="11"/>
      <c r="M62" s="11"/>
      <c r="N62" s="11"/>
    </row>
    <row r="63" ht="15.75" customHeight="1">
      <c r="A63" s="57" t="s">
        <v>66</v>
      </c>
      <c r="B63" s="54"/>
      <c r="C63" s="54"/>
      <c r="D63" s="54"/>
      <c r="E63" s="54"/>
      <c r="F63" s="54"/>
      <c r="G63" s="54"/>
      <c r="H63" s="54"/>
      <c r="I63" s="54"/>
      <c r="J63" s="38">
        <f t="shared" si="0"/>
        <v>0</v>
      </c>
      <c r="K63" s="11"/>
      <c r="L63" s="11"/>
      <c r="M63" s="11"/>
      <c r="N63" s="11"/>
    </row>
    <row r="64" ht="15.75" customHeight="1">
      <c r="A64" s="36" t="s">
        <v>67</v>
      </c>
      <c r="B64" s="54"/>
      <c r="C64" s="54"/>
      <c r="D64" s="54"/>
      <c r="E64" s="54"/>
      <c r="F64" s="54"/>
      <c r="G64" s="54"/>
      <c r="H64" s="54"/>
      <c r="I64" s="54"/>
      <c r="J64" s="38">
        <f t="shared" si="0"/>
        <v>0</v>
      </c>
      <c r="K64" s="11"/>
      <c r="L64" s="11"/>
      <c r="M64" s="11"/>
      <c r="N64" s="11"/>
    </row>
    <row r="65" ht="15.75" customHeight="1">
      <c r="A65" s="36" t="s">
        <v>68</v>
      </c>
      <c r="B65" s="54"/>
      <c r="C65" s="54"/>
      <c r="D65" s="54"/>
      <c r="E65" s="54"/>
      <c r="F65" s="54"/>
      <c r="G65" s="54"/>
      <c r="H65" s="54"/>
      <c r="I65" s="54"/>
      <c r="J65" s="38">
        <f t="shared" si="0"/>
        <v>0</v>
      </c>
      <c r="K65" s="11"/>
      <c r="L65" s="11"/>
      <c r="M65" s="11"/>
      <c r="N65" s="11"/>
    </row>
    <row r="66" ht="15.75" customHeight="1">
      <c r="A66" s="36" t="s">
        <v>69</v>
      </c>
      <c r="B66" s="54"/>
      <c r="C66" s="54"/>
      <c r="D66" s="54"/>
      <c r="E66" s="54"/>
      <c r="F66" s="54"/>
      <c r="G66" s="54"/>
      <c r="H66" s="54"/>
      <c r="I66" s="54"/>
      <c r="J66" s="38">
        <f t="shared" si="0"/>
        <v>0</v>
      </c>
      <c r="K66" s="11"/>
      <c r="L66" s="11"/>
      <c r="M66" s="11"/>
      <c r="N66" s="11"/>
    </row>
    <row r="67" ht="15.75" customHeight="1">
      <c r="A67" s="36" t="s">
        <v>70</v>
      </c>
      <c r="B67" s="54"/>
      <c r="C67" s="54"/>
      <c r="D67" s="54"/>
      <c r="E67" s="54"/>
      <c r="F67" s="54"/>
      <c r="G67" s="54"/>
      <c r="H67" s="54"/>
      <c r="I67" s="54"/>
      <c r="J67" s="38">
        <f t="shared" si="0"/>
        <v>0</v>
      </c>
      <c r="K67" s="11"/>
      <c r="L67" s="11"/>
      <c r="M67" s="11"/>
      <c r="N67" s="11"/>
    </row>
    <row r="68" ht="15.75" customHeight="1">
      <c r="A68" s="36" t="s">
        <v>71</v>
      </c>
      <c r="B68" s="54"/>
      <c r="C68" s="54"/>
      <c r="D68" s="54"/>
      <c r="E68" s="54"/>
      <c r="F68" s="54"/>
      <c r="G68" s="54"/>
      <c r="H68" s="54"/>
      <c r="I68" s="54"/>
      <c r="J68" s="38">
        <f t="shared" si="0"/>
        <v>0</v>
      </c>
      <c r="K68" s="11"/>
      <c r="L68" s="11"/>
      <c r="M68" s="11"/>
      <c r="N68" s="11"/>
    </row>
    <row r="69" ht="15.75" customHeight="1">
      <c r="A69" s="36" t="s">
        <v>72</v>
      </c>
      <c r="B69" s="42"/>
      <c r="C69" s="42"/>
      <c r="D69" s="42"/>
      <c r="E69" s="42"/>
      <c r="F69" s="42"/>
      <c r="G69" s="42"/>
      <c r="H69" s="42"/>
      <c r="I69" s="42"/>
      <c r="J69" s="38">
        <f t="shared" si="0"/>
        <v>0</v>
      </c>
      <c r="K69" s="11"/>
      <c r="L69" s="11"/>
      <c r="M69" s="11"/>
      <c r="N69" s="11"/>
    </row>
    <row r="70" ht="15.75" customHeight="1">
      <c r="A70" s="57" t="s">
        <v>73</v>
      </c>
      <c r="B70" s="42"/>
      <c r="C70" s="42"/>
      <c r="D70" s="42"/>
      <c r="E70" s="42"/>
      <c r="F70" s="42"/>
      <c r="G70" s="42"/>
      <c r="H70" s="42"/>
      <c r="I70" s="42"/>
      <c r="J70" s="38">
        <f t="shared" si="0"/>
        <v>0</v>
      </c>
      <c r="K70" s="11"/>
      <c r="L70" s="11"/>
      <c r="M70" s="11"/>
      <c r="N70" s="11"/>
    </row>
    <row r="71" ht="15.75" customHeight="1">
      <c r="A71" s="36" t="s">
        <v>74</v>
      </c>
      <c r="B71" s="42"/>
      <c r="C71" s="42"/>
      <c r="D71" s="42"/>
      <c r="E71" s="42"/>
      <c r="F71" s="42"/>
      <c r="G71" s="42"/>
      <c r="H71" s="42"/>
      <c r="I71" s="42"/>
      <c r="J71" s="38">
        <f t="shared" si="0"/>
        <v>0</v>
      </c>
      <c r="K71" s="11"/>
      <c r="L71" s="11"/>
      <c r="M71" s="11"/>
      <c r="N71" s="11"/>
    </row>
    <row r="72" ht="15.75" customHeight="1">
      <c r="A72" s="36" t="s">
        <v>75</v>
      </c>
      <c r="B72" s="42"/>
      <c r="C72" s="42"/>
      <c r="D72" s="42"/>
      <c r="E72" s="42"/>
      <c r="F72" s="42"/>
      <c r="G72" s="42"/>
      <c r="H72" s="42"/>
      <c r="I72" s="42"/>
      <c r="J72" s="38">
        <f t="shared" si="0"/>
        <v>0</v>
      </c>
      <c r="K72" s="11"/>
      <c r="L72" s="11"/>
      <c r="M72" s="11"/>
      <c r="N72" s="11"/>
    </row>
    <row r="73" ht="15.75" customHeight="1">
      <c r="A73" s="57" t="s">
        <v>76</v>
      </c>
      <c r="B73" s="42"/>
      <c r="C73" s="42"/>
      <c r="D73" s="42"/>
      <c r="E73" s="42"/>
      <c r="F73" s="42"/>
      <c r="G73" s="42"/>
      <c r="H73" s="42"/>
      <c r="I73" s="42"/>
      <c r="J73" s="38">
        <f t="shared" si="0"/>
        <v>0</v>
      </c>
      <c r="K73" s="11"/>
      <c r="L73" s="11"/>
      <c r="M73" s="11"/>
      <c r="N73" s="11"/>
    </row>
    <row r="74" ht="15.75" customHeight="1">
      <c r="A74" s="36" t="s">
        <v>77</v>
      </c>
      <c r="B74" s="42"/>
      <c r="C74" s="42"/>
      <c r="D74" s="42"/>
      <c r="E74" s="42"/>
      <c r="F74" s="42"/>
      <c r="G74" s="42"/>
      <c r="H74" s="42"/>
      <c r="I74" s="42"/>
      <c r="J74" s="38">
        <f t="shared" ref="J74:J106" si="5">SUM(B74:I74)</f>
        <v>0</v>
      </c>
      <c r="K74" s="11"/>
      <c r="L74" s="11"/>
      <c r="M74" s="11"/>
      <c r="N74" s="11"/>
    </row>
    <row r="75" ht="15.75" customHeight="1">
      <c r="A75" s="36" t="s">
        <v>78</v>
      </c>
      <c r="B75" s="42"/>
      <c r="C75" s="42"/>
      <c r="D75" s="42"/>
      <c r="E75" s="42"/>
      <c r="F75" s="42"/>
      <c r="G75" s="42"/>
      <c r="H75" s="42"/>
      <c r="I75" s="42"/>
      <c r="J75" s="38">
        <f t="shared" si="5"/>
        <v>0</v>
      </c>
      <c r="K75" s="11"/>
      <c r="L75" s="11"/>
      <c r="M75" s="11"/>
      <c r="N75" s="11"/>
    </row>
    <row r="76" ht="15.75" customHeight="1">
      <c r="A76" s="33" t="s">
        <v>79</v>
      </c>
      <c r="B76" s="45"/>
      <c r="C76" s="45"/>
      <c r="D76" s="45"/>
      <c r="E76" s="45"/>
      <c r="F76" s="45"/>
      <c r="G76" s="45"/>
      <c r="H76" s="45"/>
      <c r="I76" s="45"/>
      <c r="J76" s="43"/>
      <c r="K76" s="11"/>
      <c r="L76" s="11"/>
      <c r="M76" s="11"/>
      <c r="N76" s="11"/>
    </row>
    <row r="77" ht="15.75" customHeight="1">
      <c r="A77" s="36" t="s">
        <v>80</v>
      </c>
      <c r="B77" s="54"/>
      <c r="C77" s="54"/>
      <c r="D77" s="54"/>
      <c r="E77" s="54"/>
      <c r="F77" s="54"/>
      <c r="G77" s="54"/>
      <c r="H77" s="54"/>
      <c r="I77" s="54"/>
      <c r="J77" s="38">
        <f t="shared" si="5"/>
        <v>0</v>
      </c>
      <c r="K77" s="11"/>
      <c r="L77" s="11"/>
      <c r="M77" s="11"/>
      <c r="N77" s="11"/>
    </row>
    <row r="78" ht="15.75" customHeight="1">
      <c r="A78" s="36" t="s">
        <v>81</v>
      </c>
      <c r="B78" s="54"/>
      <c r="C78" s="54"/>
      <c r="D78" s="54"/>
      <c r="E78" s="54"/>
      <c r="F78" s="54"/>
      <c r="G78" s="54"/>
      <c r="H78" s="54"/>
      <c r="I78" s="54"/>
      <c r="J78" s="38">
        <f t="shared" si="5"/>
        <v>0</v>
      </c>
      <c r="K78" s="11"/>
      <c r="L78" s="11"/>
      <c r="M78" s="11"/>
      <c r="N78" s="11"/>
    </row>
    <row r="79" ht="15.75" customHeight="1">
      <c r="A79" s="36" t="s">
        <v>82</v>
      </c>
      <c r="B79" s="54"/>
      <c r="C79" s="37"/>
      <c r="D79" s="37"/>
      <c r="E79" s="37"/>
      <c r="F79" s="37"/>
      <c r="G79" s="37"/>
      <c r="H79" s="37"/>
      <c r="I79" s="37"/>
      <c r="J79" s="38">
        <f t="shared" si="5"/>
        <v>0</v>
      </c>
      <c r="K79" s="11"/>
      <c r="L79" s="11"/>
      <c r="M79" s="11"/>
      <c r="N79" s="11"/>
    </row>
    <row r="80" ht="15.75" customHeight="1">
      <c r="A80" s="36" t="s">
        <v>83</v>
      </c>
      <c r="B80" s="54"/>
      <c r="C80" s="37"/>
      <c r="D80" s="37"/>
      <c r="E80" s="37"/>
      <c r="F80" s="37"/>
      <c r="G80" s="37"/>
      <c r="H80" s="37"/>
      <c r="I80" s="37"/>
      <c r="J80" s="38">
        <f t="shared" si="5"/>
        <v>0</v>
      </c>
      <c r="K80" s="11"/>
      <c r="L80" s="11"/>
      <c r="M80" s="11"/>
      <c r="N80" s="11"/>
    </row>
    <row r="81" ht="15.75" customHeight="1">
      <c r="A81" s="36" t="s">
        <v>84</v>
      </c>
      <c r="B81" s="54"/>
      <c r="C81" s="54"/>
      <c r="D81" s="54"/>
      <c r="E81" s="54"/>
      <c r="F81" s="54"/>
      <c r="G81" s="54"/>
      <c r="H81" s="54"/>
      <c r="I81" s="54"/>
      <c r="J81" s="38">
        <f t="shared" si="5"/>
        <v>0</v>
      </c>
      <c r="K81" s="11"/>
      <c r="L81" s="11"/>
      <c r="M81" s="11"/>
      <c r="N81" s="11"/>
    </row>
    <row r="82" ht="15.75" customHeight="1">
      <c r="A82" s="57" t="s">
        <v>85</v>
      </c>
      <c r="B82" s="54"/>
      <c r="C82" s="54"/>
      <c r="D82" s="54"/>
      <c r="E82" s="54"/>
      <c r="F82" s="54"/>
      <c r="G82" s="54"/>
      <c r="H82" s="54"/>
      <c r="I82" s="54"/>
      <c r="J82" s="38">
        <f t="shared" si="5"/>
        <v>0</v>
      </c>
      <c r="K82" s="11"/>
      <c r="L82" s="11"/>
      <c r="M82" s="11"/>
      <c r="N82" s="11"/>
    </row>
    <row r="83" ht="15.75" customHeight="1">
      <c r="A83" s="57" t="s">
        <v>86</v>
      </c>
      <c r="B83" s="54"/>
      <c r="C83" s="54"/>
      <c r="D83" s="54"/>
      <c r="E83" s="54"/>
      <c r="F83" s="54"/>
      <c r="G83" s="54"/>
      <c r="H83" s="54"/>
      <c r="I83" s="54"/>
      <c r="J83" s="38">
        <f t="shared" si="5"/>
        <v>0</v>
      </c>
      <c r="K83" s="11"/>
      <c r="L83" s="11"/>
      <c r="M83" s="11"/>
      <c r="N83" s="11"/>
    </row>
    <row r="84" ht="15.75" customHeight="1">
      <c r="A84" s="36" t="s">
        <v>87</v>
      </c>
      <c r="B84" s="54"/>
      <c r="C84" s="54"/>
      <c r="D84" s="54"/>
      <c r="E84" s="54"/>
      <c r="F84" s="54"/>
      <c r="G84" s="54"/>
      <c r="H84" s="54"/>
      <c r="I84" s="54"/>
      <c r="J84" s="38">
        <f t="shared" si="5"/>
        <v>0</v>
      </c>
      <c r="K84" s="11"/>
      <c r="L84" s="11"/>
      <c r="M84" s="11"/>
      <c r="N84" s="11"/>
    </row>
    <row r="85" ht="15.75" customHeight="1">
      <c r="A85" s="36" t="s">
        <v>88</v>
      </c>
      <c r="B85" s="54"/>
      <c r="C85" s="54"/>
      <c r="D85" s="54"/>
      <c r="E85" s="54"/>
      <c r="F85" s="54"/>
      <c r="G85" s="54"/>
      <c r="H85" s="54"/>
      <c r="I85" s="54"/>
      <c r="J85" s="38">
        <f t="shared" si="5"/>
        <v>0</v>
      </c>
      <c r="K85" s="11"/>
      <c r="L85" s="11"/>
      <c r="M85" s="11"/>
      <c r="N85" s="11"/>
    </row>
    <row r="86" ht="15.75" customHeight="1">
      <c r="A86" s="36" t="s">
        <v>89</v>
      </c>
      <c r="B86" s="54"/>
      <c r="C86" s="54"/>
      <c r="D86" s="54"/>
      <c r="E86" s="54"/>
      <c r="F86" s="54"/>
      <c r="G86" s="54"/>
      <c r="H86" s="54"/>
      <c r="I86" s="54"/>
      <c r="J86" s="38">
        <f t="shared" si="5"/>
        <v>0</v>
      </c>
      <c r="K86" s="11"/>
      <c r="L86" s="11"/>
      <c r="M86" s="11"/>
      <c r="N86" s="11"/>
    </row>
    <row r="87" ht="15.75" customHeight="1">
      <c r="A87" s="36" t="s">
        <v>90</v>
      </c>
      <c r="B87" s="54"/>
      <c r="C87" s="54"/>
      <c r="D87" s="54"/>
      <c r="E87" s="54"/>
      <c r="F87" s="54"/>
      <c r="G87" s="54"/>
      <c r="H87" s="54"/>
      <c r="I87" s="54"/>
      <c r="J87" s="38">
        <f t="shared" si="5"/>
        <v>0</v>
      </c>
      <c r="K87" s="11"/>
      <c r="L87" s="11"/>
      <c r="M87" s="11"/>
      <c r="N87" s="11"/>
    </row>
    <row r="88" ht="15.75" customHeight="1">
      <c r="A88" s="36" t="s">
        <v>91</v>
      </c>
      <c r="B88" s="54"/>
      <c r="C88" s="54"/>
      <c r="D88" s="54"/>
      <c r="E88" s="54"/>
      <c r="F88" s="54"/>
      <c r="G88" s="54"/>
      <c r="H88" s="54"/>
      <c r="I88" s="54"/>
      <c r="J88" s="38">
        <f t="shared" si="5"/>
        <v>0</v>
      </c>
      <c r="K88" s="11"/>
      <c r="L88" s="11"/>
      <c r="M88" s="11"/>
      <c r="N88" s="11"/>
    </row>
    <row r="89" ht="15.75" customHeight="1">
      <c r="A89" s="36" t="s">
        <v>92</v>
      </c>
      <c r="B89" s="54"/>
      <c r="C89" s="54"/>
      <c r="D89" s="54"/>
      <c r="E89" s="54"/>
      <c r="F89" s="54"/>
      <c r="G89" s="54"/>
      <c r="H89" s="54"/>
      <c r="I89" s="54"/>
      <c r="J89" s="38">
        <f t="shared" si="5"/>
        <v>0</v>
      </c>
      <c r="K89" s="11"/>
      <c r="L89" s="11"/>
      <c r="M89" s="11"/>
      <c r="N89" s="11"/>
    </row>
    <row r="90" ht="15.75" customHeight="1">
      <c r="A90" s="36" t="s">
        <v>93</v>
      </c>
      <c r="B90" s="54"/>
      <c r="C90" s="54"/>
      <c r="D90" s="54"/>
      <c r="E90" s="54"/>
      <c r="F90" s="54"/>
      <c r="G90" s="54"/>
      <c r="H90" s="54"/>
      <c r="I90" s="54"/>
      <c r="J90" s="38">
        <f t="shared" si="5"/>
        <v>0</v>
      </c>
      <c r="K90" s="11"/>
      <c r="L90" s="11"/>
      <c r="M90" s="11"/>
      <c r="N90" s="11"/>
    </row>
    <row r="91" ht="15.75" customHeight="1">
      <c r="A91" s="36" t="s">
        <v>94</v>
      </c>
      <c r="B91" s="54"/>
      <c r="C91" s="54"/>
      <c r="D91" s="37"/>
      <c r="E91" s="37"/>
      <c r="F91" s="37"/>
      <c r="G91" s="37"/>
      <c r="H91" s="37"/>
      <c r="I91" s="37"/>
      <c r="J91" s="38">
        <f t="shared" si="5"/>
        <v>0</v>
      </c>
      <c r="K91" s="11"/>
      <c r="L91" s="11"/>
      <c r="M91" s="11"/>
      <c r="N91" s="11"/>
    </row>
    <row r="92" ht="15.75" customHeight="1">
      <c r="A92" s="36" t="s">
        <v>95</v>
      </c>
      <c r="B92" s="54"/>
      <c r="C92" s="37"/>
      <c r="D92" s="37"/>
      <c r="E92" s="37"/>
      <c r="F92" s="37"/>
      <c r="G92" s="37"/>
      <c r="H92" s="37"/>
      <c r="I92" s="37"/>
      <c r="J92" s="38">
        <f t="shared" si="5"/>
        <v>0</v>
      </c>
      <c r="K92" s="11"/>
      <c r="L92" s="11"/>
      <c r="M92" s="11"/>
      <c r="N92" s="11"/>
    </row>
    <row r="93" ht="15.75" customHeight="1">
      <c r="A93" s="36" t="s">
        <v>96</v>
      </c>
      <c r="B93" s="54"/>
      <c r="C93" s="37"/>
      <c r="D93" s="37"/>
      <c r="E93" s="37"/>
      <c r="F93" s="37"/>
      <c r="G93" s="37"/>
      <c r="H93" s="37"/>
      <c r="I93" s="37"/>
      <c r="J93" s="38">
        <f t="shared" si="5"/>
        <v>0</v>
      </c>
      <c r="K93" s="11"/>
      <c r="L93" s="11"/>
      <c r="M93" s="11"/>
      <c r="N93" s="11"/>
    </row>
    <row r="94" ht="15.75" customHeight="1">
      <c r="A94" s="36" t="s">
        <v>97</v>
      </c>
      <c r="B94" s="54"/>
      <c r="C94" s="37"/>
      <c r="D94" s="37"/>
      <c r="E94" s="37"/>
      <c r="F94" s="37"/>
      <c r="G94" s="37"/>
      <c r="H94" s="37"/>
      <c r="I94" s="37"/>
      <c r="J94" s="38">
        <f t="shared" si="5"/>
        <v>0</v>
      </c>
      <c r="K94" s="11"/>
      <c r="L94" s="32"/>
      <c r="M94" s="32"/>
      <c r="N94" s="32"/>
    </row>
    <row r="95" ht="15.75" customHeight="1">
      <c r="A95" s="36" t="s">
        <v>98</v>
      </c>
      <c r="B95" s="54"/>
      <c r="C95" s="37"/>
      <c r="D95" s="37"/>
      <c r="E95" s="37"/>
      <c r="F95" s="37"/>
      <c r="G95" s="37"/>
      <c r="H95" s="37"/>
      <c r="I95" s="37"/>
      <c r="J95" s="38">
        <f t="shared" si="5"/>
        <v>0</v>
      </c>
      <c r="K95" s="11"/>
      <c r="L95" s="11"/>
      <c r="M95" s="11"/>
      <c r="N95" s="11"/>
    </row>
    <row r="96" ht="15.75" customHeight="1">
      <c r="A96" s="36" t="s">
        <v>99</v>
      </c>
      <c r="B96" s="54"/>
      <c r="C96" s="37"/>
      <c r="D96" s="37"/>
      <c r="E96" s="37"/>
      <c r="F96" s="37"/>
      <c r="G96" s="37"/>
      <c r="H96" s="37"/>
      <c r="I96" s="37"/>
      <c r="J96" s="38">
        <f t="shared" si="5"/>
        <v>0</v>
      </c>
      <c r="K96" s="11"/>
      <c r="L96" s="11"/>
      <c r="M96" s="11"/>
      <c r="N96" s="11"/>
    </row>
    <row r="97" ht="15.75" customHeight="1">
      <c r="A97" s="36" t="s">
        <v>100</v>
      </c>
      <c r="B97" s="54"/>
      <c r="C97" s="37"/>
      <c r="D97" s="37"/>
      <c r="E97" s="37"/>
      <c r="F97" s="37"/>
      <c r="G97" s="37"/>
      <c r="H97" s="37"/>
      <c r="I97" s="37"/>
      <c r="J97" s="38">
        <f t="shared" si="5"/>
        <v>0</v>
      </c>
      <c r="K97" s="11"/>
      <c r="L97" s="11"/>
      <c r="M97" s="11"/>
      <c r="N97" s="11"/>
    </row>
    <row r="98" ht="15.75" customHeight="1">
      <c r="A98" s="36" t="s">
        <v>101</v>
      </c>
      <c r="B98" s="54"/>
      <c r="C98" s="37"/>
      <c r="D98" s="37"/>
      <c r="E98" s="37"/>
      <c r="F98" s="37"/>
      <c r="G98" s="37"/>
      <c r="H98" s="37"/>
      <c r="I98" s="37"/>
      <c r="J98" s="38">
        <f t="shared" si="5"/>
        <v>0</v>
      </c>
      <c r="K98" s="11"/>
      <c r="L98" s="11"/>
      <c r="M98" s="11"/>
      <c r="N98" s="11"/>
    </row>
    <row r="99" ht="15.75" customHeight="1">
      <c r="A99" s="36" t="s">
        <v>102</v>
      </c>
      <c r="B99" s="54"/>
      <c r="C99" s="37"/>
      <c r="D99" s="37"/>
      <c r="E99" s="37"/>
      <c r="F99" s="37"/>
      <c r="G99" s="37"/>
      <c r="H99" s="37"/>
      <c r="I99" s="37"/>
      <c r="J99" s="38">
        <f t="shared" si="5"/>
        <v>0</v>
      </c>
      <c r="K99" s="11"/>
      <c r="L99" s="11"/>
      <c r="M99" s="11"/>
      <c r="N99" s="11"/>
    </row>
    <row r="100" ht="17.25">
      <c r="A100" s="36" t="s">
        <v>103</v>
      </c>
      <c r="B100" s="54"/>
      <c r="C100" s="37"/>
      <c r="D100" s="37"/>
      <c r="E100" s="37"/>
      <c r="F100" s="37"/>
      <c r="G100" s="37"/>
      <c r="H100" s="37"/>
      <c r="I100" s="37"/>
      <c r="J100" s="38">
        <f t="shared" si="5"/>
        <v>0</v>
      </c>
      <c r="K100" s="11"/>
      <c r="L100" s="11"/>
      <c r="M100" s="11"/>
      <c r="N100" s="11"/>
    </row>
    <row r="101" ht="15.75" customHeight="1">
      <c r="A101" s="36" t="s">
        <v>104</v>
      </c>
      <c r="B101" s="54"/>
      <c r="C101" s="37"/>
      <c r="D101" s="37"/>
      <c r="E101" s="37"/>
      <c r="F101" s="37"/>
      <c r="G101" s="37"/>
      <c r="H101" s="37"/>
      <c r="I101" s="37"/>
      <c r="J101" s="38">
        <f t="shared" si="5"/>
        <v>0</v>
      </c>
      <c r="K101" s="11"/>
      <c r="L101" s="11"/>
      <c r="M101" s="11"/>
      <c r="N101" s="11"/>
    </row>
    <row r="102" ht="15.75" customHeight="1">
      <c r="A102" s="57" t="s">
        <v>105</v>
      </c>
      <c r="B102" s="54"/>
      <c r="C102" s="54"/>
      <c r="D102" s="54"/>
      <c r="E102" s="54"/>
      <c r="F102" s="54"/>
      <c r="G102" s="54"/>
      <c r="H102" s="54"/>
      <c r="I102" s="54"/>
      <c r="J102" s="38">
        <f t="shared" si="5"/>
        <v>0</v>
      </c>
      <c r="K102" s="11"/>
      <c r="L102" s="11"/>
      <c r="M102" s="11"/>
      <c r="N102" s="11"/>
    </row>
    <row r="103" ht="15.75" customHeight="1">
      <c r="A103" s="58" t="s">
        <v>106</v>
      </c>
      <c r="B103" s="54"/>
      <c r="C103" s="54"/>
      <c r="D103" s="54"/>
      <c r="E103" s="54"/>
      <c r="F103" s="54"/>
      <c r="G103" s="54"/>
      <c r="H103" s="54"/>
      <c r="I103" s="54"/>
      <c r="J103" s="38">
        <f t="shared" si="5"/>
        <v>0</v>
      </c>
      <c r="K103" s="11"/>
      <c r="L103" s="11"/>
      <c r="M103" s="11"/>
      <c r="N103" s="11"/>
    </row>
    <row r="104" ht="15.75" customHeight="1">
      <c r="A104" s="57" t="s">
        <v>107</v>
      </c>
      <c r="B104" s="54"/>
      <c r="C104" s="37"/>
      <c r="D104" s="37"/>
      <c r="E104" s="37"/>
      <c r="F104" s="37"/>
      <c r="G104" s="37"/>
      <c r="H104" s="37"/>
      <c r="I104" s="37"/>
      <c r="J104" s="38">
        <f t="shared" si="5"/>
        <v>0</v>
      </c>
      <c r="K104" s="11"/>
      <c r="L104" s="11"/>
      <c r="M104" s="11"/>
      <c r="N104" s="11"/>
    </row>
    <row r="105" ht="15.75" customHeight="1">
      <c r="A105" s="57" t="s">
        <v>108</v>
      </c>
      <c r="B105" s="54"/>
      <c r="C105" s="37"/>
      <c r="D105" s="37"/>
      <c r="E105" s="37"/>
      <c r="F105" s="37"/>
      <c r="G105" s="37"/>
      <c r="H105" s="37"/>
      <c r="I105" s="37"/>
      <c r="J105" s="38">
        <f t="shared" si="5"/>
        <v>0</v>
      </c>
      <c r="K105" s="11"/>
      <c r="L105" s="11"/>
      <c r="M105" s="11"/>
      <c r="N105" s="11"/>
    </row>
    <row r="106" ht="17.25">
      <c r="A106" s="57" t="s">
        <v>109</v>
      </c>
      <c r="B106" s="54"/>
      <c r="C106" s="37"/>
      <c r="D106" s="37"/>
      <c r="E106" s="37"/>
      <c r="F106" s="37"/>
      <c r="G106" s="37"/>
      <c r="H106" s="37"/>
      <c r="I106" s="37"/>
      <c r="J106" s="38">
        <f t="shared" si="5"/>
        <v>0</v>
      </c>
      <c r="K106" s="11"/>
      <c r="L106" s="11"/>
      <c r="M106" s="11"/>
      <c r="N106" s="11"/>
    </row>
    <row r="107" ht="15.75" customHeight="1">
      <c r="A107" s="33" t="s">
        <v>110</v>
      </c>
      <c r="B107" s="45"/>
      <c r="C107" s="45"/>
      <c r="D107" s="45"/>
      <c r="E107" s="45"/>
      <c r="F107" s="45"/>
      <c r="G107" s="45"/>
      <c r="H107" s="45"/>
      <c r="I107" s="45"/>
      <c r="J107" s="43"/>
      <c r="K107" s="11"/>
      <c r="L107" s="11"/>
      <c r="M107" s="11"/>
      <c r="N107" s="11"/>
    </row>
    <row r="108" ht="15.75" customHeight="1">
      <c r="A108" s="59" t="s">
        <v>111</v>
      </c>
      <c r="B108" s="37"/>
      <c r="C108" s="37"/>
      <c r="D108" s="37"/>
      <c r="E108" s="37"/>
      <c r="F108" s="37"/>
      <c r="G108" s="37"/>
      <c r="H108" s="37"/>
      <c r="I108" s="37"/>
      <c r="J108" s="38">
        <f t="shared" ref="J108:J171" si="6">SUM(B108:I108)</f>
        <v>0</v>
      </c>
      <c r="K108" s="11"/>
      <c r="L108" s="11"/>
      <c r="M108" s="11"/>
      <c r="N108" s="11"/>
    </row>
    <row r="109" ht="15.75" customHeight="1">
      <c r="A109" s="59" t="s">
        <v>112</v>
      </c>
      <c r="B109" s="37"/>
      <c r="C109" s="37"/>
      <c r="D109" s="37"/>
      <c r="E109" s="37"/>
      <c r="F109" s="37"/>
      <c r="G109" s="37"/>
      <c r="H109" s="37"/>
      <c r="I109" s="37"/>
      <c r="J109" s="38">
        <f t="shared" si="6"/>
        <v>0</v>
      </c>
      <c r="K109" s="11"/>
      <c r="L109" s="11"/>
      <c r="M109" s="11"/>
      <c r="N109" s="11"/>
    </row>
    <row r="110" ht="15.75" customHeight="1">
      <c r="A110" s="59" t="s">
        <v>113</v>
      </c>
      <c r="B110" s="37"/>
      <c r="C110" s="37"/>
      <c r="D110" s="37"/>
      <c r="E110" s="37"/>
      <c r="F110" s="37"/>
      <c r="G110" s="37"/>
      <c r="H110" s="37"/>
      <c r="I110" s="37"/>
      <c r="J110" s="38">
        <f t="shared" si="6"/>
        <v>0</v>
      </c>
      <c r="K110" s="11"/>
      <c r="L110" s="11"/>
      <c r="M110" s="11"/>
      <c r="N110" s="11"/>
    </row>
    <row r="111" ht="15.75" customHeight="1">
      <c r="A111" s="59" t="s">
        <v>114</v>
      </c>
      <c r="B111" s="54"/>
      <c r="C111" s="54"/>
      <c r="D111" s="54"/>
      <c r="E111" s="54"/>
      <c r="F111" s="54"/>
      <c r="G111" s="54"/>
      <c r="H111" s="54"/>
      <c r="I111" s="54"/>
      <c r="J111" s="38">
        <f t="shared" si="6"/>
        <v>0</v>
      </c>
      <c r="K111" s="11"/>
      <c r="L111" s="11"/>
      <c r="M111" s="11"/>
      <c r="N111" s="11"/>
    </row>
    <row r="112" ht="15.75" customHeight="1">
      <c r="A112" s="57" t="s">
        <v>115</v>
      </c>
      <c r="B112" s="54"/>
      <c r="C112" s="54"/>
      <c r="D112" s="54"/>
      <c r="E112" s="54"/>
      <c r="F112" s="54"/>
      <c r="G112" s="54"/>
      <c r="H112" s="54"/>
      <c r="I112" s="54"/>
      <c r="J112" s="38">
        <f t="shared" si="6"/>
        <v>0</v>
      </c>
      <c r="K112" s="11"/>
      <c r="L112" s="11"/>
      <c r="M112" s="11"/>
      <c r="N112" s="11"/>
    </row>
    <row r="113" ht="15.75" customHeight="1">
      <c r="A113" s="57" t="s">
        <v>116</v>
      </c>
      <c r="B113" s="54"/>
      <c r="C113" s="54"/>
      <c r="D113" s="54"/>
      <c r="E113" s="54"/>
      <c r="F113" s="54"/>
      <c r="G113" s="54"/>
      <c r="H113" s="54"/>
      <c r="I113" s="54"/>
      <c r="J113" s="38">
        <f t="shared" si="6"/>
        <v>0</v>
      </c>
      <c r="K113" s="11"/>
      <c r="L113" s="11"/>
      <c r="M113" s="11"/>
      <c r="N113" s="11"/>
    </row>
    <row r="114" ht="15.75" customHeight="1">
      <c r="A114" s="59" t="s">
        <v>117</v>
      </c>
      <c r="B114" s="54"/>
      <c r="C114" s="54"/>
      <c r="D114" s="54"/>
      <c r="E114" s="54"/>
      <c r="F114" s="54"/>
      <c r="G114" s="54"/>
      <c r="H114" s="54"/>
      <c r="I114" s="54"/>
      <c r="J114" s="38">
        <f t="shared" si="6"/>
        <v>0</v>
      </c>
      <c r="K114" s="11"/>
      <c r="L114" s="11"/>
      <c r="M114" s="11"/>
      <c r="N114" s="11"/>
    </row>
    <row r="115" ht="15.75" customHeight="1">
      <c r="A115" s="59" t="s">
        <v>118</v>
      </c>
      <c r="B115" s="54"/>
      <c r="C115" s="54"/>
      <c r="D115" s="54"/>
      <c r="E115" s="54"/>
      <c r="F115" s="54"/>
      <c r="G115" s="54"/>
      <c r="H115" s="54"/>
      <c r="I115" s="54"/>
      <c r="J115" s="38">
        <f t="shared" si="6"/>
        <v>0</v>
      </c>
      <c r="K115" s="11"/>
      <c r="L115" s="11"/>
      <c r="M115" s="11"/>
      <c r="N115" s="11"/>
    </row>
    <row r="116" ht="15.75" customHeight="1">
      <c r="A116" s="59" t="s">
        <v>119</v>
      </c>
      <c r="B116" s="60"/>
      <c r="C116" s="60"/>
      <c r="D116" s="60"/>
      <c r="E116" s="60"/>
      <c r="F116" s="60"/>
      <c r="G116" s="60"/>
      <c r="H116" s="60"/>
      <c r="I116" s="60"/>
      <c r="J116" s="38">
        <f t="shared" si="6"/>
        <v>0</v>
      </c>
      <c r="K116" s="11"/>
      <c r="L116" s="11"/>
      <c r="M116" s="11"/>
      <c r="N116" s="11"/>
    </row>
    <row r="117" ht="15.75" customHeight="1">
      <c r="A117" s="59" t="s">
        <v>120</v>
      </c>
      <c r="B117" s="60"/>
      <c r="C117" s="60"/>
      <c r="D117" s="60"/>
      <c r="E117" s="60"/>
      <c r="F117" s="60"/>
      <c r="G117" s="60"/>
      <c r="H117" s="60"/>
      <c r="I117" s="60"/>
      <c r="J117" s="38">
        <f t="shared" si="6"/>
        <v>0</v>
      </c>
      <c r="K117" s="11"/>
      <c r="L117" s="11"/>
      <c r="M117" s="11"/>
      <c r="N117" s="11"/>
    </row>
    <row r="118" ht="15.75" customHeight="1">
      <c r="A118" s="59" t="s">
        <v>121</v>
      </c>
      <c r="B118" s="60"/>
      <c r="C118" s="60"/>
      <c r="D118" s="60"/>
      <c r="E118" s="60"/>
      <c r="F118" s="60"/>
      <c r="G118" s="60"/>
      <c r="H118" s="60"/>
      <c r="I118" s="60"/>
      <c r="J118" s="38">
        <f t="shared" si="6"/>
        <v>0</v>
      </c>
      <c r="K118" s="11"/>
      <c r="L118" s="11"/>
      <c r="M118" s="11"/>
      <c r="N118" s="11"/>
    </row>
    <row r="119" ht="15.75" customHeight="1">
      <c r="A119" s="57" t="s">
        <v>122</v>
      </c>
      <c r="B119" s="60"/>
      <c r="C119" s="60"/>
      <c r="D119" s="60"/>
      <c r="E119" s="60"/>
      <c r="F119" s="60"/>
      <c r="G119" s="60"/>
      <c r="H119" s="60"/>
      <c r="I119" s="60"/>
      <c r="J119" s="38">
        <f t="shared" si="6"/>
        <v>0</v>
      </c>
      <c r="K119" s="11"/>
      <c r="L119" s="11"/>
      <c r="M119" s="11"/>
      <c r="N119" s="11"/>
    </row>
    <row r="120" ht="15.75" customHeight="1">
      <c r="A120" s="59" t="s">
        <v>123</v>
      </c>
      <c r="B120" s="60"/>
      <c r="C120" s="60"/>
      <c r="D120" s="60"/>
      <c r="E120" s="60"/>
      <c r="F120" s="60"/>
      <c r="G120" s="60"/>
      <c r="H120" s="60"/>
      <c r="I120" s="60"/>
      <c r="J120" s="38">
        <f t="shared" si="6"/>
        <v>0</v>
      </c>
      <c r="K120" s="11"/>
      <c r="L120" s="11"/>
      <c r="M120" s="11"/>
      <c r="N120" s="11"/>
    </row>
    <row r="121" ht="15.75" customHeight="1">
      <c r="A121" s="59" t="s">
        <v>124</v>
      </c>
      <c r="B121" s="60"/>
      <c r="C121" s="60"/>
      <c r="D121" s="60"/>
      <c r="E121" s="60"/>
      <c r="F121" s="60"/>
      <c r="G121" s="60"/>
      <c r="H121" s="60"/>
      <c r="I121" s="60"/>
      <c r="J121" s="38">
        <f t="shared" si="6"/>
        <v>0</v>
      </c>
      <c r="K121" s="11"/>
      <c r="L121" s="11"/>
      <c r="M121" s="11"/>
      <c r="N121" s="11"/>
    </row>
    <row r="122" ht="15.75" customHeight="1">
      <c r="A122" s="59" t="s">
        <v>125</v>
      </c>
      <c r="B122" s="60"/>
      <c r="C122" s="60"/>
      <c r="D122" s="60"/>
      <c r="E122" s="60"/>
      <c r="F122" s="60"/>
      <c r="G122" s="60"/>
      <c r="H122" s="60"/>
      <c r="I122" s="60"/>
      <c r="J122" s="38">
        <f t="shared" si="6"/>
        <v>0</v>
      </c>
      <c r="K122" s="32"/>
      <c r="L122" s="32"/>
      <c r="M122" s="32"/>
      <c r="N122" s="32"/>
    </row>
    <row r="123" ht="15.75" customHeight="1">
      <c r="A123" s="59" t="s">
        <v>126</v>
      </c>
      <c r="B123" s="54"/>
      <c r="C123" s="54"/>
      <c r="D123" s="54"/>
      <c r="E123" s="54"/>
      <c r="F123" s="54"/>
      <c r="G123" s="54"/>
      <c r="H123" s="54"/>
      <c r="I123" s="54"/>
      <c r="J123" s="38">
        <f t="shared" si="6"/>
        <v>0</v>
      </c>
      <c r="K123" s="32"/>
      <c r="L123" s="32"/>
      <c r="M123" s="32"/>
      <c r="N123" s="32"/>
    </row>
    <row r="124" ht="15.75" customHeight="1">
      <c r="A124" s="59" t="s">
        <v>127</v>
      </c>
      <c r="B124" s="54"/>
      <c r="C124" s="54"/>
      <c r="D124" s="54"/>
      <c r="E124" s="54"/>
      <c r="F124" s="54"/>
      <c r="G124" s="54"/>
      <c r="H124" s="54"/>
      <c r="I124" s="54"/>
      <c r="J124" s="38">
        <f t="shared" si="6"/>
        <v>0</v>
      </c>
      <c r="K124" s="32"/>
      <c r="L124" s="32"/>
      <c r="M124" s="32"/>
      <c r="N124" s="32"/>
    </row>
    <row r="125" ht="15.75" customHeight="1">
      <c r="A125" s="59" t="s">
        <v>128</v>
      </c>
      <c r="B125" s="54"/>
      <c r="C125" s="54"/>
      <c r="D125" s="54"/>
      <c r="E125" s="54"/>
      <c r="F125" s="54"/>
      <c r="G125" s="54"/>
      <c r="H125" s="54"/>
      <c r="I125" s="54"/>
      <c r="J125" s="38">
        <f t="shared" si="6"/>
        <v>0</v>
      </c>
      <c r="K125" s="11"/>
      <c r="L125" s="11"/>
      <c r="M125" s="11"/>
      <c r="N125" s="11"/>
    </row>
    <row r="126" ht="15.75" customHeight="1">
      <c r="A126" s="59" t="s">
        <v>129</v>
      </c>
      <c r="B126" s="54"/>
      <c r="C126" s="54"/>
      <c r="D126" s="54"/>
      <c r="E126" s="54"/>
      <c r="F126" s="54"/>
      <c r="G126" s="54"/>
      <c r="H126" s="54"/>
      <c r="I126" s="54"/>
      <c r="J126" s="38">
        <f t="shared" si="6"/>
        <v>0</v>
      </c>
      <c r="K126" s="11"/>
      <c r="L126" s="11"/>
      <c r="M126" s="11"/>
      <c r="N126" s="11"/>
    </row>
    <row r="127" ht="15.75" customHeight="1">
      <c r="A127" s="59" t="s">
        <v>130</v>
      </c>
      <c r="B127" s="54"/>
      <c r="C127" s="54"/>
      <c r="D127" s="54"/>
      <c r="E127" s="54"/>
      <c r="F127" s="54"/>
      <c r="G127" s="54"/>
      <c r="H127" s="54"/>
      <c r="I127" s="54"/>
      <c r="J127" s="38">
        <f t="shared" si="6"/>
        <v>0</v>
      </c>
      <c r="K127" s="11"/>
      <c r="L127" s="11"/>
      <c r="M127" s="11"/>
      <c r="N127" s="11"/>
    </row>
    <row r="128" ht="15.75" customHeight="1">
      <c r="A128" s="57" t="s">
        <v>131</v>
      </c>
      <c r="B128" s="54"/>
      <c r="C128" s="54"/>
      <c r="D128" s="54"/>
      <c r="E128" s="54"/>
      <c r="F128" s="54"/>
      <c r="G128" s="54"/>
      <c r="H128" s="54"/>
      <c r="I128" s="54"/>
      <c r="J128" s="38">
        <f t="shared" si="6"/>
        <v>0</v>
      </c>
      <c r="K128" s="11"/>
      <c r="L128" s="11"/>
      <c r="M128" s="11"/>
      <c r="N128" s="11"/>
    </row>
    <row r="129" ht="15.75" customHeight="1">
      <c r="A129" s="57" t="s">
        <v>132</v>
      </c>
      <c r="B129" s="54"/>
      <c r="C129" s="54"/>
      <c r="D129" s="54"/>
      <c r="E129" s="54"/>
      <c r="F129" s="54"/>
      <c r="G129" s="54"/>
      <c r="H129" s="54"/>
      <c r="I129" s="54"/>
      <c r="J129" s="38">
        <f t="shared" si="6"/>
        <v>0</v>
      </c>
      <c r="K129" s="11"/>
      <c r="L129" s="11"/>
      <c r="M129" s="11"/>
      <c r="N129" s="11"/>
    </row>
    <row r="130" ht="15.75" customHeight="1">
      <c r="A130" s="57" t="s">
        <v>133</v>
      </c>
      <c r="B130" s="54"/>
      <c r="C130" s="54"/>
      <c r="D130" s="54"/>
      <c r="E130" s="54"/>
      <c r="F130" s="54"/>
      <c r="G130" s="54"/>
      <c r="H130" s="54"/>
      <c r="I130" s="54"/>
      <c r="J130" s="38">
        <f t="shared" si="6"/>
        <v>0</v>
      </c>
      <c r="K130" s="11"/>
      <c r="L130" s="11"/>
      <c r="M130" s="11"/>
      <c r="N130" s="11"/>
    </row>
    <row r="131" ht="41.25" customHeight="1">
      <c r="A131" s="57" t="s">
        <v>134</v>
      </c>
      <c r="B131" s="54"/>
      <c r="C131" s="54"/>
      <c r="D131" s="54"/>
      <c r="E131" s="54"/>
      <c r="F131" s="54"/>
      <c r="G131" s="54"/>
      <c r="H131" s="54"/>
      <c r="I131" s="54"/>
      <c r="J131" s="38">
        <f t="shared" si="6"/>
        <v>0</v>
      </c>
      <c r="K131" s="11"/>
      <c r="L131" s="11"/>
      <c r="M131" s="11"/>
      <c r="N131" s="11"/>
    </row>
    <row r="132" ht="26.25" customHeight="1">
      <c r="A132" s="57" t="s">
        <v>135</v>
      </c>
      <c r="B132" s="54"/>
      <c r="C132" s="54"/>
      <c r="D132" s="54"/>
      <c r="E132" s="54"/>
      <c r="F132" s="54"/>
      <c r="G132" s="54"/>
      <c r="H132" s="54"/>
      <c r="I132" s="54"/>
      <c r="J132" s="38">
        <f t="shared" si="6"/>
        <v>0</v>
      </c>
      <c r="K132" s="11"/>
      <c r="L132" s="11"/>
      <c r="M132" s="11"/>
      <c r="N132" s="11"/>
    </row>
    <row r="133" ht="15.75" customHeight="1">
      <c r="A133" s="57" t="s">
        <v>136</v>
      </c>
      <c r="B133" s="54"/>
      <c r="C133" s="54"/>
      <c r="D133" s="54"/>
      <c r="E133" s="54"/>
      <c r="F133" s="54"/>
      <c r="G133" s="54"/>
      <c r="H133" s="54"/>
      <c r="I133" s="54"/>
      <c r="J133" s="38">
        <f t="shared" si="6"/>
        <v>0</v>
      </c>
      <c r="K133" s="11"/>
      <c r="L133" s="11"/>
      <c r="M133" s="11"/>
      <c r="N133" s="11"/>
    </row>
    <row r="134" ht="15.75" customHeight="1">
      <c r="A134" s="59" t="s">
        <v>137</v>
      </c>
      <c r="B134" s="54"/>
      <c r="C134" s="54"/>
      <c r="D134" s="54"/>
      <c r="E134" s="54"/>
      <c r="F134" s="54"/>
      <c r="G134" s="54"/>
      <c r="H134" s="54"/>
      <c r="I134" s="54"/>
      <c r="J134" s="38">
        <f t="shared" si="6"/>
        <v>0</v>
      </c>
      <c r="K134" s="11"/>
      <c r="L134" s="11"/>
      <c r="M134" s="11"/>
      <c r="N134" s="11"/>
    </row>
    <row r="135" ht="15.75" customHeight="1">
      <c r="A135" s="59" t="s">
        <v>138</v>
      </c>
      <c r="B135" s="54"/>
      <c r="C135" s="54"/>
      <c r="D135" s="54"/>
      <c r="E135" s="54"/>
      <c r="F135" s="54"/>
      <c r="G135" s="54"/>
      <c r="H135" s="54"/>
      <c r="I135" s="54"/>
      <c r="J135" s="38">
        <f t="shared" si="6"/>
        <v>0</v>
      </c>
      <c r="K135" s="11"/>
      <c r="L135" s="11"/>
      <c r="M135" s="11"/>
      <c r="N135" s="11"/>
    </row>
    <row r="136" ht="15.75" customHeight="1">
      <c r="A136" s="59" t="s">
        <v>139</v>
      </c>
      <c r="B136" s="54"/>
      <c r="C136" s="54"/>
      <c r="D136" s="54"/>
      <c r="E136" s="54"/>
      <c r="F136" s="54"/>
      <c r="G136" s="54"/>
      <c r="H136" s="54"/>
      <c r="I136" s="54"/>
      <c r="J136" s="38">
        <f t="shared" si="6"/>
        <v>0</v>
      </c>
      <c r="K136" s="11"/>
      <c r="L136" s="11"/>
      <c r="M136" s="11"/>
      <c r="N136" s="11"/>
    </row>
    <row r="137" ht="15.75" customHeight="1">
      <c r="A137" s="59" t="s">
        <v>140</v>
      </c>
      <c r="B137" s="54"/>
      <c r="C137" s="54"/>
      <c r="D137" s="54"/>
      <c r="E137" s="54"/>
      <c r="F137" s="54"/>
      <c r="G137" s="54"/>
      <c r="H137" s="54"/>
      <c r="I137" s="54"/>
      <c r="J137" s="38">
        <f t="shared" si="6"/>
        <v>0</v>
      </c>
      <c r="K137" s="11"/>
      <c r="L137" s="11"/>
      <c r="M137" s="11"/>
      <c r="N137" s="11"/>
    </row>
    <row r="138" ht="15.75" customHeight="1">
      <c r="A138" s="59" t="s">
        <v>141</v>
      </c>
      <c r="B138" s="54"/>
      <c r="C138" s="54"/>
      <c r="D138" s="54"/>
      <c r="E138" s="54"/>
      <c r="F138" s="54"/>
      <c r="G138" s="54"/>
      <c r="H138" s="54"/>
      <c r="I138" s="54"/>
      <c r="J138" s="38">
        <f t="shared" si="6"/>
        <v>0</v>
      </c>
      <c r="K138" s="11"/>
      <c r="L138" s="11"/>
      <c r="M138" s="11"/>
      <c r="N138" s="11"/>
    </row>
    <row r="139" ht="15.75" customHeight="1">
      <c r="A139" s="59" t="s">
        <v>142</v>
      </c>
      <c r="B139" s="54"/>
      <c r="C139" s="54"/>
      <c r="D139" s="54"/>
      <c r="E139" s="54"/>
      <c r="F139" s="54"/>
      <c r="G139" s="54"/>
      <c r="H139" s="54"/>
      <c r="I139" s="54"/>
      <c r="J139" s="38">
        <f t="shared" si="6"/>
        <v>0</v>
      </c>
      <c r="K139" s="11"/>
      <c r="L139" s="11"/>
      <c r="M139" s="11"/>
      <c r="N139" s="11"/>
    </row>
    <row r="140" ht="15.75" customHeight="1">
      <c r="A140" s="59" t="s">
        <v>143</v>
      </c>
      <c r="B140" s="54"/>
      <c r="C140" s="54"/>
      <c r="D140" s="54"/>
      <c r="E140" s="54"/>
      <c r="F140" s="54"/>
      <c r="G140" s="54"/>
      <c r="H140" s="54"/>
      <c r="I140" s="54"/>
      <c r="J140" s="38">
        <f t="shared" si="6"/>
        <v>0</v>
      </c>
      <c r="K140" s="11"/>
      <c r="L140" s="11"/>
      <c r="M140" s="11"/>
      <c r="N140" s="11"/>
    </row>
    <row r="141" ht="15.75" customHeight="1">
      <c r="A141" s="59" t="s">
        <v>144</v>
      </c>
      <c r="B141" s="54"/>
      <c r="C141" s="54"/>
      <c r="D141" s="54"/>
      <c r="E141" s="54"/>
      <c r="F141" s="54"/>
      <c r="G141" s="54"/>
      <c r="H141" s="54"/>
      <c r="I141" s="54"/>
      <c r="J141" s="38">
        <f t="shared" si="6"/>
        <v>0</v>
      </c>
      <c r="K141" s="11"/>
      <c r="L141" s="11"/>
      <c r="M141" s="11"/>
      <c r="N141" s="11"/>
    </row>
    <row r="142" ht="15.75" customHeight="1">
      <c r="A142" s="59" t="s">
        <v>145</v>
      </c>
      <c r="B142" s="54"/>
      <c r="C142" s="54"/>
      <c r="D142" s="54"/>
      <c r="E142" s="54"/>
      <c r="F142" s="54"/>
      <c r="G142" s="54"/>
      <c r="H142" s="54"/>
      <c r="I142" s="54"/>
      <c r="J142" s="38">
        <f t="shared" si="6"/>
        <v>0</v>
      </c>
      <c r="K142" s="11"/>
      <c r="L142" s="11"/>
      <c r="M142" s="11"/>
      <c r="N142" s="11"/>
    </row>
    <row r="143" ht="15.75" customHeight="1">
      <c r="A143" s="59" t="s">
        <v>146</v>
      </c>
      <c r="B143" s="54"/>
      <c r="C143" s="54"/>
      <c r="D143" s="54"/>
      <c r="E143" s="54"/>
      <c r="F143" s="54"/>
      <c r="G143" s="54"/>
      <c r="H143" s="54"/>
      <c r="I143" s="54"/>
      <c r="J143" s="38">
        <f t="shared" si="6"/>
        <v>0</v>
      </c>
      <c r="K143" s="11"/>
      <c r="L143" s="11"/>
      <c r="M143" s="11"/>
      <c r="N143" s="11"/>
    </row>
    <row r="144" ht="15.75" customHeight="1">
      <c r="A144" s="61" t="s">
        <v>147</v>
      </c>
      <c r="B144" s="54"/>
      <c r="C144" s="54"/>
      <c r="D144" s="54"/>
      <c r="E144" s="54"/>
      <c r="F144" s="54"/>
      <c r="G144" s="54"/>
      <c r="H144" s="54"/>
      <c r="I144" s="54"/>
      <c r="J144" s="38">
        <f t="shared" si="6"/>
        <v>0</v>
      </c>
      <c r="K144" s="11"/>
      <c r="L144" s="11"/>
      <c r="M144" s="11"/>
      <c r="N144" s="11"/>
    </row>
    <row r="145" ht="15.75" customHeight="1">
      <c r="A145" s="59" t="s">
        <v>148</v>
      </c>
      <c r="B145" s="54"/>
      <c r="C145" s="54"/>
      <c r="D145" s="54"/>
      <c r="E145" s="54"/>
      <c r="F145" s="54"/>
      <c r="G145" s="54"/>
      <c r="H145" s="54"/>
      <c r="I145" s="54"/>
      <c r="J145" s="38">
        <f t="shared" si="6"/>
        <v>0</v>
      </c>
      <c r="K145" s="11"/>
      <c r="L145" s="11"/>
      <c r="M145" s="11"/>
      <c r="N145" s="11"/>
    </row>
    <row r="146" ht="15.75" customHeight="1">
      <c r="A146" s="59" t="s">
        <v>149</v>
      </c>
      <c r="B146" s="54"/>
      <c r="C146" s="54"/>
      <c r="D146" s="54"/>
      <c r="E146" s="54"/>
      <c r="F146" s="54"/>
      <c r="G146" s="54"/>
      <c r="H146" s="54"/>
      <c r="I146" s="54"/>
      <c r="J146" s="38">
        <f t="shared" si="6"/>
        <v>0</v>
      </c>
      <c r="K146" s="11"/>
      <c r="L146" s="11"/>
      <c r="M146" s="11"/>
      <c r="N146" s="11"/>
    </row>
    <row r="147" ht="15.75" customHeight="1">
      <c r="A147" s="59" t="s">
        <v>150</v>
      </c>
      <c r="B147" s="62">
        <f>SUM(B148:B155)</f>
        <v>0</v>
      </c>
      <c r="C147" s="62">
        <f t="shared" ref="C147:I147" si="7">SUM(C148:C155)</f>
        <v>0</v>
      </c>
      <c r="D147" s="62">
        <f t="shared" si="7"/>
        <v>0</v>
      </c>
      <c r="E147" s="62">
        <f t="shared" si="7"/>
        <v>0</v>
      </c>
      <c r="F147" s="62">
        <f t="shared" si="7"/>
        <v>0</v>
      </c>
      <c r="G147" s="62">
        <f t="shared" si="7"/>
        <v>0</v>
      </c>
      <c r="H147" s="62">
        <f t="shared" si="7"/>
        <v>0</v>
      </c>
      <c r="I147" s="62">
        <f t="shared" si="7"/>
        <v>0</v>
      </c>
      <c r="J147" s="38">
        <f t="shared" si="6"/>
        <v>0</v>
      </c>
      <c r="K147" s="11"/>
      <c r="L147" s="11"/>
      <c r="M147" s="11"/>
      <c r="N147" s="11"/>
    </row>
    <row r="148" ht="15.75" customHeight="1">
      <c r="A148" s="59" t="s">
        <v>151</v>
      </c>
      <c r="B148" s="54"/>
      <c r="C148" s="54"/>
      <c r="D148" s="54"/>
      <c r="E148" s="54"/>
      <c r="F148" s="54"/>
      <c r="G148" s="54"/>
      <c r="H148" s="54"/>
      <c r="I148" s="54"/>
      <c r="J148" s="38">
        <f t="shared" si="6"/>
        <v>0</v>
      </c>
      <c r="K148" s="11"/>
      <c r="L148" s="11"/>
      <c r="M148" s="11"/>
      <c r="N148" s="11"/>
    </row>
    <row r="149" ht="15.75" customHeight="1">
      <c r="A149" s="59" t="s">
        <v>152</v>
      </c>
      <c r="B149" s="54"/>
      <c r="C149" s="54"/>
      <c r="D149" s="54"/>
      <c r="E149" s="54"/>
      <c r="F149" s="54"/>
      <c r="G149" s="54"/>
      <c r="H149" s="54"/>
      <c r="I149" s="54"/>
      <c r="J149" s="38">
        <f t="shared" si="6"/>
        <v>0</v>
      </c>
      <c r="K149" s="11"/>
      <c r="L149" s="11"/>
      <c r="M149" s="11"/>
      <c r="N149" s="11"/>
    </row>
    <row r="150" ht="15.75" customHeight="1">
      <c r="A150" s="59" t="s">
        <v>153</v>
      </c>
      <c r="B150" s="54"/>
      <c r="C150" s="54"/>
      <c r="D150" s="54"/>
      <c r="E150" s="54"/>
      <c r="F150" s="54"/>
      <c r="G150" s="54"/>
      <c r="H150" s="54"/>
      <c r="I150" s="54"/>
      <c r="J150" s="38">
        <f t="shared" si="6"/>
        <v>0</v>
      </c>
      <c r="K150" s="11"/>
      <c r="L150" s="11"/>
      <c r="M150" s="11"/>
      <c r="N150" s="11"/>
    </row>
    <row r="151" ht="15.75" customHeight="1">
      <c r="A151" s="59" t="s">
        <v>154</v>
      </c>
      <c r="B151" s="54"/>
      <c r="C151" s="54"/>
      <c r="D151" s="54"/>
      <c r="E151" s="54"/>
      <c r="F151" s="54"/>
      <c r="G151" s="54"/>
      <c r="H151" s="54"/>
      <c r="I151" s="54"/>
      <c r="J151" s="38">
        <f t="shared" si="6"/>
        <v>0</v>
      </c>
      <c r="K151" s="11"/>
      <c r="L151" s="11"/>
      <c r="M151" s="11"/>
      <c r="N151" s="11"/>
    </row>
    <row r="152" ht="15.75" customHeight="1">
      <c r="A152" s="59" t="s">
        <v>155</v>
      </c>
      <c r="B152" s="54"/>
      <c r="C152" s="54"/>
      <c r="D152" s="54"/>
      <c r="E152" s="54"/>
      <c r="F152" s="54"/>
      <c r="G152" s="54"/>
      <c r="H152" s="54"/>
      <c r="I152" s="54"/>
      <c r="J152" s="38">
        <f t="shared" si="6"/>
        <v>0</v>
      </c>
      <c r="K152" s="11"/>
      <c r="L152" s="11"/>
      <c r="M152" s="11"/>
      <c r="N152" s="11"/>
    </row>
    <row r="153" ht="15.75" customHeight="1">
      <c r="A153" s="59" t="s">
        <v>156</v>
      </c>
      <c r="B153" s="54"/>
      <c r="C153" s="54"/>
      <c r="D153" s="54"/>
      <c r="E153" s="54"/>
      <c r="F153" s="54"/>
      <c r="G153" s="54"/>
      <c r="H153" s="54"/>
      <c r="I153" s="54"/>
      <c r="J153" s="38">
        <f t="shared" si="6"/>
        <v>0</v>
      </c>
      <c r="K153" s="11"/>
      <c r="L153" s="11"/>
      <c r="M153" s="11"/>
      <c r="N153" s="11"/>
    </row>
    <row r="154" ht="15.75" customHeight="1">
      <c r="A154" s="59" t="s">
        <v>157</v>
      </c>
      <c r="B154" s="54"/>
      <c r="C154" s="54"/>
      <c r="D154" s="54"/>
      <c r="E154" s="54"/>
      <c r="F154" s="54"/>
      <c r="G154" s="54"/>
      <c r="H154" s="54"/>
      <c r="I154" s="54"/>
      <c r="J154" s="38">
        <f t="shared" si="6"/>
        <v>0</v>
      </c>
      <c r="K154" s="11"/>
      <c r="L154" s="11"/>
      <c r="M154" s="11"/>
      <c r="N154" s="11"/>
    </row>
    <row r="155" ht="15.75" customHeight="1">
      <c r="A155" s="59" t="s">
        <v>158</v>
      </c>
      <c r="B155" s="54"/>
      <c r="C155" s="54"/>
      <c r="D155" s="54"/>
      <c r="E155" s="54"/>
      <c r="F155" s="54"/>
      <c r="G155" s="54"/>
      <c r="H155" s="54"/>
      <c r="I155" s="54"/>
      <c r="J155" s="38">
        <f t="shared" si="6"/>
        <v>0</v>
      </c>
      <c r="K155" s="11"/>
      <c r="L155" s="11"/>
      <c r="M155" s="11"/>
      <c r="N155" s="11"/>
    </row>
    <row r="156" ht="15.75" customHeight="1">
      <c r="A156" s="59" t="s">
        <v>159</v>
      </c>
      <c r="B156" s="54"/>
      <c r="C156" s="54"/>
      <c r="D156" s="54"/>
      <c r="E156" s="54"/>
      <c r="F156" s="54"/>
      <c r="G156" s="54"/>
      <c r="H156" s="54"/>
      <c r="I156" s="54"/>
      <c r="J156" s="38">
        <f t="shared" si="6"/>
        <v>0</v>
      </c>
      <c r="K156" s="11"/>
      <c r="L156" s="11"/>
      <c r="M156" s="11"/>
      <c r="N156" s="11"/>
    </row>
    <row r="157" ht="15.75" customHeight="1">
      <c r="A157" s="59" t="s">
        <v>160</v>
      </c>
      <c r="B157" s="54"/>
      <c r="C157" s="54"/>
      <c r="D157" s="54"/>
      <c r="E157" s="54"/>
      <c r="F157" s="54"/>
      <c r="G157" s="54"/>
      <c r="H157" s="54"/>
      <c r="I157" s="54"/>
      <c r="J157" s="38">
        <f t="shared" si="6"/>
        <v>0</v>
      </c>
      <c r="K157" s="11"/>
      <c r="L157" s="11"/>
      <c r="M157" s="11"/>
      <c r="N157" s="11"/>
    </row>
    <row r="158" ht="15.75" customHeight="1">
      <c r="A158" s="59" t="s">
        <v>161</v>
      </c>
      <c r="B158" s="54"/>
      <c r="C158" s="54"/>
      <c r="D158" s="54"/>
      <c r="E158" s="54"/>
      <c r="F158" s="54"/>
      <c r="G158" s="54"/>
      <c r="H158" s="54"/>
      <c r="I158" s="54"/>
      <c r="J158" s="38">
        <f t="shared" si="6"/>
        <v>0</v>
      </c>
      <c r="K158" s="11"/>
      <c r="L158" s="11"/>
      <c r="M158" s="11"/>
      <c r="N158" s="11"/>
    </row>
    <row r="159" ht="15.75" customHeight="1">
      <c r="A159" s="59" t="s">
        <v>162</v>
      </c>
      <c r="B159" s="54"/>
      <c r="C159" s="54"/>
      <c r="D159" s="54"/>
      <c r="E159" s="54"/>
      <c r="F159" s="54"/>
      <c r="G159" s="54"/>
      <c r="H159" s="54"/>
      <c r="I159" s="54"/>
      <c r="J159" s="38">
        <f t="shared" si="6"/>
        <v>0</v>
      </c>
      <c r="K159" s="11"/>
      <c r="L159" s="11"/>
      <c r="M159" s="11"/>
      <c r="N159" s="11"/>
    </row>
    <row r="160" ht="15.75" customHeight="1">
      <c r="A160" s="59" t="s">
        <v>163</v>
      </c>
      <c r="B160" s="54"/>
      <c r="C160" s="54"/>
      <c r="D160" s="54"/>
      <c r="E160" s="54"/>
      <c r="F160" s="54"/>
      <c r="G160" s="54"/>
      <c r="H160" s="54"/>
      <c r="I160" s="54"/>
      <c r="J160" s="38">
        <f t="shared" si="6"/>
        <v>0</v>
      </c>
      <c r="K160" s="11"/>
      <c r="L160" s="11"/>
      <c r="M160" s="11"/>
      <c r="N160" s="11"/>
    </row>
    <row r="161" ht="15.75" customHeight="1">
      <c r="A161" s="59" t="s">
        <v>164</v>
      </c>
      <c r="B161" s="54"/>
      <c r="C161" s="54"/>
      <c r="D161" s="54"/>
      <c r="E161" s="54"/>
      <c r="F161" s="54"/>
      <c r="G161" s="54"/>
      <c r="H161" s="54"/>
      <c r="I161" s="54"/>
      <c r="J161" s="38">
        <f t="shared" si="6"/>
        <v>0</v>
      </c>
      <c r="K161" s="11"/>
      <c r="L161" s="11"/>
      <c r="M161" s="11"/>
      <c r="N161" s="11"/>
    </row>
    <row r="162" ht="15.75" customHeight="1">
      <c r="A162" s="59" t="s">
        <v>165</v>
      </c>
      <c r="B162" s="54"/>
      <c r="C162" s="54"/>
      <c r="D162" s="54"/>
      <c r="E162" s="54"/>
      <c r="F162" s="54"/>
      <c r="G162" s="54"/>
      <c r="H162" s="54"/>
      <c r="I162" s="54"/>
      <c r="J162" s="38">
        <f t="shared" si="6"/>
        <v>0</v>
      </c>
      <c r="K162" s="11"/>
      <c r="L162" s="11"/>
      <c r="M162" s="11"/>
      <c r="N162" s="11"/>
    </row>
    <row r="163" ht="15.75" customHeight="1">
      <c r="A163" s="59" t="s">
        <v>166</v>
      </c>
      <c r="B163" s="54"/>
      <c r="C163" s="54"/>
      <c r="D163" s="54"/>
      <c r="E163" s="54"/>
      <c r="F163" s="54"/>
      <c r="G163" s="54"/>
      <c r="H163" s="54"/>
      <c r="I163" s="54"/>
      <c r="J163" s="38">
        <f t="shared" si="6"/>
        <v>0</v>
      </c>
      <c r="K163" s="11"/>
      <c r="L163" s="11"/>
      <c r="M163" s="11"/>
      <c r="N163" s="11"/>
    </row>
    <row r="164" ht="15.75" customHeight="1">
      <c r="A164" s="61" t="s">
        <v>167</v>
      </c>
      <c r="B164" s="54"/>
      <c r="C164" s="54"/>
      <c r="D164" s="54"/>
      <c r="E164" s="54"/>
      <c r="F164" s="54"/>
      <c r="G164" s="54"/>
      <c r="H164" s="54"/>
      <c r="I164" s="54"/>
      <c r="J164" s="38">
        <f t="shared" si="6"/>
        <v>0</v>
      </c>
      <c r="K164" s="11"/>
      <c r="L164" s="11"/>
      <c r="M164" s="11"/>
      <c r="N164" s="11"/>
    </row>
    <row r="165" ht="15.75" customHeight="1">
      <c r="A165" s="63" t="s">
        <v>168</v>
      </c>
      <c r="B165" s="64"/>
      <c r="C165" s="64"/>
      <c r="D165" s="64"/>
      <c r="E165" s="64"/>
      <c r="F165" s="64"/>
      <c r="G165" s="64"/>
      <c r="H165" s="64"/>
      <c r="I165" s="64"/>
      <c r="J165" s="65"/>
      <c r="K165" s="11"/>
      <c r="L165" s="11"/>
      <c r="M165" s="11"/>
      <c r="N165" s="11"/>
    </row>
    <row r="166" ht="15.75" customHeight="1">
      <c r="A166" s="57" t="s">
        <v>169</v>
      </c>
      <c r="B166" s="54"/>
      <c r="C166" s="54"/>
      <c r="D166" s="54"/>
      <c r="E166" s="54"/>
      <c r="F166" s="54"/>
      <c r="G166" s="54"/>
      <c r="H166" s="54"/>
      <c r="I166" s="54"/>
      <c r="J166" s="38">
        <f t="shared" si="6"/>
        <v>0</v>
      </c>
      <c r="K166" s="11"/>
      <c r="L166" s="11"/>
      <c r="M166" s="11"/>
      <c r="N166" s="11"/>
    </row>
    <row r="167" ht="15.75" customHeight="1">
      <c r="A167" s="57" t="s">
        <v>170</v>
      </c>
      <c r="B167" s="54"/>
      <c r="C167" s="54"/>
      <c r="D167" s="54"/>
      <c r="E167" s="54"/>
      <c r="F167" s="54"/>
      <c r="G167" s="54"/>
      <c r="H167" s="54"/>
      <c r="I167" s="54"/>
      <c r="J167" s="38">
        <f t="shared" si="6"/>
        <v>0</v>
      </c>
      <c r="K167" s="11"/>
      <c r="L167" s="11"/>
      <c r="M167" s="11"/>
      <c r="N167" s="11"/>
    </row>
    <row r="168" ht="15.75" customHeight="1">
      <c r="A168" s="36" t="s">
        <v>171</v>
      </c>
      <c r="B168" s="54"/>
      <c r="C168" s="54"/>
      <c r="D168" s="54"/>
      <c r="E168" s="54"/>
      <c r="F168" s="54"/>
      <c r="G168" s="54"/>
      <c r="H168" s="54"/>
      <c r="I168" s="54"/>
      <c r="J168" s="38">
        <f t="shared" si="6"/>
        <v>0</v>
      </c>
      <c r="K168" s="11"/>
      <c r="L168" s="11"/>
      <c r="M168" s="11"/>
      <c r="N168" s="11"/>
    </row>
    <row r="169" ht="15.75" customHeight="1">
      <c r="A169" s="36" t="s">
        <v>172</v>
      </c>
      <c r="B169" s="54"/>
      <c r="C169" s="54"/>
      <c r="D169" s="54"/>
      <c r="E169" s="54"/>
      <c r="F169" s="54"/>
      <c r="G169" s="54"/>
      <c r="H169" s="54"/>
      <c r="I169" s="54"/>
      <c r="J169" s="38">
        <f t="shared" si="6"/>
        <v>0</v>
      </c>
      <c r="K169" s="11"/>
      <c r="L169" s="11"/>
      <c r="M169" s="11"/>
      <c r="N169" s="11"/>
    </row>
    <row r="170" ht="15.75" customHeight="1">
      <c r="A170" s="57" t="s">
        <v>173</v>
      </c>
      <c r="B170" s="54"/>
      <c r="C170" s="54"/>
      <c r="D170" s="54"/>
      <c r="E170" s="54"/>
      <c r="F170" s="54"/>
      <c r="G170" s="54"/>
      <c r="H170" s="54"/>
      <c r="I170" s="54"/>
      <c r="J170" s="38">
        <f t="shared" si="6"/>
        <v>0</v>
      </c>
      <c r="K170" s="11"/>
      <c r="L170" s="11"/>
      <c r="M170" s="11"/>
      <c r="N170" s="11"/>
    </row>
    <row r="171" ht="15.75" customHeight="1">
      <c r="A171" s="57" t="s">
        <v>174</v>
      </c>
      <c r="B171" s="54"/>
      <c r="C171" s="54"/>
      <c r="D171" s="54"/>
      <c r="E171" s="54"/>
      <c r="F171" s="54"/>
      <c r="G171" s="54"/>
      <c r="H171" s="54"/>
      <c r="I171" s="54"/>
      <c r="J171" s="38">
        <f t="shared" si="6"/>
        <v>0</v>
      </c>
      <c r="K171" s="11"/>
      <c r="L171" s="11"/>
      <c r="M171" s="11"/>
      <c r="N171" s="11"/>
    </row>
    <row r="172" ht="15.75" customHeight="1">
      <c r="A172" s="57" t="s">
        <v>175</v>
      </c>
      <c r="B172" s="64"/>
      <c r="C172" s="64"/>
      <c r="D172" s="64"/>
      <c r="E172" s="64"/>
      <c r="F172" s="64"/>
      <c r="G172" s="64"/>
      <c r="H172" s="64"/>
      <c r="I172" s="64"/>
      <c r="J172" s="66"/>
      <c r="K172" s="11"/>
      <c r="L172" s="11"/>
      <c r="M172" s="11"/>
      <c r="N172" s="11"/>
    </row>
    <row r="173" ht="15.75" customHeight="1">
      <c r="A173" s="57" t="s">
        <v>176</v>
      </c>
      <c r="B173" s="54"/>
      <c r="C173" s="54"/>
      <c r="D173" s="54"/>
      <c r="E173" s="54"/>
      <c r="F173" s="54"/>
      <c r="G173" s="54"/>
      <c r="H173" s="54"/>
      <c r="I173" s="54"/>
      <c r="J173" s="38">
        <f t="shared" ref="J172:J235" si="8">SUM(B173:I173)</f>
        <v>0</v>
      </c>
      <c r="K173" s="11"/>
      <c r="L173" s="11"/>
      <c r="M173" s="11"/>
      <c r="N173" s="11"/>
    </row>
    <row r="174" ht="15.75" customHeight="1">
      <c r="A174" s="57" t="s">
        <v>177</v>
      </c>
      <c r="B174" s="54"/>
      <c r="C174" s="54"/>
      <c r="D174" s="54"/>
      <c r="E174" s="54"/>
      <c r="F174" s="54"/>
      <c r="G174" s="54"/>
      <c r="H174" s="54"/>
      <c r="I174" s="54"/>
      <c r="J174" s="38">
        <f t="shared" si="8"/>
        <v>0</v>
      </c>
      <c r="K174" s="11"/>
      <c r="L174" s="11"/>
      <c r="M174" s="11"/>
      <c r="N174" s="11"/>
    </row>
    <row r="175" ht="15.75" customHeight="1">
      <c r="A175" s="57" t="s">
        <v>178</v>
      </c>
      <c r="B175" s="54"/>
      <c r="C175" s="54"/>
      <c r="D175" s="54"/>
      <c r="E175" s="54"/>
      <c r="F175" s="54"/>
      <c r="G175" s="54"/>
      <c r="H175" s="54"/>
      <c r="I175" s="54"/>
      <c r="J175" s="38">
        <f t="shared" si="8"/>
        <v>0</v>
      </c>
      <c r="K175" s="11"/>
      <c r="L175" s="11"/>
      <c r="M175" s="11"/>
      <c r="N175" s="11"/>
    </row>
    <row r="176" ht="15.75" customHeight="1">
      <c r="A176" s="57" t="s">
        <v>179</v>
      </c>
      <c r="B176" s="54"/>
      <c r="C176" s="54"/>
      <c r="D176" s="54"/>
      <c r="E176" s="54"/>
      <c r="F176" s="54"/>
      <c r="G176" s="54"/>
      <c r="H176" s="54"/>
      <c r="I176" s="54"/>
      <c r="J176" s="38">
        <f t="shared" si="8"/>
        <v>0</v>
      </c>
      <c r="K176" s="11"/>
      <c r="L176" s="11"/>
      <c r="M176" s="11"/>
      <c r="N176" s="11"/>
    </row>
    <row r="177" ht="15.75" customHeight="1">
      <c r="A177" s="57" t="s">
        <v>180</v>
      </c>
      <c r="B177" s="54"/>
      <c r="C177" s="54"/>
      <c r="D177" s="54"/>
      <c r="E177" s="54"/>
      <c r="F177" s="54"/>
      <c r="G177" s="54"/>
      <c r="H177" s="54"/>
      <c r="I177" s="54"/>
      <c r="J177" s="38">
        <f t="shared" si="8"/>
        <v>0</v>
      </c>
      <c r="K177" s="11"/>
      <c r="L177" s="11"/>
      <c r="M177" s="11"/>
      <c r="N177" s="11"/>
    </row>
    <row r="178" ht="15.75" customHeight="1">
      <c r="A178" s="57" t="s">
        <v>181</v>
      </c>
      <c r="B178" s="54"/>
      <c r="C178" s="54"/>
      <c r="D178" s="54"/>
      <c r="E178" s="54"/>
      <c r="F178" s="54"/>
      <c r="G178" s="54"/>
      <c r="H178" s="54"/>
      <c r="I178" s="54"/>
      <c r="J178" s="38">
        <f t="shared" si="8"/>
        <v>0</v>
      </c>
      <c r="K178" s="11"/>
      <c r="L178" s="11"/>
      <c r="M178" s="11"/>
      <c r="N178" s="11"/>
    </row>
    <row r="179" ht="15.75" customHeight="1">
      <c r="A179" s="57" t="s">
        <v>182</v>
      </c>
      <c r="B179" s="54"/>
      <c r="C179" s="54"/>
      <c r="D179" s="54"/>
      <c r="E179" s="54"/>
      <c r="F179" s="54"/>
      <c r="G179" s="54"/>
      <c r="H179" s="54"/>
      <c r="I179" s="54"/>
      <c r="J179" s="38">
        <f t="shared" si="8"/>
        <v>0</v>
      </c>
      <c r="K179" s="11"/>
      <c r="L179" s="11"/>
      <c r="M179" s="11"/>
      <c r="N179" s="11"/>
    </row>
    <row r="180" ht="15.75" customHeight="1">
      <c r="A180" s="57" t="s">
        <v>183</v>
      </c>
      <c r="B180" s="54"/>
      <c r="C180" s="54"/>
      <c r="D180" s="54"/>
      <c r="E180" s="54"/>
      <c r="F180" s="54"/>
      <c r="G180" s="54"/>
      <c r="H180" s="54"/>
      <c r="I180" s="54"/>
      <c r="J180" s="38">
        <f t="shared" si="8"/>
        <v>0</v>
      </c>
      <c r="K180" s="11"/>
      <c r="L180" s="11"/>
      <c r="M180" s="11"/>
      <c r="N180" s="11"/>
    </row>
    <row r="181" ht="15.75" customHeight="1">
      <c r="A181" s="57" t="s">
        <v>184</v>
      </c>
      <c r="B181" s="54"/>
      <c r="C181" s="54"/>
      <c r="D181" s="54"/>
      <c r="E181" s="54"/>
      <c r="F181" s="54"/>
      <c r="G181" s="54"/>
      <c r="H181" s="54"/>
      <c r="I181" s="54"/>
      <c r="J181" s="38">
        <f t="shared" si="8"/>
        <v>0</v>
      </c>
      <c r="K181" s="11"/>
      <c r="L181" s="11"/>
      <c r="M181" s="11"/>
      <c r="N181" s="11"/>
    </row>
    <row r="182" ht="15.75" customHeight="1">
      <c r="A182" s="59" t="s">
        <v>185</v>
      </c>
      <c r="B182" s="54"/>
      <c r="C182" s="54"/>
      <c r="D182" s="54"/>
      <c r="E182" s="54"/>
      <c r="F182" s="54"/>
      <c r="G182" s="54"/>
      <c r="H182" s="54"/>
      <c r="I182" s="54"/>
      <c r="J182" s="38">
        <f t="shared" si="8"/>
        <v>0</v>
      </c>
      <c r="K182" s="11"/>
      <c r="L182" s="11"/>
      <c r="M182" s="11"/>
      <c r="N182" s="11"/>
    </row>
    <row r="183" ht="15.75" customHeight="1">
      <c r="A183" s="57" t="s">
        <v>186</v>
      </c>
      <c r="B183" s="54"/>
      <c r="C183" s="54"/>
      <c r="D183" s="54"/>
      <c r="E183" s="54"/>
      <c r="F183" s="54"/>
      <c r="G183" s="54"/>
      <c r="H183" s="54"/>
      <c r="I183" s="54"/>
      <c r="J183" s="38">
        <f t="shared" si="8"/>
        <v>0</v>
      </c>
      <c r="K183" s="11"/>
      <c r="L183" s="11"/>
      <c r="M183" s="11"/>
      <c r="N183" s="11"/>
    </row>
    <row r="184" ht="15.75" customHeight="1">
      <c r="A184" s="57" t="s">
        <v>187</v>
      </c>
      <c r="B184" s="54"/>
      <c r="C184" s="54"/>
      <c r="D184" s="54"/>
      <c r="E184" s="54"/>
      <c r="F184" s="54"/>
      <c r="G184" s="54"/>
      <c r="H184" s="54"/>
      <c r="I184" s="54"/>
      <c r="J184" s="38">
        <f t="shared" si="8"/>
        <v>0</v>
      </c>
      <c r="K184" s="11"/>
      <c r="L184" s="11"/>
      <c r="M184" s="11"/>
      <c r="N184" s="11"/>
    </row>
    <row r="185" ht="15.75" customHeight="1">
      <c r="A185" s="57" t="s">
        <v>188</v>
      </c>
      <c r="B185" s="54"/>
      <c r="C185" s="54"/>
      <c r="D185" s="54"/>
      <c r="E185" s="54"/>
      <c r="F185" s="54"/>
      <c r="G185" s="54"/>
      <c r="H185" s="54"/>
      <c r="I185" s="54"/>
      <c r="J185" s="38">
        <f t="shared" si="8"/>
        <v>0</v>
      </c>
      <c r="K185" s="11"/>
      <c r="L185" s="11"/>
      <c r="M185" s="11"/>
      <c r="N185" s="11"/>
    </row>
    <row r="186" ht="15.75" customHeight="1">
      <c r="A186" s="57" t="s">
        <v>189</v>
      </c>
      <c r="B186" s="54"/>
      <c r="C186" s="54"/>
      <c r="D186" s="54"/>
      <c r="E186" s="54"/>
      <c r="F186" s="54"/>
      <c r="G186" s="54"/>
      <c r="H186" s="54"/>
      <c r="I186" s="54"/>
      <c r="J186" s="38">
        <f t="shared" si="8"/>
        <v>0</v>
      </c>
      <c r="K186" s="11"/>
      <c r="L186" s="11"/>
      <c r="M186" s="11"/>
      <c r="N186" s="11"/>
    </row>
    <row r="187" ht="15.75" customHeight="1">
      <c r="A187" s="57" t="s">
        <v>190</v>
      </c>
      <c r="B187" s="54"/>
      <c r="C187" s="54"/>
      <c r="D187" s="54"/>
      <c r="E187" s="54"/>
      <c r="F187" s="54"/>
      <c r="G187" s="54"/>
      <c r="H187" s="54"/>
      <c r="I187" s="54"/>
      <c r="J187" s="38">
        <f t="shared" si="8"/>
        <v>0</v>
      </c>
      <c r="K187" s="11"/>
      <c r="L187" s="11"/>
      <c r="M187" s="11"/>
      <c r="N187" s="11"/>
    </row>
    <row r="188" ht="15.75" customHeight="1">
      <c r="A188" s="57" t="s">
        <v>191</v>
      </c>
      <c r="B188" s="54"/>
      <c r="C188" s="54"/>
      <c r="D188" s="54"/>
      <c r="E188" s="54"/>
      <c r="F188" s="54"/>
      <c r="G188" s="54"/>
      <c r="H188" s="54"/>
      <c r="I188" s="54"/>
      <c r="J188" s="38">
        <f t="shared" si="8"/>
        <v>0</v>
      </c>
      <c r="K188" s="11"/>
      <c r="L188" s="11"/>
      <c r="M188" s="11"/>
      <c r="N188" s="11"/>
    </row>
    <row r="189" ht="15.75" customHeight="1">
      <c r="A189" s="57" t="s">
        <v>192</v>
      </c>
      <c r="B189" s="54"/>
      <c r="C189" s="54"/>
      <c r="D189" s="54"/>
      <c r="E189" s="54"/>
      <c r="F189" s="54"/>
      <c r="G189" s="54"/>
      <c r="H189" s="54"/>
      <c r="I189" s="54"/>
      <c r="J189" s="38">
        <f t="shared" si="8"/>
        <v>0</v>
      </c>
      <c r="K189" s="11"/>
      <c r="L189" s="11"/>
      <c r="M189" s="11"/>
      <c r="N189" s="11"/>
    </row>
    <row r="190" ht="15.75" customHeight="1">
      <c r="A190" s="59" t="s">
        <v>193</v>
      </c>
      <c r="B190" s="54"/>
      <c r="C190" s="54"/>
      <c r="D190" s="54"/>
      <c r="E190" s="54"/>
      <c r="F190" s="54"/>
      <c r="G190" s="54"/>
      <c r="H190" s="54"/>
      <c r="I190" s="54"/>
      <c r="J190" s="38">
        <f t="shared" si="8"/>
        <v>0</v>
      </c>
      <c r="K190" s="11"/>
      <c r="L190" s="11"/>
      <c r="M190" s="11"/>
      <c r="N190" s="11"/>
    </row>
    <row r="191" ht="15.75" customHeight="1">
      <c r="A191" s="57" t="s">
        <v>194</v>
      </c>
      <c r="B191" s="54"/>
      <c r="C191" s="54"/>
      <c r="D191" s="54"/>
      <c r="E191" s="54"/>
      <c r="F191" s="54"/>
      <c r="G191" s="54"/>
      <c r="H191" s="54"/>
      <c r="I191" s="54"/>
      <c r="J191" s="38">
        <f t="shared" si="8"/>
        <v>0</v>
      </c>
      <c r="K191" s="11"/>
      <c r="L191" s="11"/>
      <c r="M191" s="11"/>
      <c r="N191" s="11"/>
    </row>
    <row r="192" ht="15.75" customHeight="1">
      <c r="A192" s="57" t="s">
        <v>195</v>
      </c>
      <c r="B192" s="54"/>
      <c r="C192" s="54"/>
      <c r="D192" s="54"/>
      <c r="E192" s="54"/>
      <c r="F192" s="54"/>
      <c r="G192" s="54"/>
      <c r="H192" s="54"/>
      <c r="I192" s="54"/>
      <c r="J192" s="38">
        <f t="shared" si="8"/>
        <v>0</v>
      </c>
      <c r="K192" s="11"/>
      <c r="L192" s="11"/>
      <c r="M192" s="11"/>
      <c r="N192" s="11"/>
    </row>
    <row r="193" ht="15.75" customHeight="1">
      <c r="A193" s="59" t="s">
        <v>196</v>
      </c>
      <c r="B193" s="54"/>
      <c r="C193" s="54"/>
      <c r="D193" s="54"/>
      <c r="E193" s="54"/>
      <c r="F193" s="54"/>
      <c r="G193" s="54"/>
      <c r="H193" s="54"/>
      <c r="I193" s="54"/>
      <c r="J193" s="38">
        <f t="shared" si="8"/>
        <v>0</v>
      </c>
      <c r="K193" s="11"/>
      <c r="L193" s="11"/>
      <c r="M193" s="11"/>
      <c r="N193" s="11"/>
    </row>
    <row r="194" ht="31.5" customHeight="1">
      <c r="A194" s="57" t="s">
        <v>197</v>
      </c>
      <c r="B194" s="54"/>
      <c r="C194" s="54"/>
      <c r="D194" s="54"/>
      <c r="E194" s="54"/>
      <c r="F194" s="54"/>
      <c r="G194" s="54"/>
      <c r="H194" s="54"/>
      <c r="I194" s="54"/>
      <c r="J194" s="38">
        <f t="shared" si="8"/>
        <v>0</v>
      </c>
      <c r="K194" s="11"/>
      <c r="L194" s="11"/>
      <c r="M194" s="11"/>
      <c r="N194" s="11"/>
    </row>
    <row r="195" ht="16.5" customHeight="1">
      <c r="A195" s="57" t="s">
        <v>198</v>
      </c>
      <c r="B195" s="54"/>
      <c r="C195" s="54"/>
      <c r="D195" s="54"/>
      <c r="E195" s="54"/>
      <c r="F195" s="54"/>
      <c r="G195" s="54"/>
      <c r="H195" s="54"/>
      <c r="I195" s="54"/>
      <c r="J195" s="38">
        <f t="shared" si="8"/>
        <v>0</v>
      </c>
      <c r="K195" s="11"/>
      <c r="L195" s="11"/>
      <c r="M195" s="11"/>
      <c r="N195" s="11"/>
    </row>
    <row r="196" ht="15.75" customHeight="1">
      <c r="A196" s="57" t="s">
        <v>199</v>
      </c>
      <c r="B196" s="54"/>
      <c r="C196" s="54"/>
      <c r="D196" s="54"/>
      <c r="E196" s="54"/>
      <c r="F196" s="54"/>
      <c r="G196" s="54"/>
      <c r="H196" s="54"/>
      <c r="I196" s="54"/>
      <c r="J196" s="38">
        <f t="shared" si="8"/>
        <v>0</v>
      </c>
      <c r="K196" s="11"/>
      <c r="L196" s="11"/>
      <c r="M196" s="11"/>
      <c r="N196" s="11"/>
    </row>
    <row r="197" ht="15.75" customHeight="1">
      <c r="A197" s="57" t="s">
        <v>200</v>
      </c>
      <c r="B197" s="54"/>
      <c r="C197" s="54"/>
      <c r="D197" s="54"/>
      <c r="E197" s="54"/>
      <c r="F197" s="54"/>
      <c r="G197" s="54"/>
      <c r="H197" s="54"/>
      <c r="I197" s="54"/>
      <c r="J197" s="38">
        <f t="shared" si="8"/>
        <v>0</v>
      </c>
      <c r="K197" s="11"/>
      <c r="L197" s="11"/>
      <c r="M197" s="11"/>
      <c r="N197" s="11"/>
    </row>
    <row r="198" ht="15.75" customHeight="1">
      <c r="A198" s="57" t="s">
        <v>201</v>
      </c>
      <c r="B198" s="54"/>
      <c r="C198" s="54"/>
      <c r="D198" s="54"/>
      <c r="E198" s="54"/>
      <c r="F198" s="54"/>
      <c r="G198" s="54"/>
      <c r="H198" s="54"/>
      <c r="I198" s="54"/>
      <c r="J198" s="38">
        <f t="shared" si="8"/>
        <v>0</v>
      </c>
      <c r="K198" s="11"/>
      <c r="L198" s="11"/>
      <c r="M198" s="11"/>
      <c r="N198" s="11"/>
    </row>
    <row r="199" ht="15.75" customHeight="1">
      <c r="A199" s="57" t="s">
        <v>202</v>
      </c>
      <c r="B199" s="54"/>
      <c r="C199" s="54"/>
      <c r="D199" s="54"/>
      <c r="E199" s="54"/>
      <c r="F199" s="54"/>
      <c r="G199" s="54"/>
      <c r="H199" s="54"/>
      <c r="I199" s="54"/>
      <c r="J199" s="38">
        <f t="shared" si="8"/>
        <v>0</v>
      </c>
      <c r="K199" s="11"/>
      <c r="L199" s="11"/>
      <c r="M199" s="11"/>
      <c r="N199" s="11"/>
    </row>
    <row r="200" ht="15.75" customHeight="1">
      <c r="A200" s="59" t="s">
        <v>203</v>
      </c>
      <c r="B200" s="54"/>
      <c r="C200" s="54"/>
      <c r="D200" s="54"/>
      <c r="E200" s="54"/>
      <c r="F200" s="54"/>
      <c r="G200" s="54"/>
      <c r="H200" s="54"/>
      <c r="I200" s="54"/>
      <c r="J200" s="38">
        <f t="shared" si="8"/>
        <v>0</v>
      </c>
      <c r="K200" s="11"/>
      <c r="L200" s="11"/>
      <c r="M200" s="11"/>
      <c r="N200" s="11"/>
    </row>
    <row r="201" ht="15.75" customHeight="1">
      <c r="A201" s="59" t="s">
        <v>204</v>
      </c>
      <c r="B201" s="54"/>
      <c r="C201" s="54"/>
      <c r="D201" s="54"/>
      <c r="E201" s="54"/>
      <c r="F201" s="54"/>
      <c r="G201" s="54"/>
      <c r="H201" s="54"/>
      <c r="I201" s="54"/>
      <c r="J201" s="38">
        <f t="shared" si="8"/>
        <v>0</v>
      </c>
      <c r="K201" s="11"/>
      <c r="L201" s="11"/>
      <c r="M201" s="11"/>
      <c r="N201" s="11"/>
    </row>
    <row r="202" ht="15.75" customHeight="1">
      <c r="A202" s="59" t="s">
        <v>205</v>
      </c>
      <c r="B202" s="54"/>
      <c r="C202" s="54"/>
      <c r="D202" s="54"/>
      <c r="E202" s="54"/>
      <c r="F202" s="54"/>
      <c r="G202" s="54"/>
      <c r="H202" s="54"/>
      <c r="I202" s="54"/>
      <c r="J202" s="38">
        <f t="shared" si="8"/>
        <v>0</v>
      </c>
      <c r="K202" s="11"/>
      <c r="L202" s="11"/>
      <c r="M202" s="11"/>
      <c r="N202" s="11"/>
    </row>
    <row r="203" ht="15.75" customHeight="1">
      <c r="A203" s="33" t="s">
        <v>206</v>
      </c>
      <c r="B203" s="45"/>
      <c r="C203" s="45"/>
      <c r="D203" s="45"/>
      <c r="E203" s="45"/>
      <c r="F203" s="45"/>
      <c r="G203" s="45"/>
      <c r="H203" s="45"/>
      <c r="I203" s="45"/>
      <c r="J203" s="43"/>
      <c r="K203" s="11"/>
      <c r="L203" s="11"/>
      <c r="M203" s="11"/>
      <c r="N203" s="11"/>
    </row>
    <row r="204" ht="15.75" customHeight="1">
      <c r="A204" s="57" t="s">
        <v>169</v>
      </c>
      <c r="B204" s="54"/>
      <c r="C204" s="54"/>
      <c r="D204" s="54"/>
      <c r="E204" s="54"/>
      <c r="F204" s="54"/>
      <c r="G204" s="54"/>
      <c r="H204" s="54"/>
      <c r="I204" s="54"/>
      <c r="J204" s="38">
        <f t="shared" si="8"/>
        <v>0</v>
      </c>
      <c r="K204" s="11"/>
      <c r="L204" s="11"/>
      <c r="M204" s="11"/>
      <c r="N204" s="11"/>
    </row>
    <row r="205" ht="15.75" customHeight="1">
      <c r="A205" s="57" t="s">
        <v>170</v>
      </c>
      <c r="B205" s="54"/>
      <c r="C205" s="54"/>
      <c r="D205" s="54"/>
      <c r="E205" s="54"/>
      <c r="F205" s="54"/>
      <c r="G205" s="54"/>
      <c r="H205" s="54"/>
      <c r="I205" s="54"/>
      <c r="J205" s="38">
        <f t="shared" si="8"/>
        <v>0</v>
      </c>
      <c r="K205" s="11"/>
      <c r="L205" s="11"/>
      <c r="M205" s="11"/>
      <c r="N205" s="11"/>
    </row>
    <row r="206" ht="15.75" customHeight="1">
      <c r="A206" s="36" t="s">
        <v>171</v>
      </c>
      <c r="B206" s="54"/>
      <c r="C206" s="54"/>
      <c r="D206" s="54"/>
      <c r="E206" s="54"/>
      <c r="F206" s="54"/>
      <c r="G206" s="54"/>
      <c r="H206" s="54"/>
      <c r="I206" s="54"/>
      <c r="J206" s="38">
        <f t="shared" si="8"/>
        <v>0</v>
      </c>
      <c r="K206" s="11"/>
      <c r="L206" s="11"/>
      <c r="M206" s="11"/>
      <c r="N206" s="11"/>
    </row>
    <row r="207" ht="15.75" customHeight="1">
      <c r="A207" s="36" t="s">
        <v>172</v>
      </c>
      <c r="B207" s="54"/>
      <c r="C207" s="54"/>
      <c r="D207" s="54"/>
      <c r="E207" s="54"/>
      <c r="F207" s="54"/>
      <c r="G207" s="54"/>
      <c r="H207" s="54"/>
      <c r="I207" s="54"/>
      <c r="J207" s="38">
        <f t="shared" si="8"/>
        <v>0</v>
      </c>
      <c r="K207" s="11"/>
      <c r="L207" s="11"/>
      <c r="M207" s="11"/>
      <c r="N207" s="11"/>
    </row>
    <row r="208" ht="15.75" customHeight="1">
      <c r="A208" s="57" t="s">
        <v>173</v>
      </c>
      <c r="B208" s="54"/>
      <c r="C208" s="54"/>
      <c r="D208" s="54"/>
      <c r="E208" s="54"/>
      <c r="F208" s="54"/>
      <c r="G208" s="54"/>
      <c r="H208" s="54"/>
      <c r="I208" s="54"/>
      <c r="J208" s="38">
        <f t="shared" si="8"/>
        <v>0</v>
      </c>
      <c r="K208" s="11"/>
      <c r="L208" s="11"/>
      <c r="M208" s="11"/>
      <c r="N208" s="11"/>
    </row>
    <row r="209" ht="15.75" customHeight="1">
      <c r="A209" s="57" t="s">
        <v>207</v>
      </c>
      <c r="B209" s="54"/>
      <c r="C209" s="54"/>
      <c r="D209" s="54"/>
      <c r="E209" s="54"/>
      <c r="F209" s="54"/>
      <c r="G209" s="54"/>
      <c r="H209" s="54"/>
      <c r="I209" s="54"/>
      <c r="J209" s="38">
        <f t="shared" si="8"/>
        <v>0</v>
      </c>
      <c r="K209" s="11"/>
      <c r="L209" s="11"/>
      <c r="M209" s="11"/>
      <c r="N209" s="11"/>
    </row>
    <row r="210" ht="15.75" customHeight="1">
      <c r="A210" s="57" t="s">
        <v>175</v>
      </c>
      <c r="B210" s="64"/>
      <c r="C210" s="64"/>
      <c r="D210" s="64"/>
      <c r="E210" s="64"/>
      <c r="F210" s="64"/>
      <c r="G210" s="64"/>
      <c r="H210" s="64"/>
      <c r="I210" s="64"/>
      <c r="J210" s="66"/>
      <c r="K210" s="11"/>
      <c r="L210" s="11"/>
      <c r="M210" s="11"/>
      <c r="N210" s="11"/>
    </row>
    <row r="211" ht="15.75" customHeight="1">
      <c r="A211" s="57" t="s">
        <v>176</v>
      </c>
      <c r="B211" s="54"/>
      <c r="C211" s="54"/>
      <c r="D211" s="54"/>
      <c r="E211" s="54"/>
      <c r="F211" s="54"/>
      <c r="G211" s="54"/>
      <c r="H211" s="54"/>
      <c r="I211" s="54"/>
      <c r="J211" s="38">
        <f t="shared" si="8"/>
        <v>0</v>
      </c>
      <c r="K211" s="11"/>
      <c r="L211" s="11"/>
      <c r="M211" s="11"/>
      <c r="N211" s="11"/>
    </row>
    <row r="212" ht="15.75" customHeight="1">
      <c r="A212" s="57" t="s">
        <v>177</v>
      </c>
      <c r="B212" s="54"/>
      <c r="C212" s="54"/>
      <c r="D212" s="54"/>
      <c r="E212" s="54"/>
      <c r="F212" s="54"/>
      <c r="G212" s="54"/>
      <c r="H212" s="54"/>
      <c r="I212" s="54"/>
      <c r="J212" s="38">
        <f t="shared" si="8"/>
        <v>0</v>
      </c>
      <c r="K212" s="11"/>
      <c r="L212" s="11"/>
      <c r="M212" s="11"/>
      <c r="N212" s="11"/>
    </row>
    <row r="213" ht="15.75" customHeight="1">
      <c r="A213" s="57" t="s">
        <v>178</v>
      </c>
      <c r="B213" s="54"/>
      <c r="C213" s="54"/>
      <c r="D213" s="54"/>
      <c r="E213" s="54"/>
      <c r="F213" s="54"/>
      <c r="G213" s="54"/>
      <c r="H213" s="54"/>
      <c r="I213" s="54"/>
      <c r="J213" s="38">
        <f t="shared" si="8"/>
        <v>0</v>
      </c>
      <c r="K213" s="11"/>
      <c r="L213" s="11"/>
      <c r="M213" s="11"/>
      <c r="N213" s="11"/>
    </row>
    <row r="214" ht="15.75" customHeight="1">
      <c r="A214" s="57" t="s">
        <v>179</v>
      </c>
      <c r="B214" s="54"/>
      <c r="C214" s="54"/>
      <c r="D214" s="54"/>
      <c r="E214" s="54"/>
      <c r="F214" s="54"/>
      <c r="G214" s="54"/>
      <c r="H214" s="54"/>
      <c r="I214" s="54"/>
      <c r="J214" s="38">
        <f t="shared" si="8"/>
        <v>0</v>
      </c>
      <c r="K214" s="11"/>
      <c r="L214" s="11"/>
      <c r="M214" s="11"/>
      <c r="N214" s="11"/>
    </row>
    <row r="215" ht="15.75" customHeight="1">
      <c r="A215" s="57" t="s">
        <v>180</v>
      </c>
      <c r="B215" s="54"/>
      <c r="C215" s="54"/>
      <c r="D215" s="54"/>
      <c r="E215" s="54"/>
      <c r="F215" s="54"/>
      <c r="G215" s="54"/>
      <c r="H215" s="54"/>
      <c r="I215" s="54"/>
      <c r="J215" s="38">
        <f t="shared" si="8"/>
        <v>0</v>
      </c>
      <c r="K215" s="11"/>
      <c r="L215" s="11"/>
      <c r="M215" s="11"/>
      <c r="N215" s="11"/>
    </row>
    <row r="216" ht="15.75" customHeight="1">
      <c r="A216" s="57" t="s">
        <v>181</v>
      </c>
      <c r="B216" s="54"/>
      <c r="C216" s="54"/>
      <c r="D216" s="54"/>
      <c r="E216" s="54"/>
      <c r="F216" s="54"/>
      <c r="G216" s="54"/>
      <c r="H216" s="54"/>
      <c r="I216" s="54"/>
      <c r="J216" s="38">
        <f t="shared" si="8"/>
        <v>0</v>
      </c>
      <c r="K216" s="11"/>
      <c r="L216" s="11"/>
      <c r="M216" s="11"/>
      <c r="N216" s="11"/>
    </row>
    <row r="217" ht="15.75" customHeight="1">
      <c r="A217" s="57" t="s">
        <v>182</v>
      </c>
      <c r="B217" s="37"/>
      <c r="C217" s="37"/>
      <c r="D217" s="37"/>
      <c r="E217" s="37"/>
      <c r="F217" s="37"/>
      <c r="G217" s="37"/>
      <c r="H217" s="37"/>
      <c r="I217" s="37"/>
      <c r="J217" s="38">
        <f t="shared" si="8"/>
        <v>0</v>
      </c>
      <c r="K217" s="11"/>
      <c r="L217" s="11"/>
      <c r="M217" s="11"/>
      <c r="N217" s="11"/>
    </row>
    <row r="218" ht="15.75" customHeight="1">
      <c r="A218" s="57" t="s">
        <v>183</v>
      </c>
      <c r="B218" s="37"/>
      <c r="C218" s="37"/>
      <c r="D218" s="37"/>
      <c r="E218" s="37"/>
      <c r="F218" s="37"/>
      <c r="G218" s="37"/>
      <c r="H218" s="37"/>
      <c r="I218" s="37"/>
      <c r="J218" s="38">
        <f t="shared" si="8"/>
        <v>0</v>
      </c>
      <c r="K218" s="11"/>
      <c r="L218" s="11"/>
      <c r="M218" s="11"/>
      <c r="N218" s="11"/>
    </row>
    <row r="219" ht="15.75" customHeight="1">
      <c r="A219" s="57" t="s">
        <v>184</v>
      </c>
      <c r="B219" s="37"/>
      <c r="C219" s="37"/>
      <c r="D219" s="37"/>
      <c r="E219" s="37"/>
      <c r="F219" s="37"/>
      <c r="G219" s="37"/>
      <c r="H219" s="37"/>
      <c r="I219" s="37"/>
      <c r="J219" s="38">
        <f t="shared" si="8"/>
        <v>0</v>
      </c>
      <c r="K219" s="11"/>
      <c r="L219" s="11"/>
      <c r="M219" s="11"/>
      <c r="N219" s="11"/>
    </row>
    <row r="220" ht="15.75" customHeight="1">
      <c r="A220" s="59" t="s">
        <v>185</v>
      </c>
      <c r="B220" s="54"/>
      <c r="C220" s="54"/>
      <c r="D220" s="54"/>
      <c r="E220" s="54"/>
      <c r="F220" s="54"/>
      <c r="G220" s="54"/>
      <c r="H220" s="54"/>
      <c r="I220" s="54"/>
      <c r="J220" s="38">
        <f t="shared" si="8"/>
        <v>0</v>
      </c>
      <c r="K220" s="11"/>
      <c r="L220" s="11"/>
      <c r="M220" s="11"/>
      <c r="N220" s="11"/>
    </row>
    <row r="221" ht="15.75" customHeight="1">
      <c r="A221" s="57" t="s">
        <v>186</v>
      </c>
      <c r="B221" s="54"/>
      <c r="C221" s="54"/>
      <c r="D221" s="54"/>
      <c r="E221" s="54"/>
      <c r="F221" s="54"/>
      <c r="G221" s="54"/>
      <c r="H221" s="54"/>
      <c r="I221" s="54"/>
      <c r="J221" s="38">
        <f t="shared" si="8"/>
        <v>0</v>
      </c>
      <c r="K221" s="11"/>
      <c r="L221" s="11"/>
      <c r="M221" s="11"/>
      <c r="N221" s="11"/>
    </row>
    <row r="222" ht="15.75" customHeight="1">
      <c r="A222" s="57" t="s">
        <v>187</v>
      </c>
      <c r="B222" s="54"/>
      <c r="C222" s="54"/>
      <c r="D222" s="54"/>
      <c r="E222" s="54"/>
      <c r="F222" s="54"/>
      <c r="G222" s="54"/>
      <c r="H222" s="54"/>
      <c r="I222" s="54"/>
      <c r="J222" s="38">
        <f t="shared" si="8"/>
        <v>0</v>
      </c>
      <c r="K222" s="11"/>
      <c r="L222" s="11"/>
      <c r="M222" s="11"/>
      <c r="N222" s="11"/>
    </row>
    <row r="223" ht="15.75" customHeight="1">
      <c r="A223" s="57" t="s">
        <v>188</v>
      </c>
      <c r="B223" s="54"/>
      <c r="C223" s="54"/>
      <c r="D223" s="54"/>
      <c r="E223" s="54"/>
      <c r="F223" s="54"/>
      <c r="G223" s="54"/>
      <c r="H223" s="54"/>
      <c r="I223" s="54"/>
      <c r="J223" s="38">
        <f t="shared" si="8"/>
        <v>0</v>
      </c>
      <c r="K223" s="11"/>
      <c r="L223" s="11"/>
      <c r="M223" s="11"/>
      <c r="N223" s="11"/>
    </row>
    <row r="224" ht="15.75" customHeight="1">
      <c r="A224" s="57" t="s">
        <v>189</v>
      </c>
      <c r="B224" s="54"/>
      <c r="C224" s="54"/>
      <c r="D224" s="54"/>
      <c r="E224" s="54"/>
      <c r="F224" s="54"/>
      <c r="G224" s="54"/>
      <c r="H224" s="54"/>
      <c r="I224" s="54"/>
      <c r="J224" s="38">
        <f t="shared" si="8"/>
        <v>0</v>
      </c>
      <c r="K224" s="11"/>
      <c r="L224" s="11"/>
      <c r="M224" s="11"/>
      <c r="N224" s="11"/>
    </row>
    <row r="225" ht="15.75" customHeight="1">
      <c r="A225" s="57" t="s">
        <v>190</v>
      </c>
      <c r="B225" s="54"/>
      <c r="C225" s="54"/>
      <c r="D225" s="54"/>
      <c r="E225" s="54"/>
      <c r="F225" s="54"/>
      <c r="G225" s="54"/>
      <c r="H225" s="54"/>
      <c r="I225" s="54"/>
      <c r="J225" s="38">
        <f t="shared" si="8"/>
        <v>0</v>
      </c>
      <c r="K225" s="11"/>
      <c r="L225" s="11"/>
      <c r="M225" s="11"/>
      <c r="N225" s="11"/>
    </row>
    <row r="226" ht="15.75" customHeight="1">
      <c r="A226" s="57" t="s">
        <v>191</v>
      </c>
      <c r="B226" s="54"/>
      <c r="C226" s="54"/>
      <c r="D226" s="54"/>
      <c r="E226" s="54"/>
      <c r="F226" s="54"/>
      <c r="G226" s="54"/>
      <c r="H226" s="54"/>
      <c r="I226" s="54"/>
      <c r="J226" s="38">
        <f t="shared" si="8"/>
        <v>0</v>
      </c>
      <c r="K226" s="11"/>
      <c r="L226" s="11"/>
      <c r="M226" s="11"/>
      <c r="N226" s="11"/>
    </row>
    <row r="227" ht="15.75" customHeight="1">
      <c r="A227" s="57" t="s">
        <v>192</v>
      </c>
      <c r="B227" s="54"/>
      <c r="C227" s="54"/>
      <c r="D227" s="54"/>
      <c r="E227" s="54"/>
      <c r="F227" s="54"/>
      <c r="G227" s="54"/>
      <c r="H227" s="54"/>
      <c r="I227" s="54"/>
      <c r="J227" s="38">
        <f t="shared" si="8"/>
        <v>0</v>
      </c>
      <c r="K227" s="11"/>
      <c r="L227" s="11"/>
      <c r="M227" s="11"/>
      <c r="N227" s="11"/>
    </row>
    <row r="228" ht="15.75" customHeight="1">
      <c r="A228" s="59" t="s">
        <v>193</v>
      </c>
      <c r="B228" s="54"/>
      <c r="C228" s="54"/>
      <c r="D228" s="54"/>
      <c r="E228" s="54"/>
      <c r="F228" s="54"/>
      <c r="G228" s="54"/>
      <c r="H228" s="54"/>
      <c r="I228" s="54"/>
      <c r="J228" s="38">
        <f t="shared" si="8"/>
        <v>0</v>
      </c>
      <c r="K228" s="11"/>
      <c r="L228" s="11"/>
      <c r="M228" s="11"/>
      <c r="N228" s="11"/>
    </row>
    <row r="229" ht="15.75" customHeight="1">
      <c r="A229" s="57" t="s">
        <v>194</v>
      </c>
      <c r="B229" s="54"/>
      <c r="C229" s="54"/>
      <c r="D229" s="54"/>
      <c r="E229" s="54"/>
      <c r="F229" s="54"/>
      <c r="G229" s="54"/>
      <c r="H229" s="54"/>
      <c r="I229" s="54"/>
      <c r="J229" s="38">
        <f t="shared" si="8"/>
        <v>0</v>
      </c>
      <c r="K229" s="11"/>
      <c r="L229" s="11"/>
      <c r="M229" s="11"/>
      <c r="N229" s="11"/>
    </row>
    <row r="230" ht="15.75" customHeight="1">
      <c r="A230" s="57" t="s">
        <v>195</v>
      </c>
      <c r="B230" s="54"/>
      <c r="C230" s="54"/>
      <c r="D230" s="54"/>
      <c r="E230" s="54"/>
      <c r="F230" s="54"/>
      <c r="G230" s="54"/>
      <c r="H230" s="54"/>
      <c r="I230" s="54"/>
      <c r="J230" s="38">
        <f t="shared" si="8"/>
        <v>0</v>
      </c>
      <c r="K230" s="11"/>
      <c r="L230" s="11"/>
      <c r="M230" s="11"/>
      <c r="N230" s="11"/>
    </row>
    <row r="231" ht="15.75" customHeight="1">
      <c r="A231" s="59" t="s">
        <v>208</v>
      </c>
      <c r="B231" s="54"/>
      <c r="C231" s="54"/>
      <c r="D231" s="54"/>
      <c r="E231" s="54"/>
      <c r="F231" s="54"/>
      <c r="G231" s="54"/>
      <c r="H231" s="54"/>
      <c r="I231" s="54"/>
      <c r="J231" s="38">
        <f t="shared" si="8"/>
        <v>0</v>
      </c>
      <c r="K231" s="11"/>
      <c r="L231" s="11"/>
      <c r="M231" s="11"/>
      <c r="N231" s="11"/>
    </row>
    <row r="232" ht="36.75" customHeight="1">
      <c r="A232" s="57" t="s">
        <v>197</v>
      </c>
      <c r="B232" s="54"/>
      <c r="C232" s="54"/>
      <c r="D232" s="54"/>
      <c r="E232" s="54"/>
      <c r="F232" s="54"/>
      <c r="G232" s="54"/>
      <c r="H232" s="54"/>
      <c r="I232" s="54"/>
      <c r="J232" s="38">
        <f t="shared" si="8"/>
        <v>0</v>
      </c>
      <c r="K232" s="11"/>
      <c r="L232" s="11"/>
      <c r="M232" s="11"/>
      <c r="N232" s="11"/>
    </row>
    <row r="233" ht="15.75" customHeight="1">
      <c r="A233" s="57" t="s">
        <v>198</v>
      </c>
      <c r="B233" s="54"/>
      <c r="C233" s="54"/>
      <c r="D233" s="54"/>
      <c r="E233" s="54"/>
      <c r="F233" s="54"/>
      <c r="G233" s="54"/>
      <c r="H233" s="54"/>
      <c r="I233" s="54"/>
      <c r="J233" s="38">
        <f t="shared" si="8"/>
        <v>0</v>
      </c>
      <c r="K233" s="11"/>
      <c r="L233" s="11"/>
      <c r="M233" s="11"/>
      <c r="N233" s="11"/>
    </row>
    <row r="234" ht="15.75" customHeight="1">
      <c r="A234" s="57" t="s">
        <v>199</v>
      </c>
      <c r="B234" s="54"/>
      <c r="C234" s="54"/>
      <c r="D234" s="54"/>
      <c r="E234" s="54"/>
      <c r="F234" s="54"/>
      <c r="G234" s="54"/>
      <c r="H234" s="54"/>
      <c r="I234" s="54"/>
      <c r="J234" s="38">
        <f t="shared" si="8"/>
        <v>0</v>
      </c>
      <c r="K234" s="11"/>
      <c r="L234" s="11"/>
      <c r="M234" s="11"/>
      <c r="N234" s="11"/>
    </row>
    <row r="235" ht="15.75" customHeight="1">
      <c r="A235" s="57" t="s">
        <v>200</v>
      </c>
      <c r="B235" s="54"/>
      <c r="C235" s="54"/>
      <c r="D235" s="54"/>
      <c r="E235" s="54"/>
      <c r="F235" s="54"/>
      <c r="G235" s="54"/>
      <c r="H235" s="54"/>
      <c r="I235" s="54"/>
      <c r="J235" s="38">
        <f t="shared" si="8"/>
        <v>0</v>
      </c>
      <c r="K235" s="11"/>
      <c r="L235" s="11"/>
      <c r="M235" s="11"/>
      <c r="N235" s="11"/>
    </row>
    <row r="236" ht="15.75" customHeight="1">
      <c r="A236" s="57" t="s">
        <v>201</v>
      </c>
      <c r="B236" s="54"/>
      <c r="C236" s="54"/>
      <c r="D236" s="54"/>
      <c r="E236" s="54"/>
      <c r="F236" s="54"/>
      <c r="G236" s="54"/>
      <c r="H236" s="54"/>
      <c r="I236" s="54"/>
      <c r="J236" s="38">
        <f t="shared" ref="J236:J277" si="9">SUM(B236:I236)</f>
        <v>0</v>
      </c>
      <c r="K236" s="11"/>
      <c r="L236" s="11"/>
      <c r="M236" s="11"/>
      <c r="N236" s="11"/>
    </row>
    <row r="237" ht="15.75" customHeight="1">
      <c r="A237" s="57" t="s">
        <v>202</v>
      </c>
      <c r="B237" s="54"/>
      <c r="C237" s="54"/>
      <c r="D237" s="54"/>
      <c r="E237" s="54"/>
      <c r="F237" s="54"/>
      <c r="G237" s="54"/>
      <c r="H237" s="54"/>
      <c r="I237" s="54"/>
      <c r="J237" s="38">
        <f t="shared" si="9"/>
        <v>0</v>
      </c>
      <c r="K237" s="11"/>
      <c r="L237" s="11"/>
      <c r="M237" s="11"/>
      <c r="N237" s="11"/>
    </row>
    <row r="238" ht="15.75" customHeight="1">
      <c r="A238" s="59" t="s">
        <v>203</v>
      </c>
      <c r="B238" s="54"/>
      <c r="C238" s="54"/>
      <c r="D238" s="54"/>
      <c r="E238" s="54"/>
      <c r="F238" s="54"/>
      <c r="G238" s="54"/>
      <c r="H238" s="54"/>
      <c r="I238" s="54"/>
      <c r="J238" s="38">
        <f t="shared" si="9"/>
        <v>0</v>
      </c>
      <c r="K238" s="11"/>
      <c r="L238" s="11"/>
      <c r="M238" s="11"/>
      <c r="N238" s="11"/>
    </row>
    <row r="239" ht="17.25">
      <c r="A239" s="59" t="s">
        <v>204</v>
      </c>
      <c r="B239" s="54"/>
      <c r="C239" s="54"/>
      <c r="D239" s="54"/>
      <c r="E239" s="54"/>
      <c r="F239" s="54"/>
      <c r="G239" s="54"/>
      <c r="H239" s="54"/>
      <c r="I239" s="54"/>
      <c r="J239" s="38">
        <f t="shared" si="9"/>
        <v>0</v>
      </c>
      <c r="K239" s="11"/>
      <c r="L239" s="11"/>
      <c r="M239" s="11"/>
      <c r="N239" s="11"/>
    </row>
    <row r="240" ht="15.75" customHeight="1">
      <c r="A240" s="59" t="s">
        <v>205</v>
      </c>
      <c r="B240" s="54"/>
      <c r="C240" s="54"/>
      <c r="D240" s="54"/>
      <c r="E240" s="54"/>
      <c r="F240" s="54"/>
      <c r="G240" s="54"/>
      <c r="H240" s="54"/>
      <c r="I240" s="54"/>
      <c r="J240" s="38">
        <f t="shared" si="9"/>
        <v>0</v>
      </c>
      <c r="K240" s="11"/>
      <c r="L240" s="11"/>
      <c r="M240" s="11"/>
      <c r="N240" s="11"/>
    </row>
    <row r="241" ht="15.75" customHeight="1">
      <c r="A241" s="33" t="s">
        <v>209</v>
      </c>
      <c r="B241" s="45"/>
      <c r="C241" s="45"/>
      <c r="D241" s="45"/>
      <c r="E241" s="45"/>
      <c r="F241" s="45"/>
      <c r="G241" s="45"/>
      <c r="H241" s="45"/>
      <c r="I241" s="45"/>
      <c r="J241" s="43"/>
      <c r="K241" s="11"/>
      <c r="L241" s="11"/>
      <c r="M241" s="11"/>
      <c r="N241" s="11"/>
    </row>
    <row r="242" ht="15.75" customHeight="1">
      <c r="A242" s="36" t="s">
        <v>210</v>
      </c>
      <c r="B242" s="54"/>
      <c r="C242" s="54"/>
      <c r="D242" s="54"/>
      <c r="E242" s="54"/>
      <c r="F242" s="54"/>
      <c r="G242" s="54"/>
      <c r="H242" s="54"/>
      <c r="I242" s="54"/>
      <c r="J242" s="38">
        <f t="shared" si="9"/>
        <v>0</v>
      </c>
      <c r="K242" s="11"/>
      <c r="L242" s="11"/>
      <c r="M242" s="11"/>
      <c r="N242" s="11"/>
    </row>
    <row r="243" ht="15.75" customHeight="1">
      <c r="A243" s="36" t="s">
        <v>211</v>
      </c>
      <c r="B243" s="54"/>
      <c r="C243" s="54"/>
      <c r="D243" s="54"/>
      <c r="E243" s="54"/>
      <c r="F243" s="54"/>
      <c r="G243" s="54"/>
      <c r="H243" s="54"/>
      <c r="I243" s="54"/>
      <c r="J243" s="38">
        <f t="shared" si="9"/>
        <v>0</v>
      </c>
      <c r="K243" s="11"/>
      <c r="L243" s="11"/>
      <c r="M243" s="11"/>
      <c r="N243" s="11"/>
    </row>
    <row r="244" ht="15.75" customHeight="1">
      <c r="A244" s="57" t="s">
        <v>212</v>
      </c>
      <c r="B244" s="54"/>
      <c r="C244" s="54"/>
      <c r="D244" s="54"/>
      <c r="E244" s="54"/>
      <c r="F244" s="54"/>
      <c r="G244" s="54"/>
      <c r="H244" s="54"/>
      <c r="I244" s="54"/>
      <c r="J244" s="38">
        <f t="shared" si="9"/>
        <v>0</v>
      </c>
      <c r="K244" s="11"/>
      <c r="L244" s="11"/>
      <c r="M244" s="11"/>
      <c r="N244" s="11"/>
    </row>
    <row r="245" ht="15.75" customHeight="1">
      <c r="A245" s="57" t="s">
        <v>213</v>
      </c>
      <c r="B245" s="54"/>
      <c r="C245" s="54"/>
      <c r="D245" s="54"/>
      <c r="E245" s="54"/>
      <c r="F245" s="54"/>
      <c r="G245" s="54"/>
      <c r="H245" s="54"/>
      <c r="I245" s="54"/>
      <c r="J245" s="38">
        <f t="shared" si="9"/>
        <v>0</v>
      </c>
      <c r="K245" s="11"/>
      <c r="L245" s="11"/>
      <c r="M245" s="11"/>
      <c r="N245" s="11"/>
    </row>
    <row r="246" ht="15.75" customHeight="1">
      <c r="A246" s="57" t="s">
        <v>214</v>
      </c>
      <c r="B246" s="62">
        <f>SUM(B247:B257)</f>
        <v>0</v>
      </c>
      <c r="C246" s="62">
        <f t="shared" ref="C246:I246" si="10">SUM(C247:C257)</f>
        <v>0</v>
      </c>
      <c r="D246" s="62">
        <f t="shared" si="10"/>
        <v>0</v>
      </c>
      <c r="E246" s="62">
        <f t="shared" si="10"/>
        <v>0</v>
      </c>
      <c r="F246" s="62">
        <f t="shared" si="10"/>
        <v>0</v>
      </c>
      <c r="G246" s="62">
        <f t="shared" si="10"/>
        <v>0</v>
      </c>
      <c r="H246" s="62">
        <f t="shared" si="10"/>
        <v>0</v>
      </c>
      <c r="I246" s="62">
        <f t="shared" si="10"/>
        <v>0</v>
      </c>
      <c r="J246" s="38">
        <f t="shared" si="9"/>
        <v>0</v>
      </c>
      <c r="K246" s="11"/>
      <c r="L246" s="11"/>
      <c r="M246" s="11"/>
      <c r="N246" s="11"/>
    </row>
    <row r="247" ht="15.75" customHeight="1">
      <c r="A247" s="57" t="s">
        <v>215</v>
      </c>
      <c r="B247" s="54"/>
      <c r="C247" s="54"/>
      <c r="D247" s="54"/>
      <c r="E247" s="54"/>
      <c r="F247" s="54"/>
      <c r="G247" s="54"/>
      <c r="H247" s="54"/>
      <c r="I247" s="54"/>
      <c r="J247" s="38">
        <f t="shared" si="9"/>
        <v>0</v>
      </c>
      <c r="K247" s="11"/>
      <c r="L247" s="11"/>
      <c r="M247" s="11"/>
      <c r="N247" s="11"/>
    </row>
    <row r="248" ht="15.75" customHeight="1">
      <c r="A248" s="57" t="s">
        <v>216</v>
      </c>
      <c r="B248" s="54"/>
      <c r="C248" s="54"/>
      <c r="D248" s="54"/>
      <c r="E248" s="54"/>
      <c r="F248" s="54"/>
      <c r="G248" s="54"/>
      <c r="H248" s="54"/>
      <c r="I248" s="54"/>
      <c r="J248" s="38">
        <f t="shared" si="9"/>
        <v>0</v>
      </c>
      <c r="K248" s="11"/>
      <c r="L248" s="11"/>
      <c r="M248" s="11"/>
      <c r="N248" s="11"/>
    </row>
    <row r="249" ht="15.75" customHeight="1">
      <c r="A249" s="57" t="s">
        <v>217</v>
      </c>
      <c r="B249" s="54"/>
      <c r="C249" s="54"/>
      <c r="D249" s="54"/>
      <c r="E249" s="54"/>
      <c r="F249" s="54"/>
      <c r="G249" s="54"/>
      <c r="H249" s="54"/>
      <c r="I249" s="54"/>
      <c r="J249" s="38">
        <f t="shared" si="9"/>
        <v>0</v>
      </c>
      <c r="K249" s="11"/>
      <c r="L249" s="11"/>
      <c r="M249" s="11"/>
      <c r="N249" s="11"/>
    </row>
    <row r="250" ht="15.75" customHeight="1">
      <c r="A250" s="57" t="s">
        <v>218</v>
      </c>
      <c r="B250" s="54"/>
      <c r="C250" s="54"/>
      <c r="D250" s="54"/>
      <c r="E250" s="54"/>
      <c r="F250" s="54"/>
      <c r="G250" s="54"/>
      <c r="H250" s="54"/>
      <c r="I250" s="54"/>
      <c r="J250" s="38">
        <f t="shared" si="9"/>
        <v>0</v>
      </c>
      <c r="K250" s="11"/>
      <c r="L250" s="11"/>
      <c r="M250" s="11"/>
      <c r="N250" s="11"/>
    </row>
    <row r="251" ht="15.75" customHeight="1">
      <c r="A251" s="57" t="s">
        <v>219</v>
      </c>
      <c r="B251" s="54"/>
      <c r="C251" s="54"/>
      <c r="D251" s="54"/>
      <c r="E251" s="54"/>
      <c r="F251" s="54"/>
      <c r="G251" s="54"/>
      <c r="H251" s="54"/>
      <c r="I251" s="54"/>
      <c r="J251" s="38">
        <f t="shared" si="9"/>
        <v>0</v>
      </c>
      <c r="K251" s="11"/>
      <c r="L251" s="11"/>
      <c r="M251" s="11"/>
      <c r="N251" s="11"/>
    </row>
    <row r="252" ht="15.75" customHeight="1">
      <c r="A252" s="36" t="s">
        <v>220</v>
      </c>
      <c r="B252" s="54"/>
      <c r="C252" s="54"/>
      <c r="D252" s="54"/>
      <c r="E252" s="54"/>
      <c r="F252" s="54"/>
      <c r="G252" s="54"/>
      <c r="H252" s="54"/>
      <c r="I252" s="54"/>
      <c r="J252" s="38">
        <f t="shared" si="9"/>
        <v>0</v>
      </c>
      <c r="K252" s="11"/>
      <c r="L252" s="11"/>
      <c r="M252" s="11"/>
      <c r="N252" s="11"/>
    </row>
    <row r="253" ht="15.75" customHeight="1">
      <c r="A253" s="57" t="s">
        <v>221</v>
      </c>
      <c r="B253" s="54"/>
      <c r="C253" s="54"/>
      <c r="D253" s="54"/>
      <c r="E253" s="54"/>
      <c r="F253" s="54"/>
      <c r="G253" s="54"/>
      <c r="H253" s="54"/>
      <c r="I253" s="54"/>
      <c r="J253" s="38">
        <f t="shared" si="9"/>
        <v>0</v>
      </c>
      <c r="K253" s="11"/>
      <c r="L253" s="11"/>
      <c r="M253" s="11"/>
      <c r="N253" s="11"/>
    </row>
    <row r="254" ht="15.75" customHeight="1">
      <c r="A254" s="57" t="s">
        <v>222</v>
      </c>
      <c r="B254" s="54"/>
      <c r="C254" s="54"/>
      <c r="D254" s="54"/>
      <c r="E254" s="54"/>
      <c r="F254" s="54"/>
      <c r="G254" s="54"/>
      <c r="H254" s="54"/>
      <c r="I254" s="54"/>
      <c r="J254" s="38">
        <f t="shared" si="9"/>
        <v>0</v>
      </c>
      <c r="K254" s="11"/>
      <c r="L254" s="11"/>
      <c r="M254" s="11"/>
      <c r="N254" s="11"/>
    </row>
    <row r="255" ht="15.75" customHeight="1">
      <c r="A255" s="57" t="s">
        <v>223</v>
      </c>
      <c r="B255" s="54"/>
      <c r="C255" s="54"/>
      <c r="D255" s="54"/>
      <c r="E255" s="54"/>
      <c r="F255" s="54"/>
      <c r="G255" s="54"/>
      <c r="H255" s="54"/>
      <c r="I255" s="54"/>
      <c r="J255" s="38">
        <f t="shared" si="9"/>
        <v>0</v>
      </c>
      <c r="K255" s="11"/>
      <c r="L255" s="11"/>
      <c r="M255" s="11"/>
      <c r="N255" s="11"/>
    </row>
    <row r="256" ht="15.75" customHeight="1">
      <c r="A256" s="57" t="s">
        <v>224</v>
      </c>
      <c r="B256" s="54"/>
      <c r="C256" s="54"/>
      <c r="D256" s="54"/>
      <c r="E256" s="54"/>
      <c r="F256" s="54"/>
      <c r="G256" s="54"/>
      <c r="H256" s="54"/>
      <c r="I256" s="54"/>
      <c r="J256" s="38">
        <f t="shared" si="9"/>
        <v>0</v>
      </c>
      <c r="K256" s="11"/>
      <c r="L256" s="11"/>
      <c r="M256" s="11"/>
      <c r="N256" s="11"/>
    </row>
    <row r="257" ht="15.75" customHeight="1">
      <c r="A257" s="57" t="s">
        <v>225</v>
      </c>
      <c r="B257" s="54"/>
      <c r="C257" s="54"/>
      <c r="D257" s="54"/>
      <c r="E257" s="54"/>
      <c r="F257" s="54"/>
      <c r="G257" s="54"/>
      <c r="H257" s="54"/>
      <c r="I257" s="54"/>
      <c r="J257" s="38">
        <f t="shared" si="9"/>
        <v>0</v>
      </c>
      <c r="K257" s="11"/>
      <c r="L257" s="11"/>
      <c r="M257" s="11"/>
      <c r="N257" s="11"/>
    </row>
    <row r="258" ht="15.75" customHeight="1">
      <c r="A258" s="33" t="s">
        <v>226</v>
      </c>
      <c r="B258" s="45"/>
      <c r="C258" s="45"/>
      <c r="D258" s="45"/>
      <c r="E258" s="45"/>
      <c r="F258" s="45"/>
      <c r="G258" s="45"/>
      <c r="H258" s="45"/>
      <c r="I258" s="45"/>
      <c r="J258" s="43"/>
      <c r="K258" s="11"/>
      <c r="L258" s="11"/>
      <c r="M258" s="11"/>
      <c r="N258" s="11"/>
    </row>
    <row r="259" ht="15.75" customHeight="1">
      <c r="A259" s="36" t="s">
        <v>227</v>
      </c>
      <c r="B259" s="54"/>
      <c r="C259" s="54"/>
      <c r="D259" s="54"/>
      <c r="E259" s="54"/>
      <c r="F259" s="54"/>
      <c r="G259" s="54"/>
      <c r="H259" s="54"/>
      <c r="I259" s="54"/>
      <c r="J259" s="38">
        <f t="shared" si="9"/>
        <v>0</v>
      </c>
      <c r="K259" s="11"/>
      <c r="L259" s="11"/>
      <c r="M259" s="11"/>
      <c r="N259" s="11"/>
    </row>
    <row r="260" ht="15.75" customHeight="1">
      <c r="A260" s="57" t="s">
        <v>228</v>
      </c>
      <c r="B260" s="54"/>
      <c r="C260" s="54"/>
      <c r="D260" s="54"/>
      <c r="E260" s="54"/>
      <c r="F260" s="54"/>
      <c r="G260" s="54"/>
      <c r="H260" s="54"/>
      <c r="I260" s="54"/>
      <c r="J260" s="38">
        <f t="shared" si="9"/>
        <v>0</v>
      </c>
      <c r="K260" s="11"/>
      <c r="L260" s="11"/>
      <c r="M260" s="11"/>
      <c r="N260" s="11"/>
    </row>
    <row r="261" ht="15.75" customHeight="1">
      <c r="A261" s="36" t="s">
        <v>229</v>
      </c>
      <c r="B261" s="54"/>
      <c r="C261" s="54"/>
      <c r="D261" s="54"/>
      <c r="E261" s="54"/>
      <c r="F261" s="54"/>
      <c r="G261" s="54"/>
      <c r="H261" s="54"/>
      <c r="I261" s="54"/>
      <c r="J261" s="38">
        <f t="shared" si="9"/>
        <v>0</v>
      </c>
      <c r="K261" s="11"/>
      <c r="L261" s="11"/>
      <c r="M261" s="11"/>
      <c r="N261" s="11"/>
    </row>
    <row r="262" ht="15.75" customHeight="1">
      <c r="A262" s="57" t="s">
        <v>230</v>
      </c>
      <c r="B262" s="54"/>
      <c r="C262" s="54"/>
      <c r="D262" s="54"/>
      <c r="E262" s="54"/>
      <c r="F262" s="54"/>
      <c r="G262" s="54"/>
      <c r="H262" s="54"/>
      <c r="I262" s="54"/>
      <c r="J262" s="38">
        <f t="shared" si="9"/>
        <v>0</v>
      </c>
      <c r="K262" s="11"/>
      <c r="L262" s="11"/>
      <c r="M262" s="11"/>
      <c r="N262" s="11"/>
    </row>
    <row r="263" ht="15.75" customHeight="1">
      <c r="A263" s="57" t="s">
        <v>231</v>
      </c>
      <c r="B263" s="54"/>
      <c r="C263" s="54"/>
      <c r="D263" s="54"/>
      <c r="E263" s="54"/>
      <c r="F263" s="54"/>
      <c r="G263" s="54"/>
      <c r="H263" s="54"/>
      <c r="I263" s="54"/>
      <c r="J263" s="38">
        <f t="shared" si="9"/>
        <v>0</v>
      </c>
      <c r="K263" s="11"/>
      <c r="L263" s="11"/>
      <c r="M263" s="11"/>
      <c r="N263" s="11"/>
    </row>
    <row r="264" ht="15.75" customHeight="1">
      <c r="A264" s="36" t="s">
        <v>232</v>
      </c>
      <c r="B264" s="54"/>
      <c r="C264" s="54"/>
      <c r="D264" s="54"/>
      <c r="E264" s="54"/>
      <c r="F264" s="54"/>
      <c r="G264" s="54"/>
      <c r="H264" s="54"/>
      <c r="I264" s="54"/>
      <c r="J264" s="38">
        <f t="shared" si="9"/>
        <v>0</v>
      </c>
      <c r="K264" s="11"/>
      <c r="L264" s="11"/>
      <c r="M264" s="11"/>
      <c r="N264" s="11"/>
    </row>
    <row r="265" ht="15.75" customHeight="1">
      <c r="A265" s="36" t="s">
        <v>233</v>
      </c>
      <c r="B265" s="54"/>
      <c r="C265" s="54"/>
      <c r="D265" s="54"/>
      <c r="E265" s="54"/>
      <c r="F265" s="54"/>
      <c r="G265" s="54"/>
      <c r="H265" s="54"/>
      <c r="I265" s="54"/>
      <c r="J265" s="38">
        <f t="shared" si="9"/>
        <v>0</v>
      </c>
      <c r="K265" s="11"/>
      <c r="L265" s="11"/>
      <c r="M265" s="11"/>
      <c r="N265" s="11"/>
    </row>
    <row r="266" ht="15.75" customHeight="1">
      <c r="A266" s="36" t="s">
        <v>234</v>
      </c>
      <c r="B266" s="54"/>
      <c r="C266" s="54"/>
      <c r="D266" s="54"/>
      <c r="E266" s="54"/>
      <c r="F266" s="54"/>
      <c r="G266" s="54"/>
      <c r="H266" s="54"/>
      <c r="I266" s="54"/>
      <c r="J266" s="38">
        <f t="shared" si="9"/>
        <v>0</v>
      </c>
      <c r="K266" s="11"/>
      <c r="L266" s="11"/>
      <c r="M266" s="11"/>
      <c r="N266" s="11"/>
    </row>
    <row r="267" ht="15.75" customHeight="1">
      <c r="A267" s="36" t="s">
        <v>235</v>
      </c>
      <c r="B267" s="54"/>
      <c r="C267" s="54"/>
      <c r="D267" s="54"/>
      <c r="E267" s="54"/>
      <c r="F267" s="54"/>
      <c r="G267" s="54"/>
      <c r="H267" s="54"/>
      <c r="I267" s="54"/>
      <c r="J267" s="38">
        <f t="shared" si="9"/>
        <v>0</v>
      </c>
      <c r="K267" s="11"/>
      <c r="L267" s="11"/>
      <c r="M267" s="11"/>
      <c r="N267" s="11"/>
    </row>
    <row r="268" ht="15.75" customHeight="1">
      <c r="A268" s="36" t="s">
        <v>236</v>
      </c>
      <c r="B268" s="54"/>
      <c r="C268" s="54"/>
      <c r="D268" s="54"/>
      <c r="E268" s="54"/>
      <c r="F268" s="54"/>
      <c r="G268" s="54"/>
      <c r="H268" s="54"/>
      <c r="I268" s="54"/>
      <c r="J268" s="38">
        <f t="shared" si="9"/>
        <v>0</v>
      </c>
      <c r="K268" s="11"/>
      <c r="L268" s="11"/>
      <c r="M268" s="11"/>
      <c r="N268" s="11"/>
    </row>
    <row r="269" ht="15.75" customHeight="1">
      <c r="A269" s="59" t="s">
        <v>237</v>
      </c>
      <c r="B269" s="54"/>
      <c r="C269" s="54"/>
      <c r="D269" s="54"/>
      <c r="E269" s="54"/>
      <c r="F269" s="54"/>
      <c r="G269" s="54"/>
      <c r="H269" s="54"/>
      <c r="I269" s="54"/>
      <c r="J269" s="38">
        <f t="shared" si="9"/>
        <v>0</v>
      </c>
      <c r="K269" s="11"/>
      <c r="L269" s="11"/>
      <c r="M269" s="11"/>
      <c r="N269" s="11"/>
    </row>
    <row r="270" ht="15.75" customHeight="1">
      <c r="A270" s="59" t="s">
        <v>238</v>
      </c>
      <c r="B270" s="54"/>
      <c r="C270" s="54"/>
      <c r="D270" s="54"/>
      <c r="E270" s="54"/>
      <c r="F270" s="54"/>
      <c r="G270" s="54"/>
      <c r="H270" s="54"/>
      <c r="I270" s="54"/>
      <c r="J270" s="38">
        <f t="shared" si="9"/>
        <v>0</v>
      </c>
      <c r="K270" s="11"/>
      <c r="L270" s="11"/>
      <c r="M270" s="11"/>
      <c r="N270" s="11"/>
    </row>
    <row r="271" ht="15.75" customHeight="1">
      <c r="A271" s="33" t="s">
        <v>239</v>
      </c>
      <c r="B271" s="45"/>
      <c r="C271" s="45"/>
      <c r="D271" s="45"/>
      <c r="E271" s="45"/>
      <c r="F271" s="45"/>
      <c r="G271" s="45"/>
      <c r="H271" s="45"/>
      <c r="I271" s="45"/>
      <c r="J271" s="43"/>
      <c r="K271" s="11"/>
      <c r="L271" s="11"/>
      <c r="M271" s="11"/>
      <c r="N271" s="11"/>
    </row>
    <row r="272" ht="15.75" customHeight="1">
      <c r="A272" s="36" t="s">
        <v>240</v>
      </c>
      <c r="B272" s="54"/>
      <c r="C272" s="54"/>
      <c r="D272" s="54"/>
      <c r="E272" s="54"/>
      <c r="F272" s="54"/>
      <c r="G272" s="54"/>
      <c r="H272" s="54"/>
      <c r="I272" s="54"/>
      <c r="J272" s="38">
        <f t="shared" si="9"/>
        <v>0</v>
      </c>
      <c r="K272" s="11"/>
      <c r="L272" s="11"/>
      <c r="M272" s="11"/>
      <c r="N272" s="11"/>
    </row>
    <row r="273" ht="15.75" customHeight="1">
      <c r="A273" s="36" t="s">
        <v>241</v>
      </c>
      <c r="B273" s="54"/>
      <c r="C273" s="54"/>
      <c r="D273" s="54"/>
      <c r="E273" s="54"/>
      <c r="F273" s="54"/>
      <c r="G273" s="54"/>
      <c r="H273" s="54"/>
      <c r="I273" s="54"/>
      <c r="J273" s="38">
        <f t="shared" si="9"/>
        <v>0</v>
      </c>
      <c r="K273" s="11"/>
      <c r="L273" s="11"/>
      <c r="M273" s="11"/>
      <c r="N273" s="11"/>
    </row>
    <row r="274" ht="15.75" customHeight="1">
      <c r="A274" s="36" t="s">
        <v>242</v>
      </c>
      <c r="B274" s="54"/>
      <c r="C274" s="54"/>
      <c r="D274" s="54"/>
      <c r="E274" s="54"/>
      <c r="F274" s="54"/>
      <c r="G274" s="54"/>
      <c r="H274" s="54"/>
      <c r="I274" s="54"/>
      <c r="J274" s="38">
        <f t="shared" si="9"/>
        <v>0</v>
      </c>
      <c r="K274" s="11"/>
      <c r="L274" s="11"/>
      <c r="M274" s="11"/>
      <c r="N274" s="11"/>
    </row>
    <row r="275" ht="15" customHeight="1">
      <c r="A275" s="36" t="s">
        <v>243</v>
      </c>
      <c r="B275" s="54"/>
      <c r="C275" s="54"/>
      <c r="D275" s="54"/>
      <c r="E275" s="54"/>
      <c r="F275" s="54"/>
      <c r="G275" s="54"/>
      <c r="H275" s="54"/>
      <c r="I275" s="54"/>
      <c r="J275" s="38">
        <f t="shared" si="9"/>
        <v>0</v>
      </c>
    </row>
    <row r="276" ht="15" customHeight="1">
      <c r="A276" s="36" t="s">
        <v>244</v>
      </c>
      <c r="B276" s="54"/>
      <c r="C276" s="54"/>
      <c r="D276" s="54"/>
      <c r="E276" s="54"/>
      <c r="F276" s="54"/>
      <c r="G276" s="67"/>
      <c r="H276" s="54"/>
      <c r="I276" s="54"/>
      <c r="J276" s="38">
        <f t="shared" si="9"/>
        <v>0</v>
      </c>
    </row>
    <row r="277" ht="15" customHeight="1">
      <c r="A277" s="36" t="s">
        <v>245</v>
      </c>
      <c r="B277" s="54"/>
      <c r="C277" s="54"/>
      <c r="D277" s="54"/>
      <c r="E277" s="54"/>
      <c r="F277" s="54"/>
      <c r="G277" s="54"/>
      <c r="H277" s="54"/>
      <c r="I277" s="54"/>
      <c r="J277" s="38">
        <f t="shared" si="9"/>
        <v>0</v>
      </c>
    </row>
    <row r="278" ht="15" customHeight="1">
      <c r="A278" s="68" t="s">
        <v>246</v>
      </c>
      <c r="B278" s="69"/>
      <c r="C278" s="69"/>
      <c r="D278" s="69"/>
      <c r="E278" s="69"/>
      <c r="F278" s="69"/>
      <c r="G278" s="69"/>
      <c r="H278" s="69"/>
      <c r="I278" s="69"/>
      <c r="J278" s="70"/>
    </row>
    <row r="279" ht="15" customHeight="1">
      <c r="A279" s="68" t="s">
        <v>247</v>
      </c>
      <c r="B279" s="69"/>
      <c r="C279" s="69"/>
      <c r="D279" s="69"/>
      <c r="E279" s="69"/>
      <c r="F279" s="69"/>
      <c r="G279" s="69"/>
      <c r="H279" s="69"/>
      <c r="I279" s="69"/>
      <c r="J279" s="70"/>
    </row>
  </sheetData>
  <sheetProtection algorithmName="SHA-512" hashValue="ASU/oJkBfKRTKuwqHam91xIWm8glwKPrD3YUl7AnLOr04ZZnbnXiA158JCFoYcwraeIVtJp1QKSE32cNJ0cOPQ==" saltValue="YnsSHNpR7/y+2h1VN2Gy1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9">
    <mergeCell ref="B6:J6"/>
    <mergeCell ref="B3:J3"/>
    <mergeCell ref="B4:J4"/>
    <mergeCell ref="A1:J1"/>
    <mergeCell ref="A2:J2"/>
    <mergeCell ref="B5:C5"/>
    <mergeCell ref="D5:E5"/>
    <mergeCell ref="G5:H5"/>
    <mergeCell ref="I5:J5"/>
  </mergeCells>
  <printOptions headings="0" gridLines="0" horizontalCentered="1" verticalCentered="1"/>
  <pageMargins left="0.39370078740157477" right="0.39370078740157477" top="0.39370078740157477" bottom="0.39370078740157477" header="0" footer="0"/>
  <pageSetup paperSize="9" scale="53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5">
    <tabColor indexed="2"/>
    <outlinePr applyStyles="0" summaryBelow="1" summaryRight="1" showOutlineSymbols="1"/>
    <pageSetUpPr autoPageBreaks="1" fitToPage="0"/>
  </sheetPr>
  <sheetViews>
    <sheetView topLeftCell="A11" zoomScale="100" workbookViewId="0">
      <selection activeCell="G11" activeCellId="0" sqref="G11"/>
    </sheetView>
  </sheetViews>
  <sheetFormatPr baseColWidth="10" defaultColWidth="12.7109375" defaultRowHeight="15" customHeight="1"/>
  <cols>
    <col customWidth="1" min="1" max="1" style="3" width="75.85546875"/>
    <col customWidth="1" min="2" max="2" style="3" width="12.42578125"/>
    <col customWidth="1" min="3" max="3" style="3" width="12.28515625"/>
    <col customWidth="1" min="4" max="4" style="3" width="11.85546875"/>
    <col customWidth="1" min="5" max="5" style="3" width="12.85546875"/>
    <col customWidth="1" min="6" max="6" style="3" width="12.42578125"/>
    <col customWidth="1" min="7" max="7" style="3" width="11.85546875"/>
    <col customWidth="1" min="8" max="8" style="3" width="12.7109375"/>
    <col customWidth="1" min="9" max="9" style="3" width="13"/>
    <col customWidth="1" min="10" max="10" style="3" width="9.7109375"/>
    <col customWidth="1" min="11" max="14" style="3" width="11.28515625"/>
    <col min="15" max="16384" style="3" width="12.7109375"/>
  </cols>
  <sheetData>
    <row r="1" ht="84.75" customHeight="1">
      <c r="A1" s="71" t="s">
        <v>248</v>
      </c>
      <c r="B1" s="5"/>
      <c r="C1" s="5"/>
      <c r="D1" s="5"/>
      <c r="E1" s="5"/>
      <c r="F1" s="5"/>
      <c r="G1" s="5"/>
      <c r="H1" s="5"/>
      <c r="I1" s="5"/>
      <c r="J1" s="5"/>
    </row>
    <row r="2" ht="30" customHeight="1">
      <c r="A2" s="6"/>
      <c r="B2" s="7"/>
      <c r="C2" s="7"/>
      <c r="D2" s="7"/>
      <c r="E2" s="7"/>
      <c r="F2" s="7"/>
      <c r="G2" s="7"/>
      <c r="H2" s="7"/>
      <c r="I2" s="7"/>
      <c r="J2" s="7"/>
    </row>
    <row r="3" ht="15.75" customHeight="1">
      <c r="A3" s="8" t="s">
        <v>1</v>
      </c>
      <c r="B3" s="72" t="str">
        <f>IF(ESTACIÓN!B3="","",ESTACIÓN!B3)</f>
        <v>MURCIELAGO</v>
      </c>
      <c r="C3" s="73"/>
      <c r="D3" s="73"/>
      <c r="E3" s="73"/>
      <c r="F3" s="73"/>
      <c r="G3" s="73"/>
      <c r="H3" s="73"/>
      <c r="I3" s="73"/>
      <c r="J3" s="73"/>
      <c r="K3" s="11"/>
      <c r="L3" s="11"/>
      <c r="M3" s="11"/>
      <c r="N3" s="11"/>
    </row>
    <row r="4" ht="15.75" customHeight="1">
      <c r="A4" s="8" t="s">
        <v>3</v>
      </c>
      <c r="B4" s="72" t="str">
        <f>IF(ESTACIÓN!B4="","",ESTACIÓN!B4)</f>
        <v/>
      </c>
      <c r="C4" s="73"/>
      <c r="D4" s="73"/>
      <c r="E4" s="73"/>
      <c r="F4" s="73"/>
      <c r="G4" s="73"/>
      <c r="H4" s="73"/>
      <c r="I4" s="73"/>
      <c r="J4" s="73"/>
      <c r="K4" s="11"/>
      <c r="L4" s="11"/>
      <c r="M4" s="11"/>
      <c r="N4" s="11"/>
    </row>
    <row r="5" ht="15.75" customHeight="1">
      <c r="A5" s="8" t="s">
        <v>4</v>
      </c>
      <c r="B5" s="74">
        <f>IF(ESTACIÓN!D5="","",ESTACIÓN!D5)</f>
        <v>46113</v>
      </c>
      <c r="C5" s="20"/>
      <c r="D5" s="20"/>
      <c r="E5" s="20"/>
      <c r="F5" s="19" t="s">
        <v>6</v>
      </c>
      <c r="G5" s="74">
        <f>IF(ESTACIÓN!I5="","",ESTACIÓN!I5)</f>
        <v>46120</v>
      </c>
      <c r="H5" s="20"/>
      <c r="I5" s="20"/>
      <c r="J5" s="20"/>
      <c r="K5" s="11"/>
      <c r="L5" s="11"/>
      <c r="M5" s="11"/>
      <c r="N5" s="11"/>
    </row>
    <row r="6" ht="20.25" customHeight="1">
      <c r="A6" s="8" t="s">
        <v>8</v>
      </c>
      <c r="B6" s="72">
        <f>IF(ESTACIÓN!B6="","",ESTACIÓN!B6)</f>
        <v>12</v>
      </c>
      <c r="C6" s="73"/>
      <c r="D6" s="73"/>
      <c r="E6" s="73"/>
      <c r="F6" s="73"/>
      <c r="G6" s="73"/>
      <c r="H6" s="73"/>
      <c r="I6" s="73"/>
      <c r="J6" s="73"/>
      <c r="K6" s="11"/>
      <c r="L6" s="11"/>
      <c r="M6" s="11"/>
      <c r="N6" s="11"/>
    </row>
    <row r="7" ht="15.75" customHeight="1">
      <c r="A7" s="24" t="s">
        <v>9</v>
      </c>
      <c r="B7" s="25"/>
      <c r="C7" s="26"/>
      <c r="D7" s="26"/>
      <c r="E7" s="26"/>
      <c r="F7" s="26"/>
      <c r="G7" s="26"/>
      <c r="H7" s="26"/>
      <c r="I7" s="27"/>
      <c r="J7" s="28"/>
      <c r="K7" s="11"/>
      <c r="L7" s="11"/>
      <c r="M7" s="11"/>
      <c r="N7" s="11"/>
    </row>
    <row r="8" ht="15.75">
      <c r="A8" s="29" t="s">
        <v>10</v>
      </c>
      <c r="B8" s="30">
        <f>ESTACIÓN!$B$8</f>
        <v>46113</v>
      </c>
      <c r="C8" s="30">
        <f>ESTACIÓN!$C$8</f>
        <v>46114</v>
      </c>
      <c r="D8" s="30">
        <f>ESTACIÓN!$D$8</f>
        <v>46115</v>
      </c>
      <c r="E8" s="30">
        <f>ESTACIÓN!$E$8</f>
        <v>46116</v>
      </c>
      <c r="F8" s="30">
        <f>ESTACIÓN!$F$8</f>
        <v>46117</v>
      </c>
      <c r="G8" s="30">
        <f>ESTACIÓN!$G$8</f>
        <v>46118</v>
      </c>
      <c r="H8" s="30">
        <f>ESTACIÓN!$H$8</f>
        <v>46119</v>
      </c>
      <c r="I8" s="30">
        <f>ESTACIÓN!$I$8</f>
        <v>46120</v>
      </c>
      <c r="J8" s="31" t="s">
        <v>11</v>
      </c>
      <c r="K8" s="32"/>
      <c r="L8" s="11"/>
      <c r="M8" s="11"/>
      <c r="N8" s="11"/>
    </row>
    <row r="9" ht="15.75" customHeight="1">
      <c r="A9" s="33" t="s">
        <v>12</v>
      </c>
      <c r="B9" s="34"/>
      <c r="C9" s="34"/>
      <c r="D9" s="34"/>
      <c r="E9" s="34"/>
      <c r="F9" s="34"/>
      <c r="G9" s="34"/>
      <c r="H9" s="34"/>
      <c r="I9" s="34"/>
      <c r="J9" s="35"/>
      <c r="K9" s="11"/>
      <c r="L9" s="11"/>
      <c r="M9" s="11"/>
      <c r="N9" s="11"/>
    </row>
    <row r="10" ht="15.75" customHeight="1">
      <c r="A10" s="36" t="s">
        <v>13</v>
      </c>
      <c r="B10" s="37"/>
      <c r="C10" s="37"/>
      <c r="D10" s="37"/>
      <c r="E10" s="37"/>
      <c r="F10" s="37"/>
      <c r="G10" s="37"/>
      <c r="H10" s="37"/>
      <c r="I10" s="37"/>
      <c r="J10" s="38">
        <f t="shared" ref="J10:J73" si="11">SUM(B10:I10)</f>
        <v>0</v>
      </c>
      <c r="K10" s="32"/>
      <c r="L10" s="11"/>
      <c r="M10" s="11"/>
      <c r="N10" s="11"/>
      <c r="U10" s="32">
        <f>COUNT(J10:J277)</f>
        <v>250</v>
      </c>
      <c r="V10" s="11">
        <f>COUNTIF(J10:J277,"0")</f>
        <v>250</v>
      </c>
    </row>
    <row r="11" ht="15.75" customHeight="1">
      <c r="A11" s="36" t="s">
        <v>14</v>
      </c>
      <c r="B11" s="37"/>
      <c r="C11" s="37"/>
      <c r="D11" s="37"/>
      <c r="E11" s="37"/>
      <c r="F11" s="37"/>
      <c r="G11" s="37"/>
      <c r="H11" s="37"/>
      <c r="I11" s="37"/>
      <c r="J11" s="38">
        <f t="shared" si="11"/>
        <v>0</v>
      </c>
      <c r="K11" s="32"/>
      <c r="L11" s="11"/>
      <c r="M11" s="11"/>
      <c r="N11" s="11"/>
    </row>
    <row r="12" ht="15.75" customHeight="1">
      <c r="A12" s="36" t="s">
        <v>15</v>
      </c>
      <c r="B12" s="37"/>
      <c r="C12" s="37"/>
      <c r="D12" s="37"/>
      <c r="E12" s="37"/>
      <c r="F12" s="37"/>
      <c r="G12" s="37"/>
      <c r="H12" s="37"/>
      <c r="I12" s="37"/>
      <c r="J12" s="38">
        <f t="shared" si="11"/>
        <v>0</v>
      </c>
      <c r="K12" s="32"/>
      <c r="L12" s="11"/>
      <c r="M12" s="11"/>
      <c r="N12" s="11"/>
    </row>
    <row r="13" ht="15.75" customHeight="1">
      <c r="A13" s="36" t="s">
        <v>16</v>
      </c>
      <c r="B13" s="39"/>
      <c r="C13" s="39"/>
      <c r="D13" s="39"/>
      <c r="E13" s="39"/>
      <c r="F13" s="39"/>
      <c r="G13" s="39"/>
      <c r="H13" s="39"/>
      <c r="I13" s="39"/>
      <c r="J13" s="40">
        <f t="shared" si="11"/>
        <v>0</v>
      </c>
      <c r="K13" s="32"/>
      <c r="L13" s="11"/>
      <c r="M13" s="11"/>
      <c r="N13" s="11"/>
    </row>
    <row r="14" ht="17.25">
      <c r="A14" s="36" t="s">
        <v>17</v>
      </c>
      <c r="B14" s="39"/>
      <c r="C14" s="39"/>
      <c r="D14" s="39"/>
      <c r="E14" s="39"/>
      <c r="F14" s="39"/>
      <c r="G14" s="39"/>
      <c r="H14" s="39"/>
      <c r="I14" s="39"/>
      <c r="J14" s="40">
        <f t="shared" si="11"/>
        <v>0</v>
      </c>
      <c r="K14" s="32"/>
      <c r="L14" s="11"/>
      <c r="M14" s="11"/>
      <c r="N14" s="11"/>
    </row>
    <row r="15" ht="15.75" customHeight="1">
      <c r="A15" s="36" t="s">
        <v>18</v>
      </c>
      <c r="B15" s="41"/>
      <c r="C15" s="41"/>
      <c r="D15" s="41"/>
      <c r="E15" s="41"/>
      <c r="F15" s="41"/>
      <c r="G15" s="41"/>
      <c r="H15" s="41"/>
      <c r="I15" s="41"/>
      <c r="J15" s="38">
        <f t="shared" si="11"/>
        <v>0</v>
      </c>
      <c r="K15" s="11"/>
      <c r="L15" s="11"/>
      <c r="M15" s="11"/>
      <c r="N15" s="11"/>
    </row>
    <row r="16" ht="15.75" customHeight="1">
      <c r="A16" s="36" t="s">
        <v>19</v>
      </c>
      <c r="B16" s="41"/>
      <c r="C16" s="41"/>
      <c r="D16" s="41"/>
      <c r="E16" s="41"/>
      <c r="F16" s="41"/>
      <c r="G16" s="41"/>
      <c r="H16" s="41"/>
      <c r="I16" s="41"/>
      <c r="J16" s="38">
        <f t="shared" si="11"/>
        <v>0</v>
      </c>
      <c r="K16" s="11"/>
      <c r="L16" s="11"/>
      <c r="M16" s="11"/>
      <c r="N16" s="11"/>
    </row>
    <row r="17" ht="15.75" customHeight="1">
      <c r="A17" s="36" t="s">
        <v>20</v>
      </c>
      <c r="B17" s="41"/>
      <c r="C17" s="41"/>
      <c r="D17" s="41"/>
      <c r="E17" s="41"/>
      <c r="F17" s="41"/>
      <c r="G17" s="41"/>
      <c r="H17" s="41"/>
      <c r="I17" s="41"/>
      <c r="J17" s="38">
        <f t="shared" si="11"/>
        <v>0</v>
      </c>
      <c r="K17" s="11"/>
      <c r="L17" s="11"/>
      <c r="M17" s="11"/>
      <c r="N17" s="11"/>
    </row>
    <row r="18" ht="17.25">
      <c r="A18" s="36" t="s">
        <v>21</v>
      </c>
      <c r="B18" s="42"/>
      <c r="C18" s="42"/>
      <c r="D18" s="42"/>
      <c r="E18" s="42"/>
      <c r="F18" s="42"/>
      <c r="G18" s="42"/>
      <c r="H18" s="42"/>
      <c r="I18" s="42"/>
      <c r="J18" s="38">
        <f t="shared" si="11"/>
        <v>0</v>
      </c>
      <c r="K18" s="11"/>
      <c r="L18" s="11"/>
      <c r="M18" s="11"/>
      <c r="N18" s="11"/>
    </row>
    <row r="19" ht="15.75" customHeight="1">
      <c r="A19" s="36" t="s">
        <v>22</v>
      </c>
      <c r="B19" s="41"/>
      <c r="C19" s="41"/>
      <c r="D19" s="41"/>
      <c r="E19" s="41"/>
      <c r="F19" s="41"/>
      <c r="G19" s="41"/>
      <c r="H19" s="41"/>
      <c r="I19" s="41"/>
      <c r="J19" s="38">
        <f t="shared" si="11"/>
        <v>0</v>
      </c>
      <c r="K19" s="11"/>
      <c r="L19" s="11"/>
      <c r="M19" s="11"/>
      <c r="N19" s="11"/>
    </row>
    <row r="20" ht="15.75" customHeight="1">
      <c r="A20" s="36" t="s">
        <v>23</v>
      </c>
      <c r="B20" s="42"/>
      <c r="C20" s="42"/>
      <c r="D20" s="42"/>
      <c r="E20" s="42"/>
      <c r="F20" s="42"/>
      <c r="G20" s="42"/>
      <c r="H20" s="42"/>
      <c r="I20" s="42"/>
      <c r="J20" s="38">
        <f t="shared" si="11"/>
        <v>0</v>
      </c>
      <c r="K20" s="11"/>
      <c r="L20" s="11"/>
      <c r="M20" s="11"/>
      <c r="N20" s="11"/>
    </row>
    <row r="21" ht="15.75" customHeight="1">
      <c r="A21" s="33" t="s">
        <v>24</v>
      </c>
      <c r="B21" s="34"/>
      <c r="C21" s="34"/>
      <c r="D21" s="34"/>
      <c r="E21" s="34"/>
      <c r="F21" s="34"/>
      <c r="G21" s="34"/>
      <c r="H21" s="34"/>
      <c r="I21" s="34"/>
      <c r="J21" s="43"/>
      <c r="K21" s="11"/>
      <c r="L21" s="11"/>
      <c r="M21" s="11"/>
      <c r="N21" s="11"/>
    </row>
    <row r="22" ht="15.75" customHeight="1">
      <c r="A22" s="33" t="s">
        <v>25</v>
      </c>
      <c r="B22" s="34"/>
      <c r="C22" s="34"/>
      <c r="D22" s="34"/>
      <c r="E22" s="34"/>
      <c r="F22" s="34"/>
      <c r="G22" s="34"/>
      <c r="H22" s="34"/>
      <c r="I22" s="34"/>
      <c r="J22" s="43"/>
      <c r="K22" s="11"/>
      <c r="L22" s="11"/>
      <c r="M22" s="11"/>
      <c r="N22" s="11"/>
    </row>
    <row r="23" ht="15.75" customHeight="1">
      <c r="A23" s="44" t="s">
        <v>26</v>
      </c>
      <c r="B23" s="45"/>
      <c r="C23" s="45"/>
      <c r="D23" s="45"/>
      <c r="E23" s="45"/>
      <c r="F23" s="45"/>
      <c r="G23" s="45"/>
      <c r="H23" s="45"/>
      <c r="I23" s="45"/>
      <c r="J23" s="43"/>
      <c r="K23" s="11"/>
      <c r="L23" s="11"/>
      <c r="M23" s="11"/>
      <c r="N23" s="11"/>
    </row>
    <row r="24" ht="15.75" customHeight="1">
      <c r="A24" s="36" t="s">
        <v>27</v>
      </c>
      <c r="B24" s="39"/>
      <c r="C24" s="39"/>
      <c r="D24" s="39"/>
      <c r="E24" s="39"/>
      <c r="F24" s="39"/>
      <c r="G24" s="39"/>
      <c r="H24" s="39"/>
      <c r="I24" s="39"/>
      <c r="J24" s="40">
        <f t="shared" si="11"/>
        <v>0</v>
      </c>
      <c r="K24" s="11"/>
      <c r="L24" s="11"/>
      <c r="M24" s="11"/>
      <c r="N24" s="11"/>
    </row>
    <row r="25" ht="15.75" customHeight="1">
      <c r="A25" s="33" t="s">
        <v>28</v>
      </c>
      <c r="B25" s="34"/>
      <c r="C25" s="34"/>
      <c r="D25" s="34"/>
      <c r="E25" s="34"/>
      <c r="F25" s="34"/>
      <c r="G25" s="34"/>
      <c r="H25" s="34"/>
      <c r="I25" s="34"/>
      <c r="J25" s="43"/>
      <c r="K25" s="11"/>
      <c r="L25" s="11"/>
      <c r="M25" s="11"/>
      <c r="N25" s="11"/>
    </row>
    <row r="26" ht="15.75" customHeight="1">
      <c r="A26" s="44" t="s">
        <v>29</v>
      </c>
      <c r="B26" s="46">
        <f>SUM(B27:B34)</f>
        <v>0</v>
      </c>
      <c r="C26" s="46">
        <f t="shared" ref="C26:I26" si="12">SUM(C27:C34)</f>
        <v>0</v>
      </c>
      <c r="D26" s="46">
        <f t="shared" si="12"/>
        <v>0</v>
      </c>
      <c r="E26" s="46">
        <f t="shared" si="12"/>
        <v>0</v>
      </c>
      <c r="F26" s="46">
        <f t="shared" si="12"/>
        <v>0</v>
      </c>
      <c r="G26" s="46">
        <f t="shared" si="12"/>
        <v>0</v>
      </c>
      <c r="H26" s="46">
        <f t="shared" si="12"/>
        <v>0</v>
      </c>
      <c r="I26" s="46">
        <f t="shared" si="12"/>
        <v>0</v>
      </c>
      <c r="J26" s="40">
        <f t="shared" si="11"/>
        <v>0</v>
      </c>
      <c r="K26" s="11"/>
      <c r="L26" s="11"/>
      <c r="M26" s="11"/>
      <c r="N26" s="11"/>
    </row>
    <row r="27" ht="36.75" customHeight="1">
      <c r="A27" s="36" t="s">
        <v>30</v>
      </c>
      <c r="B27" s="47"/>
      <c r="C27" s="47"/>
      <c r="D27" s="47"/>
      <c r="E27" s="47"/>
      <c r="F27" s="47"/>
      <c r="G27" s="47"/>
      <c r="H27" s="47"/>
      <c r="I27" s="47"/>
      <c r="J27" s="40">
        <f t="shared" si="11"/>
        <v>0</v>
      </c>
      <c r="K27" s="11"/>
      <c r="L27" s="11"/>
      <c r="M27" s="11"/>
      <c r="N27" s="11"/>
    </row>
    <row r="28" ht="15.75" customHeight="1">
      <c r="A28" s="36" t="s">
        <v>31</v>
      </c>
      <c r="B28" s="47"/>
      <c r="C28" s="47"/>
      <c r="D28" s="47"/>
      <c r="E28" s="47"/>
      <c r="F28" s="47"/>
      <c r="G28" s="47"/>
      <c r="H28" s="47"/>
      <c r="I28" s="47"/>
      <c r="J28" s="40">
        <f t="shared" si="11"/>
        <v>0</v>
      </c>
      <c r="K28" s="11"/>
      <c r="L28" s="11"/>
      <c r="M28" s="11"/>
      <c r="N28" s="11"/>
    </row>
    <row r="29" ht="15.75" customHeight="1">
      <c r="A29" s="36" t="s">
        <v>32</v>
      </c>
      <c r="B29" s="47"/>
      <c r="C29" s="47"/>
      <c r="D29" s="47"/>
      <c r="E29" s="47"/>
      <c r="F29" s="47"/>
      <c r="G29" s="47"/>
      <c r="H29" s="47"/>
      <c r="I29" s="47"/>
      <c r="J29" s="40">
        <f t="shared" si="11"/>
        <v>0</v>
      </c>
      <c r="K29" s="11"/>
      <c r="L29" s="11"/>
      <c r="M29" s="11"/>
      <c r="N29" s="11"/>
    </row>
    <row r="30" ht="15.75" customHeight="1">
      <c r="A30" s="36" t="s">
        <v>33</v>
      </c>
      <c r="B30" s="47"/>
      <c r="C30" s="47"/>
      <c r="D30" s="47"/>
      <c r="E30" s="47"/>
      <c r="F30" s="47"/>
      <c r="G30" s="47"/>
      <c r="H30" s="47"/>
      <c r="I30" s="47"/>
      <c r="J30" s="40">
        <f t="shared" si="11"/>
        <v>0</v>
      </c>
      <c r="K30" s="11"/>
      <c r="L30" s="11"/>
      <c r="M30" s="11"/>
      <c r="N30" s="11"/>
    </row>
    <row r="31" ht="15.75" customHeight="1">
      <c r="A31" s="36" t="s">
        <v>34</v>
      </c>
      <c r="B31" s="47"/>
      <c r="C31" s="47"/>
      <c r="D31" s="47"/>
      <c r="E31" s="47"/>
      <c r="F31" s="47"/>
      <c r="G31" s="47"/>
      <c r="H31" s="47"/>
      <c r="I31" s="47"/>
      <c r="J31" s="40">
        <f t="shared" si="11"/>
        <v>0</v>
      </c>
      <c r="K31" s="11"/>
      <c r="L31" s="11"/>
      <c r="M31" s="11"/>
      <c r="N31" s="11"/>
    </row>
    <row r="32" ht="15.75" customHeight="1">
      <c r="A32" s="36" t="s">
        <v>35</v>
      </c>
      <c r="B32" s="47"/>
      <c r="C32" s="47"/>
      <c r="D32" s="47"/>
      <c r="E32" s="47"/>
      <c r="F32" s="47"/>
      <c r="G32" s="47"/>
      <c r="H32" s="47"/>
      <c r="I32" s="47"/>
      <c r="J32" s="40">
        <f t="shared" si="11"/>
        <v>0</v>
      </c>
      <c r="K32" s="11"/>
      <c r="L32" s="11"/>
      <c r="M32" s="11"/>
      <c r="N32" s="11"/>
    </row>
    <row r="33" ht="15.75" customHeight="1">
      <c r="A33" s="36" t="s">
        <v>36</v>
      </c>
      <c r="B33" s="47"/>
      <c r="C33" s="47"/>
      <c r="D33" s="47"/>
      <c r="E33" s="47"/>
      <c r="F33" s="47"/>
      <c r="G33" s="47"/>
      <c r="H33" s="47"/>
      <c r="I33" s="47"/>
      <c r="J33" s="40">
        <f t="shared" si="11"/>
        <v>0</v>
      </c>
      <c r="K33" s="11"/>
      <c r="L33" s="11"/>
      <c r="M33" s="11"/>
      <c r="N33" s="11"/>
    </row>
    <row r="34" ht="15.75" customHeight="1">
      <c r="A34" s="48" t="s">
        <v>37</v>
      </c>
      <c r="B34" s="47"/>
      <c r="C34" s="47"/>
      <c r="D34" s="47"/>
      <c r="E34" s="47"/>
      <c r="F34" s="47"/>
      <c r="G34" s="47"/>
      <c r="H34" s="47"/>
      <c r="I34" s="47"/>
      <c r="J34" s="40">
        <f t="shared" si="11"/>
        <v>0</v>
      </c>
      <c r="K34" s="11"/>
      <c r="L34" s="11"/>
      <c r="M34" s="11"/>
      <c r="N34" s="11"/>
    </row>
    <row r="35" ht="15.75" customHeight="1">
      <c r="A35" s="33" t="s">
        <v>38</v>
      </c>
      <c r="B35" s="45"/>
      <c r="C35" s="45"/>
      <c r="D35" s="45"/>
      <c r="E35" s="45"/>
      <c r="F35" s="45"/>
      <c r="G35" s="45"/>
      <c r="H35" s="45"/>
      <c r="I35" s="45"/>
      <c r="J35" s="43"/>
      <c r="K35" s="11"/>
      <c r="L35" s="11"/>
      <c r="M35" s="11"/>
      <c r="N35" s="11"/>
    </row>
    <row r="36" ht="15.75" customHeight="1">
      <c r="A36" s="44" t="s">
        <v>39</v>
      </c>
      <c r="B36" s="46">
        <f t="shared" ref="B36:I48" si="13">SUM(B37:B39)</f>
        <v>0</v>
      </c>
      <c r="C36" s="46">
        <f t="shared" si="13"/>
        <v>0</v>
      </c>
      <c r="D36" s="46">
        <f t="shared" si="13"/>
        <v>0</v>
      </c>
      <c r="E36" s="46">
        <f>SUM(E37:E39)</f>
        <v>0</v>
      </c>
      <c r="F36" s="46">
        <f t="shared" si="13"/>
        <v>0</v>
      </c>
      <c r="G36" s="46">
        <f t="shared" si="13"/>
        <v>0</v>
      </c>
      <c r="H36" s="46">
        <f t="shared" si="13"/>
        <v>0</v>
      </c>
      <c r="I36" s="46">
        <f t="shared" si="13"/>
        <v>0</v>
      </c>
      <c r="J36" s="40">
        <f t="shared" si="11"/>
        <v>0</v>
      </c>
      <c r="K36" s="11"/>
      <c r="L36" s="11"/>
      <c r="M36" s="11"/>
      <c r="N36" s="11"/>
    </row>
    <row r="37" ht="15.75" customHeight="1">
      <c r="A37" s="36" t="s">
        <v>40</v>
      </c>
      <c r="B37" s="47"/>
      <c r="C37" s="47"/>
      <c r="D37" s="47"/>
      <c r="E37" s="47"/>
      <c r="F37" s="47"/>
      <c r="G37" s="47"/>
      <c r="H37" s="47"/>
      <c r="I37" s="47"/>
      <c r="J37" s="40">
        <f t="shared" si="11"/>
        <v>0</v>
      </c>
      <c r="K37" s="11"/>
      <c r="L37" s="11"/>
      <c r="M37" s="11"/>
      <c r="N37" s="11"/>
    </row>
    <row r="38" ht="17.25">
      <c r="A38" s="36" t="s">
        <v>41</v>
      </c>
      <c r="B38" s="47"/>
      <c r="C38" s="47"/>
      <c r="D38" s="47"/>
      <c r="E38" s="47"/>
      <c r="F38" s="47"/>
      <c r="G38" s="47"/>
      <c r="H38" s="47"/>
      <c r="I38" s="47"/>
      <c r="J38" s="40">
        <f t="shared" si="11"/>
        <v>0</v>
      </c>
      <c r="K38" s="49"/>
      <c r="L38" s="49"/>
      <c r="M38" s="49"/>
      <c r="N38" s="49"/>
    </row>
    <row r="39" ht="15.75" customHeight="1">
      <c r="A39" s="36" t="s">
        <v>42</v>
      </c>
      <c r="B39" s="47"/>
      <c r="C39" s="47"/>
      <c r="D39" s="47"/>
      <c r="E39" s="47"/>
      <c r="F39" s="47"/>
      <c r="G39" s="47"/>
      <c r="H39" s="47"/>
      <c r="I39" s="47"/>
      <c r="J39" s="40">
        <f t="shared" si="11"/>
        <v>0</v>
      </c>
      <c r="K39" s="11"/>
      <c r="L39" s="11"/>
      <c r="M39" s="11"/>
      <c r="N39" s="11"/>
    </row>
    <row r="40" ht="15.75">
      <c r="A40" s="50" t="s">
        <v>43</v>
      </c>
      <c r="B40" s="51"/>
      <c r="C40" s="51"/>
      <c r="D40" s="51"/>
      <c r="E40" s="51"/>
      <c r="F40" s="51"/>
      <c r="G40" s="51"/>
      <c r="H40" s="51"/>
      <c r="I40" s="51"/>
      <c r="J40" s="52"/>
      <c r="K40" s="11"/>
      <c r="L40" s="11"/>
      <c r="M40" s="11"/>
      <c r="N40" s="11"/>
    </row>
    <row r="41" ht="47.25" customHeight="1">
      <c r="A41" s="36" t="s">
        <v>44</v>
      </c>
      <c r="B41" s="40"/>
      <c r="C41" s="40"/>
      <c r="D41" s="40"/>
      <c r="E41" s="40"/>
      <c r="F41" s="40"/>
      <c r="G41" s="40"/>
      <c r="H41" s="40"/>
      <c r="I41" s="40"/>
      <c r="J41" s="40">
        <f t="shared" si="11"/>
        <v>0</v>
      </c>
      <c r="K41" s="11"/>
      <c r="L41" s="11"/>
      <c r="M41" s="11"/>
      <c r="N41" s="11"/>
    </row>
    <row r="42" ht="15.75" customHeight="1">
      <c r="A42" s="33" t="s">
        <v>45</v>
      </c>
      <c r="B42" s="45"/>
      <c r="C42" s="45"/>
      <c r="D42" s="45"/>
      <c r="E42" s="45"/>
      <c r="F42" s="45"/>
      <c r="G42" s="45"/>
      <c r="H42" s="45"/>
      <c r="I42" s="45"/>
      <c r="J42" s="43"/>
      <c r="K42" s="32"/>
      <c r="L42" s="32"/>
      <c r="M42" s="32"/>
      <c r="N42" s="32"/>
    </row>
    <row r="43" ht="15.75" customHeight="1">
      <c r="A43" s="33" t="s">
        <v>46</v>
      </c>
      <c r="B43" s="45"/>
      <c r="C43" s="45"/>
      <c r="D43" s="45"/>
      <c r="E43" s="45"/>
      <c r="F43" s="45"/>
      <c r="G43" s="45"/>
      <c r="H43" s="45"/>
      <c r="I43" s="45"/>
      <c r="J43" s="43"/>
      <c r="K43" s="32"/>
      <c r="L43" s="11"/>
      <c r="M43" s="11"/>
      <c r="N43" s="11"/>
    </row>
    <row r="44" ht="15.75" customHeight="1">
      <c r="A44" s="36" t="s">
        <v>47</v>
      </c>
      <c r="B44" s="41"/>
      <c r="C44" s="41"/>
      <c r="D44" s="41"/>
      <c r="E44" s="41"/>
      <c r="F44" s="41"/>
      <c r="G44" s="41"/>
      <c r="H44" s="41"/>
      <c r="I44" s="41"/>
      <c r="J44" s="38">
        <f t="shared" si="11"/>
        <v>0</v>
      </c>
      <c r="K44" s="32"/>
      <c r="L44" s="11"/>
      <c r="M44" s="11"/>
      <c r="N44" s="11"/>
    </row>
    <row r="45" ht="15.75" customHeight="1">
      <c r="A45" s="36" t="s">
        <v>48</v>
      </c>
      <c r="B45" s="41"/>
      <c r="C45" s="41"/>
      <c r="D45" s="41"/>
      <c r="E45" s="41"/>
      <c r="F45" s="41"/>
      <c r="G45" s="41"/>
      <c r="H45" s="41"/>
      <c r="I45" s="41"/>
      <c r="J45" s="38">
        <f t="shared" si="11"/>
        <v>0</v>
      </c>
      <c r="K45" s="32"/>
      <c r="L45" s="11"/>
      <c r="M45" s="11"/>
      <c r="N45" s="11"/>
    </row>
    <row r="46" ht="15.75" customHeight="1">
      <c r="A46" s="36" t="s">
        <v>49</v>
      </c>
      <c r="B46" s="41"/>
      <c r="C46" s="41"/>
      <c r="D46" s="41"/>
      <c r="E46" s="41"/>
      <c r="F46" s="41"/>
      <c r="G46" s="41"/>
      <c r="H46" s="41"/>
      <c r="I46" s="41"/>
      <c r="J46" s="38">
        <f t="shared" si="11"/>
        <v>0</v>
      </c>
      <c r="K46" s="32"/>
      <c r="L46" s="11"/>
      <c r="M46" s="11"/>
      <c r="N46" s="11"/>
    </row>
    <row r="47" ht="15.75" customHeight="1">
      <c r="A47" s="36" t="s">
        <v>50</v>
      </c>
      <c r="B47" s="42"/>
      <c r="C47" s="42"/>
      <c r="D47" s="42"/>
      <c r="E47" s="42"/>
      <c r="F47" s="42"/>
      <c r="G47" s="42"/>
      <c r="H47" s="42"/>
      <c r="I47" s="42"/>
      <c r="J47" s="38">
        <f t="shared" si="11"/>
        <v>0</v>
      </c>
      <c r="K47" s="11"/>
      <c r="L47" s="11"/>
      <c r="M47" s="11"/>
      <c r="N47" s="11"/>
    </row>
    <row r="48" ht="15.75" customHeight="1">
      <c r="A48" s="36" t="s">
        <v>51</v>
      </c>
      <c r="B48" s="53">
        <f t="shared" si="13"/>
        <v>0</v>
      </c>
      <c r="C48" s="53">
        <f t="shared" si="13"/>
        <v>0</v>
      </c>
      <c r="D48" s="53">
        <f t="shared" si="13"/>
        <v>0</v>
      </c>
      <c r="E48" s="53">
        <f t="shared" si="13"/>
        <v>0</v>
      </c>
      <c r="F48" s="53">
        <f t="shared" si="13"/>
        <v>0</v>
      </c>
      <c r="G48" s="53">
        <f t="shared" si="13"/>
        <v>0</v>
      </c>
      <c r="H48" s="53">
        <f t="shared" si="13"/>
        <v>0</v>
      </c>
      <c r="I48" s="53">
        <f t="shared" si="13"/>
        <v>0</v>
      </c>
      <c r="J48" s="38">
        <f t="shared" si="11"/>
        <v>0</v>
      </c>
      <c r="K48" s="11"/>
      <c r="L48" s="11"/>
      <c r="M48" s="11"/>
      <c r="N48" s="11"/>
    </row>
    <row r="49" ht="15.75" customHeight="1">
      <c r="A49" s="36" t="s">
        <v>52</v>
      </c>
      <c r="B49" s="42"/>
      <c r="C49" s="42"/>
      <c r="D49" s="42"/>
      <c r="E49" s="42"/>
      <c r="F49" s="42"/>
      <c r="G49" s="42"/>
      <c r="H49" s="42"/>
      <c r="I49" s="42"/>
      <c r="J49" s="38">
        <f t="shared" si="11"/>
        <v>0</v>
      </c>
      <c r="K49" s="11"/>
      <c r="L49" s="11"/>
      <c r="M49" s="11"/>
      <c r="N49" s="11"/>
    </row>
    <row r="50" ht="15.75" customHeight="1">
      <c r="A50" s="36" t="s">
        <v>53</v>
      </c>
      <c r="B50" s="54"/>
      <c r="C50" s="54"/>
      <c r="D50" s="54"/>
      <c r="E50" s="54"/>
      <c r="F50" s="54"/>
      <c r="G50" s="54"/>
      <c r="H50" s="54"/>
      <c r="I50" s="54"/>
      <c r="J50" s="38">
        <f t="shared" si="11"/>
        <v>0</v>
      </c>
      <c r="K50" s="11"/>
      <c r="L50" s="11"/>
      <c r="M50" s="11"/>
      <c r="N50" s="11"/>
    </row>
    <row r="51" ht="15.75" customHeight="1">
      <c r="A51" s="36" t="s">
        <v>54</v>
      </c>
      <c r="B51" s="54"/>
      <c r="C51" s="54"/>
      <c r="D51" s="54"/>
      <c r="E51" s="54"/>
      <c r="F51" s="54"/>
      <c r="G51" s="54"/>
      <c r="H51" s="54"/>
      <c r="I51" s="54"/>
      <c r="J51" s="38">
        <f t="shared" si="11"/>
        <v>0</v>
      </c>
      <c r="K51" s="11"/>
      <c r="L51" s="11"/>
      <c r="M51" s="11"/>
      <c r="N51" s="11"/>
    </row>
    <row r="52" ht="15.75" customHeight="1">
      <c r="A52" s="55" t="s">
        <v>55</v>
      </c>
      <c r="B52" s="56">
        <f>B53-B48</f>
        <v>0</v>
      </c>
      <c r="C52" s="56">
        <f t="shared" ref="C52:I52" si="14">C53-C48</f>
        <v>0</v>
      </c>
      <c r="D52" s="56">
        <f t="shared" si="14"/>
        <v>0</v>
      </c>
      <c r="E52" s="56">
        <f t="shared" si="14"/>
        <v>0</v>
      </c>
      <c r="F52" s="56">
        <f t="shared" si="14"/>
        <v>0</v>
      </c>
      <c r="G52" s="56">
        <f t="shared" si="14"/>
        <v>0</v>
      </c>
      <c r="H52" s="56">
        <f t="shared" si="14"/>
        <v>0</v>
      </c>
      <c r="I52" s="56">
        <f t="shared" si="14"/>
        <v>0</v>
      </c>
      <c r="J52" s="38">
        <f t="shared" si="11"/>
        <v>0</v>
      </c>
      <c r="K52" s="11"/>
      <c r="L52" s="11"/>
      <c r="M52" s="11"/>
      <c r="N52" s="11"/>
    </row>
    <row r="53" ht="15.75" customHeight="1">
      <c r="A53" s="55" t="s">
        <v>56</v>
      </c>
      <c r="B53" s="56">
        <f>SUM(B44:B47)</f>
        <v>0</v>
      </c>
      <c r="C53" s="56">
        <f t="shared" ref="C53:I53" si="15">SUM(C44:C47)</f>
        <v>0</v>
      </c>
      <c r="D53" s="56">
        <f t="shared" si="15"/>
        <v>0</v>
      </c>
      <c r="E53" s="56">
        <f t="shared" si="15"/>
        <v>0</v>
      </c>
      <c r="F53" s="56">
        <f t="shared" si="15"/>
        <v>0</v>
      </c>
      <c r="G53" s="56">
        <f t="shared" si="15"/>
        <v>0</v>
      </c>
      <c r="H53" s="56">
        <f t="shared" si="15"/>
        <v>0</v>
      </c>
      <c r="I53" s="56">
        <f t="shared" si="15"/>
        <v>0</v>
      </c>
      <c r="J53" s="38">
        <f t="shared" si="11"/>
        <v>0</v>
      </c>
      <c r="K53" s="11"/>
      <c r="L53" s="11"/>
      <c r="M53" s="11"/>
      <c r="N53" s="11"/>
    </row>
    <row r="54" ht="15.75" customHeight="1">
      <c r="A54" s="33" t="s">
        <v>57</v>
      </c>
      <c r="B54" s="45"/>
      <c r="C54" s="45"/>
      <c r="D54" s="45"/>
      <c r="E54" s="45"/>
      <c r="F54" s="45"/>
      <c r="G54" s="45"/>
      <c r="H54" s="45"/>
      <c r="I54" s="45"/>
      <c r="J54" s="43"/>
      <c r="K54" s="11"/>
      <c r="L54" s="11"/>
      <c r="M54" s="11"/>
      <c r="N54" s="11"/>
    </row>
    <row r="55" ht="15.75" customHeight="1">
      <c r="A55" s="36" t="s">
        <v>58</v>
      </c>
      <c r="B55" s="54"/>
      <c r="C55" s="54"/>
      <c r="D55" s="54"/>
      <c r="E55" s="54"/>
      <c r="F55" s="54"/>
      <c r="G55" s="54"/>
      <c r="H55" s="54"/>
      <c r="I55" s="54"/>
      <c r="J55" s="38">
        <f t="shared" si="11"/>
        <v>0</v>
      </c>
      <c r="K55" s="11"/>
      <c r="L55" s="11"/>
      <c r="M55" s="11"/>
      <c r="N55" s="11"/>
    </row>
    <row r="56" ht="15.75" customHeight="1">
      <c r="A56" s="36" t="s">
        <v>59</v>
      </c>
      <c r="B56" s="37"/>
      <c r="C56" s="37"/>
      <c r="D56" s="37"/>
      <c r="E56" s="37"/>
      <c r="F56" s="37"/>
      <c r="G56" s="37"/>
      <c r="H56" s="37"/>
      <c r="I56" s="37"/>
      <c r="J56" s="38">
        <f t="shared" si="11"/>
        <v>0</v>
      </c>
      <c r="K56" s="11"/>
      <c r="L56" s="11"/>
      <c r="M56" s="11"/>
      <c r="N56" s="11"/>
    </row>
    <row r="57" ht="15.75" customHeight="1">
      <c r="A57" s="36" t="s">
        <v>60</v>
      </c>
      <c r="B57" s="54"/>
      <c r="C57" s="54"/>
      <c r="D57" s="54"/>
      <c r="E57" s="54"/>
      <c r="F57" s="54"/>
      <c r="G57" s="54"/>
      <c r="H57" s="54"/>
      <c r="I57" s="54"/>
      <c r="J57" s="38">
        <f t="shared" si="11"/>
        <v>0</v>
      </c>
      <c r="K57" s="11"/>
      <c r="L57" s="11"/>
      <c r="M57" s="11"/>
      <c r="N57" s="11"/>
    </row>
    <row r="58" ht="15.75" customHeight="1">
      <c r="A58" s="36" t="s">
        <v>61</v>
      </c>
      <c r="B58" s="54"/>
      <c r="C58" s="54"/>
      <c r="D58" s="54"/>
      <c r="E58" s="54"/>
      <c r="F58" s="54"/>
      <c r="G58" s="54"/>
      <c r="H58" s="54"/>
      <c r="I58" s="54"/>
      <c r="J58" s="38">
        <f t="shared" si="11"/>
        <v>0</v>
      </c>
      <c r="K58" s="11"/>
      <c r="L58" s="11"/>
      <c r="M58" s="11"/>
      <c r="N58" s="11"/>
    </row>
    <row r="59" ht="15.75" customHeight="1">
      <c r="A59" s="36" t="s">
        <v>62</v>
      </c>
      <c r="B59" s="54"/>
      <c r="C59" s="54"/>
      <c r="D59" s="54"/>
      <c r="E59" s="54"/>
      <c r="F59" s="54"/>
      <c r="G59" s="54"/>
      <c r="H59" s="54"/>
      <c r="I59" s="54"/>
      <c r="J59" s="38">
        <f t="shared" si="11"/>
        <v>0</v>
      </c>
      <c r="K59" s="11"/>
      <c r="L59" s="11"/>
      <c r="M59" s="11"/>
      <c r="N59" s="11"/>
    </row>
    <row r="60" ht="15.75" customHeight="1">
      <c r="A60" s="57" t="s">
        <v>63</v>
      </c>
      <c r="B60" s="54"/>
      <c r="C60" s="54"/>
      <c r="D60" s="54"/>
      <c r="E60" s="54"/>
      <c r="F60" s="54"/>
      <c r="G60" s="54"/>
      <c r="H60" s="54"/>
      <c r="I60" s="54"/>
      <c r="J60" s="38">
        <f t="shared" si="11"/>
        <v>0</v>
      </c>
      <c r="K60" s="11"/>
      <c r="L60" s="11"/>
      <c r="M60" s="11"/>
      <c r="N60" s="11"/>
    </row>
    <row r="61" ht="15.75" customHeight="1">
      <c r="A61" s="57" t="s">
        <v>64</v>
      </c>
      <c r="B61" s="54"/>
      <c r="C61" s="54"/>
      <c r="D61" s="54"/>
      <c r="E61" s="54"/>
      <c r="F61" s="54"/>
      <c r="G61" s="54"/>
      <c r="H61" s="54"/>
      <c r="I61" s="54"/>
      <c r="J61" s="38">
        <f t="shared" si="11"/>
        <v>0</v>
      </c>
      <c r="K61" s="11"/>
      <c r="L61" s="11"/>
      <c r="M61" s="11"/>
      <c r="N61" s="11"/>
    </row>
    <row r="62" ht="15.75" customHeight="1">
      <c r="A62" s="36" t="s">
        <v>65</v>
      </c>
      <c r="B62" s="54"/>
      <c r="C62" s="54"/>
      <c r="D62" s="54"/>
      <c r="E62" s="54"/>
      <c r="F62" s="54"/>
      <c r="G62" s="54"/>
      <c r="H62" s="54"/>
      <c r="I62" s="54"/>
      <c r="J62" s="38">
        <f t="shared" si="11"/>
        <v>0</v>
      </c>
      <c r="K62" s="11"/>
      <c r="L62" s="11"/>
      <c r="M62" s="11"/>
      <c r="N62" s="11"/>
    </row>
    <row r="63" ht="15.75" customHeight="1">
      <c r="A63" s="57" t="s">
        <v>66</v>
      </c>
      <c r="B63" s="54"/>
      <c r="C63" s="54"/>
      <c r="D63" s="54"/>
      <c r="E63" s="54"/>
      <c r="F63" s="54"/>
      <c r="G63" s="54"/>
      <c r="H63" s="54"/>
      <c r="I63" s="54"/>
      <c r="J63" s="38">
        <f t="shared" si="11"/>
        <v>0</v>
      </c>
      <c r="K63" s="11"/>
      <c r="L63" s="11"/>
      <c r="M63" s="11"/>
      <c r="N63" s="11"/>
    </row>
    <row r="64" ht="15.75" customHeight="1">
      <c r="A64" s="36" t="s">
        <v>67</v>
      </c>
      <c r="B64" s="54"/>
      <c r="C64" s="54"/>
      <c r="D64" s="54"/>
      <c r="E64" s="54"/>
      <c r="F64" s="54"/>
      <c r="G64" s="54"/>
      <c r="H64" s="54"/>
      <c r="I64" s="54"/>
      <c r="J64" s="38">
        <f t="shared" si="11"/>
        <v>0</v>
      </c>
      <c r="K64" s="11"/>
      <c r="L64" s="11"/>
      <c r="M64" s="11"/>
      <c r="N64" s="11"/>
    </row>
    <row r="65" ht="15.75" customHeight="1">
      <c r="A65" s="36" t="s">
        <v>68</v>
      </c>
      <c r="B65" s="54"/>
      <c r="C65" s="54"/>
      <c r="D65" s="54"/>
      <c r="E65" s="54"/>
      <c r="F65" s="54"/>
      <c r="G65" s="54"/>
      <c r="H65" s="54"/>
      <c r="I65" s="54"/>
      <c r="J65" s="38">
        <f t="shared" si="11"/>
        <v>0</v>
      </c>
      <c r="K65" s="11"/>
      <c r="L65" s="11"/>
      <c r="M65" s="11"/>
      <c r="N65" s="11"/>
    </row>
    <row r="66" ht="15.75" customHeight="1">
      <c r="A66" s="36" t="s">
        <v>69</v>
      </c>
      <c r="B66" s="54"/>
      <c r="C66" s="54"/>
      <c r="D66" s="54"/>
      <c r="E66" s="54"/>
      <c r="F66" s="54"/>
      <c r="G66" s="54"/>
      <c r="H66" s="54"/>
      <c r="I66" s="54"/>
      <c r="J66" s="38">
        <f t="shared" si="11"/>
        <v>0</v>
      </c>
      <c r="K66" s="11"/>
      <c r="L66" s="11"/>
      <c r="M66" s="11"/>
      <c r="N66" s="11"/>
    </row>
    <row r="67" ht="15.75" customHeight="1">
      <c r="A67" s="36" t="s">
        <v>70</v>
      </c>
      <c r="B67" s="54"/>
      <c r="C67" s="54"/>
      <c r="D67" s="54"/>
      <c r="E67" s="54"/>
      <c r="F67" s="54"/>
      <c r="G67" s="54"/>
      <c r="H67" s="54"/>
      <c r="I67" s="54"/>
      <c r="J67" s="38">
        <f t="shared" si="11"/>
        <v>0</v>
      </c>
      <c r="K67" s="11"/>
      <c r="L67" s="11"/>
      <c r="M67" s="11"/>
      <c r="N67" s="11"/>
    </row>
    <row r="68" ht="15.75" customHeight="1">
      <c r="A68" s="36" t="s">
        <v>71</v>
      </c>
      <c r="B68" s="54"/>
      <c r="C68" s="54"/>
      <c r="D68" s="54"/>
      <c r="E68" s="54"/>
      <c r="F68" s="54"/>
      <c r="G68" s="54"/>
      <c r="H68" s="54"/>
      <c r="I68" s="54"/>
      <c r="J68" s="38">
        <f t="shared" si="11"/>
        <v>0</v>
      </c>
      <c r="K68" s="11"/>
      <c r="L68" s="11"/>
      <c r="M68" s="11"/>
      <c r="N68" s="11"/>
    </row>
    <row r="69" ht="15.75" customHeight="1">
      <c r="A69" s="36" t="s">
        <v>72</v>
      </c>
      <c r="B69" s="42"/>
      <c r="C69" s="42"/>
      <c r="D69" s="42"/>
      <c r="E69" s="42"/>
      <c r="F69" s="42"/>
      <c r="G69" s="42"/>
      <c r="H69" s="42"/>
      <c r="I69" s="42"/>
      <c r="J69" s="38">
        <f t="shared" si="11"/>
        <v>0</v>
      </c>
      <c r="K69" s="11"/>
      <c r="L69" s="11"/>
      <c r="M69" s="11"/>
      <c r="N69" s="11"/>
    </row>
    <row r="70" ht="15.75" customHeight="1">
      <c r="A70" s="57" t="s">
        <v>73</v>
      </c>
      <c r="B70" s="42"/>
      <c r="C70" s="42"/>
      <c r="D70" s="42"/>
      <c r="E70" s="42"/>
      <c r="F70" s="42"/>
      <c r="G70" s="42"/>
      <c r="H70" s="42"/>
      <c r="I70" s="42"/>
      <c r="J70" s="38">
        <f t="shared" si="11"/>
        <v>0</v>
      </c>
      <c r="K70" s="11"/>
      <c r="L70" s="11"/>
      <c r="M70" s="11"/>
      <c r="N70" s="11"/>
    </row>
    <row r="71" ht="15.75" customHeight="1">
      <c r="A71" s="36" t="s">
        <v>74</v>
      </c>
      <c r="B71" s="42"/>
      <c r="C71" s="42"/>
      <c r="D71" s="42"/>
      <c r="E71" s="42"/>
      <c r="F71" s="42"/>
      <c r="G71" s="42"/>
      <c r="H71" s="42"/>
      <c r="I71" s="42"/>
      <c r="J71" s="38">
        <f t="shared" si="11"/>
        <v>0</v>
      </c>
      <c r="K71" s="11"/>
      <c r="L71" s="11"/>
      <c r="M71" s="11"/>
      <c r="N71" s="11"/>
    </row>
    <row r="72" ht="15.75" customHeight="1">
      <c r="A72" s="36" t="s">
        <v>75</v>
      </c>
      <c r="B72" s="42"/>
      <c r="C72" s="42"/>
      <c r="D72" s="42"/>
      <c r="E72" s="42"/>
      <c r="F72" s="42"/>
      <c r="G72" s="42"/>
      <c r="H72" s="42"/>
      <c r="I72" s="42"/>
      <c r="J72" s="38">
        <f t="shared" si="11"/>
        <v>0</v>
      </c>
      <c r="K72" s="11"/>
      <c r="L72" s="11"/>
      <c r="M72" s="11"/>
      <c r="N72" s="11"/>
    </row>
    <row r="73" ht="15.75" customHeight="1">
      <c r="A73" s="57" t="s">
        <v>76</v>
      </c>
      <c r="B73" s="42"/>
      <c r="C73" s="42"/>
      <c r="D73" s="42"/>
      <c r="E73" s="42"/>
      <c r="F73" s="42"/>
      <c r="G73" s="42"/>
      <c r="H73" s="42"/>
      <c r="I73" s="42"/>
      <c r="J73" s="38">
        <f t="shared" si="11"/>
        <v>0</v>
      </c>
      <c r="K73" s="11"/>
      <c r="L73" s="11"/>
      <c r="M73" s="11"/>
      <c r="N73" s="11"/>
    </row>
    <row r="74" ht="15.75" customHeight="1">
      <c r="A74" s="36" t="s">
        <v>77</v>
      </c>
      <c r="B74" s="42"/>
      <c r="C74" s="42"/>
      <c r="D74" s="42"/>
      <c r="E74" s="42"/>
      <c r="F74" s="42"/>
      <c r="G74" s="42"/>
      <c r="H74" s="42"/>
      <c r="I74" s="42"/>
      <c r="J74" s="38">
        <f t="shared" ref="J74:J106" si="16">SUM(B74:I74)</f>
        <v>0</v>
      </c>
      <c r="K74" s="11"/>
      <c r="L74" s="11"/>
      <c r="M74" s="11"/>
      <c r="N74" s="11"/>
    </row>
    <row r="75" ht="15.75" customHeight="1">
      <c r="A75" s="36" t="s">
        <v>78</v>
      </c>
      <c r="B75" s="42"/>
      <c r="C75" s="42"/>
      <c r="D75" s="42"/>
      <c r="E75" s="42"/>
      <c r="F75" s="42"/>
      <c r="G75" s="42"/>
      <c r="H75" s="42"/>
      <c r="I75" s="42"/>
      <c r="J75" s="38">
        <f t="shared" si="16"/>
        <v>0</v>
      </c>
      <c r="K75" s="11"/>
      <c r="L75" s="11"/>
      <c r="M75" s="11"/>
      <c r="N75" s="11"/>
    </row>
    <row r="76" ht="15.75" customHeight="1">
      <c r="A76" s="33" t="s">
        <v>79</v>
      </c>
      <c r="B76" s="45"/>
      <c r="C76" s="45"/>
      <c r="D76" s="45"/>
      <c r="E76" s="45"/>
      <c r="F76" s="45"/>
      <c r="G76" s="45"/>
      <c r="H76" s="45"/>
      <c r="I76" s="45"/>
      <c r="J76" s="43"/>
      <c r="K76" s="11"/>
      <c r="L76" s="11"/>
      <c r="M76" s="11"/>
      <c r="N76" s="11"/>
    </row>
    <row r="77" ht="15.75" customHeight="1">
      <c r="A77" s="36" t="s">
        <v>80</v>
      </c>
      <c r="B77" s="54"/>
      <c r="C77" s="54"/>
      <c r="D77" s="54"/>
      <c r="E77" s="54"/>
      <c r="F77" s="54"/>
      <c r="G77" s="54"/>
      <c r="H77" s="54"/>
      <c r="I77" s="54"/>
      <c r="J77" s="38">
        <f t="shared" si="16"/>
        <v>0</v>
      </c>
      <c r="K77" s="11"/>
      <c r="L77" s="11"/>
      <c r="M77" s="11"/>
      <c r="N77" s="11"/>
    </row>
    <row r="78" ht="15.75" customHeight="1">
      <c r="A78" s="36" t="s">
        <v>81</v>
      </c>
      <c r="B78" s="54"/>
      <c r="C78" s="54"/>
      <c r="D78" s="54"/>
      <c r="E78" s="54"/>
      <c r="F78" s="54"/>
      <c r="G78" s="54"/>
      <c r="H78" s="54"/>
      <c r="I78" s="54"/>
      <c r="J78" s="38">
        <f t="shared" si="16"/>
        <v>0</v>
      </c>
      <c r="K78" s="11"/>
      <c r="L78" s="11"/>
      <c r="M78" s="11"/>
      <c r="N78" s="11"/>
    </row>
    <row r="79" ht="15.75" customHeight="1">
      <c r="A79" s="36" t="s">
        <v>82</v>
      </c>
      <c r="B79" s="54"/>
      <c r="C79" s="37"/>
      <c r="D79" s="37"/>
      <c r="E79" s="37"/>
      <c r="F79" s="37"/>
      <c r="G79" s="37"/>
      <c r="H79" s="37"/>
      <c r="I79" s="37"/>
      <c r="J79" s="38">
        <f t="shared" si="16"/>
        <v>0</v>
      </c>
      <c r="K79" s="11"/>
      <c r="L79" s="11"/>
      <c r="M79" s="11"/>
      <c r="N79" s="11"/>
    </row>
    <row r="80" ht="15.75" customHeight="1">
      <c r="A80" s="36" t="s">
        <v>83</v>
      </c>
      <c r="B80" s="54"/>
      <c r="C80" s="37"/>
      <c r="D80" s="37"/>
      <c r="E80" s="37"/>
      <c r="F80" s="37"/>
      <c r="G80" s="37"/>
      <c r="H80" s="37"/>
      <c r="I80" s="37"/>
      <c r="J80" s="38">
        <f t="shared" si="16"/>
        <v>0</v>
      </c>
      <c r="K80" s="11"/>
      <c r="L80" s="11"/>
      <c r="M80" s="11"/>
      <c r="N80" s="11"/>
    </row>
    <row r="81" ht="15.75" customHeight="1">
      <c r="A81" s="36" t="s">
        <v>84</v>
      </c>
      <c r="B81" s="54"/>
      <c r="C81" s="54"/>
      <c r="D81" s="54"/>
      <c r="E81" s="54"/>
      <c r="F81" s="54"/>
      <c r="G81" s="54"/>
      <c r="H81" s="54"/>
      <c r="I81" s="54"/>
      <c r="J81" s="38">
        <f t="shared" si="16"/>
        <v>0</v>
      </c>
      <c r="K81" s="11"/>
      <c r="L81" s="11"/>
      <c r="M81" s="11"/>
      <c r="N81" s="11"/>
    </row>
    <row r="82" ht="15.75" customHeight="1">
      <c r="A82" s="57" t="s">
        <v>85</v>
      </c>
      <c r="B82" s="54"/>
      <c r="C82" s="54"/>
      <c r="D82" s="54"/>
      <c r="E82" s="54"/>
      <c r="F82" s="54"/>
      <c r="G82" s="54"/>
      <c r="H82" s="54"/>
      <c r="I82" s="54"/>
      <c r="J82" s="38">
        <f t="shared" si="16"/>
        <v>0</v>
      </c>
      <c r="K82" s="11"/>
      <c r="L82" s="11"/>
      <c r="M82" s="11"/>
      <c r="N82" s="11"/>
    </row>
    <row r="83" ht="15.75" customHeight="1">
      <c r="A83" s="57" t="s">
        <v>86</v>
      </c>
      <c r="B83" s="54"/>
      <c r="C83" s="54"/>
      <c r="D83" s="54"/>
      <c r="E83" s="54"/>
      <c r="F83" s="54"/>
      <c r="G83" s="54"/>
      <c r="H83" s="54"/>
      <c r="I83" s="54"/>
      <c r="J83" s="38">
        <f t="shared" si="16"/>
        <v>0</v>
      </c>
      <c r="K83" s="11"/>
      <c r="L83" s="11"/>
      <c r="M83" s="11"/>
      <c r="N83" s="11"/>
    </row>
    <row r="84" ht="15.75" customHeight="1">
      <c r="A84" s="36" t="s">
        <v>87</v>
      </c>
      <c r="B84" s="54"/>
      <c r="C84" s="54"/>
      <c r="D84" s="54"/>
      <c r="E84" s="54"/>
      <c r="F84" s="54"/>
      <c r="G84" s="54"/>
      <c r="H84" s="54"/>
      <c r="I84" s="54"/>
      <c r="J84" s="38">
        <f t="shared" si="16"/>
        <v>0</v>
      </c>
      <c r="K84" s="11"/>
      <c r="L84" s="11"/>
      <c r="M84" s="11"/>
      <c r="N84" s="11"/>
    </row>
    <row r="85" ht="15.75" customHeight="1">
      <c r="A85" s="36" t="s">
        <v>88</v>
      </c>
      <c r="B85" s="54"/>
      <c r="C85" s="54"/>
      <c r="D85" s="54"/>
      <c r="E85" s="54"/>
      <c r="F85" s="54"/>
      <c r="G85" s="54"/>
      <c r="H85" s="54"/>
      <c r="I85" s="54"/>
      <c r="J85" s="38">
        <f t="shared" si="16"/>
        <v>0</v>
      </c>
      <c r="K85" s="11"/>
      <c r="L85" s="11"/>
      <c r="M85" s="11"/>
      <c r="N85" s="11"/>
    </row>
    <row r="86" ht="15.75" customHeight="1">
      <c r="A86" s="36" t="s">
        <v>89</v>
      </c>
      <c r="B86" s="54"/>
      <c r="C86" s="54"/>
      <c r="D86" s="54"/>
      <c r="E86" s="54"/>
      <c r="F86" s="54"/>
      <c r="G86" s="54"/>
      <c r="H86" s="54"/>
      <c r="I86" s="54"/>
      <c r="J86" s="38">
        <f t="shared" si="16"/>
        <v>0</v>
      </c>
      <c r="K86" s="11"/>
      <c r="L86" s="11"/>
      <c r="M86" s="11"/>
      <c r="N86" s="11"/>
    </row>
    <row r="87" ht="15.75" customHeight="1">
      <c r="A87" s="36" t="s">
        <v>90</v>
      </c>
      <c r="B87" s="54"/>
      <c r="C87" s="54"/>
      <c r="D87" s="54"/>
      <c r="E87" s="54"/>
      <c r="F87" s="54"/>
      <c r="G87" s="54"/>
      <c r="H87" s="54"/>
      <c r="I87" s="54"/>
      <c r="J87" s="38">
        <f t="shared" si="16"/>
        <v>0</v>
      </c>
      <c r="K87" s="11"/>
      <c r="L87" s="11"/>
      <c r="M87" s="11"/>
      <c r="N87" s="11"/>
    </row>
    <row r="88" ht="15.75" customHeight="1">
      <c r="A88" s="36" t="s">
        <v>91</v>
      </c>
      <c r="B88" s="54"/>
      <c r="C88" s="54"/>
      <c r="D88" s="54"/>
      <c r="E88" s="54"/>
      <c r="F88" s="54"/>
      <c r="G88" s="54"/>
      <c r="H88" s="54"/>
      <c r="I88" s="54"/>
      <c r="J88" s="38">
        <f t="shared" si="16"/>
        <v>0</v>
      </c>
      <c r="K88" s="11"/>
      <c r="L88" s="11"/>
      <c r="M88" s="11"/>
      <c r="N88" s="11"/>
    </row>
    <row r="89" ht="15.75" customHeight="1">
      <c r="A89" s="36" t="s">
        <v>92</v>
      </c>
      <c r="B89" s="54"/>
      <c r="C89" s="54"/>
      <c r="D89" s="54"/>
      <c r="E89" s="54"/>
      <c r="F89" s="54"/>
      <c r="G89" s="54"/>
      <c r="H89" s="54"/>
      <c r="I89" s="54"/>
      <c r="J89" s="38">
        <f t="shared" si="16"/>
        <v>0</v>
      </c>
      <c r="K89" s="11"/>
      <c r="L89" s="11"/>
      <c r="M89" s="11"/>
      <c r="N89" s="11"/>
    </row>
    <row r="90" ht="15.75" customHeight="1">
      <c r="A90" s="36" t="s">
        <v>93</v>
      </c>
      <c r="B90" s="54"/>
      <c r="C90" s="54"/>
      <c r="D90" s="54"/>
      <c r="E90" s="54"/>
      <c r="F90" s="54"/>
      <c r="G90" s="54"/>
      <c r="H90" s="54"/>
      <c r="I90" s="54"/>
      <c r="J90" s="38">
        <f t="shared" si="16"/>
        <v>0</v>
      </c>
      <c r="K90" s="11"/>
      <c r="L90" s="11"/>
      <c r="M90" s="11"/>
      <c r="N90" s="11"/>
    </row>
    <row r="91" ht="15.75" customHeight="1">
      <c r="A91" s="36" t="s">
        <v>94</v>
      </c>
      <c r="B91" s="54"/>
      <c r="C91" s="54"/>
      <c r="D91" s="37"/>
      <c r="E91" s="37"/>
      <c r="F91" s="37"/>
      <c r="G91" s="37"/>
      <c r="H91" s="37"/>
      <c r="I91" s="37"/>
      <c r="J91" s="38">
        <f t="shared" si="16"/>
        <v>0</v>
      </c>
      <c r="K91" s="11"/>
      <c r="L91" s="11"/>
      <c r="M91" s="11"/>
      <c r="N91" s="11"/>
    </row>
    <row r="92" ht="15.75" customHeight="1">
      <c r="A92" s="36" t="s">
        <v>95</v>
      </c>
      <c r="B92" s="54"/>
      <c r="C92" s="37"/>
      <c r="D92" s="37"/>
      <c r="E92" s="37"/>
      <c r="F92" s="37"/>
      <c r="G92" s="37"/>
      <c r="H92" s="37"/>
      <c r="I92" s="37"/>
      <c r="J92" s="38">
        <f t="shared" si="16"/>
        <v>0</v>
      </c>
      <c r="K92" s="11"/>
      <c r="L92" s="11"/>
      <c r="M92" s="11"/>
      <c r="N92" s="11"/>
    </row>
    <row r="93" ht="15.75" customHeight="1">
      <c r="A93" s="36" t="s">
        <v>96</v>
      </c>
      <c r="B93" s="54"/>
      <c r="C93" s="37"/>
      <c r="D93" s="37"/>
      <c r="E93" s="37"/>
      <c r="F93" s="37"/>
      <c r="G93" s="37"/>
      <c r="H93" s="37"/>
      <c r="I93" s="37"/>
      <c r="J93" s="38">
        <f t="shared" si="16"/>
        <v>0</v>
      </c>
      <c r="K93" s="11"/>
      <c r="L93" s="11"/>
      <c r="M93" s="11"/>
      <c r="N93" s="11"/>
    </row>
    <row r="94" ht="15.75" customHeight="1">
      <c r="A94" s="36" t="s">
        <v>97</v>
      </c>
      <c r="B94" s="54"/>
      <c r="C94" s="37"/>
      <c r="D94" s="37"/>
      <c r="E94" s="37"/>
      <c r="F94" s="37"/>
      <c r="G94" s="37"/>
      <c r="H94" s="37"/>
      <c r="I94" s="37"/>
      <c r="J94" s="38">
        <f t="shared" si="16"/>
        <v>0</v>
      </c>
      <c r="K94" s="11"/>
      <c r="L94" s="32"/>
      <c r="M94" s="32"/>
      <c r="N94" s="32"/>
    </row>
    <row r="95" ht="15.75" customHeight="1">
      <c r="A95" s="36" t="s">
        <v>98</v>
      </c>
      <c r="B95" s="54"/>
      <c r="C95" s="37"/>
      <c r="D95" s="37"/>
      <c r="E95" s="37"/>
      <c r="F95" s="37"/>
      <c r="G95" s="37"/>
      <c r="H95" s="37"/>
      <c r="I95" s="37"/>
      <c r="J95" s="38">
        <f t="shared" si="16"/>
        <v>0</v>
      </c>
      <c r="K95" s="11"/>
      <c r="L95" s="11"/>
      <c r="M95" s="11"/>
      <c r="N95" s="11"/>
    </row>
    <row r="96" ht="15.75" customHeight="1">
      <c r="A96" s="36" t="s">
        <v>99</v>
      </c>
      <c r="B96" s="54"/>
      <c r="C96" s="37"/>
      <c r="D96" s="37"/>
      <c r="E96" s="37"/>
      <c r="F96" s="37"/>
      <c r="G96" s="37"/>
      <c r="H96" s="37"/>
      <c r="I96" s="37"/>
      <c r="J96" s="38">
        <f t="shared" si="16"/>
        <v>0</v>
      </c>
      <c r="K96" s="11"/>
      <c r="L96" s="11"/>
      <c r="M96" s="11"/>
      <c r="N96" s="11"/>
    </row>
    <row r="97" ht="15.75" customHeight="1">
      <c r="A97" s="36" t="s">
        <v>100</v>
      </c>
      <c r="B97" s="54"/>
      <c r="C97" s="37"/>
      <c r="D97" s="37"/>
      <c r="E97" s="37"/>
      <c r="F97" s="37"/>
      <c r="G97" s="37"/>
      <c r="H97" s="37"/>
      <c r="I97" s="37"/>
      <c r="J97" s="38">
        <f t="shared" si="16"/>
        <v>0</v>
      </c>
      <c r="K97" s="11"/>
      <c r="L97" s="11"/>
      <c r="M97" s="11"/>
      <c r="N97" s="11"/>
    </row>
    <row r="98" ht="15.75" customHeight="1">
      <c r="A98" s="36" t="s">
        <v>101</v>
      </c>
      <c r="B98" s="54"/>
      <c r="C98" s="37"/>
      <c r="D98" s="37"/>
      <c r="E98" s="37"/>
      <c r="F98" s="37"/>
      <c r="G98" s="37"/>
      <c r="H98" s="37"/>
      <c r="I98" s="37"/>
      <c r="J98" s="38">
        <f t="shared" si="16"/>
        <v>0</v>
      </c>
      <c r="K98" s="11"/>
      <c r="L98" s="11"/>
      <c r="M98" s="11"/>
      <c r="N98" s="11"/>
    </row>
    <row r="99" ht="15.75" customHeight="1">
      <c r="A99" s="36" t="s">
        <v>102</v>
      </c>
      <c r="B99" s="54"/>
      <c r="C99" s="37"/>
      <c r="D99" s="37"/>
      <c r="E99" s="37"/>
      <c r="F99" s="37"/>
      <c r="G99" s="37"/>
      <c r="H99" s="37"/>
      <c r="I99" s="37"/>
      <c r="J99" s="38">
        <f t="shared" si="16"/>
        <v>0</v>
      </c>
      <c r="K99" s="11"/>
      <c r="L99" s="11"/>
      <c r="M99" s="11"/>
      <c r="N99" s="11"/>
    </row>
    <row r="100" ht="17.25">
      <c r="A100" s="36" t="s">
        <v>103</v>
      </c>
      <c r="B100" s="54"/>
      <c r="C100" s="37"/>
      <c r="D100" s="37"/>
      <c r="E100" s="37"/>
      <c r="F100" s="37"/>
      <c r="G100" s="37"/>
      <c r="H100" s="37"/>
      <c r="I100" s="37"/>
      <c r="J100" s="38">
        <f t="shared" si="16"/>
        <v>0</v>
      </c>
      <c r="K100" s="11"/>
      <c r="L100" s="11"/>
      <c r="M100" s="11"/>
      <c r="N100" s="11"/>
    </row>
    <row r="101" ht="15.75" customHeight="1">
      <c r="A101" s="36" t="s">
        <v>104</v>
      </c>
      <c r="B101" s="54"/>
      <c r="C101" s="37"/>
      <c r="D101" s="37"/>
      <c r="E101" s="37"/>
      <c r="F101" s="37"/>
      <c r="G101" s="37"/>
      <c r="H101" s="37"/>
      <c r="I101" s="37"/>
      <c r="J101" s="38">
        <f t="shared" si="16"/>
        <v>0</v>
      </c>
      <c r="K101" s="11"/>
      <c r="L101" s="11"/>
      <c r="M101" s="11"/>
      <c r="N101" s="11"/>
    </row>
    <row r="102" ht="15.75" customHeight="1">
      <c r="A102" s="57" t="s">
        <v>105</v>
      </c>
      <c r="B102" s="54"/>
      <c r="C102" s="54"/>
      <c r="D102" s="54"/>
      <c r="E102" s="54"/>
      <c r="F102" s="54"/>
      <c r="G102" s="54"/>
      <c r="H102" s="54"/>
      <c r="I102" s="54"/>
      <c r="J102" s="38">
        <f t="shared" si="16"/>
        <v>0</v>
      </c>
      <c r="K102" s="11"/>
      <c r="L102" s="11"/>
      <c r="M102" s="11"/>
      <c r="N102" s="11"/>
    </row>
    <row r="103" ht="15.75" customHeight="1">
      <c r="A103" s="58" t="s">
        <v>106</v>
      </c>
      <c r="B103" s="54"/>
      <c r="C103" s="54"/>
      <c r="D103" s="54"/>
      <c r="E103" s="54"/>
      <c r="F103" s="54"/>
      <c r="G103" s="54"/>
      <c r="H103" s="54"/>
      <c r="I103" s="54"/>
      <c r="J103" s="38">
        <f t="shared" si="16"/>
        <v>0</v>
      </c>
      <c r="K103" s="11"/>
      <c r="L103" s="11"/>
      <c r="M103" s="11"/>
      <c r="N103" s="11"/>
    </row>
    <row r="104" ht="15.75" customHeight="1">
      <c r="A104" s="57" t="s">
        <v>107</v>
      </c>
      <c r="B104" s="54"/>
      <c r="C104" s="37"/>
      <c r="D104" s="37"/>
      <c r="E104" s="37"/>
      <c r="F104" s="37"/>
      <c r="G104" s="37"/>
      <c r="H104" s="37"/>
      <c r="I104" s="37"/>
      <c r="J104" s="38">
        <f t="shared" si="16"/>
        <v>0</v>
      </c>
      <c r="K104" s="11"/>
      <c r="L104" s="11"/>
      <c r="M104" s="11"/>
      <c r="N104" s="11"/>
    </row>
    <row r="105" ht="15.75" customHeight="1">
      <c r="A105" s="57" t="s">
        <v>108</v>
      </c>
      <c r="B105" s="54"/>
      <c r="C105" s="37"/>
      <c r="D105" s="37"/>
      <c r="E105" s="37"/>
      <c r="F105" s="37"/>
      <c r="G105" s="37"/>
      <c r="H105" s="37"/>
      <c r="I105" s="37"/>
      <c r="J105" s="38">
        <f t="shared" si="16"/>
        <v>0</v>
      </c>
      <c r="K105" s="11"/>
      <c r="L105" s="11"/>
      <c r="M105" s="11"/>
      <c r="N105" s="11"/>
    </row>
    <row r="106" ht="17.25">
      <c r="A106" s="57" t="s">
        <v>109</v>
      </c>
      <c r="B106" s="54"/>
      <c r="C106" s="37"/>
      <c r="D106" s="37"/>
      <c r="E106" s="37"/>
      <c r="F106" s="37"/>
      <c r="G106" s="37"/>
      <c r="H106" s="37"/>
      <c r="I106" s="37"/>
      <c r="J106" s="38">
        <f t="shared" si="16"/>
        <v>0</v>
      </c>
      <c r="K106" s="11"/>
      <c r="L106" s="11"/>
      <c r="M106" s="11"/>
      <c r="N106" s="11"/>
    </row>
    <row r="107" ht="15.75" customHeight="1">
      <c r="A107" s="33" t="s">
        <v>110</v>
      </c>
      <c r="B107" s="45"/>
      <c r="C107" s="45"/>
      <c r="D107" s="45"/>
      <c r="E107" s="45"/>
      <c r="F107" s="45"/>
      <c r="G107" s="45"/>
      <c r="H107" s="45"/>
      <c r="I107" s="45"/>
      <c r="J107" s="43"/>
      <c r="K107" s="11"/>
      <c r="L107" s="11"/>
      <c r="M107" s="11"/>
      <c r="N107" s="11"/>
    </row>
    <row r="108" ht="15.75" customHeight="1">
      <c r="A108" s="59" t="s">
        <v>111</v>
      </c>
      <c r="B108" s="37"/>
      <c r="C108" s="37"/>
      <c r="D108" s="37"/>
      <c r="E108" s="37"/>
      <c r="F108" s="37"/>
      <c r="G108" s="37"/>
      <c r="H108" s="37"/>
      <c r="I108" s="37"/>
      <c r="J108" s="38">
        <f t="shared" ref="J108:J171" si="17">SUM(B108:I108)</f>
        <v>0</v>
      </c>
      <c r="K108" s="11"/>
      <c r="L108" s="11"/>
      <c r="M108" s="11"/>
      <c r="N108" s="11"/>
    </row>
    <row r="109" ht="15.75" customHeight="1">
      <c r="A109" s="59" t="s">
        <v>112</v>
      </c>
      <c r="B109" s="37"/>
      <c r="C109" s="37"/>
      <c r="D109" s="37"/>
      <c r="E109" s="37"/>
      <c r="F109" s="37"/>
      <c r="G109" s="37"/>
      <c r="H109" s="37"/>
      <c r="I109" s="37"/>
      <c r="J109" s="38">
        <f t="shared" si="17"/>
        <v>0</v>
      </c>
      <c r="K109" s="11"/>
      <c r="L109" s="11"/>
      <c r="M109" s="11"/>
      <c r="N109" s="11"/>
    </row>
    <row r="110" ht="15.75" customHeight="1">
      <c r="A110" s="59" t="s">
        <v>113</v>
      </c>
      <c r="B110" s="37"/>
      <c r="C110" s="37"/>
      <c r="D110" s="37"/>
      <c r="E110" s="37"/>
      <c r="F110" s="37"/>
      <c r="G110" s="37"/>
      <c r="H110" s="37"/>
      <c r="I110" s="37"/>
      <c r="J110" s="38">
        <f t="shared" si="17"/>
        <v>0</v>
      </c>
      <c r="K110" s="11"/>
      <c r="L110" s="11"/>
      <c r="M110" s="11"/>
      <c r="N110" s="11"/>
    </row>
    <row r="111" ht="15.75" customHeight="1">
      <c r="A111" s="59" t="s">
        <v>114</v>
      </c>
      <c r="B111" s="54"/>
      <c r="C111" s="54"/>
      <c r="D111" s="54"/>
      <c r="E111" s="54"/>
      <c r="F111" s="54"/>
      <c r="G111" s="54"/>
      <c r="H111" s="54"/>
      <c r="I111" s="54"/>
      <c r="J111" s="38">
        <f t="shared" si="17"/>
        <v>0</v>
      </c>
      <c r="K111" s="11"/>
      <c r="L111" s="11"/>
      <c r="M111" s="11"/>
      <c r="N111" s="11"/>
    </row>
    <row r="112" ht="15.75" customHeight="1">
      <c r="A112" s="57" t="s">
        <v>115</v>
      </c>
      <c r="B112" s="54"/>
      <c r="C112" s="54"/>
      <c r="D112" s="54"/>
      <c r="E112" s="54"/>
      <c r="F112" s="54"/>
      <c r="G112" s="54"/>
      <c r="H112" s="54"/>
      <c r="I112" s="54"/>
      <c r="J112" s="38">
        <f t="shared" si="17"/>
        <v>0</v>
      </c>
      <c r="K112" s="11"/>
      <c r="L112" s="11"/>
      <c r="M112" s="11"/>
      <c r="N112" s="11"/>
    </row>
    <row r="113" ht="15.75" customHeight="1">
      <c r="A113" s="57" t="s">
        <v>116</v>
      </c>
      <c r="B113" s="54"/>
      <c r="C113" s="54"/>
      <c r="D113" s="54"/>
      <c r="E113" s="54"/>
      <c r="F113" s="54"/>
      <c r="G113" s="54"/>
      <c r="H113" s="54"/>
      <c r="I113" s="54"/>
      <c r="J113" s="38">
        <f t="shared" si="17"/>
        <v>0</v>
      </c>
      <c r="K113" s="11"/>
      <c r="L113" s="11"/>
      <c r="M113" s="11"/>
      <c r="N113" s="11"/>
    </row>
    <row r="114" ht="15.75" customHeight="1">
      <c r="A114" s="59" t="s">
        <v>117</v>
      </c>
      <c r="B114" s="54"/>
      <c r="C114" s="54"/>
      <c r="D114" s="54"/>
      <c r="E114" s="54"/>
      <c r="F114" s="54"/>
      <c r="G114" s="54"/>
      <c r="H114" s="54"/>
      <c r="I114" s="54"/>
      <c r="J114" s="38">
        <f t="shared" si="17"/>
        <v>0</v>
      </c>
      <c r="K114" s="11"/>
      <c r="L114" s="11"/>
      <c r="M114" s="11"/>
      <c r="N114" s="11"/>
    </row>
    <row r="115" ht="15.75" customHeight="1">
      <c r="A115" s="59" t="s">
        <v>118</v>
      </c>
      <c r="B115" s="54"/>
      <c r="C115" s="54"/>
      <c r="D115" s="54"/>
      <c r="E115" s="54"/>
      <c r="F115" s="54"/>
      <c r="G115" s="54"/>
      <c r="H115" s="54"/>
      <c r="I115" s="54"/>
      <c r="J115" s="38">
        <f t="shared" si="17"/>
        <v>0</v>
      </c>
      <c r="K115" s="11"/>
      <c r="L115" s="11"/>
      <c r="M115" s="11"/>
      <c r="N115" s="11"/>
    </row>
    <row r="116" ht="15.75" customHeight="1">
      <c r="A116" s="59" t="s">
        <v>119</v>
      </c>
      <c r="B116" s="60"/>
      <c r="C116" s="60"/>
      <c r="D116" s="60"/>
      <c r="E116" s="60"/>
      <c r="F116" s="60"/>
      <c r="G116" s="60"/>
      <c r="H116" s="60"/>
      <c r="I116" s="60"/>
      <c r="J116" s="38">
        <f t="shared" si="17"/>
        <v>0</v>
      </c>
      <c r="K116" s="11"/>
      <c r="L116" s="11"/>
      <c r="M116" s="11"/>
      <c r="N116" s="11"/>
    </row>
    <row r="117" ht="15.75" customHeight="1">
      <c r="A117" s="59" t="s">
        <v>120</v>
      </c>
      <c r="B117" s="60"/>
      <c r="C117" s="60"/>
      <c r="D117" s="60"/>
      <c r="E117" s="60"/>
      <c r="F117" s="60"/>
      <c r="G117" s="60"/>
      <c r="H117" s="60"/>
      <c r="I117" s="60"/>
      <c r="J117" s="38">
        <f t="shared" si="17"/>
        <v>0</v>
      </c>
      <c r="K117" s="11"/>
      <c r="L117" s="11"/>
      <c r="M117" s="11"/>
      <c r="N117" s="11"/>
    </row>
    <row r="118" ht="15.75" customHeight="1">
      <c r="A118" s="59" t="s">
        <v>121</v>
      </c>
      <c r="B118" s="60"/>
      <c r="C118" s="60"/>
      <c r="D118" s="60"/>
      <c r="E118" s="60"/>
      <c r="F118" s="60"/>
      <c r="G118" s="60"/>
      <c r="H118" s="60"/>
      <c r="I118" s="60"/>
      <c r="J118" s="38">
        <f t="shared" si="17"/>
        <v>0</v>
      </c>
      <c r="K118" s="11"/>
      <c r="L118" s="11"/>
      <c r="M118" s="11"/>
      <c r="N118" s="11"/>
    </row>
    <row r="119" ht="15.75" customHeight="1">
      <c r="A119" s="57" t="s">
        <v>122</v>
      </c>
      <c r="B119" s="60"/>
      <c r="C119" s="60"/>
      <c r="D119" s="60"/>
      <c r="E119" s="60"/>
      <c r="F119" s="60"/>
      <c r="G119" s="60"/>
      <c r="H119" s="60"/>
      <c r="I119" s="60"/>
      <c r="J119" s="38">
        <f t="shared" si="17"/>
        <v>0</v>
      </c>
      <c r="K119" s="11"/>
      <c r="L119" s="11"/>
      <c r="M119" s="11"/>
      <c r="N119" s="11"/>
    </row>
    <row r="120" ht="15.75" customHeight="1">
      <c r="A120" s="59" t="s">
        <v>123</v>
      </c>
      <c r="B120" s="60"/>
      <c r="C120" s="60"/>
      <c r="D120" s="60"/>
      <c r="E120" s="60"/>
      <c r="F120" s="60"/>
      <c r="G120" s="60"/>
      <c r="H120" s="60"/>
      <c r="I120" s="60"/>
      <c r="J120" s="38">
        <f t="shared" si="17"/>
        <v>0</v>
      </c>
      <c r="K120" s="11"/>
      <c r="L120" s="11"/>
      <c r="M120" s="11"/>
      <c r="N120" s="11"/>
    </row>
    <row r="121" ht="15.75" customHeight="1">
      <c r="A121" s="59" t="s">
        <v>124</v>
      </c>
      <c r="B121" s="60"/>
      <c r="C121" s="60"/>
      <c r="D121" s="60"/>
      <c r="E121" s="60"/>
      <c r="F121" s="60"/>
      <c r="G121" s="60"/>
      <c r="H121" s="60"/>
      <c r="I121" s="60"/>
      <c r="J121" s="38">
        <f t="shared" si="17"/>
        <v>0</v>
      </c>
      <c r="K121" s="11"/>
      <c r="L121" s="11"/>
      <c r="M121" s="11"/>
      <c r="N121" s="11"/>
    </row>
    <row r="122" ht="15.75" customHeight="1">
      <c r="A122" s="59" t="s">
        <v>125</v>
      </c>
      <c r="B122" s="60"/>
      <c r="C122" s="60"/>
      <c r="D122" s="60"/>
      <c r="E122" s="60"/>
      <c r="F122" s="60"/>
      <c r="G122" s="60"/>
      <c r="H122" s="60"/>
      <c r="I122" s="60"/>
      <c r="J122" s="38">
        <f t="shared" si="17"/>
        <v>0</v>
      </c>
      <c r="K122" s="32"/>
      <c r="L122" s="32"/>
      <c r="M122" s="32"/>
      <c r="N122" s="32"/>
    </row>
    <row r="123" ht="15.75" customHeight="1">
      <c r="A123" s="59" t="s">
        <v>126</v>
      </c>
      <c r="B123" s="54"/>
      <c r="C123" s="54"/>
      <c r="D123" s="54"/>
      <c r="E123" s="54"/>
      <c r="F123" s="54"/>
      <c r="G123" s="54"/>
      <c r="H123" s="54"/>
      <c r="I123" s="54"/>
      <c r="J123" s="38">
        <f t="shared" si="17"/>
        <v>0</v>
      </c>
      <c r="K123" s="32"/>
      <c r="L123" s="32"/>
      <c r="M123" s="32"/>
      <c r="N123" s="32"/>
    </row>
    <row r="124" ht="15.75" customHeight="1">
      <c r="A124" s="59" t="s">
        <v>127</v>
      </c>
      <c r="B124" s="54"/>
      <c r="C124" s="54"/>
      <c r="D124" s="54"/>
      <c r="E124" s="54"/>
      <c r="F124" s="54"/>
      <c r="G124" s="54"/>
      <c r="H124" s="54"/>
      <c r="I124" s="54"/>
      <c r="J124" s="38">
        <f t="shared" si="17"/>
        <v>0</v>
      </c>
      <c r="K124" s="32"/>
      <c r="L124" s="32"/>
      <c r="M124" s="32"/>
      <c r="N124" s="32"/>
    </row>
    <row r="125" ht="15.75" customHeight="1">
      <c r="A125" s="59" t="s">
        <v>128</v>
      </c>
      <c r="B125" s="54"/>
      <c r="C125" s="54"/>
      <c r="D125" s="54"/>
      <c r="E125" s="54"/>
      <c r="F125" s="54"/>
      <c r="G125" s="54"/>
      <c r="H125" s="54"/>
      <c r="I125" s="54"/>
      <c r="J125" s="38">
        <f t="shared" si="17"/>
        <v>0</v>
      </c>
      <c r="K125" s="11"/>
      <c r="L125" s="11"/>
      <c r="M125" s="11"/>
      <c r="N125" s="11"/>
    </row>
    <row r="126" ht="15.75" customHeight="1">
      <c r="A126" s="59" t="s">
        <v>129</v>
      </c>
      <c r="B126" s="54"/>
      <c r="C126" s="54"/>
      <c r="D126" s="54"/>
      <c r="E126" s="54"/>
      <c r="F126" s="54"/>
      <c r="G126" s="54"/>
      <c r="H126" s="54"/>
      <c r="I126" s="54"/>
      <c r="J126" s="38">
        <f t="shared" si="17"/>
        <v>0</v>
      </c>
      <c r="K126" s="11"/>
      <c r="L126" s="11"/>
      <c r="M126" s="11"/>
      <c r="N126" s="11"/>
    </row>
    <row r="127" ht="15.75" customHeight="1">
      <c r="A127" s="59" t="s">
        <v>130</v>
      </c>
      <c r="B127" s="54"/>
      <c r="C127" s="54"/>
      <c r="D127" s="54"/>
      <c r="E127" s="54"/>
      <c r="F127" s="54"/>
      <c r="G127" s="54"/>
      <c r="H127" s="54"/>
      <c r="I127" s="54"/>
      <c r="J127" s="38">
        <f t="shared" si="17"/>
        <v>0</v>
      </c>
      <c r="K127" s="11"/>
      <c r="L127" s="11"/>
      <c r="M127" s="11"/>
      <c r="N127" s="11"/>
    </row>
    <row r="128" ht="15.75" customHeight="1">
      <c r="A128" s="57" t="s">
        <v>131</v>
      </c>
      <c r="B128" s="54"/>
      <c r="C128" s="54"/>
      <c r="D128" s="54"/>
      <c r="E128" s="54"/>
      <c r="F128" s="54"/>
      <c r="G128" s="54"/>
      <c r="H128" s="54"/>
      <c r="I128" s="54"/>
      <c r="J128" s="38">
        <f t="shared" si="17"/>
        <v>0</v>
      </c>
      <c r="K128" s="11"/>
      <c r="L128" s="11"/>
      <c r="M128" s="11"/>
      <c r="N128" s="11"/>
    </row>
    <row r="129" ht="15.75" customHeight="1">
      <c r="A129" s="57" t="s">
        <v>132</v>
      </c>
      <c r="B129" s="54"/>
      <c r="C129" s="54"/>
      <c r="D129" s="54"/>
      <c r="E129" s="54"/>
      <c r="F129" s="54"/>
      <c r="G129" s="54"/>
      <c r="H129" s="54"/>
      <c r="I129" s="54"/>
      <c r="J129" s="38">
        <f t="shared" si="17"/>
        <v>0</v>
      </c>
      <c r="K129" s="11"/>
      <c r="L129" s="11"/>
      <c r="M129" s="11"/>
      <c r="N129" s="11"/>
    </row>
    <row r="130" ht="15.75" customHeight="1">
      <c r="A130" s="57" t="s">
        <v>133</v>
      </c>
      <c r="B130" s="54"/>
      <c r="C130" s="54"/>
      <c r="D130" s="54"/>
      <c r="E130" s="54"/>
      <c r="F130" s="54"/>
      <c r="G130" s="54"/>
      <c r="H130" s="54"/>
      <c r="I130" s="54"/>
      <c r="J130" s="38">
        <f t="shared" si="17"/>
        <v>0</v>
      </c>
      <c r="K130" s="11"/>
      <c r="L130" s="11"/>
      <c r="M130" s="11"/>
      <c r="N130" s="11"/>
    </row>
    <row r="131" ht="41.25" customHeight="1">
      <c r="A131" s="57" t="s">
        <v>134</v>
      </c>
      <c r="B131" s="54"/>
      <c r="C131" s="54"/>
      <c r="D131" s="54"/>
      <c r="E131" s="54"/>
      <c r="F131" s="54"/>
      <c r="G131" s="54"/>
      <c r="H131" s="54"/>
      <c r="I131" s="54"/>
      <c r="J131" s="38">
        <f t="shared" si="17"/>
        <v>0</v>
      </c>
      <c r="K131" s="11"/>
      <c r="L131" s="11"/>
      <c r="M131" s="11"/>
      <c r="N131" s="11"/>
    </row>
    <row r="132" ht="26.25" customHeight="1">
      <c r="A132" s="57" t="s">
        <v>135</v>
      </c>
      <c r="B132" s="54"/>
      <c r="C132" s="54"/>
      <c r="D132" s="54"/>
      <c r="E132" s="54"/>
      <c r="F132" s="54"/>
      <c r="G132" s="54"/>
      <c r="H132" s="54"/>
      <c r="I132" s="54"/>
      <c r="J132" s="38">
        <f t="shared" si="17"/>
        <v>0</v>
      </c>
      <c r="K132" s="11"/>
      <c r="L132" s="11"/>
      <c r="M132" s="11"/>
      <c r="N132" s="11"/>
    </row>
    <row r="133" ht="15.75" customHeight="1">
      <c r="A133" s="57" t="s">
        <v>136</v>
      </c>
      <c r="B133" s="54"/>
      <c r="C133" s="54"/>
      <c r="D133" s="54"/>
      <c r="E133" s="54"/>
      <c r="F133" s="54"/>
      <c r="G133" s="54"/>
      <c r="H133" s="54"/>
      <c r="I133" s="54"/>
      <c r="J133" s="38">
        <f t="shared" si="17"/>
        <v>0</v>
      </c>
      <c r="K133" s="11"/>
      <c r="L133" s="11"/>
      <c r="M133" s="11"/>
      <c r="N133" s="11"/>
    </row>
    <row r="134" ht="15.75" customHeight="1">
      <c r="A134" s="59" t="s">
        <v>137</v>
      </c>
      <c r="B134" s="54"/>
      <c r="C134" s="54"/>
      <c r="D134" s="54"/>
      <c r="E134" s="54"/>
      <c r="F134" s="54"/>
      <c r="G134" s="54"/>
      <c r="H134" s="54"/>
      <c r="I134" s="54"/>
      <c r="J134" s="38">
        <f t="shared" si="17"/>
        <v>0</v>
      </c>
      <c r="K134" s="11"/>
      <c r="L134" s="11"/>
      <c r="M134" s="11"/>
      <c r="N134" s="11"/>
    </row>
    <row r="135" ht="15.75" customHeight="1">
      <c r="A135" s="59" t="s">
        <v>138</v>
      </c>
      <c r="B135" s="54"/>
      <c r="C135" s="54"/>
      <c r="D135" s="54"/>
      <c r="E135" s="54"/>
      <c r="F135" s="54"/>
      <c r="G135" s="54"/>
      <c r="H135" s="54"/>
      <c r="I135" s="54"/>
      <c r="J135" s="38">
        <f t="shared" si="17"/>
        <v>0</v>
      </c>
      <c r="K135" s="11"/>
      <c r="L135" s="11"/>
      <c r="M135" s="11"/>
      <c r="N135" s="11"/>
    </row>
    <row r="136" ht="15.75" customHeight="1">
      <c r="A136" s="59" t="s">
        <v>139</v>
      </c>
      <c r="B136" s="54"/>
      <c r="C136" s="54"/>
      <c r="D136" s="54"/>
      <c r="E136" s="54"/>
      <c r="F136" s="54"/>
      <c r="G136" s="54"/>
      <c r="H136" s="54"/>
      <c r="I136" s="54"/>
      <c r="J136" s="38">
        <f t="shared" si="17"/>
        <v>0</v>
      </c>
      <c r="K136" s="11"/>
      <c r="L136" s="11"/>
      <c r="M136" s="11"/>
      <c r="N136" s="11"/>
    </row>
    <row r="137" ht="15.75" customHeight="1">
      <c r="A137" s="59" t="s">
        <v>140</v>
      </c>
      <c r="B137" s="54"/>
      <c r="C137" s="54"/>
      <c r="D137" s="54"/>
      <c r="E137" s="54"/>
      <c r="F137" s="54"/>
      <c r="G137" s="54"/>
      <c r="H137" s="54"/>
      <c r="I137" s="54"/>
      <c r="J137" s="38">
        <f t="shared" si="17"/>
        <v>0</v>
      </c>
      <c r="K137" s="11"/>
      <c r="L137" s="11"/>
      <c r="M137" s="11"/>
      <c r="N137" s="11"/>
    </row>
    <row r="138" ht="15.75" customHeight="1">
      <c r="A138" s="59" t="s">
        <v>141</v>
      </c>
      <c r="B138" s="54"/>
      <c r="C138" s="54"/>
      <c r="D138" s="54"/>
      <c r="E138" s="54"/>
      <c r="F138" s="54"/>
      <c r="G138" s="54"/>
      <c r="H138" s="54"/>
      <c r="I138" s="54"/>
      <c r="J138" s="38">
        <f t="shared" si="17"/>
        <v>0</v>
      </c>
      <c r="K138" s="11"/>
      <c r="L138" s="11"/>
      <c r="M138" s="11"/>
      <c r="N138" s="11"/>
    </row>
    <row r="139" ht="15.75" customHeight="1">
      <c r="A139" s="59" t="s">
        <v>142</v>
      </c>
      <c r="B139" s="54"/>
      <c r="C139" s="54"/>
      <c r="D139" s="54"/>
      <c r="E139" s="54"/>
      <c r="F139" s="54"/>
      <c r="G139" s="54"/>
      <c r="H139" s="54"/>
      <c r="I139" s="54"/>
      <c r="J139" s="38">
        <f t="shared" si="17"/>
        <v>0</v>
      </c>
      <c r="K139" s="11"/>
      <c r="L139" s="11"/>
      <c r="M139" s="11"/>
      <c r="N139" s="11"/>
    </row>
    <row r="140" ht="15.75" customHeight="1">
      <c r="A140" s="59" t="s">
        <v>143</v>
      </c>
      <c r="B140" s="54"/>
      <c r="C140" s="54"/>
      <c r="D140" s="54"/>
      <c r="E140" s="54"/>
      <c r="F140" s="54"/>
      <c r="G140" s="54"/>
      <c r="H140" s="54"/>
      <c r="I140" s="54"/>
      <c r="J140" s="38">
        <f t="shared" si="17"/>
        <v>0</v>
      </c>
      <c r="K140" s="11"/>
      <c r="L140" s="11"/>
      <c r="M140" s="11"/>
      <c r="N140" s="11"/>
    </row>
    <row r="141" ht="15.75" customHeight="1">
      <c r="A141" s="59" t="s">
        <v>144</v>
      </c>
      <c r="B141" s="54"/>
      <c r="C141" s="54"/>
      <c r="D141" s="54"/>
      <c r="E141" s="54"/>
      <c r="F141" s="54"/>
      <c r="G141" s="54"/>
      <c r="H141" s="54"/>
      <c r="I141" s="54"/>
      <c r="J141" s="38">
        <f t="shared" si="17"/>
        <v>0</v>
      </c>
      <c r="K141" s="11"/>
      <c r="L141" s="11"/>
      <c r="M141" s="11"/>
      <c r="N141" s="11"/>
    </row>
    <row r="142" ht="15.75" customHeight="1">
      <c r="A142" s="59" t="s">
        <v>145</v>
      </c>
      <c r="B142" s="54"/>
      <c r="C142" s="54"/>
      <c r="D142" s="54"/>
      <c r="E142" s="54"/>
      <c r="F142" s="54"/>
      <c r="G142" s="54"/>
      <c r="H142" s="54"/>
      <c r="I142" s="54"/>
      <c r="J142" s="38">
        <f t="shared" si="17"/>
        <v>0</v>
      </c>
      <c r="K142" s="11"/>
      <c r="L142" s="11"/>
      <c r="M142" s="11"/>
      <c r="N142" s="11"/>
    </row>
    <row r="143" ht="15.75" customHeight="1">
      <c r="A143" s="59" t="s">
        <v>146</v>
      </c>
      <c r="B143" s="54"/>
      <c r="C143" s="54"/>
      <c r="D143" s="54"/>
      <c r="E143" s="54"/>
      <c r="F143" s="54"/>
      <c r="G143" s="54"/>
      <c r="H143" s="54"/>
      <c r="I143" s="54"/>
      <c r="J143" s="38">
        <f t="shared" si="17"/>
        <v>0</v>
      </c>
      <c r="K143" s="11"/>
      <c r="L143" s="11"/>
      <c r="M143" s="11"/>
      <c r="N143" s="11"/>
    </row>
    <row r="144" ht="15.75" customHeight="1">
      <c r="A144" s="61" t="s">
        <v>147</v>
      </c>
      <c r="B144" s="54"/>
      <c r="C144" s="54"/>
      <c r="D144" s="54"/>
      <c r="E144" s="54"/>
      <c r="F144" s="54"/>
      <c r="G144" s="54"/>
      <c r="H144" s="54"/>
      <c r="I144" s="54"/>
      <c r="J144" s="38">
        <f t="shared" si="17"/>
        <v>0</v>
      </c>
      <c r="K144" s="11"/>
      <c r="L144" s="11"/>
      <c r="M144" s="11"/>
      <c r="N144" s="11"/>
    </row>
    <row r="145" ht="15.75" customHeight="1">
      <c r="A145" s="59" t="s">
        <v>148</v>
      </c>
      <c r="B145" s="54"/>
      <c r="C145" s="54"/>
      <c r="D145" s="54"/>
      <c r="E145" s="54"/>
      <c r="F145" s="54"/>
      <c r="G145" s="54"/>
      <c r="H145" s="54"/>
      <c r="I145" s="54"/>
      <c r="J145" s="38">
        <f t="shared" si="17"/>
        <v>0</v>
      </c>
      <c r="K145" s="11"/>
      <c r="L145" s="11"/>
      <c r="M145" s="11"/>
      <c r="N145" s="11"/>
    </row>
    <row r="146" ht="15.75" customHeight="1">
      <c r="A146" s="59" t="s">
        <v>149</v>
      </c>
      <c r="B146" s="54"/>
      <c r="C146" s="54"/>
      <c r="D146" s="54"/>
      <c r="E146" s="54"/>
      <c r="F146" s="54"/>
      <c r="G146" s="54"/>
      <c r="H146" s="54"/>
      <c r="I146" s="54"/>
      <c r="J146" s="38">
        <f t="shared" si="17"/>
        <v>0</v>
      </c>
      <c r="K146" s="11"/>
      <c r="L146" s="11"/>
      <c r="M146" s="11"/>
      <c r="N146" s="11"/>
    </row>
    <row r="147" ht="15.75" customHeight="1">
      <c r="A147" s="59" t="s">
        <v>150</v>
      </c>
      <c r="B147" s="62">
        <f>SUM(B148:B155)</f>
        <v>0</v>
      </c>
      <c r="C147" s="62">
        <f t="shared" ref="C147:I147" si="18">SUM(C148:C155)</f>
        <v>0</v>
      </c>
      <c r="D147" s="62">
        <f t="shared" si="18"/>
        <v>0</v>
      </c>
      <c r="E147" s="62">
        <f t="shared" si="18"/>
        <v>0</v>
      </c>
      <c r="F147" s="62">
        <f t="shared" si="18"/>
        <v>0</v>
      </c>
      <c r="G147" s="62">
        <f t="shared" si="18"/>
        <v>0</v>
      </c>
      <c r="H147" s="62">
        <f t="shared" si="18"/>
        <v>0</v>
      </c>
      <c r="I147" s="62">
        <f t="shared" si="18"/>
        <v>0</v>
      </c>
      <c r="J147" s="38">
        <f t="shared" si="17"/>
        <v>0</v>
      </c>
      <c r="K147" s="11"/>
      <c r="L147" s="11"/>
      <c r="M147" s="11"/>
      <c r="N147" s="11"/>
    </row>
    <row r="148" ht="15.75" customHeight="1">
      <c r="A148" s="59" t="s">
        <v>151</v>
      </c>
      <c r="B148" s="54"/>
      <c r="C148" s="54"/>
      <c r="D148" s="54"/>
      <c r="E148" s="54"/>
      <c r="F148" s="54"/>
      <c r="G148" s="54"/>
      <c r="H148" s="54"/>
      <c r="I148" s="54"/>
      <c r="J148" s="38">
        <f t="shared" si="17"/>
        <v>0</v>
      </c>
      <c r="K148" s="11"/>
      <c r="L148" s="11"/>
      <c r="M148" s="11"/>
      <c r="N148" s="11"/>
    </row>
    <row r="149" ht="15.75" customHeight="1">
      <c r="A149" s="59" t="s">
        <v>152</v>
      </c>
      <c r="B149" s="54"/>
      <c r="C149" s="54"/>
      <c r="D149" s="54"/>
      <c r="E149" s="54"/>
      <c r="F149" s="54"/>
      <c r="G149" s="54"/>
      <c r="H149" s="54"/>
      <c r="I149" s="54"/>
      <c r="J149" s="38">
        <f t="shared" si="17"/>
        <v>0</v>
      </c>
      <c r="K149" s="11"/>
      <c r="L149" s="11"/>
      <c r="M149" s="11"/>
      <c r="N149" s="11"/>
    </row>
    <row r="150" ht="15.75" customHeight="1">
      <c r="A150" s="59" t="s">
        <v>153</v>
      </c>
      <c r="B150" s="54"/>
      <c r="C150" s="54"/>
      <c r="D150" s="54"/>
      <c r="E150" s="54"/>
      <c r="F150" s="54"/>
      <c r="G150" s="54"/>
      <c r="H150" s="54"/>
      <c r="I150" s="54"/>
      <c r="J150" s="38">
        <f t="shared" si="17"/>
        <v>0</v>
      </c>
      <c r="K150" s="11"/>
      <c r="L150" s="11"/>
      <c r="M150" s="11"/>
      <c r="N150" s="11"/>
    </row>
    <row r="151" ht="15.75" customHeight="1">
      <c r="A151" s="59" t="s">
        <v>154</v>
      </c>
      <c r="B151" s="54"/>
      <c r="C151" s="54"/>
      <c r="D151" s="54"/>
      <c r="E151" s="54"/>
      <c r="F151" s="54"/>
      <c r="G151" s="54"/>
      <c r="H151" s="54"/>
      <c r="I151" s="54"/>
      <c r="J151" s="38">
        <f t="shared" si="17"/>
        <v>0</v>
      </c>
      <c r="K151" s="11"/>
      <c r="L151" s="11"/>
      <c r="M151" s="11"/>
      <c r="N151" s="11"/>
    </row>
    <row r="152" ht="15.75" customHeight="1">
      <c r="A152" s="59" t="s">
        <v>155</v>
      </c>
      <c r="B152" s="54"/>
      <c r="C152" s="54"/>
      <c r="D152" s="54"/>
      <c r="E152" s="54"/>
      <c r="F152" s="54"/>
      <c r="G152" s="54"/>
      <c r="H152" s="54"/>
      <c r="I152" s="54"/>
      <c r="J152" s="38">
        <f t="shared" si="17"/>
        <v>0</v>
      </c>
      <c r="K152" s="11"/>
      <c r="L152" s="11"/>
      <c r="M152" s="11"/>
      <c r="N152" s="11"/>
    </row>
    <row r="153" ht="15.75" customHeight="1">
      <c r="A153" s="59" t="s">
        <v>156</v>
      </c>
      <c r="B153" s="54"/>
      <c r="C153" s="54"/>
      <c r="D153" s="54"/>
      <c r="E153" s="54"/>
      <c r="F153" s="54"/>
      <c r="G153" s="54"/>
      <c r="H153" s="54"/>
      <c r="I153" s="54"/>
      <c r="J153" s="38">
        <f t="shared" si="17"/>
        <v>0</v>
      </c>
      <c r="K153" s="11"/>
      <c r="L153" s="11"/>
      <c r="M153" s="11"/>
      <c r="N153" s="11"/>
    </row>
    <row r="154" ht="15.75" customHeight="1">
      <c r="A154" s="59" t="s">
        <v>157</v>
      </c>
      <c r="B154" s="54"/>
      <c r="C154" s="54"/>
      <c r="D154" s="54"/>
      <c r="E154" s="54"/>
      <c r="F154" s="54"/>
      <c r="G154" s="54"/>
      <c r="H154" s="54"/>
      <c r="I154" s="54"/>
      <c r="J154" s="38">
        <f t="shared" si="17"/>
        <v>0</v>
      </c>
      <c r="K154" s="11"/>
      <c r="L154" s="11"/>
      <c r="M154" s="11"/>
      <c r="N154" s="11"/>
    </row>
    <row r="155" ht="15.75" customHeight="1">
      <c r="A155" s="59" t="s">
        <v>158</v>
      </c>
      <c r="B155" s="54"/>
      <c r="C155" s="54"/>
      <c r="D155" s="54"/>
      <c r="E155" s="54"/>
      <c r="F155" s="54"/>
      <c r="G155" s="54"/>
      <c r="H155" s="54"/>
      <c r="I155" s="54"/>
      <c r="J155" s="38">
        <f t="shared" si="17"/>
        <v>0</v>
      </c>
      <c r="K155" s="11"/>
      <c r="L155" s="11"/>
      <c r="M155" s="11"/>
      <c r="N155" s="11"/>
    </row>
    <row r="156" ht="15.75" customHeight="1">
      <c r="A156" s="59" t="s">
        <v>159</v>
      </c>
      <c r="B156" s="54"/>
      <c r="C156" s="54"/>
      <c r="D156" s="54"/>
      <c r="E156" s="54"/>
      <c r="F156" s="54"/>
      <c r="G156" s="54"/>
      <c r="H156" s="54"/>
      <c r="I156" s="54"/>
      <c r="J156" s="38">
        <f t="shared" si="17"/>
        <v>0</v>
      </c>
      <c r="K156" s="11"/>
      <c r="L156" s="11"/>
      <c r="M156" s="11"/>
      <c r="N156" s="11"/>
    </row>
    <row r="157" ht="15.75" customHeight="1">
      <c r="A157" s="59" t="s">
        <v>160</v>
      </c>
      <c r="B157" s="54"/>
      <c r="C157" s="54"/>
      <c r="D157" s="54"/>
      <c r="E157" s="54"/>
      <c r="F157" s="54"/>
      <c r="G157" s="54"/>
      <c r="H157" s="54"/>
      <c r="I157" s="54"/>
      <c r="J157" s="38">
        <f t="shared" si="17"/>
        <v>0</v>
      </c>
      <c r="K157" s="11"/>
      <c r="L157" s="11"/>
      <c r="M157" s="11"/>
      <c r="N157" s="11"/>
    </row>
    <row r="158" ht="15.75" customHeight="1">
      <c r="A158" s="59" t="s">
        <v>161</v>
      </c>
      <c r="B158" s="54"/>
      <c r="C158" s="54"/>
      <c r="D158" s="54"/>
      <c r="E158" s="54"/>
      <c r="F158" s="54"/>
      <c r="G158" s="54"/>
      <c r="H158" s="54"/>
      <c r="I158" s="54"/>
      <c r="J158" s="38">
        <f t="shared" si="17"/>
        <v>0</v>
      </c>
      <c r="K158" s="11"/>
      <c r="L158" s="11"/>
      <c r="M158" s="11"/>
      <c r="N158" s="11"/>
    </row>
    <row r="159" ht="15.75" customHeight="1">
      <c r="A159" s="59" t="s">
        <v>162</v>
      </c>
      <c r="B159" s="54"/>
      <c r="C159" s="54"/>
      <c r="D159" s="54"/>
      <c r="E159" s="54"/>
      <c r="F159" s="54"/>
      <c r="G159" s="54"/>
      <c r="H159" s="54"/>
      <c r="I159" s="54"/>
      <c r="J159" s="38">
        <f t="shared" si="17"/>
        <v>0</v>
      </c>
      <c r="K159" s="11"/>
      <c r="L159" s="11"/>
      <c r="M159" s="11"/>
      <c r="N159" s="11"/>
    </row>
    <row r="160" ht="15.75" customHeight="1">
      <c r="A160" s="59" t="s">
        <v>163</v>
      </c>
      <c r="B160" s="54"/>
      <c r="C160" s="54"/>
      <c r="D160" s="54"/>
      <c r="E160" s="54"/>
      <c r="F160" s="54"/>
      <c r="G160" s="54"/>
      <c r="H160" s="54"/>
      <c r="I160" s="54"/>
      <c r="J160" s="38">
        <f t="shared" si="17"/>
        <v>0</v>
      </c>
      <c r="K160" s="11"/>
      <c r="L160" s="11"/>
      <c r="M160" s="11"/>
      <c r="N160" s="11"/>
    </row>
    <row r="161" ht="15.75" customHeight="1">
      <c r="A161" s="59" t="s">
        <v>164</v>
      </c>
      <c r="B161" s="54"/>
      <c r="C161" s="54"/>
      <c r="D161" s="54"/>
      <c r="E161" s="54"/>
      <c r="F161" s="54"/>
      <c r="G161" s="54"/>
      <c r="H161" s="54"/>
      <c r="I161" s="54"/>
      <c r="J161" s="38">
        <f t="shared" si="17"/>
        <v>0</v>
      </c>
      <c r="K161" s="11"/>
      <c r="L161" s="11"/>
      <c r="M161" s="11"/>
      <c r="N161" s="11"/>
    </row>
    <row r="162" ht="15.75" customHeight="1">
      <c r="A162" s="59" t="s">
        <v>165</v>
      </c>
      <c r="B162" s="54"/>
      <c r="C162" s="54"/>
      <c r="D162" s="54"/>
      <c r="E162" s="54"/>
      <c r="F162" s="54"/>
      <c r="G162" s="54"/>
      <c r="H162" s="54"/>
      <c r="I162" s="54"/>
      <c r="J162" s="38">
        <f t="shared" si="17"/>
        <v>0</v>
      </c>
      <c r="K162" s="11"/>
      <c r="L162" s="11"/>
      <c r="M162" s="11"/>
      <c r="N162" s="11"/>
    </row>
    <row r="163" ht="15.75" customHeight="1">
      <c r="A163" s="59" t="s">
        <v>166</v>
      </c>
      <c r="B163" s="54"/>
      <c r="C163" s="54"/>
      <c r="D163" s="54"/>
      <c r="E163" s="54"/>
      <c r="F163" s="54"/>
      <c r="G163" s="54"/>
      <c r="H163" s="54"/>
      <c r="I163" s="54"/>
      <c r="J163" s="38">
        <f t="shared" si="17"/>
        <v>0</v>
      </c>
      <c r="K163" s="11"/>
      <c r="L163" s="11"/>
      <c r="M163" s="11"/>
      <c r="N163" s="11"/>
    </row>
    <row r="164" ht="15.75" customHeight="1">
      <c r="A164" s="61" t="s">
        <v>167</v>
      </c>
      <c r="B164" s="54"/>
      <c r="C164" s="54"/>
      <c r="D164" s="54"/>
      <c r="E164" s="54"/>
      <c r="F164" s="54"/>
      <c r="G164" s="54"/>
      <c r="H164" s="54"/>
      <c r="I164" s="54"/>
      <c r="J164" s="38">
        <f t="shared" si="17"/>
        <v>0</v>
      </c>
      <c r="K164" s="11"/>
      <c r="L164" s="11"/>
      <c r="M164" s="11"/>
      <c r="N164" s="11"/>
    </row>
    <row r="165" ht="15.75" customHeight="1">
      <c r="A165" s="63" t="s">
        <v>168</v>
      </c>
      <c r="B165" s="64"/>
      <c r="C165" s="64"/>
      <c r="D165" s="64"/>
      <c r="E165" s="64"/>
      <c r="F165" s="64"/>
      <c r="G165" s="64"/>
      <c r="H165" s="64"/>
      <c r="I165" s="64"/>
      <c r="J165" s="65"/>
      <c r="K165" s="11"/>
      <c r="L165" s="11"/>
      <c r="M165" s="11"/>
      <c r="N165" s="11"/>
    </row>
    <row r="166" ht="15.75" customHeight="1">
      <c r="A166" s="57" t="s">
        <v>169</v>
      </c>
      <c r="B166" s="54"/>
      <c r="C166" s="54"/>
      <c r="D166" s="54"/>
      <c r="E166" s="54"/>
      <c r="F166" s="54"/>
      <c r="G166" s="54"/>
      <c r="H166" s="54"/>
      <c r="I166" s="54"/>
      <c r="J166" s="38">
        <f t="shared" si="17"/>
        <v>0</v>
      </c>
      <c r="K166" s="11"/>
      <c r="L166" s="11"/>
      <c r="M166" s="11"/>
      <c r="N166" s="11"/>
    </row>
    <row r="167" ht="15.75" customHeight="1">
      <c r="A167" s="57" t="s">
        <v>170</v>
      </c>
      <c r="B167" s="54"/>
      <c r="C167" s="54"/>
      <c r="D167" s="54"/>
      <c r="E167" s="54"/>
      <c r="F167" s="54"/>
      <c r="G167" s="54"/>
      <c r="H167" s="54"/>
      <c r="I167" s="54"/>
      <c r="J167" s="38">
        <f t="shared" si="17"/>
        <v>0</v>
      </c>
      <c r="K167" s="11"/>
      <c r="L167" s="11"/>
      <c r="M167" s="11"/>
      <c r="N167" s="11"/>
    </row>
    <row r="168" ht="15.75" customHeight="1">
      <c r="A168" s="36" t="s">
        <v>171</v>
      </c>
      <c r="B168" s="54"/>
      <c r="C168" s="54"/>
      <c r="D168" s="54"/>
      <c r="E168" s="54"/>
      <c r="F168" s="54"/>
      <c r="G168" s="54"/>
      <c r="H168" s="54"/>
      <c r="I168" s="54"/>
      <c r="J168" s="38">
        <f t="shared" si="17"/>
        <v>0</v>
      </c>
      <c r="K168" s="11"/>
      <c r="L168" s="11"/>
      <c r="M168" s="11"/>
      <c r="N168" s="11"/>
    </row>
    <row r="169" ht="15.75" customHeight="1">
      <c r="A169" s="36" t="s">
        <v>172</v>
      </c>
      <c r="B169" s="54"/>
      <c r="C169" s="54"/>
      <c r="D169" s="54"/>
      <c r="E169" s="54"/>
      <c r="F169" s="54"/>
      <c r="G169" s="54"/>
      <c r="H169" s="54"/>
      <c r="I169" s="54"/>
      <c r="J169" s="38">
        <f t="shared" si="17"/>
        <v>0</v>
      </c>
      <c r="K169" s="11"/>
      <c r="L169" s="11"/>
      <c r="M169" s="11"/>
      <c r="N169" s="11"/>
    </row>
    <row r="170" ht="15.75" customHeight="1">
      <c r="A170" s="57" t="s">
        <v>173</v>
      </c>
      <c r="B170" s="54"/>
      <c r="C170" s="54"/>
      <c r="D170" s="54"/>
      <c r="E170" s="54"/>
      <c r="F170" s="54"/>
      <c r="G170" s="54"/>
      <c r="H170" s="54"/>
      <c r="I170" s="54"/>
      <c r="J170" s="38">
        <f t="shared" si="17"/>
        <v>0</v>
      </c>
      <c r="K170" s="11"/>
      <c r="L170" s="11"/>
      <c r="M170" s="11"/>
      <c r="N170" s="11"/>
    </row>
    <row r="171" ht="15.75" customHeight="1">
      <c r="A171" s="57" t="s">
        <v>174</v>
      </c>
      <c r="B171" s="54"/>
      <c r="C171" s="54"/>
      <c r="D171" s="54"/>
      <c r="E171" s="54"/>
      <c r="F171" s="54"/>
      <c r="G171" s="54"/>
      <c r="H171" s="54"/>
      <c r="I171" s="54"/>
      <c r="J171" s="38">
        <f t="shared" si="17"/>
        <v>0</v>
      </c>
      <c r="K171" s="11"/>
      <c r="L171" s="11"/>
      <c r="M171" s="11"/>
      <c r="N171" s="11"/>
    </row>
    <row r="172" ht="15.75" customHeight="1">
      <c r="A172" s="57" t="s">
        <v>175</v>
      </c>
      <c r="B172" s="64"/>
      <c r="C172" s="64"/>
      <c r="D172" s="64"/>
      <c r="E172" s="64"/>
      <c r="F172" s="64"/>
      <c r="G172" s="64"/>
      <c r="H172" s="64"/>
      <c r="I172" s="64"/>
      <c r="J172" s="66"/>
      <c r="K172" s="11"/>
      <c r="L172" s="11"/>
      <c r="M172" s="11"/>
      <c r="N172" s="11"/>
    </row>
    <row r="173" ht="15.75" customHeight="1">
      <c r="A173" s="57" t="s">
        <v>176</v>
      </c>
      <c r="B173" s="54"/>
      <c r="C173" s="54"/>
      <c r="D173" s="54"/>
      <c r="E173" s="54"/>
      <c r="F173" s="54"/>
      <c r="G173" s="54"/>
      <c r="H173" s="54"/>
      <c r="I173" s="54"/>
      <c r="J173" s="38">
        <f t="shared" ref="J172:J235" si="19">SUM(B173:I173)</f>
        <v>0</v>
      </c>
      <c r="K173" s="11"/>
      <c r="L173" s="11"/>
      <c r="M173" s="11"/>
      <c r="N173" s="11"/>
    </row>
    <row r="174" ht="15.75" customHeight="1">
      <c r="A174" s="57" t="s">
        <v>177</v>
      </c>
      <c r="B174" s="54"/>
      <c r="C174" s="54"/>
      <c r="D174" s="54"/>
      <c r="E174" s="54"/>
      <c r="F174" s="54"/>
      <c r="G174" s="54"/>
      <c r="H174" s="54"/>
      <c r="I174" s="54"/>
      <c r="J174" s="38">
        <f t="shared" si="19"/>
        <v>0</v>
      </c>
      <c r="K174" s="11"/>
      <c r="L174" s="11"/>
      <c r="M174" s="11"/>
      <c r="N174" s="11"/>
    </row>
    <row r="175" ht="15.75" customHeight="1">
      <c r="A175" s="57" t="s">
        <v>178</v>
      </c>
      <c r="B175" s="54"/>
      <c r="C175" s="54"/>
      <c r="D175" s="54"/>
      <c r="E175" s="54"/>
      <c r="F175" s="54"/>
      <c r="G175" s="54"/>
      <c r="H175" s="54"/>
      <c r="I175" s="54"/>
      <c r="J175" s="38">
        <f t="shared" si="19"/>
        <v>0</v>
      </c>
      <c r="K175" s="11"/>
      <c r="L175" s="11"/>
      <c r="M175" s="11"/>
      <c r="N175" s="11"/>
    </row>
    <row r="176" ht="15.75" customHeight="1">
      <c r="A176" s="57" t="s">
        <v>179</v>
      </c>
      <c r="B176" s="54"/>
      <c r="C176" s="54"/>
      <c r="D176" s="54"/>
      <c r="E176" s="54"/>
      <c r="F176" s="54"/>
      <c r="G176" s="54"/>
      <c r="H176" s="54"/>
      <c r="I176" s="54"/>
      <c r="J176" s="38">
        <f t="shared" si="19"/>
        <v>0</v>
      </c>
      <c r="K176" s="11"/>
      <c r="L176" s="11"/>
      <c r="M176" s="11"/>
      <c r="N176" s="11"/>
    </row>
    <row r="177" ht="15.75" customHeight="1">
      <c r="A177" s="57" t="s">
        <v>180</v>
      </c>
      <c r="B177" s="54"/>
      <c r="C177" s="54"/>
      <c r="D177" s="54"/>
      <c r="E177" s="54"/>
      <c r="F177" s="54"/>
      <c r="G177" s="54"/>
      <c r="H177" s="54"/>
      <c r="I177" s="54"/>
      <c r="J177" s="38">
        <f t="shared" si="19"/>
        <v>0</v>
      </c>
      <c r="K177" s="11"/>
      <c r="L177" s="11"/>
      <c r="M177" s="11"/>
      <c r="N177" s="11"/>
    </row>
    <row r="178" ht="15.75" customHeight="1">
      <c r="A178" s="57" t="s">
        <v>181</v>
      </c>
      <c r="B178" s="54"/>
      <c r="C178" s="54"/>
      <c r="D178" s="54"/>
      <c r="E178" s="54"/>
      <c r="F178" s="54"/>
      <c r="G178" s="54"/>
      <c r="H178" s="54"/>
      <c r="I178" s="54"/>
      <c r="J178" s="38">
        <f t="shared" si="19"/>
        <v>0</v>
      </c>
      <c r="K178" s="11"/>
      <c r="L178" s="11"/>
      <c r="M178" s="11"/>
      <c r="N178" s="11"/>
    </row>
    <row r="179" ht="15.75" customHeight="1">
      <c r="A179" s="57" t="s">
        <v>182</v>
      </c>
      <c r="B179" s="54"/>
      <c r="C179" s="54"/>
      <c r="D179" s="54"/>
      <c r="E179" s="54"/>
      <c r="F179" s="54"/>
      <c r="G179" s="54"/>
      <c r="H179" s="54"/>
      <c r="I179" s="54"/>
      <c r="J179" s="38">
        <f t="shared" si="19"/>
        <v>0</v>
      </c>
      <c r="K179" s="11"/>
      <c r="L179" s="11"/>
      <c r="M179" s="11"/>
      <c r="N179" s="11"/>
    </row>
    <row r="180" ht="15.75" customHeight="1">
      <c r="A180" s="57" t="s">
        <v>183</v>
      </c>
      <c r="B180" s="54"/>
      <c r="C180" s="54"/>
      <c r="D180" s="54"/>
      <c r="E180" s="54"/>
      <c r="F180" s="54"/>
      <c r="G180" s="54"/>
      <c r="H180" s="54"/>
      <c r="I180" s="54"/>
      <c r="J180" s="38">
        <f t="shared" si="19"/>
        <v>0</v>
      </c>
      <c r="K180" s="11"/>
      <c r="L180" s="11"/>
      <c r="M180" s="11"/>
      <c r="N180" s="11"/>
    </row>
    <row r="181" ht="15.75" customHeight="1">
      <c r="A181" s="57" t="s">
        <v>184</v>
      </c>
      <c r="B181" s="54"/>
      <c r="C181" s="54"/>
      <c r="D181" s="54"/>
      <c r="E181" s="54"/>
      <c r="F181" s="54"/>
      <c r="G181" s="54"/>
      <c r="H181" s="54"/>
      <c r="I181" s="54"/>
      <c r="J181" s="38">
        <f t="shared" si="19"/>
        <v>0</v>
      </c>
      <c r="K181" s="11"/>
      <c r="L181" s="11"/>
      <c r="M181" s="11"/>
      <c r="N181" s="11"/>
    </row>
    <row r="182" ht="15.75" customHeight="1">
      <c r="A182" s="59" t="s">
        <v>185</v>
      </c>
      <c r="B182" s="54"/>
      <c r="C182" s="54"/>
      <c r="D182" s="54"/>
      <c r="E182" s="54"/>
      <c r="F182" s="54"/>
      <c r="G182" s="54"/>
      <c r="H182" s="54"/>
      <c r="I182" s="54"/>
      <c r="J182" s="38">
        <f t="shared" si="19"/>
        <v>0</v>
      </c>
      <c r="K182" s="11"/>
      <c r="L182" s="11"/>
      <c r="M182" s="11"/>
      <c r="N182" s="11"/>
    </row>
    <row r="183" ht="15.75" customHeight="1">
      <c r="A183" s="57" t="s">
        <v>186</v>
      </c>
      <c r="B183" s="54"/>
      <c r="C183" s="54"/>
      <c r="D183" s="54"/>
      <c r="E183" s="54"/>
      <c r="F183" s="54"/>
      <c r="G183" s="54"/>
      <c r="H183" s="54"/>
      <c r="I183" s="54"/>
      <c r="J183" s="38">
        <f t="shared" si="19"/>
        <v>0</v>
      </c>
      <c r="K183" s="11"/>
      <c r="L183" s="11"/>
      <c r="M183" s="11"/>
      <c r="N183" s="11"/>
    </row>
    <row r="184" ht="15.75" customHeight="1">
      <c r="A184" s="57" t="s">
        <v>187</v>
      </c>
      <c r="B184" s="54"/>
      <c r="C184" s="54"/>
      <c r="D184" s="54"/>
      <c r="E184" s="54"/>
      <c r="F184" s="54"/>
      <c r="G184" s="54"/>
      <c r="H184" s="54"/>
      <c r="I184" s="54"/>
      <c r="J184" s="38">
        <f t="shared" si="19"/>
        <v>0</v>
      </c>
      <c r="K184" s="11"/>
      <c r="L184" s="11"/>
      <c r="M184" s="11"/>
      <c r="N184" s="11"/>
    </row>
    <row r="185" ht="15.75" customHeight="1">
      <c r="A185" s="57" t="s">
        <v>188</v>
      </c>
      <c r="B185" s="54"/>
      <c r="C185" s="54"/>
      <c r="D185" s="54"/>
      <c r="E185" s="54"/>
      <c r="F185" s="54"/>
      <c r="G185" s="54"/>
      <c r="H185" s="54"/>
      <c r="I185" s="54"/>
      <c r="J185" s="38">
        <f t="shared" si="19"/>
        <v>0</v>
      </c>
      <c r="K185" s="11"/>
      <c r="L185" s="11"/>
      <c r="M185" s="11"/>
      <c r="N185" s="11"/>
    </row>
    <row r="186" ht="15.75" customHeight="1">
      <c r="A186" s="57" t="s">
        <v>189</v>
      </c>
      <c r="B186" s="54"/>
      <c r="C186" s="54"/>
      <c r="D186" s="54"/>
      <c r="E186" s="54"/>
      <c r="F186" s="54"/>
      <c r="G186" s="54"/>
      <c r="H186" s="54"/>
      <c r="I186" s="54"/>
      <c r="J186" s="38">
        <f t="shared" si="19"/>
        <v>0</v>
      </c>
      <c r="K186" s="11"/>
      <c r="L186" s="11"/>
      <c r="M186" s="11"/>
      <c r="N186" s="11"/>
    </row>
    <row r="187" ht="15.75" customHeight="1">
      <c r="A187" s="57" t="s">
        <v>190</v>
      </c>
      <c r="B187" s="54"/>
      <c r="C187" s="54"/>
      <c r="D187" s="54"/>
      <c r="E187" s="54"/>
      <c r="F187" s="54"/>
      <c r="G187" s="54"/>
      <c r="H187" s="54"/>
      <c r="I187" s="54"/>
      <c r="J187" s="38">
        <f t="shared" si="19"/>
        <v>0</v>
      </c>
      <c r="K187" s="11"/>
      <c r="L187" s="11"/>
      <c r="M187" s="11"/>
      <c r="N187" s="11"/>
    </row>
    <row r="188" ht="15.75" customHeight="1">
      <c r="A188" s="57" t="s">
        <v>191</v>
      </c>
      <c r="B188" s="54"/>
      <c r="C188" s="54"/>
      <c r="D188" s="54"/>
      <c r="E188" s="54"/>
      <c r="F188" s="54"/>
      <c r="G188" s="54"/>
      <c r="H188" s="54"/>
      <c r="I188" s="54"/>
      <c r="J188" s="38">
        <f t="shared" si="19"/>
        <v>0</v>
      </c>
      <c r="K188" s="11"/>
      <c r="L188" s="11"/>
      <c r="M188" s="11"/>
      <c r="N188" s="11"/>
    </row>
    <row r="189" ht="15.75" customHeight="1">
      <c r="A189" s="57" t="s">
        <v>192</v>
      </c>
      <c r="B189" s="54"/>
      <c r="C189" s="54"/>
      <c r="D189" s="54"/>
      <c r="E189" s="54"/>
      <c r="F189" s="54"/>
      <c r="G189" s="54"/>
      <c r="H189" s="54"/>
      <c r="I189" s="54"/>
      <c r="J189" s="38">
        <f t="shared" si="19"/>
        <v>0</v>
      </c>
      <c r="K189" s="11"/>
      <c r="L189" s="11"/>
      <c r="M189" s="11"/>
      <c r="N189" s="11"/>
    </row>
    <row r="190" ht="15.75" customHeight="1">
      <c r="A190" s="59" t="s">
        <v>193</v>
      </c>
      <c r="B190" s="54"/>
      <c r="C190" s="54"/>
      <c r="D190" s="54"/>
      <c r="E190" s="54"/>
      <c r="F190" s="54"/>
      <c r="G190" s="54"/>
      <c r="H190" s="54"/>
      <c r="I190" s="54"/>
      <c r="J190" s="38">
        <f t="shared" si="19"/>
        <v>0</v>
      </c>
      <c r="K190" s="11"/>
      <c r="L190" s="11"/>
      <c r="M190" s="11"/>
      <c r="N190" s="11"/>
    </row>
    <row r="191" ht="15.75" customHeight="1">
      <c r="A191" s="57" t="s">
        <v>194</v>
      </c>
      <c r="B191" s="54"/>
      <c r="C191" s="54"/>
      <c r="D191" s="54"/>
      <c r="E191" s="54"/>
      <c r="F191" s="54"/>
      <c r="G191" s="54"/>
      <c r="H191" s="54"/>
      <c r="I191" s="54"/>
      <c r="J191" s="38">
        <f t="shared" si="19"/>
        <v>0</v>
      </c>
      <c r="K191" s="11"/>
      <c r="L191" s="11"/>
      <c r="M191" s="11"/>
      <c r="N191" s="11"/>
    </row>
    <row r="192" ht="15.75" customHeight="1">
      <c r="A192" s="57" t="s">
        <v>195</v>
      </c>
      <c r="B192" s="54"/>
      <c r="C192" s="54"/>
      <c r="D192" s="54"/>
      <c r="E192" s="54"/>
      <c r="F192" s="54"/>
      <c r="G192" s="54"/>
      <c r="H192" s="54"/>
      <c r="I192" s="54"/>
      <c r="J192" s="38">
        <f t="shared" si="19"/>
        <v>0</v>
      </c>
      <c r="K192" s="11"/>
      <c r="L192" s="11"/>
      <c r="M192" s="11"/>
      <c r="N192" s="11"/>
    </row>
    <row r="193" ht="15.75" customHeight="1">
      <c r="A193" s="59" t="s">
        <v>196</v>
      </c>
      <c r="B193" s="54"/>
      <c r="C193" s="54"/>
      <c r="D193" s="54"/>
      <c r="E193" s="54"/>
      <c r="F193" s="54"/>
      <c r="G193" s="54"/>
      <c r="H193" s="54"/>
      <c r="I193" s="54"/>
      <c r="J193" s="38">
        <f t="shared" si="19"/>
        <v>0</v>
      </c>
      <c r="K193" s="11"/>
      <c r="L193" s="11"/>
      <c r="M193" s="11"/>
      <c r="N193" s="11"/>
    </row>
    <row r="194" ht="31.5" customHeight="1">
      <c r="A194" s="57" t="s">
        <v>197</v>
      </c>
      <c r="B194" s="54"/>
      <c r="C194" s="54"/>
      <c r="D194" s="54"/>
      <c r="E194" s="54"/>
      <c r="F194" s="54"/>
      <c r="G194" s="54"/>
      <c r="H194" s="54"/>
      <c r="I194" s="54"/>
      <c r="J194" s="38">
        <f t="shared" si="19"/>
        <v>0</v>
      </c>
      <c r="K194" s="11"/>
      <c r="L194" s="11"/>
      <c r="M194" s="11"/>
      <c r="N194" s="11"/>
    </row>
    <row r="195" ht="16.5" customHeight="1">
      <c r="A195" s="57" t="s">
        <v>198</v>
      </c>
      <c r="B195" s="54"/>
      <c r="C195" s="54"/>
      <c r="D195" s="54"/>
      <c r="E195" s="54"/>
      <c r="F195" s="54"/>
      <c r="G195" s="54"/>
      <c r="H195" s="54"/>
      <c r="I195" s="54"/>
      <c r="J195" s="38">
        <f t="shared" si="19"/>
        <v>0</v>
      </c>
      <c r="K195" s="11"/>
      <c r="L195" s="11"/>
      <c r="M195" s="11"/>
      <c r="N195" s="11"/>
    </row>
    <row r="196" ht="15.75" customHeight="1">
      <c r="A196" s="57" t="s">
        <v>199</v>
      </c>
      <c r="B196" s="54"/>
      <c r="C196" s="54"/>
      <c r="D196" s="54"/>
      <c r="E196" s="54"/>
      <c r="F196" s="54"/>
      <c r="G196" s="54"/>
      <c r="H196" s="54"/>
      <c r="I196" s="54"/>
      <c r="J196" s="38">
        <f t="shared" si="19"/>
        <v>0</v>
      </c>
      <c r="K196" s="11"/>
      <c r="L196" s="11"/>
      <c r="M196" s="11"/>
      <c r="N196" s="11"/>
    </row>
    <row r="197" ht="15.75" customHeight="1">
      <c r="A197" s="57" t="s">
        <v>200</v>
      </c>
      <c r="B197" s="54"/>
      <c r="C197" s="54"/>
      <c r="D197" s="54"/>
      <c r="E197" s="54"/>
      <c r="F197" s="54"/>
      <c r="G197" s="54"/>
      <c r="H197" s="54"/>
      <c r="I197" s="54"/>
      <c r="J197" s="38">
        <f t="shared" si="19"/>
        <v>0</v>
      </c>
      <c r="K197" s="11"/>
      <c r="L197" s="11"/>
      <c r="M197" s="11"/>
      <c r="N197" s="11"/>
    </row>
    <row r="198" ht="15.75" customHeight="1">
      <c r="A198" s="57" t="s">
        <v>201</v>
      </c>
      <c r="B198" s="54"/>
      <c r="C198" s="54"/>
      <c r="D198" s="54"/>
      <c r="E198" s="54"/>
      <c r="F198" s="54"/>
      <c r="G198" s="54"/>
      <c r="H198" s="54"/>
      <c r="I198" s="54"/>
      <c r="J198" s="38">
        <f t="shared" si="19"/>
        <v>0</v>
      </c>
      <c r="K198" s="11"/>
      <c r="L198" s="11"/>
      <c r="M198" s="11"/>
      <c r="N198" s="11"/>
    </row>
    <row r="199" ht="15.75" customHeight="1">
      <c r="A199" s="57" t="s">
        <v>202</v>
      </c>
      <c r="B199" s="54"/>
      <c r="C199" s="54"/>
      <c r="D199" s="54"/>
      <c r="E199" s="54"/>
      <c r="F199" s="54"/>
      <c r="G199" s="54"/>
      <c r="H199" s="54"/>
      <c r="I199" s="54"/>
      <c r="J199" s="38">
        <f t="shared" si="19"/>
        <v>0</v>
      </c>
      <c r="K199" s="11"/>
      <c r="L199" s="11"/>
      <c r="M199" s="11"/>
      <c r="N199" s="11"/>
    </row>
    <row r="200" ht="15.75" customHeight="1">
      <c r="A200" s="59" t="s">
        <v>203</v>
      </c>
      <c r="B200" s="54"/>
      <c r="C200" s="54"/>
      <c r="D200" s="54"/>
      <c r="E200" s="54"/>
      <c r="F200" s="54"/>
      <c r="G200" s="54"/>
      <c r="H200" s="54"/>
      <c r="I200" s="54"/>
      <c r="J200" s="38">
        <f t="shared" si="19"/>
        <v>0</v>
      </c>
      <c r="K200" s="11"/>
      <c r="L200" s="11"/>
      <c r="M200" s="11"/>
      <c r="N200" s="11"/>
    </row>
    <row r="201" ht="15.75" customHeight="1">
      <c r="A201" s="59" t="s">
        <v>204</v>
      </c>
      <c r="B201" s="54"/>
      <c r="C201" s="54"/>
      <c r="D201" s="54"/>
      <c r="E201" s="54"/>
      <c r="F201" s="54"/>
      <c r="G201" s="54"/>
      <c r="H201" s="54"/>
      <c r="I201" s="54"/>
      <c r="J201" s="38">
        <f t="shared" si="19"/>
        <v>0</v>
      </c>
      <c r="K201" s="11"/>
      <c r="L201" s="11"/>
      <c r="M201" s="11"/>
      <c r="N201" s="11"/>
    </row>
    <row r="202" ht="15.75" customHeight="1">
      <c r="A202" s="59" t="s">
        <v>205</v>
      </c>
      <c r="B202" s="54"/>
      <c r="C202" s="54"/>
      <c r="D202" s="54"/>
      <c r="E202" s="54"/>
      <c r="F202" s="54"/>
      <c r="G202" s="54"/>
      <c r="H202" s="54"/>
      <c r="I202" s="54"/>
      <c r="J202" s="38">
        <f t="shared" si="19"/>
        <v>0</v>
      </c>
      <c r="K202" s="11"/>
      <c r="L202" s="11"/>
      <c r="M202" s="11"/>
      <c r="N202" s="11"/>
    </row>
    <row r="203" ht="15.75" customHeight="1">
      <c r="A203" s="33" t="s">
        <v>206</v>
      </c>
      <c r="B203" s="45"/>
      <c r="C203" s="45"/>
      <c r="D203" s="45"/>
      <c r="E203" s="45"/>
      <c r="F203" s="45"/>
      <c r="G203" s="45"/>
      <c r="H203" s="45"/>
      <c r="I203" s="45"/>
      <c r="J203" s="43"/>
      <c r="K203" s="11"/>
      <c r="L203" s="11"/>
      <c r="M203" s="11"/>
      <c r="N203" s="11"/>
    </row>
    <row r="204" ht="15.75" customHeight="1">
      <c r="A204" s="57" t="s">
        <v>169</v>
      </c>
      <c r="B204" s="54"/>
      <c r="C204" s="54"/>
      <c r="D204" s="54"/>
      <c r="E204" s="54"/>
      <c r="F204" s="54"/>
      <c r="G204" s="54"/>
      <c r="H204" s="54"/>
      <c r="I204" s="54"/>
      <c r="J204" s="38">
        <f t="shared" si="19"/>
        <v>0</v>
      </c>
      <c r="K204" s="11"/>
      <c r="L204" s="11"/>
      <c r="M204" s="11"/>
      <c r="N204" s="11"/>
    </row>
    <row r="205" ht="15.75" customHeight="1">
      <c r="A205" s="57" t="s">
        <v>170</v>
      </c>
      <c r="B205" s="54"/>
      <c r="C205" s="54"/>
      <c r="D205" s="54"/>
      <c r="E205" s="54"/>
      <c r="F205" s="54"/>
      <c r="G205" s="54"/>
      <c r="H205" s="54"/>
      <c r="I205" s="54"/>
      <c r="J205" s="38">
        <f t="shared" si="19"/>
        <v>0</v>
      </c>
      <c r="K205" s="11"/>
      <c r="L205" s="11"/>
      <c r="M205" s="11"/>
      <c r="N205" s="11"/>
    </row>
    <row r="206" ht="15.75" customHeight="1">
      <c r="A206" s="36" t="s">
        <v>171</v>
      </c>
      <c r="B206" s="54"/>
      <c r="C206" s="54"/>
      <c r="D206" s="54"/>
      <c r="E206" s="54"/>
      <c r="F206" s="54"/>
      <c r="G206" s="54"/>
      <c r="H206" s="54"/>
      <c r="I206" s="54"/>
      <c r="J206" s="38">
        <f t="shared" si="19"/>
        <v>0</v>
      </c>
      <c r="K206" s="11"/>
      <c r="L206" s="11"/>
      <c r="M206" s="11"/>
      <c r="N206" s="11"/>
    </row>
    <row r="207" ht="15.75" customHeight="1">
      <c r="A207" s="36" t="s">
        <v>172</v>
      </c>
      <c r="B207" s="54"/>
      <c r="C207" s="54"/>
      <c r="D207" s="54"/>
      <c r="E207" s="54"/>
      <c r="F207" s="54"/>
      <c r="G207" s="54"/>
      <c r="H207" s="54"/>
      <c r="I207" s="54"/>
      <c r="J207" s="38">
        <f t="shared" si="19"/>
        <v>0</v>
      </c>
      <c r="K207" s="11"/>
      <c r="L207" s="11"/>
      <c r="M207" s="11"/>
      <c r="N207" s="11"/>
    </row>
    <row r="208" ht="15.75" customHeight="1">
      <c r="A208" s="57" t="s">
        <v>173</v>
      </c>
      <c r="B208" s="54"/>
      <c r="C208" s="54"/>
      <c r="D208" s="54"/>
      <c r="E208" s="54"/>
      <c r="F208" s="54"/>
      <c r="G208" s="54"/>
      <c r="H208" s="54"/>
      <c r="I208" s="54"/>
      <c r="J208" s="38">
        <f t="shared" si="19"/>
        <v>0</v>
      </c>
      <c r="K208" s="11"/>
      <c r="L208" s="11"/>
      <c r="M208" s="11"/>
      <c r="N208" s="11"/>
    </row>
    <row r="209" ht="15.75" customHeight="1">
      <c r="A209" s="57" t="s">
        <v>207</v>
      </c>
      <c r="B209" s="54"/>
      <c r="C209" s="54"/>
      <c r="D209" s="54"/>
      <c r="E209" s="54"/>
      <c r="F209" s="54"/>
      <c r="G209" s="54"/>
      <c r="H209" s="54"/>
      <c r="I209" s="54"/>
      <c r="J209" s="38">
        <f t="shared" si="19"/>
        <v>0</v>
      </c>
      <c r="K209" s="11"/>
      <c r="L209" s="11"/>
      <c r="M209" s="11"/>
      <c r="N209" s="11"/>
    </row>
    <row r="210" ht="15.75" customHeight="1">
      <c r="A210" s="57" t="s">
        <v>175</v>
      </c>
      <c r="B210" s="64"/>
      <c r="C210" s="64"/>
      <c r="D210" s="64"/>
      <c r="E210" s="64"/>
      <c r="F210" s="64"/>
      <c r="G210" s="64"/>
      <c r="H210" s="64"/>
      <c r="I210" s="64"/>
      <c r="J210" s="66"/>
      <c r="K210" s="11"/>
      <c r="L210" s="11"/>
      <c r="M210" s="11"/>
      <c r="N210" s="11"/>
    </row>
    <row r="211" ht="15.75" customHeight="1">
      <c r="A211" s="57" t="s">
        <v>176</v>
      </c>
      <c r="B211" s="54"/>
      <c r="C211" s="54"/>
      <c r="D211" s="54"/>
      <c r="E211" s="54"/>
      <c r="F211" s="54"/>
      <c r="G211" s="54"/>
      <c r="H211" s="54"/>
      <c r="I211" s="54"/>
      <c r="J211" s="38">
        <f t="shared" si="19"/>
        <v>0</v>
      </c>
      <c r="K211" s="11"/>
      <c r="L211" s="11"/>
      <c r="M211" s="11"/>
      <c r="N211" s="11"/>
    </row>
    <row r="212" ht="15.75" customHeight="1">
      <c r="A212" s="57" t="s">
        <v>177</v>
      </c>
      <c r="B212" s="54"/>
      <c r="C212" s="54"/>
      <c r="D212" s="54"/>
      <c r="E212" s="54"/>
      <c r="F212" s="54"/>
      <c r="G212" s="54"/>
      <c r="H212" s="54"/>
      <c r="I212" s="54"/>
      <c r="J212" s="38">
        <f t="shared" si="19"/>
        <v>0</v>
      </c>
      <c r="K212" s="11"/>
      <c r="L212" s="11"/>
      <c r="M212" s="11"/>
      <c r="N212" s="11"/>
    </row>
    <row r="213" ht="15.75" customHeight="1">
      <c r="A213" s="57" t="s">
        <v>178</v>
      </c>
      <c r="B213" s="54"/>
      <c r="C213" s="54"/>
      <c r="D213" s="54"/>
      <c r="E213" s="54"/>
      <c r="F213" s="54"/>
      <c r="G213" s="54"/>
      <c r="H213" s="54"/>
      <c r="I213" s="54"/>
      <c r="J213" s="38">
        <f t="shared" si="19"/>
        <v>0</v>
      </c>
      <c r="K213" s="11"/>
      <c r="L213" s="11"/>
      <c r="M213" s="11"/>
      <c r="N213" s="11"/>
    </row>
    <row r="214" ht="15.75" customHeight="1">
      <c r="A214" s="57" t="s">
        <v>179</v>
      </c>
      <c r="B214" s="54"/>
      <c r="C214" s="54"/>
      <c r="D214" s="54"/>
      <c r="E214" s="54"/>
      <c r="F214" s="54"/>
      <c r="G214" s="54"/>
      <c r="H214" s="54"/>
      <c r="I214" s="54"/>
      <c r="J214" s="38">
        <f t="shared" si="19"/>
        <v>0</v>
      </c>
      <c r="K214" s="11"/>
      <c r="L214" s="11"/>
      <c r="M214" s="11"/>
      <c r="N214" s="11"/>
    </row>
    <row r="215" ht="15.75" customHeight="1">
      <c r="A215" s="57" t="s">
        <v>180</v>
      </c>
      <c r="B215" s="54"/>
      <c r="C215" s="54"/>
      <c r="D215" s="54"/>
      <c r="E215" s="54"/>
      <c r="F215" s="54"/>
      <c r="G215" s="54"/>
      <c r="H215" s="54"/>
      <c r="I215" s="54"/>
      <c r="J215" s="38">
        <f t="shared" si="19"/>
        <v>0</v>
      </c>
      <c r="K215" s="11"/>
      <c r="L215" s="11"/>
      <c r="M215" s="11"/>
      <c r="N215" s="11"/>
    </row>
    <row r="216" ht="15.75" customHeight="1">
      <c r="A216" s="57" t="s">
        <v>181</v>
      </c>
      <c r="B216" s="54"/>
      <c r="C216" s="54"/>
      <c r="D216" s="54"/>
      <c r="E216" s="54"/>
      <c r="F216" s="54"/>
      <c r="G216" s="54"/>
      <c r="H216" s="54"/>
      <c r="I216" s="54"/>
      <c r="J216" s="38">
        <f t="shared" si="19"/>
        <v>0</v>
      </c>
      <c r="K216" s="11"/>
      <c r="L216" s="11"/>
      <c r="M216" s="11"/>
      <c r="N216" s="11"/>
    </row>
    <row r="217" ht="15.75" customHeight="1">
      <c r="A217" s="57" t="s">
        <v>182</v>
      </c>
      <c r="B217" s="37"/>
      <c r="C217" s="37"/>
      <c r="D217" s="37"/>
      <c r="E217" s="37"/>
      <c r="F217" s="37"/>
      <c r="G217" s="37"/>
      <c r="H217" s="37"/>
      <c r="I217" s="37"/>
      <c r="J217" s="38">
        <f t="shared" si="19"/>
        <v>0</v>
      </c>
      <c r="K217" s="11"/>
      <c r="L217" s="11"/>
      <c r="M217" s="11"/>
      <c r="N217" s="11"/>
    </row>
    <row r="218" ht="15.75" customHeight="1">
      <c r="A218" s="57" t="s">
        <v>183</v>
      </c>
      <c r="B218" s="37"/>
      <c r="C218" s="37"/>
      <c r="D218" s="37"/>
      <c r="E218" s="37"/>
      <c r="F218" s="37"/>
      <c r="G218" s="37"/>
      <c r="H218" s="37"/>
      <c r="I218" s="37"/>
      <c r="J218" s="38">
        <f t="shared" si="19"/>
        <v>0</v>
      </c>
      <c r="K218" s="11"/>
      <c r="L218" s="11"/>
      <c r="M218" s="11"/>
      <c r="N218" s="11"/>
    </row>
    <row r="219" ht="15.75" customHeight="1">
      <c r="A219" s="57" t="s">
        <v>184</v>
      </c>
      <c r="B219" s="37"/>
      <c r="C219" s="37"/>
      <c r="D219" s="37"/>
      <c r="E219" s="37"/>
      <c r="F219" s="37"/>
      <c r="G219" s="37"/>
      <c r="H219" s="37"/>
      <c r="I219" s="37"/>
      <c r="J219" s="38">
        <f t="shared" si="19"/>
        <v>0</v>
      </c>
      <c r="K219" s="11"/>
      <c r="L219" s="11"/>
      <c r="M219" s="11"/>
      <c r="N219" s="11"/>
    </row>
    <row r="220" ht="15.75" customHeight="1">
      <c r="A220" s="59" t="s">
        <v>185</v>
      </c>
      <c r="B220" s="54"/>
      <c r="C220" s="54"/>
      <c r="D220" s="54"/>
      <c r="E220" s="54"/>
      <c r="F220" s="54"/>
      <c r="G220" s="54"/>
      <c r="H220" s="54"/>
      <c r="I220" s="54"/>
      <c r="J220" s="38">
        <f t="shared" si="19"/>
        <v>0</v>
      </c>
      <c r="K220" s="11"/>
      <c r="L220" s="11"/>
      <c r="M220" s="11"/>
      <c r="N220" s="11"/>
    </row>
    <row r="221" ht="15.75" customHeight="1">
      <c r="A221" s="57" t="s">
        <v>186</v>
      </c>
      <c r="B221" s="54"/>
      <c r="C221" s="54"/>
      <c r="D221" s="54"/>
      <c r="E221" s="54"/>
      <c r="F221" s="54"/>
      <c r="G221" s="54"/>
      <c r="H221" s="54"/>
      <c r="I221" s="54"/>
      <c r="J221" s="38">
        <f t="shared" si="19"/>
        <v>0</v>
      </c>
      <c r="K221" s="11"/>
      <c r="L221" s="11"/>
      <c r="M221" s="11"/>
      <c r="N221" s="11"/>
    </row>
    <row r="222" ht="15.75" customHeight="1">
      <c r="A222" s="57" t="s">
        <v>187</v>
      </c>
      <c r="B222" s="54"/>
      <c r="C222" s="54"/>
      <c r="D222" s="54"/>
      <c r="E222" s="54"/>
      <c r="F222" s="54"/>
      <c r="G222" s="54"/>
      <c r="H222" s="54"/>
      <c r="I222" s="54"/>
      <c r="J222" s="38">
        <f t="shared" si="19"/>
        <v>0</v>
      </c>
      <c r="K222" s="11"/>
      <c r="L222" s="11"/>
      <c r="M222" s="11"/>
      <c r="N222" s="11"/>
    </row>
    <row r="223" ht="15.75" customHeight="1">
      <c r="A223" s="57" t="s">
        <v>188</v>
      </c>
      <c r="B223" s="54"/>
      <c r="C223" s="54"/>
      <c r="D223" s="54"/>
      <c r="E223" s="54"/>
      <c r="F223" s="54"/>
      <c r="G223" s="54"/>
      <c r="H223" s="54"/>
      <c r="I223" s="54"/>
      <c r="J223" s="38">
        <f t="shared" si="19"/>
        <v>0</v>
      </c>
      <c r="K223" s="11"/>
      <c r="L223" s="11"/>
      <c r="M223" s="11"/>
      <c r="N223" s="11"/>
    </row>
    <row r="224" ht="15.75" customHeight="1">
      <c r="A224" s="57" t="s">
        <v>189</v>
      </c>
      <c r="B224" s="54"/>
      <c r="C224" s="54"/>
      <c r="D224" s="54"/>
      <c r="E224" s="54"/>
      <c r="F224" s="54"/>
      <c r="G224" s="54"/>
      <c r="H224" s="54"/>
      <c r="I224" s="54"/>
      <c r="J224" s="38">
        <f t="shared" si="19"/>
        <v>0</v>
      </c>
      <c r="K224" s="11"/>
      <c r="L224" s="11"/>
      <c r="M224" s="11"/>
      <c r="N224" s="11"/>
    </row>
    <row r="225" ht="15.75" customHeight="1">
      <c r="A225" s="57" t="s">
        <v>190</v>
      </c>
      <c r="B225" s="54"/>
      <c r="C225" s="54"/>
      <c r="D225" s="54"/>
      <c r="E225" s="54"/>
      <c r="F225" s="54"/>
      <c r="G225" s="54"/>
      <c r="H225" s="54"/>
      <c r="I225" s="54"/>
      <c r="J225" s="38">
        <f t="shared" si="19"/>
        <v>0</v>
      </c>
      <c r="K225" s="11"/>
      <c r="L225" s="11"/>
      <c r="M225" s="11"/>
      <c r="N225" s="11"/>
    </row>
    <row r="226" ht="15.75" customHeight="1">
      <c r="A226" s="57" t="s">
        <v>191</v>
      </c>
      <c r="B226" s="54"/>
      <c r="C226" s="54"/>
      <c r="D226" s="54"/>
      <c r="E226" s="54"/>
      <c r="F226" s="54"/>
      <c r="G226" s="54"/>
      <c r="H226" s="54"/>
      <c r="I226" s="54"/>
      <c r="J226" s="38">
        <f t="shared" si="19"/>
        <v>0</v>
      </c>
      <c r="K226" s="11"/>
      <c r="L226" s="11"/>
      <c r="M226" s="11"/>
      <c r="N226" s="11"/>
    </row>
    <row r="227" ht="15.75" customHeight="1">
      <c r="A227" s="57" t="s">
        <v>192</v>
      </c>
      <c r="B227" s="54"/>
      <c r="C227" s="54"/>
      <c r="D227" s="54"/>
      <c r="E227" s="54"/>
      <c r="F227" s="54"/>
      <c r="G227" s="54"/>
      <c r="H227" s="54"/>
      <c r="I227" s="54"/>
      <c r="J227" s="38">
        <f t="shared" si="19"/>
        <v>0</v>
      </c>
      <c r="K227" s="11"/>
      <c r="L227" s="11"/>
      <c r="M227" s="11"/>
      <c r="N227" s="11"/>
    </row>
    <row r="228" ht="15.75" customHeight="1">
      <c r="A228" s="59" t="s">
        <v>193</v>
      </c>
      <c r="B228" s="54"/>
      <c r="C228" s="54"/>
      <c r="D228" s="54"/>
      <c r="E228" s="54"/>
      <c r="F228" s="54"/>
      <c r="G228" s="54"/>
      <c r="H228" s="54"/>
      <c r="I228" s="54"/>
      <c r="J228" s="38">
        <f t="shared" si="19"/>
        <v>0</v>
      </c>
      <c r="K228" s="11"/>
      <c r="L228" s="11"/>
      <c r="M228" s="11"/>
      <c r="N228" s="11"/>
    </row>
    <row r="229" ht="15.75" customHeight="1">
      <c r="A229" s="57" t="s">
        <v>194</v>
      </c>
      <c r="B229" s="54"/>
      <c r="C229" s="54"/>
      <c r="D229" s="54"/>
      <c r="E229" s="54"/>
      <c r="F229" s="54"/>
      <c r="G229" s="54"/>
      <c r="H229" s="54"/>
      <c r="I229" s="54"/>
      <c r="J229" s="38">
        <f t="shared" si="19"/>
        <v>0</v>
      </c>
      <c r="K229" s="11"/>
      <c r="L229" s="11"/>
      <c r="M229" s="11"/>
      <c r="N229" s="11"/>
    </row>
    <row r="230" ht="15.75" customHeight="1">
      <c r="A230" s="57" t="s">
        <v>195</v>
      </c>
      <c r="B230" s="54"/>
      <c r="C230" s="54"/>
      <c r="D230" s="54"/>
      <c r="E230" s="54"/>
      <c r="F230" s="54"/>
      <c r="G230" s="54"/>
      <c r="H230" s="54"/>
      <c r="I230" s="54"/>
      <c r="J230" s="38">
        <f t="shared" si="19"/>
        <v>0</v>
      </c>
      <c r="K230" s="11"/>
      <c r="L230" s="11"/>
      <c r="M230" s="11"/>
      <c r="N230" s="11"/>
    </row>
    <row r="231" ht="15.75" customHeight="1">
      <c r="A231" s="59" t="s">
        <v>208</v>
      </c>
      <c r="B231" s="54"/>
      <c r="C231" s="54"/>
      <c r="D231" s="54"/>
      <c r="E231" s="54"/>
      <c r="F231" s="54"/>
      <c r="G231" s="54"/>
      <c r="H231" s="54"/>
      <c r="I231" s="54"/>
      <c r="J231" s="38">
        <f t="shared" si="19"/>
        <v>0</v>
      </c>
      <c r="K231" s="11"/>
      <c r="L231" s="11"/>
      <c r="M231" s="11"/>
      <c r="N231" s="11"/>
    </row>
    <row r="232" ht="36.75" customHeight="1">
      <c r="A232" s="57" t="s">
        <v>197</v>
      </c>
      <c r="B232" s="54"/>
      <c r="C232" s="54"/>
      <c r="D232" s="54"/>
      <c r="E232" s="54"/>
      <c r="F232" s="54"/>
      <c r="G232" s="54"/>
      <c r="H232" s="54"/>
      <c r="I232" s="54"/>
      <c r="J232" s="38">
        <f t="shared" si="19"/>
        <v>0</v>
      </c>
      <c r="K232" s="11"/>
      <c r="L232" s="11"/>
      <c r="M232" s="11"/>
      <c r="N232" s="11"/>
    </row>
    <row r="233" ht="15.75" customHeight="1">
      <c r="A233" s="57" t="s">
        <v>198</v>
      </c>
      <c r="B233" s="54"/>
      <c r="C233" s="54"/>
      <c r="D233" s="54"/>
      <c r="E233" s="54"/>
      <c r="F233" s="54"/>
      <c r="G233" s="54"/>
      <c r="H233" s="54"/>
      <c r="I233" s="54"/>
      <c r="J233" s="38">
        <f t="shared" si="19"/>
        <v>0</v>
      </c>
      <c r="K233" s="11"/>
      <c r="L233" s="11"/>
      <c r="M233" s="11"/>
      <c r="N233" s="11"/>
    </row>
    <row r="234" ht="15.75" customHeight="1">
      <c r="A234" s="57" t="s">
        <v>199</v>
      </c>
      <c r="B234" s="54"/>
      <c r="C234" s="54"/>
      <c r="D234" s="54"/>
      <c r="E234" s="54"/>
      <c r="F234" s="54"/>
      <c r="G234" s="54"/>
      <c r="H234" s="54"/>
      <c r="I234" s="54"/>
      <c r="J234" s="38">
        <f t="shared" si="19"/>
        <v>0</v>
      </c>
      <c r="K234" s="11"/>
      <c r="L234" s="11"/>
      <c r="M234" s="11"/>
      <c r="N234" s="11"/>
    </row>
    <row r="235" ht="15.75" customHeight="1">
      <c r="A235" s="57" t="s">
        <v>200</v>
      </c>
      <c r="B235" s="54"/>
      <c r="C235" s="54"/>
      <c r="D235" s="54"/>
      <c r="E235" s="54"/>
      <c r="F235" s="54"/>
      <c r="G235" s="54"/>
      <c r="H235" s="54"/>
      <c r="I235" s="54"/>
      <c r="J235" s="38">
        <f t="shared" si="19"/>
        <v>0</v>
      </c>
      <c r="K235" s="11"/>
      <c r="L235" s="11"/>
      <c r="M235" s="11"/>
      <c r="N235" s="11"/>
    </row>
    <row r="236" ht="15.75" customHeight="1">
      <c r="A236" s="57" t="s">
        <v>201</v>
      </c>
      <c r="B236" s="54"/>
      <c r="C236" s="54"/>
      <c r="D236" s="54"/>
      <c r="E236" s="54"/>
      <c r="F236" s="54"/>
      <c r="G236" s="54"/>
      <c r="H236" s="54"/>
      <c r="I236" s="54"/>
      <c r="J236" s="38">
        <f t="shared" ref="J236:J277" si="20">SUM(B236:I236)</f>
        <v>0</v>
      </c>
      <c r="K236" s="11"/>
      <c r="L236" s="11"/>
      <c r="M236" s="11"/>
      <c r="N236" s="11"/>
    </row>
    <row r="237" ht="15.75" customHeight="1">
      <c r="A237" s="57" t="s">
        <v>202</v>
      </c>
      <c r="B237" s="54"/>
      <c r="C237" s="54"/>
      <c r="D237" s="54"/>
      <c r="E237" s="54"/>
      <c r="F237" s="54"/>
      <c r="G237" s="54"/>
      <c r="H237" s="54"/>
      <c r="I237" s="54"/>
      <c r="J237" s="38">
        <f t="shared" si="20"/>
        <v>0</v>
      </c>
      <c r="K237" s="11"/>
      <c r="L237" s="11"/>
      <c r="M237" s="11"/>
      <c r="N237" s="11"/>
    </row>
    <row r="238" ht="15.75" customHeight="1">
      <c r="A238" s="59" t="s">
        <v>203</v>
      </c>
      <c r="B238" s="54"/>
      <c r="C238" s="54"/>
      <c r="D238" s="54"/>
      <c r="E238" s="54"/>
      <c r="F238" s="54"/>
      <c r="G238" s="54"/>
      <c r="H238" s="54"/>
      <c r="I238" s="54"/>
      <c r="J238" s="38">
        <f t="shared" si="20"/>
        <v>0</v>
      </c>
      <c r="K238" s="11"/>
      <c r="L238" s="11"/>
      <c r="M238" s="11"/>
      <c r="N238" s="11"/>
    </row>
    <row r="239" ht="17.25">
      <c r="A239" s="59" t="s">
        <v>204</v>
      </c>
      <c r="B239" s="54"/>
      <c r="C239" s="54"/>
      <c r="D239" s="54"/>
      <c r="E239" s="54"/>
      <c r="F239" s="54"/>
      <c r="G239" s="54"/>
      <c r="H239" s="54"/>
      <c r="I239" s="54"/>
      <c r="J239" s="38">
        <f t="shared" si="20"/>
        <v>0</v>
      </c>
      <c r="K239" s="11"/>
      <c r="L239" s="11"/>
      <c r="M239" s="11"/>
      <c r="N239" s="11"/>
    </row>
    <row r="240" ht="15.75" customHeight="1">
      <c r="A240" s="59" t="s">
        <v>205</v>
      </c>
      <c r="B240" s="54"/>
      <c r="C240" s="54"/>
      <c r="D240" s="54"/>
      <c r="E240" s="54"/>
      <c r="F240" s="54"/>
      <c r="G240" s="54"/>
      <c r="H240" s="54"/>
      <c r="I240" s="54"/>
      <c r="J240" s="38">
        <f t="shared" si="20"/>
        <v>0</v>
      </c>
      <c r="K240" s="11"/>
      <c r="L240" s="11"/>
      <c r="M240" s="11"/>
      <c r="N240" s="11"/>
    </row>
    <row r="241" ht="15.75" customHeight="1">
      <c r="A241" s="33" t="s">
        <v>209</v>
      </c>
      <c r="B241" s="45"/>
      <c r="C241" s="45"/>
      <c r="D241" s="45"/>
      <c r="E241" s="45"/>
      <c r="F241" s="45"/>
      <c r="G241" s="45"/>
      <c r="H241" s="45"/>
      <c r="I241" s="45"/>
      <c r="J241" s="43"/>
      <c r="K241" s="11"/>
      <c r="L241" s="11"/>
      <c r="M241" s="11"/>
      <c r="N241" s="11"/>
    </row>
    <row r="242" ht="15.75" customHeight="1">
      <c r="A242" s="36" t="s">
        <v>210</v>
      </c>
      <c r="B242" s="54"/>
      <c r="C242" s="54"/>
      <c r="D242" s="54"/>
      <c r="E242" s="54"/>
      <c r="F242" s="54"/>
      <c r="G242" s="54"/>
      <c r="H242" s="54"/>
      <c r="I242" s="54"/>
      <c r="J242" s="38">
        <f t="shared" si="20"/>
        <v>0</v>
      </c>
      <c r="K242" s="11"/>
      <c r="L242" s="11"/>
      <c r="M242" s="11"/>
      <c r="N242" s="11"/>
    </row>
    <row r="243" ht="15.75" customHeight="1">
      <c r="A243" s="36" t="s">
        <v>211</v>
      </c>
      <c r="B243" s="54"/>
      <c r="C243" s="54"/>
      <c r="D243" s="54"/>
      <c r="E243" s="54"/>
      <c r="F243" s="54"/>
      <c r="G243" s="54"/>
      <c r="H243" s="54"/>
      <c r="I243" s="54"/>
      <c r="J243" s="38">
        <f t="shared" si="20"/>
        <v>0</v>
      </c>
      <c r="K243" s="11"/>
      <c r="L243" s="11"/>
      <c r="M243" s="11"/>
      <c r="N243" s="11"/>
    </row>
    <row r="244" ht="15.75" customHeight="1">
      <c r="A244" s="57" t="s">
        <v>212</v>
      </c>
      <c r="B244" s="54"/>
      <c r="C244" s="54"/>
      <c r="D244" s="54"/>
      <c r="E244" s="54"/>
      <c r="F244" s="54"/>
      <c r="G244" s="54"/>
      <c r="H244" s="54"/>
      <c r="I244" s="54"/>
      <c r="J244" s="38">
        <f t="shared" si="20"/>
        <v>0</v>
      </c>
      <c r="K244" s="11"/>
      <c r="L244" s="11"/>
      <c r="M244" s="11"/>
      <c r="N244" s="11"/>
    </row>
    <row r="245" ht="15.75" customHeight="1">
      <c r="A245" s="57" t="s">
        <v>213</v>
      </c>
      <c r="B245" s="54"/>
      <c r="C245" s="54"/>
      <c r="D245" s="54"/>
      <c r="E245" s="54"/>
      <c r="F245" s="54"/>
      <c r="G245" s="54"/>
      <c r="H245" s="54"/>
      <c r="I245" s="54"/>
      <c r="J245" s="38">
        <f t="shared" si="20"/>
        <v>0</v>
      </c>
      <c r="K245" s="11"/>
      <c r="L245" s="11"/>
      <c r="M245" s="11"/>
      <c r="N245" s="11"/>
    </row>
    <row r="246" ht="15.75" customHeight="1">
      <c r="A246" s="57" t="s">
        <v>214</v>
      </c>
      <c r="B246" s="62">
        <f>SUM(B247:B257)</f>
        <v>0</v>
      </c>
      <c r="C246" s="62">
        <f t="shared" ref="C246:I246" si="21">SUM(C247:C257)</f>
        <v>0</v>
      </c>
      <c r="D246" s="62">
        <f t="shared" si="21"/>
        <v>0</v>
      </c>
      <c r="E246" s="62">
        <f t="shared" si="21"/>
        <v>0</v>
      </c>
      <c r="F246" s="62">
        <f t="shared" si="21"/>
        <v>0</v>
      </c>
      <c r="G246" s="62">
        <f t="shared" si="21"/>
        <v>0</v>
      </c>
      <c r="H246" s="62">
        <f t="shared" si="21"/>
        <v>0</v>
      </c>
      <c r="I246" s="62">
        <f t="shared" si="21"/>
        <v>0</v>
      </c>
      <c r="J246" s="38">
        <f t="shared" si="20"/>
        <v>0</v>
      </c>
      <c r="K246" s="11"/>
      <c r="L246" s="11"/>
      <c r="M246" s="11"/>
      <c r="N246" s="11"/>
    </row>
    <row r="247" ht="15.75" customHeight="1">
      <c r="A247" s="57" t="s">
        <v>215</v>
      </c>
      <c r="B247" s="54"/>
      <c r="C247" s="54"/>
      <c r="D247" s="54"/>
      <c r="E247" s="54"/>
      <c r="F247" s="54"/>
      <c r="G247" s="54"/>
      <c r="H247" s="54"/>
      <c r="I247" s="54"/>
      <c r="J247" s="38">
        <f t="shared" si="20"/>
        <v>0</v>
      </c>
      <c r="K247" s="11"/>
      <c r="L247" s="11"/>
      <c r="M247" s="11"/>
      <c r="N247" s="11"/>
    </row>
    <row r="248" ht="15.75" customHeight="1">
      <c r="A248" s="57" t="s">
        <v>216</v>
      </c>
      <c r="B248" s="54"/>
      <c r="C248" s="54"/>
      <c r="D248" s="54"/>
      <c r="E248" s="54"/>
      <c r="F248" s="54"/>
      <c r="G248" s="54"/>
      <c r="H248" s="54"/>
      <c r="I248" s="54"/>
      <c r="J248" s="38">
        <f t="shared" si="20"/>
        <v>0</v>
      </c>
      <c r="K248" s="11"/>
      <c r="L248" s="11"/>
      <c r="M248" s="11"/>
      <c r="N248" s="11"/>
    </row>
    <row r="249" ht="15.75" customHeight="1">
      <c r="A249" s="57" t="s">
        <v>217</v>
      </c>
      <c r="B249" s="54"/>
      <c r="C249" s="54"/>
      <c r="D249" s="54"/>
      <c r="E249" s="54"/>
      <c r="F249" s="54"/>
      <c r="G249" s="54"/>
      <c r="H249" s="54"/>
      <c r="I249" s="54"/>
      <c r="J249" s="38">
        <f t="shared" si="20"/>
        <v>0</v>
      </c>
      <c r="K249" s="11"/>
      <c r="L249" s="11"/>
      <c r="M249" s="11"/>
      <c r="N249" s="11"/>
    </row>
    <row r="250" ht="15.75" customHeight="1">
      <c r="A250" s="57" t="s">
        <v>218</v>
      </c>
      <c r="B250" s="54"/>
      <c r="C250" s="54"/>
      <c r="D250" s="54"/>
      <c r="E250" s="54"/>
      <c r="F250" s="54"/>
      <c r="G250" s="54"/>
      <c r="H250" s="54"/>
      <c r="I250" s="54"/>
      <c r="J250" s="38">
        <f t="shared" si="20"/>
        <v>0</v>
      </c>
      <c r="K250" s="11"/>
      <c r="L250" s="11"/>
      <c r="M250" s="11"/>
      <c r="N250" s="11"/>
    </row>
    <row r="251" ht="15.75" customHeight="1">
      <c r="A251" s="57" t="s">
        <v>219</v>
      </c>
      <c r="B251" s="54"/>
      <c r="C251" s="54"/>
      <c r="D251" s="54"/>
      <c r="E251" s="54"/>
      <c r="F251" s="54"/>
      <c r="G251" s="54"/>
      <c r="H251" s="54"/>
      <c r="I251" s="54"/>
      <c r="J251" s="38">
        <f t="shared" si="20"/>
        <v>0</v>
      </c>
      <c r="K251" s="11"/>
      <c r="L251" s="11"/>
      <c r="M251" s="11"/>
      <c r="N251" s="11"/>
    </row>
    <row r="252" ht="15.75" customHeight="1">
      <c r="A252" s="36" t="s">
        <v>220</v>
      </c>
      <c r="B252" s="54"/>
      <c r="C252" s="54"/>
      <c r="D252" s="54"/>
      <c r="E252" s="54"/>
      <c r="F252" s="54"/>
      <c r="G252" s="54"/>
      <c r="H252" s="54"/>
      <c r="I252" s="54"/>
      <c r="J252" s="38">
        <f t="shared" si="20"/>
        <v>0</v>
      </c>
      <c r="K252" s="11"/>
      <c r="L252" s="11"/>
      <c r="M252" s="11"/>
      <c r="N252" s="11"/>
    </row>
    <row r="253" ht="15.75" customHeight="1">
      <c r="A253" s="57" t="s">
        <v>221</v>
      </c>
      <c r="B253" s="54"/>
      <c r="C253" s="54"/>
      <c r="D253" s="54"/>
      <c r="E253" s="54"/>
      <c r="F253" s="54"/>
      <c r="G253" s="54"/>
      <c r="H253" s="54"/>
      <c r="I253" s="54"/>
      <c r="J253" s="38">
        <f t="shared" si="20"/>
        <v>0</v>
      </c>
      <c r="K253" s="11"/>
      <c r="L253" s="11"/>
      <c r="M253" s="11"/>
      <c r="N253" s="11"/>
    </row>
    <row r="254" ht="15.75" customHeight="1">
      <c r="A254" s="57" t="s">
        <v>222</v>
      </c>
      <c r="B254" s="54"/>
      <c r="C254" s="54"/>
      <c r="D254" s="54"/>
      <c r="E254" s="54"/>
      <c r="F254" s="54"/>
      <c r="G254" s="54"/>
      <c r="H254" s="54"/>
      <c r="I254" s="54"/>
      <c r="J254" s="38">
        <f t="shared" si="20"/>
        <v>0</v>
      </c>
      <c r="K254" s="11"/>
      <c r="L254" s="11"/>
      <c r="M254" s="11"/>
      <c r="N254" s="11"/>
    </row>
    <row r="255" ht="15.75" customHeight="1">
      <c r="A255" s="57" t="s">
        <v>223</v>
      </c>
      <c r="B255" s="54"/>
      <c r="C255" s="54"/>
      <c r="D255" s="54"/>
      <c r="E255" s="54"/>
      <c r="F255" s="54"/>
      <c r="G255" s="54"/>
      <c r="H255" s="54"/>
      <c r="I255" s="54"/>
      <c r="J255" s="38">
        <f t="shared" si="20"/>
        <v>0</v>
      </c>
      <c r="K255" s="11"/>
      <c r="L255" s="11"/>
      <c r="M255" s="11"/>
      <c r="N255" s="11"/>
    </row>
    <row r="256" ht="15.75" customHeight="1">
      <c r="A256" s="57" t="s">
        <v>224</v>
      </c>
      <c r="B256" s="54"/>
      <c r="C256" s="54"/>
      <c r="D256" s="54"/>
      <c r="E256" s="54"/>
      <c r="F256" s="54"/>
      <c r="G256" s="54"/>
      <c r="H256" s="54"/>
      <c r="I256" s="54"/>
      <c r="J256" s="38">
        <f t="shared" si="20"/>
        <v>0</v>
      </c>
      <c r="K256" s="11"/>
      <c r="L256" s="11"/>
      <c r="M256" s="11"/>
      <c r="N256" s="11"/>
    </row>
    <row r="257" ht="15.75" customHeight="1">
      <c r="A257" s="57" t="s">
        <v>225</v>
      </c>
      <c r="B257" s="54"/>
      <c r="C257" s="54"/>
      <c r="D257" s="54"/>
      <c r="E257" s="54"/>
      <c r="F257" s="54"/>
      <c r="G257" s="54"/>
      <c r="H257" s="54"/>
      <c r="I257" s="54"/>
      <c r="J257" s="38">
        <f t="shared" si="20"/>
        <v>0</v>
      </c>
      <c r="K257" s="11"/>
      <c r="L257" s="11"/>
      <c r="M257" s="11"/>
      <c r="N257" s="11"/>
    </row>
    <row r="258" ht="15.75" customHeight="1">
      <c r="A258" s="33" t="s">
        <v>226</v>
      </c>
      <c r="B258" s="45"/>
      <c r="C258" s="45"/>
      <c r="D258" s="45"/>
      <c r="E258" s="45"/>
      <c r="F258" s="45"/>
      <c r="G258" s="45"/>
      <c r="H258" s="45"/>
      <c r="I258" s="45"/>
      <c r="J258" s="43"/>
      <c r="K258" s="11"/>
      <c r="L258" s="11"/>
      <c r="M258" s="11"/>
      <c r="N258" s="11"/>
    </row>
    <row r="259" ht="15.75" customHeight="1">
      <c r="A259" s="36" t="s">
        <v>227</v>
      </c>
      <c r="B259" s="54"/>
      <c r="C259" s="54"/>
      <c r="D259" s="54"/>
      <c r="E259" s="54"/>
      <c r="F259" s="54"/>
      <c r="G259" s="54"/>
      <c r="H259" s="54"/>
      <c r="I259" s="54"/>
      <c r="J259" s="38">
        <f t="shared" si="20"/>
        <v>0</v>
      </c>
      <c r="K259" s="11"/>
      <c r="L259" s="11"/>
      <c r="M259" s="11"/>
      <c r="N259" s="11"/>
    </row>
    <row r="260" ht="15.75" customHeight="1">
      <c r="A260" s="57" t="s">
        <v>228</v>
      </c>
      <c r="B260" s="54"/>
      <c r="C260" s="54"/>
      <c r="D260" s="54"/>
      <c r="E260" s="54"/>
      <c r="F260" s="54"/>
      <c r="G260" s="54"/>
      <c r="H260" s="54"/>
      <c r="I260" s="54"/>
      <c r="J260" s="38">
        <f t="shared" si="20"/>
        <v>0</v>
      </c>
      <c r="K260" s="11"/>
      <c r="L260" s="11"/>
      <c r="M260" s="11"/>
      <c r="N260" s="11"/>
    </row>
    <row r="261" ht="15.75" customHeight="1">
      <c r="A261" s="36" t="s">
        <v>229</v>
      </c>
      <c r="B261" s="54"/>
      <c r="C261" s="54"/>
      <c r="D261" s="54"/>
      <c r="E261" s="54"/>
      <c r="F261" s="54"/>
      <c r="G261" s="54"/>
      <c r="H261" s="54"/>
      <c r="I261" s="54"/>
      <c r="J261" s="38">
        <f t="shared" si="20"/>
        <v>0</v>
      </c>
      <c r="K261" s="11"/>
      <c r="L261" s="11"/>
      <c r="M261" s="11"/>
      <c r="N261" s="11"/>
    </row>
    <row r="262" ht="15.75" customHeight="1">
      <c r="A262" s="57" t="s">
        <v>230</v>
      </c>
      <c r="B262" s="54"/>
      <c r="C262" s="54"/>
      <c r="D262" s="54"/>
      <c r="E262" s="54"/>
      <c r="F262" s="54"/>
      <c r="G262" s="54"/>
      <c r="H262" s="54"/>
      <c r="I262" s="54"/>
      <c r="J262" s="38">
        <f t="shared" si="20"/>
        <v>0</v>
      </c>
      <c r="K262" s="11"/>
      <c r="L262" s="11"/>
      <c r="M262" s="11"/>
      <c r="N262" s="11"/>
    </row>
    <row r="263" ht="15.75" customHeight="1">
      <c r="A263" s="57" t="s">
        <v>231</v>
      </c>
      <c r="B263" s="54"/>
      <c r="C263" s="54"/>
      <c r="D263" s="54"/>
      <c r="E263" s="54"/>
      <c r="F263" s="54"/>
      <c r="G263" s="54"/>
      <c r="H263" s="54"/>
      <c r="I263" s="54"/>
      <c r="J263" s="38">
        <f t="shared" si="20"/>
        <v>0</v>
      </c>
      <c r="K263" s="11"/>
      <c r="L263" s="11"/>
      <c r="M263" s="11"/>
      <c r="N263" s="11"/>
    </row>
    <row r="264" ht="15.75" customHeight="1">
      <c r="A264" s="36" t="s">
        <v>232</v>
      </c>
      <c r="B264" s="54"/>
      <c r="C264" s="54"/>
      <c r="D264" s="54"/>
      <c r="E264" s="54"/>
      <c r="F264" s="54"/>
      <c r="G264" s="54"/>
      <c r="H264" s="54"/>
      <c r="I264" s="54"/>
      <c r="J264" s="38">
        <f t="shared" si="20"/>
        <v>0</v>
      </c>
      <c r="K264" s="11"/>
      <c r="L264" s="11"/>
      <c r="M264" s="11"/>
      <c r="N264" s="11"/>
    </row>
    <row r="265" ht="15.75" customHeight="1">
      <c r="A265" s="36" t="s">
        <v>233</v>
      </c>
      <c r="B265" s="54"/>
      <c r="C265" s="54"/>
      <c r="D265" s="54"/>
      <c r="E265" s="54"/>
      <c r="F265" s="54"/>
      <c r="G265" s="54"/>
      <c r="H265" s="54"/>
      <c r="I265" s="54"/>
      <c r="J265" s="38">
        <f t="shared" si="20"/>
        <v>0</v>
      </c>
      <c r="K265" s="11"/>
      <c r="L265" s="11"/>
      <c r="M265" s="11"/>
      <c r="N265" s="11"/>
    </row>
    <row r="266" ht="15.75" customHeight="1">
      <c r="A266" s="36" t="s">
        <v>234</v>
      </c>
      <c r="B266" s="54"/>
      <c r="C266" s="54"/>
      <c r="D266" s="54"/>
      <c r="E266" s="54"/>
      <c r="F266" s="54"/>
      <c r="G266" s="54"/>
      <c r="H266" s="54"/>
      <c r="I266" s="54"/>
      <c r="J266" s="38">
        <f t="shared" si="20"/>
        <v>0</v>
      </c>
      <c r="K266" s="11"/>
      <c r="L266" s="11"/>
      <c r="M266" s="11"/>
      <c r="N266" s="11"/>
    </row>
    <row r="267" ht="15.75" customHeight="1">
      <c r="A267" s="36" t="s">
        <v>235</v>
      </c>
      <c r="B267" s="54"/>
      <c r="C267" s="54"/>
      <c r="D267" s="54"/>
      <c r="E267" s="54"/>
      <c r="F267" s="54"/>
      <c r="G267" s="54"/>
      <c r="H267" s="54"/>
      <c r="I267" s="54"/>
      <c r="J267" s="38">
        <f t="shared" si="20"/>
        <v>0</v>
      </c>
      <c r="K267" s="11"/>
      <c r="L267" s="11"/>
      <c r="M267" s="11"/>
      <c r="N267" s="11"/>
    </row>
    <row r="268" ht="15.75" customHeight="1">
      <c r="A268" s="36" t="s">
        <v>236</v>
      </c>
      <c r="B268" s="54"/>
      <c r="C268" s="54"/>
      <c r="D268" s="54"/>
      <c r="E268" s="54"/>
      <c r="F268" s="54"/>
      <c r="G268" s="54"/>
      <c r="H268" s="54"/>
      <c r="I268" s="54"/>
      <c r="J268" s="38">
        <f t="shared" si="20"/>
        <v>0</v>
      </c>
      <c r="K268" s="11"/>
      <c r="L268" s="11"/>
      <c r="M268" s="11"/>
      <c r="N268" s="11"/>
    </row>
    <row r="269" ht="15.75" customHeight="1">
      <c r="A269" s="59" t="s">
        <v>237</v>
      </c>
      <c r="B269" s="54"/>
      <c r="C269" s="54"/>
      <c r="D269" s="54"/>
      <c r="E269" s="54"/>
      <c r="F269" s="54"/>
      <c r="G269" s="54"/>
      <c r="H269" s="54"/>
      <c r="I269" s="54"/>
      <c r="J269" s="38">
        <f t="shared" si="20"/>
        <v>0</v>
      </c>
      <c r="K269" s="11"/>
      <c r="L269" s="11"/>
      <c r="M269" s="11"/>
      <c r="N269" s="11"/>
    </row>
    <row r="270" ht="15.75" customHeight="1">
      <c r="A270" s="59" t="s">
        <v>238</v>
      </c>
      <c r="B270" s="54"/>
      <c r="C270" s="54"/>
      <c r="D270" s="54"/>
      <c r="E270" s="54"/>
      <c r="F270" s="54"/>
      <c r="G270" s="54"/>
      <c r="H270" s="54"/>
      <c r="I270" s="54"/>
      <c r="J270" s="38">
        <f t="shared" si="20"/>
        <v>0</v>
      </c>
      <c r="K270" s="11"/>
      <c r="L270" s="11"/>
      <c r="M270" s="11"/>
      <c r="N270" s="11"/>
    </row>
    <row r="271" ht="15.75" customHeight="1">
      <c r="A271" s="33" t="s">
        <v>239</v>
      </c>
      <c r="B271" s="45"/>
      <c r="C271" s="45"/>
      <c r="D271" s="45"/>
      <c r="E271" s="45"/>
      <c r="F271" s="45"/>
      <c r="G271" s="45"/>
      <c r="H271" s="45"/>
      <c r="I271" s="45"/>
      <c r="J271" s="43"/>
      <c r="K271" s="11"/>
      <c r="L271" s="11"/>
      <c r="M271" s="11"/>
      <c r="N271" s="11"/>
    </row>
    <row r="272" ht="15.75" customHeight="1">
      <c r="A272" s="36" t="s">
        <v>240</v>
      </c>
      <c r="B272" s="54"/>
      <c r="C272" s="54"/>
      <c r="D272" s="54"/>
      <c r="E272" s="54"/>
      <c r="F272" s="54"/>
      <c r="G272" s="54"/>
      <c r="H272" s="54"/>
      <c r="I272" s="54"/>
      <c r="J272" s="38">
        <f t="shared" si="20"/>
        <v>0</v>
      </c>
      <c r="K272" s="11"/>
      <c r="L272" s="11"/>
      <c r="M272" s="11"/>
      <c r="N272" s="11"/>
    </row>
    <row r="273" ht="15.75" customHeight="1">
      <c r="A273" s="36" t="s">
        <v>241</v>
      </c>
      <c r="B273" s="54"/>
      <c r="C273" s="54"/>
      <c r="D273" s="54"/>
      <c r="E273" s="54"/>
      <c r="F273" s="54"/>
      <c r="G273" s="54"/>
      <c r="H273" s="54"/>
      <c r="I273" s="54"/>
      <c r="J273" s="38">
        <f t="shared" si="20"/>
        <v>0</v>
      </c>
      <c r="K273" s="11"/>
      <c r="L273" s="11"/>
      <c r="M273" s="11"/>
      <c r="N273" s="11"/>
    </row>
    <row r="274" ht="15.75" customHeight="1">
      <c r="A274" s="36" t="s">
        <v>242</v>
      </c>
      <c r="B274" s="54"/>
      <c r="C274" s="54"/>
      <c r="D274" s="54"/>
      <c r="E274" s="54"/>
      <c r="F274" s="54"/>
      <c r="G274" s="54"/>
      <c r="H274" s="54"/>
      <c r="I274" s="54"/>
      <c r="J274" s="38">
        <f t="shared" si="20"/>
        <v>0</v>
      </c>
      <c r="K274" s="11"/>
      <c r="L274" s="11"/>
      <c r="M274" s="11"/>
      <c r="N274" s="11"/>
    </row>
    <row r="275" ht="15" customHeight="1">
      <c r="A275" s="36" t="s">
        <v>243</v>
      </c>
      <c r="B275" s="54"/>
      <c r="C275" s="54"/>
      <c r="D275" s="54"/>
      <c r="E275" s="54"/>
      <c r="F275" s="54"/>
      <c r="G275" s="54"/>
      <c r="H275" s="54"/>
      <c r="I275" s="54"/>
      <c r="J275" s="38">
        <f t="shared" si="20"/>
        <v>0</v>
      </c>
    </row>
    <row r="276" ht="15" customHeight="1">
      <c r="A276" s="36" t="s">
        <v>244</v>
      </c>
      <c r="B276" s="54"/>
      <c r="C276" s="54"/>
      <c r="D276" s="54"/>
      <c r="E276" s="54"/>
      <c r="F276" s="54"/>
      <c r="G276" s="54"/>
      <c r="H276" s="54"/>
      <c r="I276" s="54"/>
      <c r="J276" s="38">
        <f t="shared" si="20"/>
        <v>0</v>
      </c>
    </row>
    <row r="277" ht="15" customHeight="1">
      <c r="A277" s="36" t="s">
        <v>245</v>
      </c>
      <c r="B277" s="54"/>
      <c r="C277" s="54"/>
      <c r="D277" s="54"/>
      <c r="E277" s="54"/>
      <c r="F277" s="54"/>
      <c r="G277" s="54"/>
      <c r="H277" s="54"/>
      <c r="I277" s="54"/>
      <c r="J277" s="38">
        <f t="shared" si="20"/>
        <v>0</v>
      </c>
    </row>
    <row r="278" ht="15" customHeight="1">
      <c r="A278" s="68" t="s">
        <v>249</v>
      </c>
      <c r="B278" s="69"/>
      <c r="C278" s="69"/>
      <c r="D278" s="69"/>
      <c r="E278" s="69"/>
      <c r="F278" s="69"/>
      <c r="G278" s="69"/>
      <c r="H278" s="69"/>
      <c r="I278" s="69"/>
      <c r="J278" s="70"/>
    </row>
    <row r="279" ht="15" customHeight="1">
      <c r="A279" s="68" t="s">
        <v>247</v>
      </c>
      <c r="B279" s="69"/>
      <c r="C279" s="69"/>
      <c r="D279" s="69"/>
      <c r="E279" s="69"/>
      <c r="F279" s="69"/>
      <c r="G279" s="69"/>
      <c r="H279" s="69"/>
      <c r="I279" s="69"/>
      <c r="J279" s="70"/>
    </row>
  </sheetData>
  <sheetProtection algorithmName="SHA-512" hashValue="6yLLMJrXhUDorw3YhndobvILAHcPY+Q7Z1uLYr6oBjbmc/BfBkkr8d7/5TZTshTT6pBy6h/AjkkmKD8eBUdQxA==" saltValue="1MhDQjj/hyvhlQO8v8693Q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7">
    <mergeCell ref="B6:J6"/>
    <mergeCell ref="A1:J1"/>
    <mergeCell ref="A2:J2"/>
    <mergeCell ref="B3:J3"/>
    <mergeCell ref="B4:J4"/>
    <mergeCell ref="B5:E5"/>
    <mergeCell ref="G5:J5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3">
    <tabColor indexed="2"/>
    <outlinePr applyStyles="0" summaryBelow="1" summaryRight="1" showOutlineSymbols="1"/>
    <pageSetUpPr autoPageBreaks="1" fitToPage="0"/>
  </sheetPr>
  <sheetViews>
    <sheetView topLeftCell="A134" zoomScale="100" workbookViewId="0">
      <selection activeCell="H30" activeCellId="0" sqref="H30"/>
    </sheetView>
  </sheetViews>
  <sheetFormatPr baseColWidth="10" defaultColWidth="12.7109375" defaultRowHeight="15" customHeight="1"/>
  <cols>
    <col customWidth="1" min="1" max="1" style="3" width="75.85546875"/>
    <col customWidth="1" min="2" max="2" style="3" width="12.42578125"/>
    <col customWidth="1" min="3" max="3" style="3" width="12.28515625"/>
    <col customWidth="1" min="4" max="4" style="3" width="11.85546875"/>
    <col customWidth="1" min="5" max="5" style="3" width="12.85546875"/>
    <col customWidth="1" min="6" max="6" style="3" width="12.42578125"/>
    <col customWidth="1" min="7" max="7" style="3" width="11.85546875"/>
    <col customWidth="1" min="8" max="8" style="3" width="12.7109375"/>
    <col customWidth="1" min="9" max="9" style="3" width="13"/>
    <col customWidth="1" min="10" max="10" style="3" width="9.7109375"/>
    <col customWidth="1" min="11" max="14" style="3" width="11.28515625"/>
    <col min="15" max="16384" style="3" width="12.7109375"/>
  </cols>
  <sheetData>
    <row r="1" ht="84.75" customHeight="1">
      <c r="A1" s="71" t="s">
        <v>248</v>
      </c>
      <c r="B1" s="5"/>
      <c r="C1" s="5"/>
      <c r="D1" s="5"/>
      <c r="E1" s="5"/>
      <c r="F1" s="5"/>
      <c r="G1" s="5"/>
      <c r="H1" s="5"/>
      <c r="I1" s="5"/>
      <c r="J1" s="5"/>
    </row>
    <row r="2" ht="30" customHeight="1">
      <c r="A2" s="6"/>
      <c r="B2" s="7"/>
      <c r="C2" s="7"/>
      <c r="D2" s="7"/>
      <c r="E2" s="7"/>
      <c r="F2" s="7"/>
      <c r="G2" s="7"/>
      <c r="H2" s="7"/>
      <c r="I2" s="7"/>
      <c r="J2" s="7"/>
    </row>
    <row r="3" ht="15.75" customHeight="1">
      <c r="A3" s="8" t="s">
        <v>1</v>
      </c>
      <c r="B3" s="72" t="str">
        <f>IF(ESTACIÓN!B3="","",ESTACIÓN!B3)</f>
        <v>MURCIELAGO</v>
      </c>
      <c r="C3" s="73"/>
      <c r="D3" s="73"/>
      <c r="E3" s="73"/>
      <c r="F3" s="73"/>
      <c r="G3" s="73"/>
      <c r="H3" s="73"/>
      <c r="I3" s="73"/>
      <c r="J3" s="73"/>
      <c r="K3" s="11"/>
      <c r="L3" s="11"/>
      <c r="M3" s="11"/>
      <c r="N3" s="11"/>
    </row>
    <row r="4" ht="15.75" customHeight="1">
      <c r="A4" s="8" t="s">
        <v>3</v>
      </c>
      <c r="B4" s="72" t="str">
        <f>IF(ESTACIÓN!B4="","",ESTACIÓN!B4)</f>
        <v/>
      </c>
      <c r="C4" s="73"/>
      <c r="D4" s="73"/>
      <c r="E4" s="73"/>
      <c r="F4" s="73"/>
      <c r="G4" s="73"/>
      <c r="H4" s="73"/>
      <c r="I4" s="73"/>
      <c r="J4" s="73"/>
      <c r="K4" s="11"/>
      <c r="L4" s="11"/>
      <c r="M4" s="11"/>
      <c r="N4" s="11"/>
    </row>
    <row r="5" ht="15.75" customHeight="1">
      <c r="A5" s="8" t="s">
        <v>4</v>
      </c>
      <c r="B5" s="74">
        <f>IF(ESTACIÓN!D5="","",ESTACIÓN!D5)</f>
        <v>46113</v>
      </c>
      <c r="C5" s="20"/>
      <c r="D5" s="20"/>
      <c r="E5" s="20"/>
      <c r="F5" s="19" t="s">
        <v>6</v>
      </c>
      <c r="G5" s="74">
        <f>IF(ESTACIÓN!I5="","",ESTACIÓN!I5)</f>
        <v>46120</v>
      </c>
      <c r="H5" s="20"/>
      <c r="I5" s="20"/>
      <c r="J5" s="20"/>
      <c r="K5" s="11"/>
      <c r="L5" s="11"/>
      <c r="M5" s="11"/>
      <c r="N5" s="11"/>
    </row>
    <row r="6" ht="20.25" customHeight="1">
      <c r="A6" s="8" t="s">
        <v>8</v>
      </c>
      <c r="B6" s="72">
        <f>IF(ESTACIÓN!B6="","",ESTACIÓN!B6)</f>
        <v>12</v>
      </c>
      <c r="C6" s="73"/>
      <c r="D6" s="73"/>
      <c r="E6" s="73"/>
      <c r="F6" s="73"/>
      <c r="G6" s="73"/>
      <c r="H6" s="73"/>
      <c r="I6" s="73"/>
      <c r="J6" s="73"/>
      <c r="K6" s="11"/>
      <c r="L6" s="11"/>
      <c r="M6" s="11"/>
      <c r="N6" s="11"/>
    </row>
    <row r="7" ht="15.75" customHeight="1">
      <c r="A7" s="24" t="s">
        <v>9</v>
      </c>
      <c r="B7" s="25"/>
      <c r="C7" s="26"/>
      <c r="D7" s="26"/>
      <c r="E7" s="26"/>
      <c r="F7" s="26"/>
      <c r="G7" s="26"/>
      <c r="H7" s="26"/>
      <c r="I7" s="27"/>
      <c r="J7" s="28"/>
      <c r="K7" s="11"/>
      <c r="L7" s="11"/>
      <c r="M7" s="11"/>
      <c r="N7" s="11"/>
    </row>
    <row r="8" ht="15.75">
      <c r="A8" s="29" t="s">
        <v>10</v>
      </c>
      <c r="B8" s="30">
        <f>ESTACIÓN!$B$8</f>
        <v>46113</v>
      </c>
      <c r="C8" s="30">
        <f>ESTACIÓN!$C$8</f>
        <v>46114</v>
      </c>
      <c r="D8" s="30">
        <f>ESTACIÓN!$D$8</f>
        <v>46115</v>
      </c>
      <c r="E8" s="30">
        <f>ESTACIÓN!$E$8</f>
        <v>46116</v>
      </c>
      <c r="F8" s="30">
        <f>ESTACIÓN!$F$8</f>
        <v>46117</v>
      </c>
      <c r="G8" s="30">
        <f>ESTACIÓN!$G$8</f>
        <v>46118</v>
      </c>
      <c r="H8" s="30">
        <f>ESTACIÓN!$H$8</f>
        <v>46119</v>
      </c>
      <c r="I8" s="30">
        <f>ESTACIÓN!$I$8</f>
        <v>46120</v>
      </c>
      <c r="J8" s="31" t="s">
        <v>11</v>
      </c>
      <c r="K8" s="32"/>
      <c r="L8" s="11"/>
      <c r="M8" s="11"/>
      <c r="N8" s="11"/>
    </row>
    <row r="9" ht="15.75" customHeight="1">
      <c r="A9" s="33" t="s">
        <v>12</v>
      </c>
      <c r="B9" s="34"/>
      <c r="C9" s="34"/>
      <c r="D9" s="34"/>
      <c r="E9" s="34"/>
      <c r="F9" s="34"/>
      <c r="G9" s="34"/>
      <c r="H9" s="34"/>
      <c r="I9" s="34"/>
      <c r="J9" s="35"/>
      <c r="K9" s="11"/>
      <c r="L9" s="11"/>
      <c r="M9" s="11"/>
      <c r="N9" s="11"/>
    </row>
    <row r="10" ht="15.75" customHeight="1">
      <c r="A10" s="36" t="s">
        <v>13</v>
      </c>
      <c r="B10" s="37"/>
      <c r="C10" s="37"/>
      <c r="D10" s="37"/>
      <c r="E10" s="37"/>
      <c r="F10" s="37"/>
      <c r="G10" s="37"/>
      <c r="H10" s="37"/>
      <c r="I10" s="37"/>
      <c r="J10" s="38">
        <f t="shared" ref="J10:J73" si="22">SUM(B10:I10)</f>
        <v>0</v>
      </c>
      <c r="K10" s="32"/>
      <c r="L10" s="11"/>
      <c r="M10" s="11"/>
      <c r="N10" s="11"/>
      <c r="U10" s="32">
        <f>COUNT(J10:J277)</f>
        <v>250</v>
      </c>
      <c r="V10" s="11">
        <f>COUNTIF(J10:J277,"0")</f>
        <v>250</v>
      </c>
    </row>
    <row r="11" ht="15.75" customHeight="1">
      <c r="A11" s="36" t="s">
        <v>14</v>
      </c>
      <c r="B11" s="37"/>
      <c r="C11" s="37"/>
      <c r="D11" s="37"/>
      <c r="E11" s="37"/>
      <c r="F11" s="37"/>
      <c r="G11" s="37"/>
      <c r="H11" s="37"/>
      <c r="I11" s="37"/>
      <c r="J11" s="38">
        <f t="shared" si="22"/>
        <v>0</v>
      </c>
      <c r="K11" s="32"/>
      <c r="L11" s="11"/>
      <c r="M11" s="11"/>
      <c r="N11" s="11"/>
    </row>
    <row r="12" ht="15.75" customHeight="1">
      <c r="A12" s="36" t="s">
        <v>15</v>
      </c>
      <c r="B12" s="37"/>
      <c r="C12" s="37"/>
      <c r="D12" s="37"/>
      <c r="E12" s="37"/>
      <c r="F12" s="37"/>
      <c r="G12" s="37"/>
      <c r="H12" s="37"/>
      <c r="I12" s="37"/>
      <c r="J12" s="38">
        <f t="shared" si="22"/>
        <v>0</v>
      </c>
      <c r="K12" s="32"/>
      <c r="L12" s="11"/>
      <c r="M12" s="11"/>
      <c r="N12" s="11"/>
    </row>
    <row r="13" ht="15.75" customHeight="1">
      <c r="A13" s="36" t="s">
        <v>16</v>
      </c>
      <c r="B13" s="39"/>
      <c r="C13" s="39"/>
      <c r="D13" s="39"/>
      <c r="E13" s="39"/>
      <c r="F13" s="39"/>
      <c r="G13" s="39"/>
      <c r="H13" s="39"/>
      <c r="I13" s="39"/>
      <c r="J13" s="40">
        <f t="shared" si="22"/>
        <v>0</v>
      </c>
      <c r="K13" s="32"/>
      <c r="L13" s="11"/>
      <c r="M13" s="11"/>
      <c r="N13" s="11"/>
    </row>
    <row r="14" ht="17.25">
      <c r="A14" s="36" t="s">
        <v>17</v>
      </c>
      <c r="B14" s="39"/>
      <c r="C14" s="39"/>
      <c r="D14" s="39"/>
      <c r="E14" s="39"/>
      <c r="F14" s="39"/>
      <c r="G14" s="39"/>
      <c r="H14" s="39"/>
      <c r="I14" s="39"/>
      <c r="J14" s="40">
        <f t="shared" si="22"/>
        <v>0</v>
      </c>
      <c r="K14" s="32"/>
      <c r="L14" s="11"/>
      <c r="M14" s="11"/>
      <c r="N14" s="11"/>
    </row>
    <row r="15" ht="15.75" customHeight="1">
      <c r="A15" s="36" t="s">
        <v>18</v>
      </c>
      <c r="B15" s="41"/>
      <c r="C15" s="41"/>
      <c r="D15" s="41"/>
      <c r="E15" s="41"/>
      <c r="F15" s="41"/>
      <c r="G15" s="41"/>
      <c r="H15" s="41"/>
      <c r="I15" s="41"/>
      <c r="J15" s="38">
        <f t="shared" si="22"/>
        <v>0</v>
      </c>
      <c r="K15" s="11"/>
      <c r="L15" s="11"/>
      <c r="M15" s="11"/>
      <c r="N15" s="11"/>
    </row>
    <row r="16" ht="15.75" customHeight="1">
      <c r="A16" s="36" t="s">
        <v>19</v>
      </c>
      <c r="B16" s="41"/>
      <c r="C16" s="41"/>
      <c r="D16" s="41"/>
      <c r="E16" s="41"/>
      <c r="F16" s="41"/>
      <c r="G16" s="41"/>
      <c r="H16" s="41"/>
      <c r="I16" s="41"/>
      <c r="J16" s="38">
        <f t="shared" si="22"/>
        <v>0</v>
      </c>
      <c r="K16" s="11"/>
      <c r="L16" s="11"/>
      <c r="M16" s="11"/>
      <c r="N16" s="11"/>
    </row>
    <row r="17" ht="15.75" customHeight="1">
      <c r="A17" s="36" t="s">
        <v>20</v>
      </c>
      <c r="B17" s="41"/>
      <c r="C17" s="41"/>
      <c r="D17" s="41"/>
      <c r="E17" s="41"/>
      <c r="F17" s="41"/>
      <c r="G17" s="41"/>
      <c r="H17" s="41"/>
      <c r="I17" s="41"/>
      <c r="J17" s="38">
        <f t="shared" si="22"/>
        <v>0</v>
      </c>
      <c r="K17" s="11"/>
      <c r="L17" s="11"/>
      <c r="M17" s="11"/>
      <c r="N17" s="11"/>
    </row>
    <row r="18" ht="17.25">
      <c r="A18" s="36" t="s">
        <v>21</v>
      </c>
      <c r="B18" s="42"/>
      <c r="C18" s="42"/>
      <c r="D18" s="42"/>
      <c r="E18" s="42"/>
      <c r="F18" s="42"/>
      <c r="G18" s="42"/>
      <c r="H18" s="42"/>
      <c r="I18" s="42"/>
      <c r="J18" s="38">
        <f t="shared" si="22"/>
        <v>0</v>
      </c>
      <c r="K18" s="11"/>
      <c r="L18" s="11"/>
      <c r="M18" s="11"/>
      <c r="N18" s="11"/>
    </row>
    <row r="19" ht="15.75" customHeight="1">
      <c r="A19" s="36" t="s">
        <v>22</v>
      </c>
      <c r="B19" s="41"/>
      <c r="C19" s="41"/>
      <c r="D19" s="41"/>
      <c r="E19" s="41"/>
      <c r="F19" s="41"/>
      <c r="G19" s="41"/>
      <c r="H19" s="41"/>
      <c r="I19" s="41"/>
      <c r="J19" s="38">
        <f t="shared" si="22"/>
        <v>0</v>
      </c>
      <c r="K19" s="11"/>
      <c r="L19" s="11"/>
      <c r="M19" s="11"/>
      <c r="N19" s="11"/>
    </row>
    <row r="20" ht="15.75" customHeight="1">
      <c r="A20" s="36" t="s">
        <v>23</v>
      </c>
      <c r="B20" s="42"/>
      <c r="C20" s="42"/>
      <c r="D20" s="42"/>
      <c r="E20" s="42"/>
      <c r="F20" s="42"/>
      <c r="G20" s="42"/>
      <c r="H20" s="42"/>
      <c r="I20" s="42"/>
      <c r="J20" s="38">
        <f t="shared" si="22"/>
        <v>0</v>
      </c>
      <c r="K20" s="11"/>
      <c r="L20" s="11"/>
      <c r="M20" s="11"/>
      <c r="N20" s="11"/>
    </row>
    <row r="21" ht="15.75" customHeight="1">
      <c r="A21" s="33" t="s">
        <v>24</v>
      </c>
      <c r="B21" s="34"/>
      <c r="C21" s="34"/>
      <c r="D21" s="34"/>
      <c r="E21" s="34"/>
      <c r="F21" s="34"/>
      <c r="G21" s="34"/>
      <c r="H21" s="34"/>
      <c r="I21" s="34"/>
      <c r="J21" s="43"/>
      <c r="K21" s="11"/>
      <c r="L21" s="11"/>
      <c r="M21" s="11"/>
      <c r="N21" s="11"/>
    </row>
    <row r="22" ht="15.75" customHeight="1">
      <c r="A22" s="33" t="s">
        <v>25</v>
      </c>
      <c r="B22" s="34"/>
      <c r="C22" s="34"/>
      <c r="D22" s="34"/>
      <c r="E22" s="34"/>
      <c r="F22" s="34"/>
      <c r="G22" s="34"/>
      <c r="H22" s="34"/>
      <c r="I22" s="34"/>
      <c r="J22" s="43"/>
      <c r="K22" s="11"/>
      <c r="L22" s="11"/>
      <c r="M22" s="11"/>
      <c r="N22" s="11"/>
    </row>
    <row r="23" ht="15.75" customHeight="1">
      <c r="A23" s="44" t="s">
        <v>26</v>
      </c>
      <c r="B23" s="45"/>
      <c r="C23" s="45"/>
      <c r="D23" s="45"/>
      <c r="E23" s="45"/>
      <c r="F23" s="45"/>
      <c r="G23" s="45"/>
      <c r="H23" s="45"/>
      <c r="I23" s="45"/>
      <c r="J23" s="43"/>
      <c r="K23" s="11"/>
      <c r="L23" s="11"/>
      <c r="M23" s="11"/>
      <c r="N23" s="11"/>
    </row>
    <row r="24" ht="15.75" customHeight="1">
      <c r="A24" s="36" t="s">
        <v>27</v>
      </c>
      <c r="B24" s="39"/>
      <c r="C24" s="39"/>
      <c r="D24" s="39"/>
      <c r="E24" s="39"/>
      <c r="F24" s="39"/>
      <c r="G24" s="39"/>
      <c r="H24" s="39"/>
      <c r="I24" s="39"/>
      <c r="J24" s="40">
        <f t="shared" si="22"/>
        <v>0</v>
      </c>
      <c r="K24" s="11"/>
      <c r="L24" s="11"/>
      <c r="M24" s="11"/>
      <c r="N24" s="11"/>
    </row>
    <row r="25" ht="15.75" customHeight="1">
      <c r="A25" s="33" t="s">
        <v>28</v>
      </c>
      <c r="B25" s="34"/>
      <c r="C25" s="34"/>
      <c r="D25" s="34"/>
      <c r="E25" s="34"/>
      <c r="F25" s="34"/>
      <c r="G25" s="34"/>
      <c r="H25" s="34"/>
      <c r="I25" s="34"/>
      <c r="J25" s="43"/>
      <c r="K25" s="11"/>
      <c r="L25" s="11"/>
      <c r="M25" s="11"/>
      <c r="N25" s="11"/>
    </row>
    <row r="26" ht="15.75" customHeight="1">
      <c r="A26" s="44" t="s">
        <v>29</v>
      </c>
      <c r="B26" s="46">
        <f>SUM(B27:B34)</f>
        <v>0</v>
      </c>
      <c r="C26" s="46">
        <f t="shared" ref="C26:I26" si="23">SUM(C27:C34)</f>
        <v>0</v>
      </c>
      <c r="D26" s="46">
        <f t="shared" si="23"/>
        <v>0</v>
      </c>
      <c r="E26" s="46">
        <f t="shared" si="23"/>
        <v>0</v>
      </c>
      <c r="F26" s="46">
        <f t="shared" si="23"/>
        <v>0</v>
      </c>
      <c r="G26" s="46">
        <f t="shared" si="23"/>
        <v>0</v>
      </c>
      <c r="H26" s="46">
        <f t="shared" si="23"/>
        <v>0</v>
      </c>
      <c r="I26" s="46">
        <f t="shared" si="23"/>
        <v>0</v>
      </c>
      <c r="J26" s="40">
        <f t="shared" si="22"/>
        <v>0</v>
      </c>
      <c r="K26" s="11"/>
      <c r="L26" s="11"/>
      <c r="M26" s="11"/>
      <c r="N26" s="11"/>
    </row>
    <row r="27" ht="36.75" customHeight="1">
      <c r="A27" s="36" t="s">
        <v>30</v>
      </c>
      <c r="B27" s="47"/>
      <c r="C27" s="47"/>
      <c r="D27" s="47"/>
      <c r="E27" s="47"/>
      <c r="F27" s="47"/>
      <c r="G27" s="47"/>
      <c r="H27" s="47"/>
      <c r="I27" s="47"/>
      <c r="J27" s="40">
        <f t="shared" si="22"/>
        <v>0</v>
      </c>
      <c r="K27" s="11"/>
      <c r="L27" s="11"/>
      <c r="M27" s="11"/>
      <c r="N27" s="11"/>
    </row>
    <row r="28" ht="15.75" customHeight="1">
      <c r="A28" s="36" t="s">
        <v>31</v>
      </c>
      <c r="B28" s="47"/>
      <c r="C28" s="47"/>
      <c r="D28" s="47"/>
      <c r="E28" s="47"/>
      <c r="F28" s="47"/>
      <c r="G28" s="47"/>
      <c r="H28" s="47"/>
      <c r="I28" s="47"/>
      <c r="J28" s="40">
        <f t="shared" si="22"/>
        <v>0</v>
      </c>
      <c r="K28" s="11"/>
      <c r="L28" s="11"/>
      <c r="M28" s="11"/>
      <c r="N28" s="11"/>
    </row>
    <row r="29" ht="15.75" customHeight="1">
      <c r="A29" s="36" t="s">
        <v>32</v>
      </c>
      <c r="B29" s="47"/>
      <c r="C29" s="47"/>
      <c r="D29" s="47"/>
      <c r="E29" s="47"/>
      <c r="F29" s="47"/>
      <c r="G29" s="47"/>
      <c r="H29" s="47"/>
      <c r="I29" s="47"/>
      <c r="J29" s="40">
        <f t="shared" si="22"/>
        <v>0</v>
      </c>
      <c r="K29" s="11"/>
      <c r="L29" s="11"/>
      <c r="M29" s="11"/>
      <c r="N29" s="11"/>
    </row>
    <row r="30" ht="15.75" customHeight="1">
      <c r="A30" s="36" t="s">
        <v>33</v>
      </c>
      <c r="B30" s="47"/>
      <c r="C30" s="47"/>
      <c r="D30" s="47"/>
      <c r="E30" s="47"/>
      <c r="F30" s="47"/>
      <c r="G30" s="47"/>
      <c r="H30" s="47"/>
      <c r="I30" s="47"/>
      <c r="J30" s="40">
        <f t="shared" si="22"/>
        <v>0</v>
      </c>
      <c r="K30" s="11"/>
      <c r="L30" s="11"/>
      <c r="M30" s="11"/>
      <c r="N30" s="11"/>
    </row>
    <row r="31" ht="15.75" customHeight="1">
      <c r="A31" s="36" t="s">
        <v>34</v>
      </c>
      <c r="B31" s="47"/>
      <c r="C31" s="47"/>
      <c r="D31" s="47"/>
      <c r="E31" s="47"/>
      <c r="F31" s="47"/>
      <c r="G31" s="47"/>
      <c r="H31" s="47"/>
      <c r="I31" s="47"/>
      <c r="J31" s="40">
        <f t="shared" si="22"/>
        <v>0</v>
      </c>
      <c r="K31" s="11"/>
      <c r="L31" s="11"/>
      <c r="M31" s="11"/>
      <c r="N31" s="11"/>
    </row>
    <row r="32" ht="15.75" customHeight="1">
      <c r="A32" s="36" t="s">
        <v>35</v>
      </c>
      <c r="B32" s="47"/>
      <c r="C32" s="47"/>
      <c r="D32" s="47"/>
      <c r="E32" s="47"/>
      <c r="F32" s="47"/>
      <c r="G32" s="47"/>
      <c r="H32" s="47"/>
      <c r="I32" s="47"/>
      <c r="J32" s="40">
        <f t="shared" si="22"/>
        <v>0</v>
      </c>
      <c r="K32" s="11"/>
      <c r="L32" s="11"/>
      <c r="M32" s="11"/>
      <c r="N32" s="11"/>
    </row>
    <row r="33" ht="15.75" customHeight="1">
      <c r="A33" s="36" t="s">
        <v>36</v>
      </c>
      <c r="B33" s="47"/>
      <c r="C33" s="47"/>
      <c r="D33" s="47"/>
      <c r="E33" s="47"/>
      <c r="F33" s="47"/>
      <c r="G33" s="47"/>
      <c r="H33" s="47"/>
      <c r="I33" s="47"/>
      <c r="J33" s="40">
        <f t="shared" si="22"/>
        <v>0</v>
      </c>
      <c r="K33" s="11"/>
      <c r="L33" s="11"/>
      <c r="M33" s="11"/>
      <c r="N33" s="11"/>
    </row>
    <row r="34" ht="15.75" customHeight="1">
      <c r="A34" s="48" t="s">
        <v>37</v>
      </c>
      <c r="B34" s="47"/>
      <c r="C34" s="47"/>
      <c r="D34" s="47"/>
      <c r="E34" s="47"/>
      <c r="F34" s="47"/>
      <c r="G34" s="47"/>
      <c r="H34" s="47"/>
      <c r="I34" s="47"/>
      <c r="J34" s="40">
        <f t="shared" si="22"/>
        <v>0</v>
      </c>
      <c r="K34" s="11"/>
      <c r="L34" s="11"/>
      <c r="M34" s="11"/>
      <c r="N34" s="11"/>
    </row>
    <row r="35" ht="15.75" customHeight="1">
      <c r="A35" s="33" t="s">
        <v>38</v>
      </c>
      <c r="B35" s="45"/>
      <c r="C35" s="45"/>
      <c r="D35" s="45"/>
      <c r="E35" s="45"/>
      <c r="F35" s="45"/>
      <c r="G35" s="45"/>
      <c r="H35" s="45"/>
      <c r="I35" s="45"/>
      <c r="J35" s="43"/>
      <c r="K35" s="11"/>
      <c r="L35" s="11"/>
      <c r="M35" s="11"/>
      <c r="N35" s="11"/>
    </row>
    <row r="36" ht="15.75" customHeight="1">
      <c r="A36" s="44" t="s">
        <v>39</v>
      </c>
      <c r="B36" s="46">
        <f t="shared" ref="B36:I48" si="24">SUM(B37:B39)</f>
        <v>0</v>
      </c>
      <c r="C36" s="46">
        <f t="shared" si="24"/>
        <v>0</v>
      </c>
      <c r="D36" s="46">
        <f t="shared" si="24"/>
        <v>0</v>
      </c>
      <c r="E36" s="46">
        <f>SUM(E37:E39)</f>
        <v>0</v>
      </c>
      <c r="F36" s="46">
        <f t="shared" si="24"/>
        <v>0</v>
      </c>
      <c r="G36" s="46">
        <f t="shared" si="24"/>
        <v>0</v>
      </c>
      <c r="H36" s="46">
        <f t="shared" si="24"/>
        <v>0</v>
      </c>
      <c r="I36" s="46">
        <f t="shared" si="24"/>
        <v>0</v>
      </c>
      <c r="J36" s="40">
        <f t="shared" si="22"/>
        <v>0</v>
      </c>
      <c r="K36" s="11"/>
      <c r="L36" s="11"/>
      <c r="M36" s="11"/>
      <c r="N36" s="11"/>
    </row>
    <row r="37" ht="15.75" customHeight="1">
      <c r="A37" s="36" t="s">
        <v>40</v>
      </c>
      <c r="B37" s="47"/>
      <c r="C37" s="47"/>
      <c r="D37" s="47"/>
      <c r="E37" s="47"/>
      <c r="F37" s="47"/>
      <c r="G37" s="47"/>
      <c r="H37" s="47"/>
      <c r="I37" s="47"/>
      <c r="J37" s="40">
        <f t="shared" si="22"/>
        <v>0</v>
      </c>
      <c r="K37" s="11"/>
      <c r="L37" s="11"/>
      <c r="M37" s="11"/>
      <c r="N37" s="11"/>
    </row>
    <row r="38" ht="17.25">
      <c r="A38" s="36" t="s">
        <v>41</v>
      </c>
      <c r="B38" s="47"/>
      <c r="C38" s="47"/>
      <c r="D38" s="47"/>
      <c r="E38" s="47"/>
      <c r="F38" s="47"/>
      <c r="G38" s="47"/>
      <c r="H38" s="47"/>
      <c r="I38" s="47"/>
      <c r="J38" s="40">
        <f t="shared" si="22"/>
        <v>0</v>
      </c>
      <c r="K38" s="49"/>
      <c r="L38" s="49"/>
      <c r="M38" s="49"/>
      <c r="N38" s="49"/>
    </row>
    <row r="39" ht="15.75" customHeight="1">
      <c r="A39" s="36" t="s">
        <v>42</v>
      </c>
      <c r="B39" s="47"/>
      <c r="C39" s="47"/>
      <c r="D39" s="47"/>
      <c r="E39" s="47"/>
      <c r="F39" s="47"/>
      <c r="G39" s="47"/>
      <c r="H39" s="47"/>
      <c r="I39" s="47"/>
      <c r="J39" s="40">
        <f t="shared" si="22"/>
        <v>0</v>
      </c>
      <c r="K39" s="11"/>
      <c r="L39" s="11"/>
      <c r="M39" s="11"/>
      <c r="N39" s="11"/>
    </row>
    <row r="40" ht="15.75">
      <c r="A40" s="50" t="s">
        <v>43</v>
      </c>
      <c r="B40" s="51"/>
      <c r="C40" s="51"/>
      <c r="D40" s="51"/>
      <c r="E40" s="51"/>
      <c r="F40" s="51"/>
      <c r="G40" s="51"/>
      <c r="H40" s="51"/>
      <c r="I40" s="51"/>
      <c r="J40" s="52"/>
      <c r="K40" s="11"/>
      <c r="L40" s="11"/>
      <c r="M40" s="11"/>
      <c r="N40" s="11"/>
    </row>
    <row r="41" ht="47.25" customHeight="1">
      <c r="A41" s="36" t="s">
        <v>44</v>
      </c>
      <c r="B41" s="40"/>
      <c r="C41" s="40"/>
      <c r="D41" s="40"/>
      <c r="E41" s="40"/>
      <c r="F41" s="40"/>
      <c r="G41" s="40"/>
      <c r="H41" s="40"/>
      <c r="I41" s="40"/>
      <c r="J41" s="40">
        <f t="shared" si="22"/>
        <v>0</v>
      </c>
      <c r="K41" s="11"/>
      <c r="L41" s="11"/>
      <c r="M41" s="11"/>
      <c r="N41" s="11"/>
    </row>
    <row r="42" ht="15.75" customHeight="1">
      <c r="A42" s="33" t="s">
        <v>45</v>
      </c>
      <c r="B42" s="45"/>
      <c r="C42" s="45"/>
      <c r="D42" s="45"/>
      <c r="E42" s="45"/>
      <c r="F42" s="45"/>
      <c r="G42" s="45"/>
      <c r="H42" s="45"/>
      <c r="I42" s="45"/>
      <c r="J42" s="43"/>
      <c r="K42" s="32"/>
      <c r="L42" s="32"/>
      <c r="M42" s="32"/>
      <c r="N42" s="32"/>
    </row>
    <row r="43" ht="15.75" customHeight="1">
      <c r="A43" s="33" t="s">
        <v>46</v>
      </c>
      <c r="B43" s="45"/>
      <c r="C43" s="45"/>
      <c r="D43" s="45"/>
      <c r="E43" s="45"/>
      <c r="F43" s="45"/>
      <c r="G43" s="45"/>
      <c r="H43" s="45"/>
      <c r="I43" s="45"/>
      <c r="J43" s="43"/>
      <c r="K43" s="32"/>
      <c r="L43" s="11"/>
      <c r="M43" s="11"/>
      <c r="N43" s="11"/>
    </row>
    <row r="44" ht="15.75" customHeight="1">
      <c r="A44" s="36" t="s">
        <v>47</v>
      </c>
      <c r="B44" s="41"/>
      <c r="C44" s="41"/>
      <c r="D44" s="41"/>
      <c r="E44" s="41"/>
      <c r="F44" s="41"/>
      <c r="G44" s="41"/>
      <c r="H44" s="41"/>
      <c r="I44" s="41"/>
      <c r="J44" s="38">
        <f t="shared" si="22"/>
        <v>0</v>
      </c>
      <c r="K44" s="32"/>
      <c r="L44" s="11"/>
      <c r="M44" s="11"/>
      <c r="N44" s="11"/>
    </row>
    <row r="45" ht="15.75" customHeight="1">
      <c r="A45" s="36" t="s">
        <v>48</v>
      </c>
      <c r="B45" s="41"/>
      <c r="C45" s="41"/>
      <c r="D45" s="41"/>
      <c r="E45" s="41"/>
      <c r="F45" s="41"/>
      <c r="G45" s="41"/>
      <c r="H45" s="41"/>
      <c r="I45" s="41"/>
      <c r="J45" s="38">
        <f t="shared" si="22"/>
        <v>0</v>
      </c>
      <c r="K45" s="32"/>
      <c r="L45" s="11"/>
      <c r="M45" s="11"/>
      <c r="N45" s="11"/>
    </row>
    <row r="46" ht="15.75" customHeight="1">
      <c r="A46" s="36" t="s">
        <v>49</v>
      </c>
      <c r="B46" s="41"/>
      <c r="C46" s="41"/>
      <c r="D46" s="41"/>
      <c r="E46" s="41"/>
      <c r="F46" s="41"/>
      <c r="G46" s="41"/>
      <c r="H46" s="41"/>
      <c r="I46" s="41"/>
      <c r="J46" s="38">
        <f t="shared" si="22"/>
        <v>0</v>
      </c>
      <c r="K46" s="32"/>
      <c r="L46" s="11"/>
      <c r="M46" s="11"/>
      <c r="N46" s="11"/>
    </row>
    <row r="47" ht="15.75" customHeight="1">
      <c r="A47" s="36" t="s">
        <v>50</v>
      </c>
      <c r="B47" s="42"/>
      <c r="C47" s="42"/>
      <c r="D47" s="42"/>
      <c r="E47" s="42"/>
      <c r="F47" s="42"/>
      <c r="G47" s="42"/>
      <c r="H47" s="42"/>
      <c r="I47" s="42"/>
      <c r="J47" s="38">
        <f t="shared" si="22"/>
        <v>0</v>
      </c>
      <c r="K47" s="11"/>
      <c r="L47" s="11"/>
      <c r="M47" s="11"/>
      <c r="N47" s="11"/>
    </row>
    <row r="48" ht="15.75" customHeight="1">
      <c r="A48" s="36" t="s">
        <v>51</v>
      </c>
      <c r="B48" s="53">
        <f t="shared" si="24"/>
        <v>0</v>
      </c>
      <c r="C48" s="53">
        <f t="shared" si="24"/>
        <v>0</v>
      </c>
      <c r="D48" s="53">
        <f t="shared" si="24"/>
        <v>0</v>
      </c>
      <c r="E48" s="53">
        <f t="shared" si="24"/>
        <v>0</v>
      </c>
      <c r="F48" s="53">
        <f t="shared" si="24"/>
        <v>0</v>
      </c>
      <c r="G48" s="53">
        <f t="shared" si="24"/>
        <v>0</v>
      </c>
      <c r="H48" s="53">
        <f t="shared" si="24"/>
        <v>0</v>
      </c>
      <c r="I48" s="53">
        <f t="shared" si="24"/>
        <v>0</v>
      </c>
      <c r="J48" s="38">
        <f t="shared" si="22"/>
        <v>0</v>
      </c>
      <c r="K48" s="11"/>
      <c r="L48" s="11"/>
      <c r="M48" s="11"/>
      <c r="N48" s="11"/>
    </row>
    <row r="49" ht="15.75" customHeight="1">
      <c r="A49" s="36" t="s">
        <v>52</v>
      </c>
      <c r="B49" s="42"/>
      <c r="C49" s="42"/>
      <c r="D49" s="42"/>
      <c r="E49" s="42"/>
      <c r="F49" s="42"/>
      <c r="G49" s="42"/>
      <c r="H49" s="42"/>
      <c r="I49" s="42"/>
      <c r="J49" s="38">
        <f t="shared" si="22"/>
        <v>0</v>
      </c>
      <c r="K49" s="11"/>
      <c r="L49" s="11"/>
      <c r="M49" s="11"/>
      <c r="N49" s="11"/>
    </row>
    <row r="50" ht="15.75" customHeight="1">
      <c r="A50" s="36" t="s">
        <v>53</v>
      </c>
      <c r="B50" s="54"/>
      <c r="C50" s="54"/>
      <c r="D50" s="54"/>
      <c r="E50" s="54"/>
      <c r="F50" s="54"/>
      <c r="G50" s="54"/>
      <c r="H50" s="54"/>
      <c r="I50" s="54"/>
      <c r="J50" s="38">
        <f t="shared" si="22"/>
        <v>0</v>
      </c>
      <c r="K50" s="11"/>
      <c r="L50" s="11"/>
      <c r="M50" s="11"/>
      <c r="N50" s="11"/>
    </row>
    <row r="51" ht="15.75" customHeight="1">
      <c r="A51" s="36" t="s">
        <v>54</v>
      </c>
      <c r="B51" s="54"/>
      <c r="C51" s="54"/>
      <c r="D51" s="54"/>
      <c r="E51" s="54"/>
      <c r="F51" s="54"/>
      <c r="G51" s="54"/>
      <c r="H51" s="54"/>
      <c r="I51" s="54"/>
      <c r="J51" s="38">
        <f t="shared" si="22"/>
        <v>0</v>
      </c>
      <c r="K51" s="11"/>
      <c r="L51" s="11"/>
      <c r="M51" s="11"/>
      <c r="N51" s="11"/>
    </row>
    <row r="52" ht="15.75" customHeight="1">
      <c r="A52" s="55" t="s">
        <v>55</v>
      </c>
      <c r="B52" s="56">
        <f>B53-B48</f>
        <v>0</v>
      </c>
      <c r="C52" s="56">
        <f t="shared" ref="C52:I52" si="25">C53-C48</f>
        <v>0</v>
      </c>
      <c r="D52" s="56">
        <f t="shared" si="25"/>
        <v>0</v>
      </c>
      <c r="E52" s="56">
        <f t="shared" si="25"/>
        <v>0</v>
      </c>
      <c r="F52" s="56">
        <f t="shared" si="25"/>
        <v>0</v>
      </c>
      <c r="G52" s="56">
        <f t="shared" si="25"/>
        <v>0</v>
      </c>
      <c r="H52" s="56">
        <f t="shared" si="25"/>
        <v>0</v>
      </c>
      <c r="I52" s="56">
        <f t="shared" si="25"/>
        <v>0</v>
      </c>
      <c r="J52" s="38">
        <f t="shared" si="22"/>
        <v>0</v>
      </c>
      <c r="K52" s="11"/>
      <c r="L52" s="11"/>
      <c r="M52" s="11"/>
      <c r="N52" s="11"/>
    </row>
    <row r="53" ht="15.75" customHeight="1">
      <c r="A53" s="55" t="s">
        <v>56</v>
      </c>
      <c r="B53" s="56">
        <f>SUM(B44:B47)</f>
        <v>0</v>
      </c>
      <c r="C53" s="56">
        <f t="shared" ref="C53:I53" si="26">SUM(C44:C47)</f>
        <v>0</v>
      </c>
      <c r="D53" s="56">
        <f t="shared" si="26"/>
        <v>0</v>
      </c>
      <c r="E53" s="56">
        <f t="shared" si="26"/>
        <v>0</v>
      </c>
      <c r="F53" s="56">
        <f t="shared" si="26"/>
        <v>0</v>
      </c>
      <c r="G53" s="56">
        <f t="shared" si="26"/>
        <v>0</v>
      </c>
      <c r="H53" s="56">
        <f t="shared" si="26"/>
        <v>0</v>
      </c>
      <c r="I53" s="56">
        <f t="shared" si="26"/>
        <v>0</v>
      </c>
      <c r="J53" s="38">
        <f t="shared" si="22"/>
        <v>0</v>
      </c>
      <c r="K53" s="11"/>
      <c r="L53" s="11"/>
      <c r="M53" s="11"/>
      <c r="N53" s="11"/>
    </row>
    <row r="54" ht="15.75" customHeight="1">
      <c r="A54" s="33" t="s">
        <v>57</v>
      </c>
      <c r="B54" s="45"/>
      <c r="C54" s="45"/>
      <c r="D54" s="45"/>
      <c r="E54" s="45"/>
      <c r="F54" s="45"/>
      <c r="G54" s="45"/>
      <c r="H54" s="45"/>
      <c r="I54" s="45"/>
      <c r="J54" s="43"/>
      <c r="K54" s="11"/>
      <c r="L54" s="11"/>
      <c r="M54" s="11"/>
      <c r="N54" s="11"/>
    </row>
    <row r="55" ht="15.75" customHeight="1">
      <c r="A55" s="36" t="s">
        <v>58</v>
      </c>
      <c r="B55" s="54"/>
      <c r="C55" s="54"/>
      <c r="D55" s="54"/>
      <c r="E55" s="54"/>
      <c r="F55" s="54"/>
      <c r="G55" s="54"/>
      <c r="H55" s="54"/>
      <c r="I55" s="54"/>
      <c r="J55" s="38">
        <f t="shared" si="22"/>
        <v>0</v>
      </c>
      <c r="K55" s="11"/>
      <c r="L55" s="11"/>
      <c r="M55" s="11"/>
      <c r="N55" s="11"/>
    </row>
    <row r="56" ht="15.75" customHeight="1">
      <c r="A56" s="36" t="s">
        <v>59</v>
      </c>
      <c r="B56" s="37"/>
      <c r="C56" s="37"/>
      <c r="D56" s="37"/>
      <c r="E56" s="37"/>
      <c r="F56" s="37"/>
      <c r="G56" s="37"/>
      <c r="H56" s="37"/>
      <c r="I56" s="37"/>
      <c r="J56" s="38">
        <f t="shared" si="22"/>
        <v>0</v>
      </c>
      <c r="K56" s="11"/>
      <c r="L56" s="11"/>
      <c r="M56" s="11"/>
      <c r="N56" s="11"/>
    </row>
    <row r="57" ht="15.75" customHeight="1">
      <c r="A57" s="36" t="s">
        <v>60</v>
      </c>
      <c r="B57" s="54"/>
      <c r="C57" s="54"/>
      <c r="D57" s="54"/>
      <c r="E57" s="54"/>
      <c r="F57" s="54"/>
      <c r="G57" s="54"/>
      <c r="H57" s="54"/>
      <c r="I57" s="54"/>
      <c r="J57" s="38">
        <f t="shared" si="22"/>
        <v>0</v>
      </c>
      <c r="K57" s="11"/>
      <c r="L57" s="11"/>
      <c r="M57" s="11"/>
      <c r="N57" s="11"/>
    </row>
    <row r="58" ht="15.75" customHeight="1">
      <c r="A58" s="36" t="s">
        <v>61</v>
      </c>
      <c r="B58" s="54"/>
      <c r="C58" s="54"/>
      <c r="D58" s="54"/>
      <c r="E58" s="54"/>
      <c r="F58" s="54"/>
      <c r="G58" s="54"/>
      <c r="H58" s="54"/>
      <c r="I58" s="54"/>
      <c r="J58" s="38">
        <f t="shared" si="22"/>
        <v>0</v>
      </c>
      <c r="K58" s="11"/>
      <c r="L58" s="11"/>
      <c r="M58" s="11"/>
      <c r="N58" s="11"/>
    </row>
    <row r="59" ht="15.75" customHeight="1">
      <c r="A59" s="36" t="s">
        <v>62</v>
      </c>
      <c r="B59" s="54"/>
      <c r="C59" s="54"/>
      <c r="D59" s="54"/>
      <c r="E59" s="54"/>
      <c r="F59" s="54"/>
      <c r="G59" s="54"/>
      <c r="H59" s="54"/>
      <c r="I59" s="54"/>
      <c r="J59" s="38">
        <f t="shared" si="22"/>
        <v>0</v>
      </c>
      <c r="K59" s="11"/>
      <c r="L59" s="11"/>
      <c r="M59" s="11"/>
      <c r="N59" s="11"/>
    </row>
    <row r="60" ht="15.75" customHeight="1">
      <c r="A60" s="57" t="s">
        <v>63</v>
      </c>
      <c r="B60" s="54"/>
      <c r="C60" s="54"/>
      <c r="D60" s="54"/>
      <c r="E60" s="54"/>
      <c r="F60" s="54"/>
      <c r="G60" s="54"/>
      <c r="H60" s="54"/>
      <c r="I60" s="54"/>
      <c r="J60" s="38">
        <f t="shared" si="22"/>
        <v>0</v>
      </c>
      <c r="K60" s="11"/>
      <c r="L60" s="11"/>
      <c r="M60" s="11"/>
      <c r="N60" s="11"/>
    </row>
    <row r="61" ht="15.75" customHeight="1">
      <c r="A61" s="57" t="s">
        <v>64</v>
      </c>
      <c r="B61" s="54"/>
      <c r="C61" s="54"/>
      <c r="D61" s="54"/>
      <c r="E61" s="54"/>
      <c r="F61" s="54"/>
      <c r="G61" s="54"/>
      <c r="H61" s="54"/>
      <c r="I61" s="54"/>
      <c r="J61" s="38">
        <f t="shared" si="22"/>
        <v>0</v>
      </c>
      <c r="K61" s="11"/>
      <c r="L61" s="11"/>
      <c r="M61" s="11"/>
      <c r="N61" s="11"/>
    </row>
    <row r="62" ht="15.75" customHeight="1">
      <c r="A62" s="36" t="s">
        <v>65</v>
      </c>
      <c r="B62" s="54"/>
      <c r="C62" s="54"/>
      <c r="D62" s="54"/>
      <c r="E62" s="54"/>
      <c r="F62" s="54"/>
      <c r="G62" s="54"/>
      <c r="H62" s="54"/>
      <c r="I62" s="54"/>
      <c r="J62" s="38">
        <f t="shared" si="22"/>
        <v>0</v>
      </c>
      <c r="K62" s="11"/>
      <c r="L62" s="11"/>
      <c r="M62" s="11"/>
      <c r="N62" s="11"/>
    </row>
    <row r="63" ht="15.75" customHeight="1">
      <c r="A63" s="57" t="s">
        <v>66</v>
      </c>
      <c r="B63" s="54"/>
      <c r="C63" s="54"/>
      <c r="D63" s="54"/>
      <c r="E63" s="54"/>
      <c r="F63" s="54"/>
      <c r="G63" s="54"/>
      <c r="H63" s="54"/>
      <c r="I63" s="54"/>
      <c r="J63" s="38">
        <f t="shared" si="22"/>
        <v>0</v>
      </c>
      <c r="K63" s="11"/>
      <c r="L63" s="11"/>
      <c r="M63" s="11"/>
      <c r="N63" s="11"/>
    </row>
    <row r="64" ht="15.75" customHeight="1">
      <c r="A64" s="36" t="s">
        <v>67</v>
      </c>
      <c r="B64" s="54"/>
      <c r="C64" s="54"/>
      <c r="D64" s="54"/>
      <c r="E64" s="54"/>
      <c r="F64" s="54"/>
      <c r="G64" s="54"/>
      <c r="H64" s="54"/>
      <c r="I64" s="54"/>
      <c r="J64" s="38">
        <f t="shared" si="22"/>
        <v>0</v>
      </c>
      <c r="K64" s="11"/>
      <c r="L64" s="11"/>
      <c r="M64" s="11"/>
      <c r="N64" s="11"/>
    </row>
    <row r="65" ht="15.75" customHeight="1">
      <c r="A65" s="36" t="s">
        <v>68</v>
      </c>
      <c r="B65" s="54"/>
      <c r="C65" s="54"/>
      <c r="D65" s="54"/>
      <c r="E65" s="54"/>
      <c r="F65" s="54"/>
      <c r="G65" s="54"/>
      <c r="H65" s="54"/>
      <c r="I65" s="54"/>
      <c r="J65" s="38">
        <f t="shared" si="22"/>
        <v>0</v>
      </c>
      <c r="K65" s="11"/>
      <c r="L65" s="11"/>
      <c r="M65" s="11"/>
      <c r="N65" s="11"/>
    </row>
    <row r="66" ht="15.75" customHeight="1">
      <c r="A66" s="36" t="s">
        <v>69</v>
      </c>
      <c r="B66" s="54"/>
      <c r="C66" s="54"/>
      <c r="D66" s="54"/>
      <c r="E66" s="54"/>
      <c r="F66" s="54"/>
      <c r="G66" s="54"/>
      <c r="H66" s="54"/>
      <c r="I66" s="54"/>
      <c r="J66" s="38">
        <f t="shared" si="22"/>
        <v>0</v>
      </c>
      <c r="K66" s="11"/>
      <c r="L66" s="11"/>
      <c r="M66" s="11"/>
      <c r="N66" s="11"/>
    </row>
    <row r="67" ht="15.75" customHeight="1">
      <c r="A67" s="36" t="s">
        <v>70</v>
      </c>
      <c r="B67" s="54"/>
      <c r="C67" s="54"/>
      <c r="D67" s="54"/>
      <c r="E67" s="54"/>
      <c r="F67" s="54"/>
      <c r="G67" s="54"/>
      <c r="H67" s="54"/>
      <c r="I67" s="54"/>
      <c r="J67" s="38">
        <f t="shared" si="22"/>
        <v>0</v>
      </c>
      <c r="K67" s="11"/>
      <c r="L67" s="11"/>
      <c r="M67" s="11"/>
      <c r="N67" s="11"/>
    </row>
    <row r="68" ht="15.75" customHeight="1">
      <c r="A68" s="36" t="s">
        <v>71</v>
      </c>
      <c r="B68" s="54"/>
      <c r="C68" s="54"/>
      <c r="D68" s="54"/>
      <c r="E68" s="54"/>
      <c r="F68" s="54"/>
      <c r="G68" s="54"/>
      <c r="H68" s="54"/>
      <c r="I68" s="54"/>
      <c r="J68" s="38">
        <f t="shared" si="22"/>
        <v>0</v>
      </c>
      <c r="K68" s="11"/>
      <c r="L68" s="11"/>
      <c r="M68" s="11"/>
      <c r="N68" s="11"/>
    </row>
    <row r="69" ht="15.75" customHeight="1">
      <c r="A69" s="36" t="s">
        <v>72</v>
      </c>
      <c r="B69" s="42"/>
      <c r="C69" s="42"/>
      <c r="D69" s="42"/>
      <c r="E69" s="42"/>
      <c r="F69" s="42"/>
      <c r="G69" s="42"/>
      <c r="H69" s="42"/>
      <c r="I69" s="42"/>
      <c r="J69" s="38">
        <f t="shared" si="22"/>
        <v>0</v>
      </c>
      <c r="K69" s="11"/>
      <c r="L69" s="11"/>
      <c r="M69" s="11"/>
      <c r="N69" s="11"/>
    </row>
    <row r="70" ht="15.75" customHeight="1">
      <c r="A70" s="57" t="s">
        <v>73</v>
      </c>
      <c r="B70" s="42"/>
      <c r="C70" s="42"/>
      <c r="D70" s="42"/>
      <c r="E70" s="42"/>
      <c r="F70" s="42"/>
      <c r="G70" s="42"/>
      <c r="H70" s="42"/>
      <c r="I70" s="42"/>
      <c r="J70" s="38">
        <f t="shared" si="22"/>
        <v>0</v>
      </c>
      <c r="K70" s="11"/>
      <c r="L70" s="11"/>
      <c r="M70" s="11"/>
      <c r="N70" s="11"/>
    </row>
    <row r="71" ht="15.75" customHeight="1">
      <c r="A71" s="36" t="s">
        <v>74</v>
      </c>
      <c r="B71" s="42"/>
      <c r="C71" s="42"/>
      <c r="D71" s="42"/>
      <c r="E71" s="42"/>
      <c r="F71" s="42"/>
      <c r="G71" s="42"/>
      <c r="H71" s="42"/>
      <c r="I71" s="42"/>
      <c r="J71" s="38">
        <f t="shared" si="22"/>
        <v>0</v>
      </c>
      <c r="K71" s="11"/>
      <c r="L71" s="11"/>
      <c r="M71" s="11"/>
      <c r="N71" s="11"/>
    </row>
    <row r="72" ht="15.75" customHeight="1">
      <c r="A72" s="36" t="s">
        <v>75</v>
      </c>
      <c r="B72" s="42"/>
      <c r="C72" s="42"/>
      <c r="D72" s="42"/>
      <c r="E72" s="42"/>
      <c r="F72" s="42"/>
      <c r="G72" s="42"/>
      <c r="H72" s="42"/>
      <c r="I72" s="42"/>
      <c r="J72" s="38">
        <f t="shared" si="22"/>
        <v>0</v>
      </c>
      <c r="K72" s="11"/>
      <c r="L72" s="11"/>
      <c r="M72" s="11"/>
      <c r="N72" s="11"/>
    </row>
    <row r="73" ht="15.75" customHeight="1">
      <c r="A73" s="57" t="s">
        <v>76</v>
      </c>
      <c r="B73" s="42"/>
      <c r="C73" s="42"/>
      <c r="D73" s="42"/>
      <c r="E73" s="42"/>
      <c r="F73" s="42"/>
      <c r="G73" s="42"/>
      <c r="H73" s="42"/>
      <c r="I73" s="42"/>
      <c r="J73" s="38">
        <f t="shared" si="22"/>
        <v>0</v>
      </c>
      <c r="K73" s="11"/>
      <c r="L73" s="11"/>
      <c r="M73" s="11"/>
      <c r="N73" s="11"/>
    </row>
    <row r="74" ht="15.75" customHeight="1">
      <c r="A74" s="36" t="s">
        <v>77</v>
      </c>
      <c r="B74" s="42"/>
      <c r="C74" s="42"/>
      <c r="D74" s="42"/>
      <c r="E74" s="42"/>
      <c r="F74" s="42"/>
      <c r="G74" s="42"/>
      <c r="H74" s="42"/>
      <c r="I74" s="42"/>
      <c r="J74" s="38">
        <f t="shared" ref="J74:J106" si="27">SUM(B74:I74)</f>
        <v>0</v>
      </c>
      <c r="K74" s="11"/>
      <c r="L74" s="11"/>
      <c r="M74" s="11"/>
      <c r="N74" s="11"/>
    </row>
    <row r="75" ht="15.75" customHeight="1">
      <c r="A75" s="36" t="s">
        <v>78</v>
      </c>
      <c r="B75" s="42"/>
      <c r="C75" s="42"/>
      <c r="D75" s="42"/>
      <c r="E75" s="42"/>
      <c r="F75" s="42"/>
      <c r="G75" s="42"/>
      <c r="H75" s="42"/>
      <c r="I75" s="42"/>
      <c r="J75" s="38">
        <f t="shared" si="27"/>
        <v>0</v>
      </c>
      <c r="K75" s="11"/>
      <c r="L75" s="11"/>
      <c r="M75" s="11"/>
      <c r="N75" s="11"/>
    </row>
    <row r="76" ht="15.75" customHeight="1">
      <c r="A76" s="33" t="s">
        <v>79</v>
      </c>
      <c r="B76" s="45"/>
      <c r="C76" s="45"/>
      <c r="D76" s="45"/>
      <c r="E76" s="45"/>
      <c r="F76" s="45"/>
      <c r="G76" s="45"/>
      <c r="H76" s="45"/>
      <c r="I76" s="45"/>
      <c r="J76" s="43"/>
      <c r="K76" s="11"/>
      <c r="L76" s="11"/>
      <c r="M76" s="11"/>
      <c r="N76" s="11"/>
    </row>
    <row r="77" ht="15.75" customHeight="1">
      <c r="A77" s="36" t="s">
        <v>80</v>
      </c>
      <c r="B77" s="54"/>
      <c r="C77" s="54"/>
      <c r="D77" s="54"/>
      <c r="E77" s="54"/>
      <c r="F77" s="54"/>
      <c r="G77" s="54"/>
      <c r="H77" s="54"/>
      <c r="I77" s="54"/>
      <c r="J77" s="38">
        <f t="shared" si="27"/>
        <v>0</v>
      </c>
      <c r="K77" s="11"/>
      <c r="L77" s="11"/>
      <c r="M77" s="11"/>
      <c r="N77" s="11"/>
    </row>
    <row r="78" ht="15.75" customHeight="1">
      <c r="A78" s="36" t="s">
        <v>81</v>
      </c>
      <c r="B78" s="54"/>
      <c r="C78" s="54"/>
      <c r="D78" s="54"/>
      <c r="E78" s="54"/>
      <c r="F78" s="54"/>
      <c r="G78" s="54"/>
      <c r="H78" s="54"/>
      <c r="I78" s="54"/>
      <c r="J78" s="38">
        <f t="shared" si="27"/>
        <v>0</v>
      </c>
      <c r="K78" s="11"/>
      <c r="L78" s="11"/>
      <c r="M78" s="11"/>
      <c r="N78" s="11"/>
    </row>
    <row r="79" ht="15.75" customHeight="1">
      <c r="A79" s="36" t="s">
        <v>82</v>
      </c>
      <c r="B79" s="54"/>
      <c r="C79" s="37"/>
      <c r="D79" s="37"/>
      <c r="E79" s="37"/>
      <c r="F79" s="37"/>
      <c r="G79" s="37"/>
      <c r="H79" s="37"/>
      <c r="I79" s="37"/>
      <c r="J79" s="38">
        <f t="shared" si="27"/>
        <v>0</v>
      </c>
      <c r="K79" s="11"/>
      <c r="L79" s="11"/>
      <c r="M79" s="11"/>
      <c r="N79" s="11"/>
    </row>
    <row r="80" ht="15.75" customHeight="1">
      <c r="A80" s="36" t="s">
        <v>83</v>
      </c>
      <c r="B80" s="54"/>
      <c r="C80" s="37"/>
      <c r="D80" s="37"/>
      <c r="E80" s="37"/>
      <c r="F80" s="37"/>
      <c r="G80" s="37"/>
      <c r="H80" s="37"/>
      <c r="I80" s="37"/>
      <c r="J80" s="38">
        <f t="shared" si="27"/>
        <v>0</v>
      </c>
      <c r="K80" s="11"/>
      <c r="L80" s="11"/>
      <c r="M80" s="11"/>
      <c r="N80" s="11"/>
    </row>
    <row r="81" ht="15.75" customHeight="1">
      <c r="A81" s="36" t="s">
        <v>84</v>
      </c>
      <c r="B81" s="54"/>
      <c r="C81" s="54"/>
      <c r="D81" s="54"/>
      <c r="E81" s="54"/>
      <c r="F81" s="54"/>
      <c r="G81" s="54"/>
      <c r="H81" s="54"/>
      <c r="I81" s="54"/>
      <c r="J81" s="38">
        <f t="shared" si="27"/>
        <v>0</v>
      </c>
      <c r="K81" s="11"/>
      <c r="L81" s="11"/>
      <c r="M81" s="11"/>
      <c r="N81" s="11"/>
    </row>
    <row r="82" ht="15.75" customHeight="1">
      <c r="A82" s="57" t="s">
        <v>85</v>
      </c>
      <c r="B82" s="54"/>
      <c r="C82" s="54"/>
      <c r="D82" s="54"/>
      <c r="E82" s="54"/>
      <c r="F82" s="54"/>
      <c r="G82" s="54"/>
      <c r="H82" s="54"/>
      <c r="I82" s="54"/>
      <c r="J82" s="38">
        <f t="shared" si="27"/>
        <v>0</v>
      </c>
      <c r="K82" s="11"/>
      <c r="L82" s="11"/>
      <c r="M82" s="11"/>
      <c r="N82" s="11"/>
    </row>
    <row r="83" ht="15.75" customHeight="1">
      <c r="A83" s="57" t="s">
        <v>86</v>
      </c>
      <c r="B83" s="54"/>
      <c r="C83" s="54"/>
      <c r="D83" s="54"/>
      <c r="E83" s="54"/>
      <c r="F83" s="54"/>
      <c r="G83" s="54"/>
      <c r="H83" s="54"/>
      <c r="I83" s="54"/>
      <c r="J83" s="38">
        <f t="shared" si="27"/>
        <v>0</v>
      </c>
      <c r="K83" s="11"/>
      <c r="L83" s="11"/>
      <c r="M83" s="11"/>
      <c r="N83" s="11"/>
    </row>
    <row r="84" ht="15.75" customHeight="1">
      <c r="A84" s="36" t="s">
        <v>87</v>
      </c>
      <c r="B84" s="54"/>
      <c r="C84" s="54"/>
      <c r="D84" s="54"/>
      <c r="E84" s="54"/>
      <c r="F84" s="54"/>
      <c r="G84" s="54"/>
      <c r="H84" s="54"/>
      <c r="I84" s="54"/>
      <c r="J84" s="38">
        <f t="shared" si="27"/>
        <v>0</v>
      </c>
      <c r="K84" s="11"/>
      <c r="L84" s="11"/>
      <c r="M84" s="11"/>
      <c r="N84" s="11"/>
    </row>
    <row r="85" ht="15.75" customHeight="1">
      <c r="A85" s="36" t="s">
        <v>88</v>
      </c>
      <c r="B85" s="54"/>
      <c r="C85" s="54"/>
      <c r="D85" s="54"/>
      <c r="E85" s="54"/>
      <c r="F85" s="54"/>
      <c r="G85" s="54"/>
      <c r="H85" s="54"/>
      <c r="I85" s="54"/>
      <c r="J85" s="38">
        <f t="shared" si="27"/>
        <v>0</v>
      </c>
      <c r="K85" s="11"/>
      <c r="L85" s="11"/>
      <c r="M85" s="11"/>
      <c r="N85" s="11"/>
    </row>
    <row r="86" ht="15.75" customHeight="1">
      <c r="A86" s="36" t="s">
        <v>89</v>
      </c>
      <c r="B86" s="54"/>
      <c r="C86" s="54"/>
      <c r="D86" s="54"/>
      <c r="E86" s="54"/>
      <c r="F86" s="54"/>
      <c r="G86" s="54"/>
      <c r="H86" s="54"/>
      <c r="I86" s="54"/>
      <c r="J86" s="38">
        <f t="shared" si="27"/>
        <v>0</v>
      </c>
      <c r="K86" s="11"/>
      <c r="L86" s="11"/>
      <c r="M86" s="11"/>
      <c r="N86" s="11"/>
    </row>
    <row r="87" ht="15.75" customHeight="1">
      <c r="A87" s="36" t="s">
        <v>90</v>
      </c>
      <c r="B87" s="54"/>
      <c r="C87" s="54"/>
      <c r="D87" s="54"/>
      <c r="E87" s="54"/>
      <c r="F87" s="54"/>
      <c r="G87" s="54"/>
      <c r="H87" s="54"/>
      <c r="I87" s="54"/>
      <c r="J87" s="38">
        <f t="shared" si="27"/>
        <v>0</v>
      </c>
      <c r="K87" s="11"/>
      <c r="L87" s="11"/>
      <c r="M87" s="11"/>
      <c r="N87" s="11"/>
    </row>
    <row r="88" ht="15.75" customHeight="1">
      <c r="A88" s="36" t="s">
        <v>91</v>
      </c>
      <c r="B88" s="54"/>
      <c r="C88" s="54"/>
      <c r="D88" s="54"/>
      <c r="E88" s="54"/>
      <c r="F88" s="54"/>
      <c r="G88" s="54"/>
      <c r="H88" s="54"/>
      <c r="I88" s="54"/>
      <c r="J88" s="38">
        <f t="shared" si="27"/>
        <v>0</v>
      </c>
      <c r="K88" s="11"/>
      <c r="L88" s="11"/>
      <c r="M88" s="11"/>
      <c r="N88" s="11"/>
    </row>
    <row r="89" ht="15.75" customHeight="1">
      <c r="A89" s="36" t="s">
        <v>92</v>
      </c>
      <c r="B89" s="54"/>
      <c r="C89" s="54"/>
      <c r="D89" s="54"/>
      <c r="E89" s="54"/>
      <c r="F89" s="54"/>
      <c r="G89" s="54"/>
      <c r="H89" s="54"/>
      <c r="I89" s="54"/>
      <c r="J89" s="38">
        <f t="shared" si="27"/>
        <v>0</v>
      </c>
      <c r="K89" s="11"/>
      <c r="L89" s="11"/>
      <c r="M89" s="11"/>
      <c r="N89" s="11"/>
    </row>
    <row r="90" ht="15.75" customHeight="1">
      <c r="A90" s="36" t="s">
        <v>93</v>
      </c>
      <c r="B90" s="54"/>
      <c r="C90" s="54"/>
      <c r="D90" s="54"/>
      <c r="E90" s="54"/>
      <c r="F90" s="54"/>
      <c r="G90" s="54"/>
      <c r="H90" s="54"/>
      <c r="I90" s="54"/>
      <c r="J90" s="38">
        <f t="shared" si="27"/>
        <v>0</v>
      </c>
      <c r="K90" s="11"/>
      <c r="L90" s="11"/>
      <c r="M90" s="11"/>
      <c r="N90" s="11"/>
    </row>
    <row r="91" ht="15.75" customHeight="1">
      <c r="A91" s="36" t="s">
        <v>94</v>
      </c>
      <c r="B91" s="54"/>
      <c r="C91" s="54"/>
      <c r="D91" s="37"/>
      <c r="E91" s="37"/>
      <c r="F91" s="37"/>
      <c r="G91" s="37"/>
      <c r="H91" s="37"/>
      <c r="I91" s="37"/>
      <c r="J91" s="38">
        <f t="shared" si="27"/>
        <v>0</v>
      </c>
      <c r="K91" s="11"/>
      <c r="L91" s="11"/>
      <c r="M91" s="11"/>
      <c r="N91" s="11"/>
    </row>
    <row r="92" ht="15.75" customHeight="1">
      <c r="A92" s="36" t="s">
        <v>95</v>
      </c>
      <c r="B92" s="54"/>
      <c r="C92" s="37"/>
      <c r="D92" s="37"/>
      <c r="E92" s="37"/>
      <c r="F92" s="37"/>
      <c r="G92" s="37"/>
      <c r="H92" s="37"/>
      <c r="I92" s="37"/>
      <c r="J92" s="38">
        <f t="shared" si="27"/>
        <v>0</v>
      </c>
      <c r="K92" s="11"/>
      <c r="L92" s="11"/>
      <c r="M92" s="11"/>
      <c r="N92" s="11"/>
    </row>
    <row r="93" ht="15.75" customHeight="1">
      <c r="A93" s="36" t="s">
        <v>96</v>
      </c>
      <c r="B93" s="54"/>
      <c r="C93" s="37"/>
      <c r="D93" s="37"/>
      <c r="E93" s="37"/>
      <c r="F93" s="37"/>
      <c r="G93" s="37"/>
      <c r="H93" s="37"/>
      <c r="I93" s="37"/>
      <c r="J93" s="38">
        <f t="shared" si="27"/>
        <v>0</v>
      </c>
      <c r="K93" s="11"/>
      <c r="L93" s="11"/>
      <c r="M93" s="11"/>
      <c r="N93" s="11"/>
    </row>
    <row r="94" ht="15.75" customHeight="1">
      <c r="A94" s="36" t="s">
        <v>97</v>
      </c>
      <c r="B94" s="54"/>
      <c r="C94" s="37"/>
      <c r="D94" s="37"/>
      <c r="E94" s="37"/>
      <c r="F94" s="37"/>
      <c r="G94" s="37"/>
      <c r="H94" s="37"/>
      <c r="I94" s="37"/>
      <c r="J94" s="38">
        <f t="shared" si="27"/>
        <v>0</v>
      </c>
      <c r="K94" s="11"/>
      <c r="L94" s="32"/>
      <c r="M94" s="32"/>
      <c r="N94" s="32"/>
    </row>
    <row r="95" ht="15.75" customHeight="1">
      <c r="A95" s="36" t="s">
        <v>98</v>
      </c>
      <c r="B95" s="54"/>
      <c r="C95" s="37"/>
      <c r="D95" s="37"/>
      <c r="E95" s="37"/>
      <c r="F95" s="37"/>
      <c r="G95" s="37"/>
      <c r="H95" s="37"/>
      <c r="I95" s="37"/>
      <c r="J95" s="38">
        <f t="shared" si="27"/>
        <v>0</v>
      </c>
      <c r="K95" s="11"/>
      <c r="L95" s="11"/>
      <c r="M95" s="11"/>
      <c r="N95" s="11"/>
    </row>
    <row r="96" ht="15.75" customHeight="1">
      <c r="A96" s="36" t="s">
        <v>99</v>
      </c>
      <c r="B96" s="54"/>
      <c r="C96" s="37"/>
      <c r="D96" s="37"/>
      <c r="E96" s="37"/>
      <c r="F96" s="37"/>
      <c r="G96" s="37"/>
      <c r="H96" s="37"/>
      <c r="I96" s="37"/>
      <c r="J96" s="38">
        <f t="shared" si="27"/>
        <v>0</v>
      </c>
      <c r="K96" s="11"/>
      <c r="L96" s="11"/>
      <c r="M96" s="11"/>
      <c r="N96" s="11"/>
    </row>
    <row r="97" ht="15.75" customHeight="1">
      <c r="A97" s="36" t="s">
        <v>100</v>
      </c>
      <c r="B97" s="54"/>
      <c r="C97" s="37"/>
      <c r="D97" s="37"/>
      <c r="E97" s="37"/>
      <c r="F97" s="37"/>
      <c r="G97" s="37"/>
      <c r="H97" s="37"/>
      <c r="I97" s="37"/>
      <c r="J97" s="38">
        <f t="shared" si="27"/>
        <v>0</v>
      </c>
      <c r="K97" s="11"/>
      <c r="L97" s="11"/>
      <c r="M97" s="11"/>
      <c r="N97" s="11"/>
    </row>
    <row r="98" ht="15.75" customHeight="1">
      <c r="A98" s="36" t="s">
        <v>101</v>
      </c>
      <c r="B98" s="54"/>
      <c r="C98" s="37"/>
      <c r="D98" s="37"/>
      <c r="E98" s="37"/>
      <c r="F98" s="37"/>
      <c r="G98" s="37"/>
      <c r="H98" s="37"/>
      <c r="I98" s="37"/>
      <c r="J98" s="38">
        <f t="shared" si="27"/>
        <v>0</v>
      </c>
      <c r="K98" s="11"/>
      <c r="L98" s="11"/>
      <c r="M98" s="11"/>
      <c r="N98" s="11"/>
    </row>
    <row r="99" ht="15.75" customHeight="1">
      <c r="A99" s="36" t="s">
        <v>102</v>
      </c>
      <c r="B99" s="54"/>
      <c r="C99" s="37"/>
      <c r="D99" s="37"/>
      <c r="E99" s="37"/>
      <c r="F99" s="37"/>
      <c r="G99" s="37"/>
      <c r="H99" s="37"/>
      <c r="I99" s="37"/>
      <c r="J99" s="38">
        <f t="shared" si="27"/>
        <v>0</v>
      </c>
      <c r="K99" s="11"/>
      <c r="L99" s="11"/>
      <c r="M99" s="11"/>
      <c r="N99" s="11"/>
    </row>
    <row r="100" ht="17.25">
      <c r="A100" s="36" t="s">
        <v>103</v>
      </c>
      <c r="B100" s="54"/>
      <c r="C100" s="37"/>
      <c r="D100" s="37"/>
      <c r="E100" s="37"/>
      <c r="F100" s="37"/>
      <c r="G100" s="37"/>
      <c r="H100" s="37"/>
      <c r="I100" s="37"/>
      <c r="J100" s="38">
        <f t="shared" si="27"/>
        <v>0</v>
      </c>
      <c r="K100" s="11"/>
      <c r="L100" s="11"/>
      <c r="M100" s="11"/>
      <c r="N100" s="11"/>
    </row>
    <row r="101" ht="15.75" customHeight="1">
      <c r="A101" s="36" t="s">
        <v>104</v>
      </c>
      <c r="B101" s="54"/>
      <c r="C101" s="37"/>
      <c r="D101" s="37"/>
      <c r="E101" s="37"/>
      <c r="F101" s="37"/>
      <c r="G101" s="37"/>
      <c r="H101" s="37"/>
      <c r="I101" s="37"/>
      <c r="J101" s="38">
        <f t="shared" si="27"/>
        <v>0</v>
      </c>
      <c r="K101" s="11"/>
      <c r="L101" s="11"/>
      <c r="M101" s="11"/>
      <c r="N101" s="11"/>
    </row>
    <row r="102" ht="15.75" customHeight="1">
      <c r="A102" s="57" t="s">
        <v>105</v>
      </c>
      <c r="B102" s="54"/>
      <c r="C102" s="54"/>
      <c r="D102" s="54"/>
      <c r="E102" s="54"/>
      <c r="F102" s="54"/>
      <c r="G102" s="54"/>
      <c r="H102" s="54"/>
      <c r="I102" s="54"/>
      <c r="J102" s="38">
        <f t="shared" si="27"/>
        <v>0</v>
      </c>
      <c r="K102" s="11"/>
      <c r="L102" s="11"/>
      <c r="M102" s="11"/>
      <c r="N102" s="11"/>
    </row>
    <row r="103" ht="15.75" customHeight="1">
      <c r="A103" s="58" t="s">
        <v>106</v>
      </c>
      <c r="B103" s="54"/>
      <c r="C103" s="54"/>
      <c r="D103" s="54"/>
      <c r="E103" s="54"/>
      <c r="F103" s="54"/>
      <c r="G103" s="54"/>
      <c r="H103" s="54"/>
      <c r="I103" s="54"/>
      <c r="J103" s="38">
        <f t="shared" si="27"/>
        <v>0</v>
      </c>
      <c r="K103" s="11"/>
      <c r="L103" s="11"/>
      <c r="M103" s="11"/>
      <c r="N103" s="11"/>
    </row>
    <row r="104" ht="15.75" customHeight="1">
      <c r="A104" s="57" t="s">
        <v>107</v>
      </c>
      <c r="B104" s="54"/>
      <c r="C104" s="37"/>
      <c r="D104" s="37"/>
      <c r="E104" s="37"/>
      <c r="F104" s="37"/>
      <c r="G104" s="37"/>
      <c r="H104" s="37"/>
      <c r="I104" s="37"/>
      <c r="J104" s="38">
        <f t="shared" si="27"/>
        <v>0</v>
      </c>
      <c r="K104" s="11"/>
      <c r="L104" s="11"/>
      <c r="M104" s="11"/>
      <c r="N104" s="11"/>
    </row>
    <row r="105" ht="15.75" customHeight="1">
      <c r="A105" s="57" t="s">
        <v>108</v>
      </c>
      <c r="B105" s="54"/>
      <c r="C105" s="37"/>
      <c r="D105" s="37"/>
      <c r="E105" s="37"/>
      <c r="F105" s="37"/>
      <c r="G105" s="37"/>
      <c r="H105" s="37"/>
      <c r="I105" s="37"/>
      <c r="J105" s="38">
        <f t="shared" si="27"/>
        <v>0</v>
      </c>
      <c r="K105" s="11"/>
      <c r="L105" s="11"/>
      <c r="M105" s="11"/>
      <c r="N105" s="11"/>
    </row>
    <row r="106" ht="17.25">
      <c r="A106" s="57" t="s">
        <v>109</v>
      </c>
      <c r="B106" s="54"/>
      <c r="C106" s="37"/>
      <c r="D106" s="37"/>
      <c r="E106" s="37"/>
      <c r="F106" s="37"/>
      <c r="G106" s="37"/>
      <c r="H106" s="37"/>
      <c r="I106" s="37"/>
      <c r="J106" s="38">
        <f t="shared" si="27"/>
        <v>0</v>
      </c>
      <c r="K106" s="11"/>
      <c r="L106" s="11"/>
      <c r="M106" s="11"/>
      <c r="N106" s="11"/>
    </row>
    <row r="107" ht="15.75" customHeight="1">
      <c r="A107" s="33" t="s">
        <v>110</v>
      </c>
      <c r="B107" s="45"/>
      <c r="C107" s="45"/>
      <c r="D107" s="45"/>
      <c r="E107" s="45"/>
      <c r="F107" s="45"/>
      <c r="G107" s="45"/>
      <c r="H107" s="45"/>
      <c r="I107" s="45"/>
      <c r="J107" s="43"/>
      <c r="K107" s="11"/>
      <c r="L107" s="11"/>
      <c r="M107" s="11"/>
      <c r="N107" s="11"/>
    </row>
    <row r="108" ht="15.75" customHeight="1">
      <c r="A108" s="59" t="s">
        <v>111</v>
      </c>
      <c r="B108" s="37"/>
      <c r="C108" s="37"/>
      <c r="D108" s="37"/>
      <c r="E108" s="37"/>
      <c r="F108" s="37"/>
      <c r="G108" s="37"/>
      <c r="H108" s="37"/>
      <c r="I108" s="37"/>
      <c r="J108" s="38">
        <f t="shared" ref="J108:J171" si="28">SUM(B108:I108)</f>
        <v>0</v>
      </c>
      <c r="K108" s="11"/>
      <c r="L108" s="11"/>
      <c r="M108" s="11"/>
      <c r="N108" s="11"/>
    </row>
    <row r="109" ht="15.75" customHeight="1">
      <c r="A109" s="59" t="s">
        <v>112</v>
      </c>
      <c r="B109" s="37"/>
      <c r="C109" s="37"/>
      <c r="D109" s="37"/>
      <c r="E109" s="37"/>
      <c r="F109" s="37"/>
      <c r="G109" s="37"/>
      <c r="H109" s="37"/>
      <c r="I109" s="37"/>
      <c r="J109" s="38">
        <f t="shared" si="28"/>
        <v>0</v>
      </c>
      <c r="K109" s="11"/>
      <c r="L109" s="11"/>
      <c r="M109" s="11"/>
      <c r="N109" s="11"/>
    </row>
    <row r="110" ht="15.75" customHeight="1">
      <c r="A110" s="59" t="s">
        <v>113</v>
      </c>
      <c r="B110" s="37"/>
      <c r="C110" s="37"/>
      <c r="D110" s="37"/>
      <c r="E110" s="37"/>
      <c r="F110" s="37"/>
      <c r="G110" s="37"/>
      <c r="H110" s="37"/>
      <c r="I110" s="37"/>
      <c r="J110" s="38">
        <f t="shared" si="28"/>
        <v>0</v>
      </c>
      <c r="K110" s="11"/>
      <c r="L110" s="11"/>
      <c r="M110" s="11"/>
      <c r="N110" s="11"/>
    </row>
    <row r="111" ht="15.75" customHeight="1">
      <c r="A111" s="59" t="s">
        <v>114</v>
      </c>
      <c r="B111" s="54"/>
      <c r="C111" s="54"/>
      <c r="D111" s="54"/>
      <c r="E111" s="54"/>
      <c r="F111" s="54"/>
      <c r="G111" s="54"/>
      <c r="H111" s="54"/>
      <c r="I111" s="54"/>
      <c r="J111" s="38">
        <f t="shared" si="28"/>
        <v>0</v>
      </c>
      <c r="K111" s="11"/>
      <c r="L111" s="11"/>
      <c r="M111" s="11"/>
      <c r="N111" s="11"/>
    </row>
    <row r="112" ht="15.75" customHeight="1">
      <c r="A112" s="57" t="s">
        <v>115</v>
      </c>
      <c r="B112" s="54"/>
      <c r="C112" s="54"/>
      <c r="D112" s="54"/>
      <c r="E112" s="54"/>
      <c r="F112" s="54"/>
      <c r="G112" s="54"/>
      <c r="H112" s="54"/>
      <c r="I112" s="54"/>
      <c r="J112" s="38">
        <f t="shared" si="28"/>
        <v>0</v>
      </c>
      <c r="K112" s="11"/>
      <c r="L112" s="11"/>
      <c r="M112" s="11"/>
      <c r="N112" s="11"/>
    </row>
    <row r="113" ht="15.75" customHeight="1">
      <c r="A113" s="57" t="s">
        <v>116</v>
      </c>
      <c r="B113" s="54"/>
      <c r="C113" s="54"/>
      <c r="D113" s="54"/>
      <c r="E113" s="54"/>
      <c r="F113" s="54"/>
      <c r="G113" s="54"/>
      <c r="H113" s="54"/>
      <c r="I113" s="54"/>
      <c r="J113" s="38">
        <f t="shared" si="28"/>
        <v>0</v>
      </c>
      <c r="K113" s="11"/>
      <c r="L113" s="11"/>
      <c r="M113" s="11"/>
      <c r="N113" s="11"/>
    </row>
    <row r="114" ht="15.75" customHeight="1">
      <c r="A114" s="59" t="s">
        <v>117</v>
      </c>
      <c r="B114" s="54"/>
      <c r="C114" s="54"/>
      <c r="D114" s="54"/>
      <c r="E114" s="54"/>
      <c r="F114" s="54"/>
      <c r="G114" s="54"/>
      <c r="H114" s="54"/>
      <c r="I114" s="54"/>
      <c r="J114" s="38">
        <f t="shared" si="28"/>
        <v>0</v>
      </c>
      <c r="K114" s="11"/>
      <c r="L114" s="11"/>
      <c r="M114" s="11"/>
      <c r="N114" s="11"/>
    </row>
    <row r="115" ht="15.75" customHeight="1">
      <c r="A115" s="59" t="s">
        <v>118</v>
      </c>
      <c r="B115" s="54"/>
      <c r="C115" s="54"/>
      <c r="D115" s="54"/>
      <c r="E115" s="54"/>
      <c r="F115" s="54"/>
      <c r="G115" s="54"/>
      <c r="H115" s="54"/>
      <c r="I115" s="54"/>
      <c r="J115" s="38">
        <f t="shared" si="28"/>
        <v>0</v>
      </c>
      <c r="K115" s="11"/>
      <c r="L115" s="11"/>
      <c r="M115" s="11"/>
      <c r="N115" s="11"/>
    </row>
    <row r="116" ht="15.75" customHeight="1">
      <c r="A116" s="59" t="s">
        <v>119</v>
      </c>
      <c r="B116" s="60"/>
      <c r="C116" s="60"/>
      <c r="D116" s="60"/>
      <c r="E116" s="60"/>
      <c r="F116" s="60"/>
      <c r="G116" s="60"/>
      <c r="H116" s="60"/>
      <c r="I116" s="60"/>
      <c r="J116" s="38">
        <f t="shared" si="28"/>
        <v>0</v>
      </c>
      <c r="K116" s="11"/>
      <c r="L116" s="11"/>
      <c r="M116" s="11"/>
      <c r="N116" s="11"/>
    </row>
    <row r="117" ht="15.75" customHeight="1">
      <c r="A117" s="59" t="s">
        <v>120</v>
      </c>
      <c r="B117" s="60"/>
      <c r="C117" s="60"/>
      <c r="D117" s="60"/>
      <c r="E117" s="60"/>
      <c r="F117" s="60"/>
      <c r="G117" s="60"/>
      <c r="H117" s="60"/>
      <c r="I117" s="60"/>
      <c r="J117" s="38">
        <f t="shared" si="28"/>
        <v>0</v>
      </c>
      <c r="K117" s="11"/>
      <c r="L117" s="11"/>
      <c r="M117" s="11"/>
      <c r="N117" s="11"/>
    </row>
    <row r="118" ht="15.75" customHeight="1">
      <c r="A118" s="59" t="s">
        <v>121</v>
      </c>
      <c r="B118" s="60"/>
      <c r="C118" s="60"/>
      <c r="D118" s="60"/>
      <c r="E118" s="60"/>
      <c r="F118" s="60"/>
      <c r="G118" s="60"/>
      <c r="H118" s="60"/>
      <c r="I118" s="60"/>
      <c r="J118" s="38">
        <f t="shared" si="28"/>
        <v>0</v>
      </c>
      <c r="K118" s="11"/>
      <c r="L118" s="11"/>
      <c r="M118" s="11"/>
      <c r="N118" s="11"/>
    </row>
    <row r="119" ht="15.75" customHeight="1">
      <c r="A119" s="57" t="s">
        <v>122</v>
      </c>
      <c r="B119" s="60"/>
      <c r="C119" s="60"/>
      <c r="D119" s="60"/>
      <c r="E119" s="60"/>
      <c r="F119" s="60"/>
      <c r="G119" s="60"/>
      <c r="H119" s="60"/>
      <c r="I119" s="60"/>
      <c r="J119" s="38">
        <f t="shared" si="28"/>
        <v>0</v>
      </c>
      <c r="K119" s="11"/>
      <c r="L119" s="11"/>
      <c r="M119" s="11"/>
      <c r="N119" s="11"/>
    </row>
    <row r="120" ht="15.75" customHeight="1">
      <c r="A120" s="59" t="s">
        <v>123</v>
      </c>
      <c r="B120" s="60"/>
      <c r="C120" s="60"/>
      <c r="D120" s="60"/>
      <c r="E120" s="60"/>
      <c r="F120" s="60"/>
      <c r="G120" s="60"/>
      <c r="H120" s="60"/>
      <c r="I120" s="60"/>
      <c r="J120" s="38">
        <f t="shared" si="28"/>
        <v>0</v>
      </c>
      <c r="K120" s="11"/>
      <c r="L120" s="11"/>
      <c r="M120" s="11"/>
      <c r="N120" s="11"/>
    </row>
    <row r="121" ht="15.75" customHeight="1">
      <c r="A121" s="59" t="s">
        <v>124</v>
      </c>
      <c r="B121" s="60"/>
      <c r="C121" s="60"/>
      <c r="D121" s="60"/>
      <c r="E121" s="60"/>
      <c r="F121" s="60"/>
      <c r="G121" s="60"/>
      <c r="H121" s="60"/>
      <c r="I121" s="60"/>
      <c r="J121" s="38">
        <f t="shared" si="28"/>
        <v>0</v>
      </c>
      <c r="K121" s="11"/>
      <c r="L121" s="11"/>
      <c r="M121" s="11"/>
      <c r="N121" s="11"/>
    </row>
    <row r="122" ht="15.75" customHeight="1">
      <c r="A122" s="59" t="s">
        <v>125</v>
      </c>
      <c r="B122" s="60"/>
      <c r="C122" s="60"/>
      <c r="D122" s="60"/>
      <c r="E122" s="60"/>
      <c r="F122" s="60"/>
      <c r="G122" s="60"/>
      <c r="H122" s="60"/>
      <c r="I122" s="60"/>
      <c r="J122" s="38">
        <f t="shared" si="28"/>
        <v>0</v>
      </c>
      <c r="K122" s="32"/>
      <c r="L122" s="32"/>
      <c r="M122" s="32"/>
      <c r="N122" s="32"/>
    </row>
    <row r="123" ht="15.75" customHeight="1">
      <c r="A123" s="59" t="s">
        <v>126</v>
      </c>
      <c r="B123" s="54"/>
      <c r="C123" s="54"/>
      <c r="D123" s="54"/>
      <c r="E123" s="54"/>
      <c r="F123" s="54"/>
      <c r="G123" s="54"/>
      <c r="H123" s="54"/>
      <c r="I123" s="54"/>
      <c r="J123" s="38">
        <f t="shared" si="28"/>
        <v>0</v>
      </c>
      <c r="K123" s="32"/>
      <c r="L123" s="32"/>
      <c r="M123" s="32"/>
      <c r="N123" s="32"/>
    </row>
    <row r="124" ht="15.75" customHeight="1">
      <c r="A124" s="59" t="s">
        <v>127</v>
      </c>
      <c r="B124" s="54"/>
      <c r="C124" s="54"/>
      <c r="D124" s="54"/>
      <c r="E124" s="54"/>
      <c r="F124" s="54"/>
      <c r="G124" s="54"/>
      <c r="H124" s="54"/>
      <c r="I124" s="54"/>
      <c r="J124" s="38">
        <f t="shared" si="28"/>
        <v>0</v>
      </c>
      <c r="K124" s="32"/>
      <c r="L124" s="32"/>
      <c r="M124" s="32"/>
      <c r="N124" s="32"/>
    </row>
    <row r="125" ht="15.75" customHeight="1">
      <c r="A125" s="59" t="s">
        <v>128</v>
      </c>
      <c r="B125" s="54"/>
      <c r="C125" s="54"/>
      <c r="D125" s="54"/>
      <c r="E125" s="54"/>
      <c r="F125" s="54"/>
      <c r="G125" s="54"/>
      <c r="H125" s="54"/>
      <c r="I125" s="54"/>
      <c r="J125" s="38">
        <f t="shared" si="28"/>
        <v>0</v>
      </c>
      <c r="K125" s="11"/>
      <c r="L125" s="11"/>
      <c r="M125" s="11"/>
      <c r="N125" s="11"/>
    </row>
    <row r="126" ht="15.75" customHeight="1">
      <c r="A126" s="59" t="s">
        <v>129</v>
      </c>
      <c r="B126" s="54"/>
      <c r="C126" s="54"/>
      <c r="D126" s="54"/>
      <c r="E126" s="54"/>
      <c r="F126" s="54"/>
      <c r="G126" s="54"/>
      <c r="H126" s="54"/>
      <c r="I126" s="54"/>
      <c r="J126" s="38">
        <f t="shared" si="28"/>
        <v>0</v>
      </c>
      <c r="K126" s="11"/>
      <c r="L126" s="11"/>
      <c r="M126" s="11"/>
      <c r="N126" s="11"/>
    </row>
    <row r="127" ht="15.75" customHeight="1">
      <c r="A127" s="59" t="s">
        <v>130</v>
      </c>
      <c r="B127" s="54"/>
      <c r="C127" s="54"/>
      <c r="D127" s="54"/>
      <c r="E127" s="54"/>
      <c r="F127" s="54"/>
      <c r="G127" s="54"/>
      <c r="H127" s="54"/>
      <c r="I127" s="54"/>
      <c r="J127" s="38">
        <f t="shared" si="28"/>
        <v>0</v>
      </c>
      <c r="K127" s="11"/>
      <c r="L127" s="11"/>
      <c r="M127" s="11"/>
      <c r="N127" s="11"/>
    </row>
    <row r="128" ht="15.75" customHeight="1">
      <c r="A128" s="57" t="s">
        <v>131</v>
      </c>
      <c r="B128" s="54"/>
      <c r="C128" s="54"/>
      <c r="D128" s="54"/>
      <c r="E128" s="54"/>
      <c r="F128" s="54"/>
      <c r="G128" s="54"/>
      <c r="H128" s="54"/>
      <c r="I128" s="54"/>
      <c r="J128" s="38">
        <f t="shared" si="28"/>
        <v>0</v>
      </c>
      <c r="K128" s="11"/>
      <c r="L128" s="11"/>
      <c r="M128" s="11"/>
      <c r="N128" s="11"/>
    </row>
    <row r="129" ht="15.75" customHeight="1">
      <c r="A129" s="57" t="s">
        <v>132</v>
      </c>
      <c r="B129" s="54"/>
      <c r="C129" s="54"/>
      <c r="D129" s="54"/>
      <c r="E129" s="54"/>
      <c r="F129" s="54"/>
      <c r="G129" s="54"/>
      <c r="H129" s="54"/>
      <c r="I129" s="54"/>
      <c r="J129" s="38">
        <f t="shared" si="28"/>
        <v>0</v>
      </c>
      <c r="K129" s="11"/>
      <c r="L129" s="11"/>
      <c r="M129" s="11"/>
      <c r="N129" s="11"/>
    </row>
    <row r="130" ht="15.75" customHeight="1">
      <c r="A130" s="57" t="s">
        <v>133</v>
      </c>
      <c r="B130" s="54"/>
      <c r="C130" s="54"/>
      <c r="D130" s="54"/>
      <c r="E130" s="54"/>
      <c r="F130" s="54"/>
      <c r="G130" s="54"/>
      <c r="H130" s="54"/>
      <c r="I130" s="54"/>
      <c r="J130" s="38">
        <f t="shared" si="28"/>
        <v>0</v>
      </c>
      <c r="K130" s="11"/>
      <c r="L130" s="11"/>
      <c r="M130" s="11"/>
      <c r="N130" s="11"/>
    </row>
    <row r="131" ht="41.25" customHeight="1">
      <c r="A131" s="57" t="s">
        <v>134</v>
      </c>
      <c r="B131" s="54"/>
      <c r="C131" s="54"/>
      <c r="D131" s="54"/>
      <c r="E131" s="54"/>
      <c r="F131" s="54"/>
      <c r="G131" s="54"/>
      <c r="H131" s="54"/>
      <c r="I131" s="54"/>
      <c r="J131" s="38">
        <f t="shared" si="28"/>
        <v>0</v>
      </c>
      <c r="K131" s="11"/>
      <c r="L131" s="11"/>
      <c r="M131" s="11"/>
      <c r="N131" s="11"/>
    </row>
    <row r="132" ht="26.25" customHeight="1">
      <c r="A132" s="57" t="s">
        <v>135</v>
      </c>
      <c r="B132" s="54"/>
      <c r="C132" s="54"/>
      <c r="D132" s="54"/>
      <c r="E132" s="54"/>
      <c r="F132" s="54"/>
      <c r="G132" s="54"/>
      <c r="H132" s="54"/>
      <c r="I132" s="54"/>
      <c r="J132" s="38">
        <f t="shared" si="28"/>
        <v>0</v>
      </c>
      <c r="K132" s="11"/>
      <c r="L132" s="11"/>
      <c r="M132" s="11"/>
      <c r="N132" s="11"/>
    </row>
    <row r="133" ht="15.75" customHeight="1">
      <c r="A133" s="57" t="s">
        <v>136</v>
      </c>
      <c r="B133" s="54"/>
      <c r="C133" s="54"/>
      <c r="D133" s="54"/>
      <c r="E133" s="54"/>
      <c r="F133" s="54"/>
      <c r="G133" s="54"/>
      <c r="H133" s="54"/>
      <c r="I133" s="54"/>
      <c r="J133" s="38">
        <f t="shared" si="28"/>
        <v>0</v>
      </c>
      <c r="K133" s="11"/>
      <c r="L133" s="11"/>
      <c r="M133" s="11"/>
      <c r="N133" s="11"/>
    </row>
    <row r="134" ht="15.75" customHeight="1">
      <c r="A134" s="59" t="s">
        <v>137</v>
      </c>
      <c r="B134" s="54"/>
      <c r="C134" s="54"/>
      <c r="D134" s="54"/>
      <c r="E134" s="54"/>
      <c r="F134" s="54"/>
      <c r="G134" s="54"/>
      <c r="H134" s="54"/>
      <c r="I134" s="54"/>
      <c r="J134" s="38">
        <f t="shared" si="28"/>
        <v>0</v>
      </c>
      <c r="K134" s="11"/>
      <c r="L134" s="11"/>
      <c r="M134" s="11"/>
      <c r="N134" s="11"/>
    </row>
    <row r="135" ht="15.75" customHeight="1">
      <c r="A135" s="59" t="s">
        <v>138</v>
      </c>
      <c r="B135" s="54"/>
      <c r="C135" s="54"/>
      <c r="D135" s="54"/>
      <c r="E135" s="54"/>
      <c r="F135" s="54"/>
      <c r="G135" s="54"/>
      <c r="H135" s="54"/>
      <c r="I135" s="54"/>
      <c r="J135" s="38">
        <f t="shared" si="28"/>
        <v>0</v>
      </c>
      <c r="K135" s="11"/>
      <c r="L135" s="11"/>
      <c r="M135" s="11"/>
      <c r="N135" s="11"/>
    </row>
    <row r="136" ht="15.75" customHeight="1">
      <c r="A136" s="59" t="s">
        <v>139</v>
      </c>
      <c r="B136" s="54"/>
      <c r="C136" s="54"/>
      <c r="D136" s="54"/>
      <c r="E136" s="54"/>
      <c r="F136" s="54"/>
      <c r="G136" s="54"/>
      <c r="H136" s="54"/>
      <c r="I136" s="54"/>
      <c r="J136" s="38">
        <f t="shared" si="28"/>
        <v>0</v>
      </c>
      <c r="K136" s="11"/>
      <c r="L136" s="11"/>
      <c r="M136" s="11"/>
      <c r="N136" s="11"/>
    </row>
    <row r="137" ht="15.75" customHeight="1">
      <c r="A137" s="59" t="s">
        <v>140</v>
      </c>
      <c r="B137" s="54"/>
      <c r="C137" s="54"/>
      <c r="D137" s="54"/>
      <c r="E137" s="54"/>
      <c r="F137" s="54"/>
      <c r="G137" s="54"/>
      <c r="H137" s="54"/>
      <c r="I137" s="54"/>
      <c r="J137" s="38">
        <f t="shared" si="28"/>
        <v>0</v>
      </c>
      <c r="K137" s="11"/>
      <c r="L137" s="11"/>
      <c r="M137" s="11"/>
      <c r="N137" s="11"/>
    </row>
    <row r="138" ht="15.75" customHeight="1">
      <c r="A138" s="59" t="s">
        <v>141</v>
      </c>
      <c r="B138" s="54"/>
      <c r="C138" s="54"/>
      <c r="D138" s="54"/>
      <c r="E138" s="54"/>
      <c r="F138" s="54"/>
      <c r="G138" s="54"/>
      <c r="H138" s="54"/>
      <c r="I138" s="54"/>
      <c r="J138" s="38">
        <f t="shared" si="28"/>
        <v>0</v>
      </c>
      <c r="K138" s="11"/>
      <c r="L138" s="11"/>
      <c r="M138" s="11"/>
      <c r="N138" s="11"/>
    </row>
    <row r="139" ht="15.75" customHeight="1">
      <c r="A139" s="59" t="s">
        <v>142</v>
      </c>
      <c r="B139" s="54"/>
      <c r="C139" s="54"/>
      <c r="D139" s="54"/>
      <c r="E139" s="54"/>
      <c r="F139" s="54"/>
      <c r="G139" s="54"/>
      <c r="H139" s="54"/>
      <c r="I139" s="54"/>
      <c r="J139" s="38">
        <f t="shared" si="28"/>
        <v>0</v>
      </c>
      <c r="K139" s="11"/>
      <c r="L139" s="11"/>
      <c r="M139" s="11"/>
      <c r="N139" s="11"/>
    </row>
    <row r="140" ht="15.75" customHeight="1">
      <c r="A140" s="59" t="s">
        <v>143</v>
      </c>
      <c r="B140" s="54"/>
      <c r="C140" s="54"/>
      <c r="D140" s="54"/>
      <c r="E140" s="54"/>
      <c r="F140" s="54"/>
      <c r="G140" s="54"/>
      <c r="H140" s="54"/>
      <c r="I140" s="54"/>
      <c r="J140" s="38">
        <f t="shared" si="28"/>
        <v>0</v>
      </c>
      <c r="K140" s="11"/>
      <c r="L140" s="11"/>
      <c r="M140" s="11"/>
      <c r="N140" s="11"/>
    </row>
    <row r="141" ht="15.75" customHeight="1">
      <c r="A141" s="59" t="s">
        <v>144</v>
      </c>
      <c r="B141" s="54"/>
      <c r="C141" s="54"/>
      <c r="D141" s="54"/>
      <c r="E141" s="54"/>
      <c r="F141" s="54"/>
      <c r="G141" s="54"/>
      <c r="H141" s="54"/>
      <c r="I141" s="54"/>
      <c r="J141" s="38">
        <f t="shared" si="28"/>
        <v>0</v>
      </c>
      <c r="K141" s="11"/>
      <c r="L141" s="11"/>
      <c r="M141" s="11"/>
      <c r="N141" s="11"/>
    </row>
    <row r="142" ht="15.75" customHeight="1">
      <c r="A142" s="59" t="s">
        <v>145</v>
      </c>
      <c r="B142" s="54"/>
      <c r="C142" s="54"/>
      <c r="D142" s="54"/>
      <c r="E142" s="54"/>
      <c r="F142" s="54"/>
      <c r="G142" s="54"/>
      <c r="H142" s="54"/>
      <c r="I142" s="54"/>
      <c r="J142" s="38">
        <f t="shared" si="28"/>
        <v>0</v>
      </c>
      <c r="K142" s="11"/>
      <c r="L142" s="11"/>
      <c r="M142" s="11"/>
      <c r="N142" s="11"/>
    </row>
    <row r="143" ht="15.75" customHeight="1">
      <c r="A143" s="59" t="s">
        <v>146</v>
      </c>
      <c r="B143" s="54"/>
      <c r="C143" s="54"/>
      <c r="D143" s="54"/>
      <c r="E143" s="54"/>
      <c r="F143" s="54"/>
      <c r="G143" s="54"/>
      <c r="H143" s="54"/>
      <c r="I143" s="54"/>
      <c r="J143" s="38">
        <f t="shared" si="28"/>
        <v>0</v>
      </c>
      <c r="K143" s="11"/>
      <c r="L143" s="11"/>
      <c r="M143" s="11"/>
      <c r="N143" s="11"/>
    </row>
    <row r="144" ht="15.75" customHeight="1">
      <c r="A144" s="61" t="s">
        <v>147</v>
      </c>
      <c r="B144" s="54"/>
      <c r="C144" s="54"/>
      <c r="D144" s="54"/>
      <c r="E144" s="54"/>
      <c r="F144" s="54"/>
      <c r="G144" s="54"/>
      <c r="H144" s="54"/>
      <c r="I144" s="54"/>
      <c r="J144" s="38">
        <f t="shared" si="28"/>
        <v>0</v>
      </c>
      <c r="K144" s="11"/>
      <c r="L144" s="11"/>
      <c r="M144" s="11"/>
      <c r="N144" s="11"/>
    </row>
    <row r="145" ht="15.75" customHeight="1">
      <c r="A145" s="59" t="s">
        <v>148</v>
      </c>
      <c r="B145" s="54"/>
      <c r="C145" s="54"/>
      <c r="D145" s="54"/>
      <c r="E145" s="54"/>
      <c r="F145" s="54"/>
      <c r="G145" s="54"/>
      <c r="H145" s="54"/>
      <c r="I145" s="54"/>
      <c r="J145" s="38">
        <f t="shared" si="28"/>
        <v>0</v>
      </c>
      <c r="K145" s="11"/>
      <c r="L145" s="11"/>
      <c r="M145" s="11"/>
      <c r="N145" s="11"/>
    </row>
    <row r="146" ht="15.75" customHeight="1">
      <c r="A146" s="59" t="s">
        <v>149</v>
      </c>
      <c r="B146" s="54"/>
      <c r="C146" s="54"/>
      <c r="D146" s="54"/>
      <c r="E146" s="54"/>
      <c r="F146" s="54"/>
      <c r="G146" s="54"/>
      <c r="H146" s="54"/>
      <c r="I146" s="54"/>
      <c r="J146" s="38">
        <f t="shared" si="28"/>
        <v>0</v>
      </c>
      <c r="K146" s="11"/>
      <c r="L146" s="11"/>
      <c r="M146" s="11"/>
      <c r="N146" s="11"/>
    </row>
    <row r="147" ht="15.75" customHeight="1">
      <c r="A147" s="59" t="s">
        <v>150</v>
      </c>
      <c r="B147" s="62">
        <f>SUM(B148:B155)</f>
        <v>0</v>
      </c>
      <c r="C147" s="62">
        <f t="shared" ref="C147:I147" si="29">SUM(C148:C155)</f>
        <v>0</v>
      </c>
      <c r="D147" s="62">
        <f t="shared" si="29"/>
        <v>0</v>
      </c>
      <c r="E147" s="62">
        <f t="shared" si="29"/>
        <v>0</v>
      </c>
      <c r="F147" s="62">
        <f t="shared" si="29"/>
        <v>0</v>
      </c>
      <c r="G147" s="62">
        <f t="shared" si="29"/>
        <v>0</v>
      </c>
      <c r="H147" s="62">
        <f t="shared" si="29"/>
        <v>0</v>
      </c>
      <c r="I147" s="62">
        <f t="shared" si="29"/>
        <v>0</v>
      </c>
      <c r="J147" s="38">
        <f t="shared" si="28"/>
        <v>0</v>
      </c>
      <c r="K147" s="11"/>
      <c r="L147" s="11"/>
      <c r="M147" s="11"/>
      <c r="N147" s="11"/>
    </row>
    <row r="148" ht="15.75" customHeight="1">
      <c r="A148" s="59" t="s">
        <v>151</v>
      </c>
      <c r="B148" s="54"/>
      <c r="C148" s="54"/>
      <c r="D148" s="54"/>
      <c r="E148" s="54"/>
      <c r="F148" s="54"/>
      <c r="G148" s="54"/>
      <c r="H148" s="54"/>
      <c r="I148" s="54"/>
      <c r="J148" s="38">
        <f t="shared" si="28"/>
        <v>0</v>
      </c>
      <c r="K148" s="11"/>
      <c r="L148" s="11"/>
      <c r="M148" s="11"/>
      <c r="N148" s="11"/>
    </row>
    <row r="149" ht="15.75" customHeight="1">
      <c r="A149" s="59" t="s">
        <v>152</v>
      </c>
      <c r="B149" s="54"/>
      <c r="C149" s="54"/>
      <c r="D149" s="54"/>
      <c r="E149" s="54"/>
      <c r="F149" s="54"/>
      <c r="G149" s="54"/>
      <c r="H149" s="54"/>
      <c r="I149" s="54"/>
      <c r="J149" s="38">
        <f t="shared" si="28"/>
        <v>0</v>
      </c>
      <c r="K149" s="11"/>
      <c r="L149" s="11"/>
      <c r="M149" s="11"/>
      <c r="N149" s="11"/>
    </row>
    <row r="150" ht="15.75" customHeight="1">
      <c r="A150" s="59" t="s">
        <v>153</v>
      </c>
      <c r="B150" s="54"/>
      <c r="C150" s="54"/>
      <c r="D150" s="54"/>
      <c r="E150" s="54"/>
      <c r="F150" s="54"/>
      <c r="G150" s="54"/>
      <c r="H150" s="54"/>
      <c r="I150" s="54"/>
      <c r="J150" s="38">
        <f t="shared" si="28"/>
        <v>0</v>
      </c>
      <c r="K150" s="11"/>
      <c r="L150" s="11"/>
      <c r="M150" s="11"/>
      <c r="N150" s="11"/>
    </row>
    <row r="151" ht="15.75" customHeight="1">
      <c r="A151" s="59" t="s">
        <v>154</v>
      </c>
      <c r="B151" s="54"/>
      <c r="C151" s="54"/>
      <c r="D151" s="54"/>
      <c r="E151" s="54"/>
      <c r="F151" s="54"/>
      <c r="G151" s="54"/>
      <c r="H151" s="54"/>
      <c r="I151" s="54"/>
      <c r="J151" s="38">
        <f t="shared" si="28"/>
        <v>0</v>
      </c>
      <c r="K151" s="11"/>
      <c r="L151" s="11"/>
      <c r="M151" s="11"/>
      <c r="N151" s="11"/>
    </row>
    <row r="152" ht="15.75" customHeight="1">
      <c r="A152" s="59" t="s">
        <v>155</v>
      </c>
      <c r="B152" s="54"/>
      <c r="C152" s="54"/>
      <c r="D152" s="54"/>
      <c r="E152" s="54"/>
      <c r="F152" s="54"/>
      <c r="G152" s="54"/>
      <c r="H152" s="54"/>
      <c r="I152" s="54"/>
      <c r="J152" s="38">
        <f t="shared" si="28"/>
        <v>0</v>
      </c>
      <c r="K152" s="11"/>
      <c r="L152" s="11"/>
      <c r="M152" s="11"/>
      <c r="N152" s="11"/>
    </row>
    <row r="153" ht="15.75" customHeight="1">
      <c r="A153" s="59" t="s">
        <v>156</v>
      </c>
      <c r="B153" s="54"/>
      <c r="C153" s="54"/>
      <c r="D153" s="54"/>
      <c r="E153" s="54"/>
      <c r="F153" s="54"/>
      <c r="G153" s="54"/>
      <c r="H153" s="54"/>
      <c r="I153" s="54"/>
      <c r="J153" s="38">
        <f t="shared" si="28"/>
        <v>0</v>
      </c>
      <c r="K153" s="11"/>
      <c r="L153" s="11"/>
      <c r="M153" s="11"/>
      <c r="N153" s="11"/>
    </row>
    <row r="154" ht="15.75" customHeight="1">
      <c r="A154" s="59" t="s">
        <v>157</v>
      </c>
      <c r="B154" s="54"/>
      <c r="C154" s="54"/>
      <c r="D154" s="54"/>
      <c r="E154" s="54"/>
      <c r="F154" s="54"/>
      <c r="G154" s="54"/>
      <c r="H154" s="54"/>
      <c r="I154" s="54"/>
      <c r="J154" s="38">
        <f t="shared" si="28"/>
        <v>0</v>
      </c>
      <c r="K154" s="11"/>
      <c r="L154" s="11"/>
      <c r="M154" s="11"/>
      <c r="N154" s="11"/>
    </row>
    <row r="155" ht="15.75" customHeight="1">
      <c r="A155" s="59" t="s">
        <v>158</v>
      </c>
      <c r="B155" s="54"/>
      <c r="C155" s="54"/>
      <c r="D155" s="54"/>
      <c r="E155" s="54"/>
      <c r="F155" s="54"/>
      <c r="G155" s="54"/>
      <c r="H155" s="54"/>
      <c r="I155" s="54"/>
      <c r="J155" s="38">
        <f t="shared" si="28"/>
        <v>0</v>
      </c>
      <c r="K155" s="11"/>
      <c r="L155" s="11"/>
      <c r="M155" s="11"/>
      <c r="N155" s="11"/>
    </row>
    <row r="156" ht="15.75" customHeight="1">
      <c r="A156" s="59" t="s">
        <v>159</v>
      </c>
      <c r="B156" s="54"/>
      <c r="C156" s="54"/>
      <c r="D156" s="54"/>
      <c r="E156" s="54"/>
      <c r="F156" s="54"/>
      <c r="G156" s="54"/>
      <c r="H156" s="54"/>
      <c r="I156" s="54"/>
      <c r="J156" s="38">
        <f t="shared" si="28"/>
        <v>0</v>
      </c>
      <c r="K156" s="11"/>
      <c r="L156" s="11"/>
      <c r="M156" s="11"/>
      <c r="N156" s="11"/>
    </row>
    <row r="157" ht="15.75" customHeight="1">
      <c r="A157" s="59" t="s">
        <v>160</v>
      </c>
      <c r="B157" s="54"/>
      <c r="C157" s="54"/>
      <c r="D157" s="54"/>
      <c r="E157" s="54"/>
      <c r="F157" s="54"/>
      <c r="G157" s="54"/>
      <c r="H157" s="54"/>
      <c r="I157" s="54"/>
      <c r="J157" s="38">
        <f t="shared" si="28"/>
        <v>0</v>
      </c>
      <c r="K157" s="11"/>
      <c r="L157" s="11"/>
      <c r="M157" s="11"/>
      <c r="N157" s="11"/>
    </row>
    <row r="158" ht="15.75" customHeight="1">
      <c r="A158" s="59" t="s">
        <v>161</v>
      </c>
      <c r="B158" s="54"/>
      <c r="C158" s="54"/>
      <c r="D158" s="54"/>
      <c r="E158" s="54"/>
      <c r="F158" s="54"/>
      <c r="G158" s="54"/>
      <c r="H158" s="54"/>
      <c r="I158" s="54"/>
      <c r="J158" s="38">
        <f t="shared" si="28"/>
        <v>0</v>
      </c>
      <c r="K158" s="11"/>
      <c r="L158" s="11"/>
      <c r="M158" s="11"/>
      <c r="N158" s="11"/>
    </row>
    <row r="159" ht="15.75" customHeight="1">
      <c r="A159" s="59" t="s">
        <v>162</v>
      </c>
      <c r="B159" s="54"/>
      <c r="C159" s="54"/>
      <c r="D159" s="54"/>
      <c r="E159" s="54"/>
      <c r="F159" s="54"/>
      <c r="G159" s="54"/>
      <c r="H159" s="54"/>
      <c r="I159" s="54"/>
      <c r="J159" s="38">
        <f t="shared" si="28"/>
        <v>0</v>
      </c>
      <c r="K159" s="11"/>
      <c r="L159" s="11"/>
      <c r="M159" s="11"/>
      <c r="N159" s="11"/>
    </row>
    <row r="160" ht="15.75" customHeight="1">
      <c r="A160" s="59" t="s">
        <v>163</v>
      </c>
      <c r="B160" s="54"/>
      <c r="C160" s="54"/>
      <c r="D160" s="54"/>
      <c r="E160" s="54"/>
      <c r="F160" s="54"/>
      <c r="G160" s="54"/>
      <c r="H160" s="54"/>
      <c r="I160" s="54"/>
      <c r="J160" s="38">
        <f t="shared" si="28"/>
        <v>0</v>
      </c>
      <c r="K160" s="11"/>
      <c r="L160" s="11"/>
      <c r="M160" s="11"/>
      <c r="N160" s="11"/>
    </row>
    <row r="161" ht="15.75" customHeight="1">
      <c r="A161" s="59" t="s">
        <v>164</v>
      </c>
      <c r="B161" s="54"/>
      <c r="C161" s="54"/>
      <c r="D161" s="54"/>
      <c r="E161" s="54"/>
      <c r="F161" s="54"/>
      <c r="G161" s="54"/>
      <c r="H161" s="54"/>
      <c r="I161" s="54"/>
      <c r="J161" s="38">
        <f t="shared" si="28"/>
        <v>0</v>
      </c>
      <c r="K161" s="11"/>
      <c r="L161" s="11"/>
      <c r="M161" s="11"/>
      <c r="N161" s="11"/>
    </row>
    <row r="162" ht="15.75" customHeight="1">
      <c r="A162" s="59" t="s">
        <v>165</v>
      </c>
      <c r="B162" s="54"/>
      <c r="C162" s="54"/>
      <c r="D162" s="54"/>
      <c r="E162" s="54"/>
      <c r="F162" s="54"/>
      <c r="G162" s="54"/>
      <c r="H162" s="54"/>
      <c r="I162" s="54"/>
      <c r="J162" s="38">
        <f t="shared" si="28"/>
        <v>0</v>
      </c>
      <c r="K162" s="11"/>
      <c r="L162" s="11"/>
      <c r="M162" s="11"/>
      <c r="N162" s="11"/>
    </row>
    <row r="163" ht="15.75" customHeight="1">
      <c r="A163" s="59" t="s">
        <v>166</v>
      </c>
      <c r="B163" s="54"/>
      <c r="C163" s="54"/>
      <c r="D163" s="54"/>
      <c r="E163" s="54"/>
      <c r="F163" s="54"/>
      <c r="G163" s="54"/>
      <c r="H163" s="54"/>
      <c r="I163" s="54"/>
      <c r="J163" s="38">
        <f t="shared" si="28"/>
        <v>0</v>
      </c>
      <c r="K163" s="11"/>
      <c r="L163" s="11"/>
      <c r="M163" s="11"/>
      <c r="N163" s="11"/>
    </row>
    <row r="164" ht="15.75" customHeight="1">
      <c r="A164" s="61" t="s">
        <v>167</v>
      </c>
      <c r="B164" s="54"/>
      <c r="C164" s="54"/>
      <c r="D164" s="54"/>
      <c r="E164" s="54"/>
      <c r="F164" s="54"/>
      <c r="G164" s="54"/>
      <c r="H164" s="54"/>
      <c r="I164" s="54"/>
      <c r="J164" s="38">
        <f t="shared" si="28"/>
        <v>0</v>
      </c>
      <c r="K164" s="11"/>
      <c r="L164" s="11"/>
      <c r="M164" s="11"/>
      <c r="N164" s="11"/>
    </row>
    <row r="165" ht="15.75" customHeight="1">
      <c r="A165" s="63" t="s">
        <v>168</v>
      </c>
      <c r="B165" s="64"/>
      <c r="C165" s="64"/>
      <c r="D165" s="64"/>
      <c r="E165" s="64"/>
      <c r="F165" s="64"/>
      <c r="G165" s="64"/>
      <c r="H165" s="64"/>
      <c r="I165" s="64"/>
      <c r="J165" s="65"/>
      <c r="K165" s="11"/>
      <c r="L165" s="11"/>
      <c r="M165" s="11"/>
      <c r="N165" s="11"/>
    </row>
    <row r="166" ht="15.75" customHeight="1">
      <c r="A166" s="57" t="s">
        <v>169</v>
      </c>
      <c r="B166" s="54"/>
      <c r="C166" s="54"/>
      <c r="D166" s="54"/>
      <c r="E166" s="54"/>
      <c r="F166" s="54"/>
      <c r="G166" s="54"/>
      <c r="H166" s="54"/>
      <c r="I166" s="54"/>
      <c r="J166" s="38">
        <f t="shared" si="28"/>
        <v>0</v>
      </c>
      <c r="K166" s="11"/>
      <c r="L166" s="11"/>
      <c r="M166" s="11"/>
      <c r="N166" s="11"/>
    </row>
    <row r="167" ht="15.75" customHeight="1">
      <c r="A167" s="57" t="s">
        <v>170</v>
      </c>
      <c r="B167" s="54"/>
      <c r="C167" s="54"/>
      <c r="D167" s="54"/>
      <c r="E167" s="54"/>
      <c r="F167" s="54"/>
      <c r="G167" s="54"/>
      <c r="H167" s="54"/>
      <c r="I167" s="54"/>
      <c r="J167" s="38">
        <f t="shared" si="28"/>
        <v>0</v>
      </c>
      <c r="K167" s="11"/>
      <c r="L167" s="11"/>
      <c r="M167" s="11"/>
      <c r="N167" s="11"/>
    </row>
    <row r="168" ht="15.75" customHeight="1">
      <c r="A168" s="36" t="s">
        <v>171</v>
      </c>
      <c r="B168" s="54"/>
      <c r="C168" s="54"/>
      <c r="D168" s="54"/>
      <c r="E168" s="54"/>
      <c r="F168" s="54"/>
      <c r="G168" s="54"/>
      <c r="H168" s="54"/>
      <c r="I168" s="54"/>
      <c r="J168" s="38">
        <f t="shared" si="28"/>
        <v>0</v>
      </c>
      <c r="K168" s="11"/>
      <c r="L168" s="11"/>
      <c r="M168" s="11"/>
      <c r="N168" s="11"/>
    </row>
    <row r="169" ht="15.75" customHeight="1">
      <c r="A169" s="36" t="s">
        <v>172</v>
      </c>
      <c r="B169" s="54"/>
      <c r="C169" s="54"/>
      <c r="D169" s="54"/>
      <c r="E169" s="54"/>
      <c r="F169" s="54"/>
      <c r="G169" s="54"/>
      <c r="H169" s="54"/>
      <c r="I169" s="54"/>
      <c r="J169" s="38">
        <f t="shared" si="28"/>
        <v>0</v>
      </c>
      <c r="K169" s="11"/>
      <c r="L169" s="11"/>
      <c r="M169" s="11"/>
      <c r="N169" s="11"/>
    </row>
    <row r="170" ht="15.75" customHeight="1">
      <c r="A170" s="57" t="s">
        <v>173</v>
      </c>
      <c r="B170" s="54"/>
      <c r="C170" s="54"/>
      <c r="D170" s="54"/>
      <c r="E170" s="54"/>
      <c r="F170" s="54"/>
      <c r="G170" s="54"/>
      <c r="H170" s="54"/>
      <c r="I170" s="54"/>
      <c r="J170" s="38">
        <f t="shared" si="28"/>
        <v>0</v>
      </c>
      <c r="K170" s="11"/>
      <c r="L170" s="11"/>
      <c r="M170" s="11"/>
      <c r="N170" s="11"/>
    </row>
    <row r="171" ht="15.75" customHeight="1">
      <c r="A171" s="57" t="s">
        <v>174</v>
      </c>
      <c r="B171" s="54"/>
      <c r="C171" s="54"/>
      <c r="D171" s="54"/>
      <c r="E171" s="54"/>
      <c r="F171" s="54"/>
      <c r="G171" s="54"/>
      <c r="H171" s="54"/>
      <c r="I171" s="54"/>
      <c r="J171" s="38">
        <f t="shared" si="28"/>
        <v>0</v>
      </c>
      <c r="K171" s="11"/>
      <c r="L171" s="11"/>
      <c r="M171" s="11"/>
      <c r="N171" s="11"/>
    </row>
    <row r="172" ht="15.75" customHeight="1">
      <c r="A172" s="57" t="s">
        <v>175</v>
      </c>
      <c r="B172" s="64"/>
      <c r="C172" s="64"/>
      <c r="D172" s="64"/>
      <c r="E172" s="64"/>
      <c r="F172" s="64"/>
      <c r="G172" s="64"/>
      <c r="H172" s="64"/>
      <c r="I172" s="64"/>
      <c r="J172" s="66"/>
      <c r="K172" s="11"/>
      <c r="L172" s="11"/>
      <c r="M172" s="11"/>
      <c r="N172" s="11"/>
    </row>
    <row r="173" ht="15.75" customHeight="1">
      <c r="A173" s="57" t="s">
        <v>176</v>
      </c>
      <c r="B173" s="54"/>
      <c r="C173" s="54"/>
      <c r="D173" s="54"/>
      <c r="E173" s="54"/>
      <c r="F173" s="54"/>
      <c r="G173" s="54"/>
      <c r="H173" s="54"/>
      <c r="I173" s="54"/>
      <c r="J173" s="38">
        <f t="shared" ref="J172:J235" si="30">SUM(B173:I173)</f>
        <v>0</v>
      </c>
      <c r="K173" s="11"/>
      <c r="L173" s="11"/>
      <c r="M173" s="11"/>
      <c r="N173" s="11"/>
    </row>
    <row r="174" ht="15.75" customHeight="1">
      <c r="A174" s="57" t="s">
        <v>177</v>
      </c>
      <c r="B174" s="54"/>
      <c r="C174" s="54"/>
      <c r="D174" s="54"/>
      <c r="E174" s="54"/>
      <c r="F174" s="54"/>
      <c r="G174" s="54"/>
      <c r="H174" s="54"/>
      <c r="I174" s="54"/>
      <c r="J174" s="38">
        <f t="shared" si="30"/>
        <v>0</v>
      </c>
      <c r="K174" s="11"/>
      <c r="L174" s="11"/>
      <c r="M174" s="11"/>
      <c r="N174" s="11"/>
    </row>
    <row r="175" ht="15.75" customHeight="1">
      <c r="A175" s="57" t="s">
        <v>178</v>
      </c>
      <c r="B175" s="54"/>
      <c r="C175" s="54"/>
      <c r="D175" s="54"/>
      <c r="E175" s="54"/>
      <c r="F175" s="54"/>
      <c r="G175" s="54"/>
      <c r="H175" s="54"/>
      <c r="I175" s="54"/>
      <c r="J175" s="38">
        <f t="shared" si="30"/>
        <v>0</v>
      </c>
      <c r="K175" s="11"/>
      <c r="L175" s="11"/>
      <c r="M175" s="11"/>
      <c r="N175" s="11"/>
    </row>
    <row r="176" ht="15.75" customHeight="1">
      <c r="A176" s="57" t="s">
        <v>179</v>
      </c>
      <c r="B176" s="54"/>
      <c r="C176" s="54"/>
      <c r="D176" s="54"/>
      <c r="E176" s="54"/>
      <c r="F176" s="54"/>
      <c r="G176" s="54"/>
      <c r="H176" s="54"/>
      <c r="I176" s="54"/>
      <c r="J176" s="38">
        <f t="shared" si="30"/>
        <v>0</v>
      </c>
      <c r="K176" s="11"/>
      <c r="L176" s="11"/>
      <c r="M176" s="11"/>
      <c r="N176" s="11"/>
    </row>
    <row r="177" ht="15.75" customHeight="1">
      <c r="A177" s="57" t="s">
        <v>180</v>
      </c>
      <c r="B177" s="54"/>
      <c r="C177" s="54"/>
      <c r="D177" s="54"/>
      <c r="E177" s="54"/>
      <c r="F177" s="54"/>
      <c r="G177" s="54"/>
      <c r="H177" s="54"/>
      <c r="I177" s="54"/>
      <c r="J177" s="38">
        <f t="shared" si="30"/>
        <v>0</v>
      </c>
      <c r="K177" s="11"/>
      <c r="L177" s="11"/>
      <c r="M177" s="11"/>
      <c r="N177" s="11"/>
    </row>
    <row r="178" ht="15.75" customHeight="1">
      <c r="A178" s="57" t="s">
        <v>181</v>
      </c>
      <c r="B178" s="54"/>
      <c r="C178" s="54"/>
      <c r="D178" s="54"/>
      <c r="E178" s="54"/>
      <c r="F178" s="54"/>
      <c r="G178" s="54"/>
      <c r="H178" s="54"/>
      <c r="I178" s="54"/>
      <c r="J178" s="38">
        <f t="shared" si="30"/>
        <v>0</v>
      </c>
      <c r="K178" s="11"/>
      <c r="L178" s="11"/>
      <c r="M178" s="11"/>
      <c r="N178" s="11"/>
    </row>
    <row r="179" ht="15.75" customHeight="1">
      <c r="A179" s="57" t="s">
        <v>182</v>
      </c>
      <c r="B179" s="54"/>
      <c r="C179" s="54"/>
      <c r="D179" s="54"/>
      <c r="E179" s="54"/>
      <c r="F179" s="54"/>
      <c r="G179" s="54"/>
      <c r="H179" s="54"/>
      <c r="I179" s="54"/>
      <c r="J179" s="38">
        <f t="shared" si="30"/>
        <v>0</v>
      </c>
      <c r="K179" s="11"/>
      <c r="L179" s="11"/>
      <c r="M179" s="11"/>
      <c r="N179" s="11"/>
    </row>
    <row r="180" ht="15.75" customHeight="1">
      <c r="A180" s="57" t="s">
        <v>183</v>
      </c>
      <c r="B180" s="54"/>
      <c r="C180" s="54"/>
      <c r="D180" s="54"/>
      <c r="E180" s="54"/>
      <c r="F180" s="54"/>
      <c r="G180" s="54"/>
      <c r="H180" s="54"/>
      <c r="I180" s="54"/>
      <c r="J180" s="38">
        <f t="shared" si="30"/>
        <v>0</v>
      </c>
      <c r="K180" s="11"/>
      <c r="L180" s="11"/>
      <c r="M180" s="11"/>
      <c r="N180" s="11"/>
    </row>
    <row r="181" ht="15.75" customHeight="1">
      <c r="A181" s="57" t="s">
        <v>184</v>
      </c>
      <c r="B181" s="54"/>
      <c r="C181" s="54"/>
      <c r="D181" s="54"/>
      <c r="E181" s="54"/>
      <c r="F181" s="54"/>
      <c r="G181" s="54"/>
      <c r="H181" s="54"/>
      <c r="I181" s="54"/>
      <c r="J181" s="38">
        <f t="shared" si="30"/>
        <v>0</v>
      </c>
      <c r="K181" s="11"/>
      <c r="L181" s="11"/>
      <c r="M181" s="11"/>
      <c r="N181" s="11"/>
    </row>
    <row r="182" ht="15.75" customHeight="1">
      <c r="A182" s="59" t="s">
        <v>185</v>
      </c>
      <c r="B182" s="54"/>
      <c r="C182" s="54"/>
      <c r="D182" s="54"/>
      <c r="E182" s="54"/>
      <c r="F182" s="54"/>
      <c r="G182" s="54"/>
      <c r="H182" s="54"/>
      <c r="I182" s="54"/>
      <c r="J182" s="38">
        <f t="shared" si="30"/>
        <v>0</v>
      </c>
      <c r="K182" s="11"/>
      <c r="L182" s="11"/>
      <c r="M182" s="11"/>
      <c r="N182" s="11"/>
    </row>
    <row r="183" ht="15.75" customHeight="1">
      <c r="A183" s="57" t="s">
        <v>186</v>
      </c>
      <c r="B183" s="54"/>
      <c r="C183" s="54"/>
      <c r="D183" s="54"/>
      <c r="E183" s="54"/>
      <c r="F183" s="54"/>
      <c r="G183" s="54"/>
      <c r="H183" s="54"/>
      <c r="I183" s="54"/>
      <c r="J183" s="38">
        <f t="shared" si="30"/>
        <v>0</v>
      </c>
      <c r="K183" s="11"/>
      <c r="L183" s="11"/>
      <c r="M183" s="11"/>
      <c r="N183" s="11"/>
    </row>
    <row r="184" ht="15.75" customHeight="1">
      <c r="A184" s="57" t="s">
        <v>187</v>
      </c>
      <c r="B184" s="54"/>
      <c r="C184" s="54"/>
      <c r="D184" s="54"/>
      <c r="E184" s="54"/>
      <c r="F184" s="54"/>
      <c r="G184" s="54"/>
      <c r="H184" s="54"/>
      <c r="I184" s="54"/>
      <c r="J184" s="38">
        <f t="shared" si="30"/>
        <v>0</v>
      </c>
      <c r="K184" s="11"/>
      <c r="L184" s="11"/>
      <c r="M184" s="11"/>
      <c r="N184" s="11"/>
    </row>
    <row r="185" ht="15.75" customHeight="1">
      <c r="A185" s="57" t="s">
        <v>188</v>
      </c>
      <c r="B185" s="54"/>
      <c r="C185" s="54"/>
      <c r="D185" s="54"/>
      <c r="E185" s="54"/>
      <c r="F185" s="54"/>
      <c r="G185" s="54"/>
      <c r="H185" s="54"/>
      <c r="I185" s="54"/>
      <c r="J185" s="38">
        <f t="shared" si="30"/>
        <v>0</v>
      </c>
      <c r="K185" s="11"/>
      <c r="L185" s="11"/>
      <c r="M185" s="11"/>
      <c r="N185" s="11"/>
    </row>
    <row r="186" ht="15.75" customHeight="1">
      <c r="A186" s="57" t="s">
        <v>189</v>
      </c>
      <c r="B186" s="54"/>
      <c r="C186" s="54"/>
      <c r="D186" s="54"/>
      <c r="E186" s="54"/>
      <c r="F186" s="54"/>
      <c r="G186" s="54"/>
      <c r="H186" s="54"/>
      <c r="I186" s="54"/>
      <c r="J186" s="38">
        <f t="shared" si="30"/>
        <v>0</v>
      </c>
      <c r="K186" s="11"/>
      <c r="L186" s="11"/>
      <c r="M186" s="11"/>
      <c r="N186" s="11"/>
    </row>
    <row r="187" ht="15.75" customHeight="1">
      <c r="A187" s="57" t="s">
        <v>190</v>
      </c>
      <c r="B187" s="54"/>
      <c r="C187" s="54"/>
      <c r="D187" s="54"/>
      <c r="E187" s="54"/>
      <c r="F187" s="54"/>
      <c r="G187" s="54"/>
      <c r="H187" s="54"/>
      <c r="I187" s="54"/>
      <c r="J187" s="38">
        <f t="shared" si="30"/>
        <v>0</v>
      </c>
      <c r="K187" s="11"/>
      <c r="L187" s="11"/>
      <c r="M187" s="11"/>
      <c r="N187" s="11"/>
    </row>
    <row r="188" ht="15.75" customHeight="1">
      <c r="A188" s="57" t="s">
        <v>191</v>
      </c>
      <c r="B188" s="54"/>
      <c r="C188" s="54"/>
      <c r="D188" s="54"/>
      <c r="E188" s="54"/>
      <c r="F188" s="54"/>
      <c r="G188" s="54"/>
      <c r="H188" s="54"/>
      <c r="I188" s="54"/>
      <c r="J188" s="38">
        <f t="shared" si="30"/>
        <v>0</v>
      </c>
      <c r="K188" s="11"/>
      <c r="L188" s="11"/>
      <c r="M188" s="11"/>
      <c r="N188" s="11"/>
    </row>
    <row r="189" ht="15.75" customHeight="1">
      <c r="A189" s="57" t="s">
        <v>192</v>
      </c>
      <c r="B189" s="54"/>
      <c r="C189" s="54"/>
      <c r="D189" s="54"/>
      <c r="E189" s="54"/>
      <c r="F189" s="54"/>
      <c r="G189" s="54"/>
      <c r="H189" s="54"/>
      <c r="I189" s="54"/>
      <c r="J189" s="38">
        <f t="shared" si="30"/>
        <v>0</v>
      </c>
      <c r="K189" s="11"/>
      <c r="L189" s="11"/>
      <c r="M189" s="11"/>
      <c r="N189" s="11"/>
    </row>
    <row r="190" ht="15.75" customHeight="1">
      <c r="A190" s="59" t="s">
        <v>193</v>
      </c>
      <c r="B190" s="54"/>
      <c r="C190" s="54"/>
      <c r="D190" s="54"/>
      <c r="E190" s="54"/>
      <c r="F190" s="54"/>
      <c r="G190" s="54"/>
      <c r="H190" s="54"/>
      <c r="I190" s="54"/>
      <c r="J190" s="38">
        <f t="shared" si="30"/>
        <v>0</v>
      </c>
      <c r="K190" s="11"/>
      <c r="L190" s="11"/>
      <c r="M190" s="11"/>
      <c r="N190" s="11"/>
    </row>
    <row r="191" ht="15.75" customHeight="1">
      <c r="A191" s="57" t="s">
        <v>194</v>
      </c>
      <c r="B191" s="54"/>
      <c r="C191" s="54"/>
      <c r="D191" s="54"/>
      <c r="E191" s="54"/>
      <c r="F191" s="54"/>
      <c r="G191" s="54"/>
      <c r="H191" s="54"/>
      <c r="I191" s="54"/>
      <c r="J191" s="38">
        <f t="shared" si="30"/>
        <v>0</v>
      </c>
      <c r="K191" s="11"/>
      <c r="L191" s="11"/>
      <c r="M191" s="11"/>
      <c r="N191" s="11"/>
    </row>
    <row r="192" ht="15.75" customHeight="1">
      <c r="A192" s="57" t="s">
        <v>195</v>
      </c>
      <c r="B192" s="54"/>
      <c r="C192" s="54"/>
      <c r="D192" s="54"/>
      <c r="E192" s="54"/>
      <c r="F192" s="54"/>
      <c r="G192" s="54"/>
      <c r="H192" s="54"/>
      <c r="I192" s="54"/>
      <c r="J192" s="38">
        <f t="shared" si="30"/>
        <v>0</v>
      </c>
      <c r="K192" s="11"/>
      <c r="L192" s="11"/>
      <c r="M192" s="11"/>
      <c r="N192" s="11"/>
    </row>
    <row r="193" ht="15.75" customHeight="1">
      <c r="A193" s="59" t="s">
        <v>196</v>
      </c>
      <c r="B193" s="54"/>
      <c r="C193" s="54"/>
      <c r="D193" s="54"/>
      <c r="E193" s="54"/>
      <c r="F193" s="54"/>
      <c r="G193" s="54"/>
      <c r="H193" s="54"/>
      <c r="I193" s="54"/>
      <c r="J193" s="38">
        <f t="shared" si="30"/>
        <v>0</v>
      </c>
      <c r="K193" s="11"/>
      <c r="L193" s="11"/>
      <c r="M193" s="11"/>
      <c r="N193" s="11"/>
    </row>
    <row r="194" ht="31.5" customHeight="1">
      <c r="A194" s="57" t="s">
        <v>197</v>
      </c>
      <c r="B194" s="54"/>
      <c r="C194" s="54"/>
      <c r="D194" s="54"/>
      <c r="E194" s="54"/>
      <c r="F194" s="54"/>
      <c r="G194" s="54"/>
      <c r="H194" s="54"/>
      <c r="I194" s="54"/>
      <c r="J194" s="38">
        <f t="shared" si="30"/>
        <v>0</v>
      </c>
      <c r="K194" s="11"/>
      <c r="L194" s="11"/>
      <c r="M194" s="11"/>
      <c r="N194" s="11"/>
    </row>
    <row r="195" ht="16.5" customHeight="1">
      <c r="A195" s="57" t="s">
        <v>198</v>
      </c>
      <c r="B195" s="54"/>
      <c r="C195" s="54"/>
      <c r="D195" s="54"/>
      <c r="E195" s="54"/>
      <c r="F195" s="54"/>
      <c r="G195" s="54"/>
      <c r="H195" s="54"/>
      <c r="I195" s="54"/>
      <c r="J195" s="38">
        <f t="shared" si="30"/>
        <v>0</v>
      </c>
      <c r="K195" s="11"/>
      <c r="L195" s="11"/>
      <c r="M195" s="11"/>
      <c r="N195" s="11"/>
    </row>
    <row r="196" ht="15.75" customHeight="1">
      <c r="A196" s="57" t="s">
        <v>199</v>
      </c>
      <c r="B196" s="54"/>
      <c r="C196" s="54"/>
      <c r="D196" s="54"/>
      <c r="E196" s="54"/>
      <c r="F196" s="54"/>
      <c r="G196" s="54"/>
      <c r="H196" s="54"/>
      <c r="I196" s="54"/>
      <c r="J196" s="38">
        <f t="shared" si="30"/>
        <v>0</v>
      </c>
      <c r="K196" s="11"/>
      <c r="L196" s="11"/>
      <c r="M196" s="11"/>
      <c r="N196" s="11"/>
    </row>
    <row r="197" ht="15.75" customHeight="1">
      <c r="A197" s="57" t="s">
        <v>200</v>
      </c>
      <c r="B197" s="54"/>
      <c r="C197" s="54"/>
      <c r="D197" s="54"/>
      <c r="E197" s="54"/>
      <c r="F197" s="54"/>
      <c r="G197" s="54"/>
      <c r="H197" s="54"/>
      <c r="I197" s="54"/>
      <c r="J197" s="38">
        <f t="shared" si="30"/>
        <v>0</v>
      </c>
      <c r="K197" s="11"/>
      <c r="L197" s="11"/>
      <c r="M197" s="11"/>
      <c r="N197" s="11"/>
    </row>
    <row r="198" ht="15.75" customHeight="1">
      <c r="A198" s="57" t="s">
        <v>201</v>
      </c>
      <c r="B198" s="54"/>
      <c r="C198" s="54"/>
      <c r="D198" s="54"/>
      <c r="E198" s="54"/>
      <c r="F198" s="54"/>
      <c r="G198" s="54"/>
      <c r="H198" s="54"/>
      <c r="I198" s="54"/>
      <c r="J198" s="38">
        <f t="shared" si="30"/>
        <v>0</v>
      </c>
      <c r="K198" s="11"/>
      <c r="L198" s="11"/>
      <c r="M198" s="11"/>
      <c r="N198" s="11"/>
    </row>
    <row r="199" ht="15.75" customHeight="1">
      <c r="A199" s="57" t="s">
        <v>202</v>
      </c>
      <c r="B199" s="54"/>
      <c r="C199" s="54"/>
      <c r="D199" s="54"/>
      <c r="E199" s="54"/>
      <c r="F199" s="54"/>
      <c r="G199" s="54"/>
      <c r="H199" s="54"/>
      <c r="I199" s="54"/>
      <c r="J199" s="38">
        <f t="shared" si="30"/>
        <v>0</v>
      </c>
      <c r="K199" s="11"/>
      <c r="L199" s="11"/>
      <c r="M199" s="11"/>
      <c r="N199" s="11"/>
    </row>
    <row r="200" ht="15.75" customHeight="1">
      <c r="A200" s="59" t="s">
        <v>203</v>
      </c>
      <c r="B200" s="54"/>
      <c r="C200" s="54"/>
      <c r="D200" s="54"/>
      <c r="E200" s="54"/>
      <c r="F200" s="54"/>
      <c r="G200" s="54"/>
      <c r="H200" s="54"/>
      <c r="I200" s="54"/>
      <c r="J200" s="38">
        <f t="shared" si="30"/>
        <v>0</v>
      </c>
      <c r="K200" s="11"/>
      <c r="L200" s="11"/>
      <c r="M200" s="11"/>
      <c r="N200" s="11"/>
    </row>
    <row r="201" ht="15.75" customHeight="1">
      <c r="A201" s="59" t="s">
        <v>204</v>
      </c>
      <c r="B201" s="54"/>
      <c r="C201" s="54"/>
      <c r="D201" s="54"/>
      <c r="E201" s="54"/>
      <c r="F201" s="54"/>
      <c r="G201" s="54"/>
      <c r="H201" s="54"/>
      <c r="I201" s="54"/>
      <c r="J201" s="38">
        <f t="shared" si="30"/>
        <v>0</v>
      </c>
      <c r="K201" s="11"/>
      <c r="L201" s="11"/>
      <c r="M201" s="11"/>
      <c r="N201" s="11"/>
    </row>
    <row r="202" ht="15.75" customHeight="1">
      <c r="A202" s="59" t="s">
        <v>205</v>
      </c>
      <c r="B202" s="54"/>
      <c r="C202" s="54"/>
      <c r="D202" s="54"/>
      <c r="E202" s="54"/>
      <c r="F202" s="54"/>
      <c r="G202" s="54"/>
      <c r="H202" s="54"/>
      <c r="I202" s="54"/>
      <c r="J202" s="38">
        <f t="shared" si="30"/>
        <v>0</v>
      </c>
      <c r="K202" s="11"/>
      <c r="L202" s="11"/>
      <c r="M202" s="11"/>
      <c r="N202" s="11"/>
    </row>
    <row r="203" ht="15.75" customHeight="1">
      <c r="A203" s="33" t="s">
        <v>206</v>
      </c>
      <c r="B203" s="45"/>
      <c r="C203" s="45"/>
      <c r="D203" s="45"/>
      <c r="E203" s="45"/>
      <c r="F203" s="45"/>
      <c r="G203" s="45"/>
      <c r="H203" s="45"/>
      <c r="I203" s="45"/>
      <c r="J203" s="43"/>
      <c r="K203" s="11"/>
      <c r="L203" s="11"/>
      <c r="M203" s="11"/>
      <c r="N203" s="11"/>
    </row>
    <row r="204" ht="15.75" customHeight="1">
      <c r="A204" s="57" t="s">
        <v>169</v>
      </c>
      <c r="B204" s="54"/>
      <c r="C204" s="54"/>
      <c r="D204" s="54"/>
      <c r="E204" s="54"/>
      <c r="F204" s="54"/>
      <c r="G204" s="54"/>
      <c r="H204" s="54"/>
      <c r="I204" s="54"/>
      <c r="J204" s="38">
        <f t="shared" si="30"/>
        <v>0</v>
      </c>
      <c r="K204" s="11"/>
      <c r="L204" s="11"/>
      <c r="M204" s="11"/>
      <c r="N204" s="11"/>
    </row>
    <row r="205" ht="15.75" customHeight="1">
      <c r="A205" s="57" t="s">
        <v>170</v>
      </c>
      <c r="B205" s="54"/>
      <c r="C205" s="54"/>
      <c r="D205" s="54"/>
      <c r="E205" s="54"/>
      <c r="F205" s="54"/>
      <c r="G205" s="54"/>
      <c r="H205" s="54"/>
      <c r="I205" s="54"/>
      <c r="J205" s="38">
        <f t="shared" si="30"/>
        <v>0</v>
      </c>
      <c r="K205" s="11"/>
      <c r="L205" s="11"/>
      <c r="M205" s="11"/>
      <c r="N205" s="11"/>
    </row>
    <row r="206" ht="15.75" customHeight="1">
      <c r="A206" s="36" t="s">
        <v>171</v>
      </c>
      <c r="B206" s="54"/>
      <c r="C206" s="54"/>
      <c r="D206" s="54"/>
      <c r="E206" s="54"/>
      <c r="F206" s="54"/>
      <c r="G206" s="54"/>
      <c r="H206" s="54"/>
      <c r="I206" s="54"/>
      <c r="J206" s="38">
        <f t="shared" si="30"/>
        <v>0</v>
      </c>
      <c r="K206" s="11"/>
      <c r="L206" s="11"/>
      <c r="M206" s="11"/>
      <c r="N206" s="11"/>
    </row>
    <row r="207" ht="15.75" customHeight="1">
      <c r="A207" s="36" t="s">
        <v>172</v>
      </c>
      <c r="B207" s="54"/>
      <c r="C207" s="54"/>
      <c r="D207" s="54"/>
      <c r="E207" s="54"/>
      <c r="F207" s="54"/>
      <c r="G207" s="54"/>
      <c r="H207" s="54"/>
      <c r="I207" s="54"/>
      <c r="J207" s="38">
        <f t="shared" si="30"/>
        <v>0</v>
      </c>
      <c r="K207" s="11"/>
      <c r="L207" s="11"/>
      <c r="M207" s="11"/>
      <c r="N207" s="11"/>
    </row>
    <row r="208" ht="15.75" customHeight="1">
      <c r="A208" s="57" t="s">
        <v>173</v>
      </c>
      <c r="B208" s="54"/>
      <c r="C208" s="54"/>
      <c r="D208" s="54"/>
      <c r="E208" s="54"/>
      <c r="F208" s="54"/>
      <c r="G208" s="54"/>
      <c r="H208" s="54"/>
      <c r="I208" s="54"/>
      <c r="J208" s="38">
        <f t="shared" si="30"/>
        <v>0</v>
      </c>
      <c r="K208" s="11"/>
      <c r="L208" s="11"/>
      <c r="M208" s="11"/>
      <c r="N208" s="11"/>
    </row>
    <row r="209" ht="15.75" customHeight="1">
      <c r="A209" s="57" t="s">
        <v>207</v>
      </c>
      <c r="B209" s="54"/>
      <c r="C209" s="54"/>
      <c r="D209" s="54"/>
      <c r="E209" s="54"/>
      <c r="F209" s="54"/>
      <c r="G209" s="54"/>
      <c r="H209" s="54"/>
      <c r="I209" s="54"/>
      <c r="J209" s="38">
        <f t="shared" si="30"/>
        <v>0</v>
      </c>
      <c r="K209" s="11"/>
      <c r="L209" s="11"/>
      <c r="M209" s="11"/>
      <c r="N209" s="11"/>
    </row>
    <row r="210" ht="15.75" customHeight="1">
      <c r="A210" s="57" t="s">
        <v>175</v>
      </c>
      <c r="B210" s="64"/>
      <c r="C210" s="64"/>
      <c r="D210" s="64"/>
      <c r="E210" s="64"/>
      <c r="F210" s="64"/>
      <c r="G210" s="64"/>
      <c r="H210" s="64"/>
      <c r="I210" s="64"/>
      <c r="J210" s="66"/>
      <c r="K210" s="11"/>
      <c r="L210" s="11"/>
      <c r="M210" s="11"/>
      <c r="N210" s="11"/>
    </row>
    <row r="211" ht="15.75" customHeight="1">
      <c r="A211" s="57" t="s">
        <v>176</v>
      </c>
      <c r="B211" s="54"/>
      <c r="C211" s="54"/>
      <c r="D211" s="54"/>
      <c r="E211" s="54"/>
      <c r="F211" s="54"/>
      <c r="G211" s="54"/>
      <c r="H211" s="54"/>
      <c r="I211" s="54"/>
      <c r="J211" s="38">
        <f t="shared" si="30"/>
        <v>0</v>
      </c>
      <c r="K211" s="11"/>
      <c r="L211" s="11"/>
      <c r="M211" s="11"/>
      <c r="N211" s="11"/>
    </row>
    <row r="212" ht="15.75" customHeight="1">
      <c r="A212" s="57" t="s">
        <v>177</v>
      </c>
      <c r="B212" s="54"/>
      <c r="C212" s="54"/>
      <c r="D212" s="54"/>
      <c r="E212" s="54"/>
      <c r="F212" s="54"/>
      <c r="G212" s="54"/>
      <c r="H212" s="54"/>
      <c r="I212" s="54"/>
      <c r="J212" s="38">
        <f t="shared" si="30"/>
        <v>0</v>
      </c>
      <c r="K212" s="11"/>
      <c r="L212" s="11"/>
      <c r="M212" s="11"/>
      <c r="N212" s="11"/>
    </row>
    <row r="213" ht="15.75" customHeight="1">
      <c r="A213" s="57" t="s">
        <v>178</v>
      </c>
      <c r="B213" s="54"/>
      <c r="C213" s="54"/>
      <c r="D213" s="54"/>
      <c r="E213" s="54"/>
      <c r="F213" s="54"/>
      <c r="G213" s="54"/>
      <c r="H213" s="54"/>
      <c r="I213" s="54"/>
      <c r="J213" s="38">
        <f t="shared" si="30"/>
        <v>0</v>
      </c>
      <c r="K213" s="11"/>
      <c r="L213" s="11"/>
      <c r="M213" s="11"/>
      <c r="N213" s="11"/>
    </row>
    <row r="214" ht="15.75" customHeight="1">
      <c r="A214" s="57" t="s">
        <v>179</v>
      </c>
      <c r="B214" s="54"/>
      <c r="C214" s="54"/>
      <c r="D214" s="54"/>
      <c r="E214" s="54"/>
      <c r="F214" s="54"/>
      <c r="G214" s="54"/>
      <c r="H214" s="54"/>
      <c r="I214" s="54"/>
      <c r="J214" s="38">
        <f t="shared" si="30"/>
        <v>0</v>
      </c>
      <c r="K214" s="11"/>
      <c r="L214" s="11"/>
      <c r="M214" s="11"/>
      <c r="N214" s="11"/>
    </row>
    <row r="215" ht="15.75" customHeight="1">
      <c r="A215" s="57" t="s">
        <v>180</v>
      </c>
      <c r="B215" s="54"/>
      <c r="C215" s="54"/>
      <c r="D215" s="54"/>
      <c r="E215" s="54"/>
      <c r="F215" s="54"/>
      <c r="G215" s="54"/>
      <c r="H215" s="54"/>
      <c r="I215" s="54"/>
      <c r="J215" s="38">
        <f t="shared" si="30"/>
        <v>0</v>
      </c>
      <c r="K215" s="11"/>
      <c r="L215" s="11"/>
      <c r="M215" s="11"/>
      <c r="N215" s="11"/>
    </row>
    <row r="216" ht="15.75" customHeight="1">
      <c r="A216" s="57" t="s">
        <v>181</v>
      </c>
      <c r="B216" s="54"/>
      <c r="C216" s="54"/>
      <c r="D216" s="54"/>
      <c r="E216" s="54"/>
      <c r="F216" s="54"/>
      <c r="G216" s="54"/>
      <c r="H216" s="54"/>
      <c r="I216" s="54"/>
      <c r="J216" s="38">
        <f t="shared" si="30"/>
        <v>0</v>
      </c>
      <c r="K216" s="11"/>
      <c r="L216" s="11"/>
      <c r="M216" s="11"/>
      <c r="N216" s="11"/>
    </row>
    <row r="217" ht="15.75" customHeight="1">
      <c r="A217" s="57" t="s">
        <v>182</v>
      </c>
      <c r="B217" s="37"/>
      <c r="C217" s="37"/>
      <c r="D217" s="37"/>
      <c r="E217" s="37"/>
      <c r="F217" s="37"/>
      <c r="G217" s="37"/>
      <c r="H217" s="37"/>
      <c r="I217" s="37"/>
      <c r="J217" s="38">
        <f t="shared" si="30"/>
        <v>0</v>
      </c>
      <c r="K217" s="11"/>
      <c r="L217" s="11"/>
      <c r="M217" s="11"/>
      <c r="N217" s="11"/>
    </row>
    <row r="218" ht="15.75" customHeight="1">
      <c r="A218" s="57" t="s">
        <v>183</v>
      </c>
      <c r="B218" s="37"/>
      <c r="C218" s="37"/>
      <c r="D218" s="37"/>
      <c r="E218" s="37"/>
      <c r="F218" s="37"/>
      <c r="G218" s="37"/>
      <c r="H218" s="37"/>
      <c r="I218" s="37"/>
      <c r="J218" s="38">
        <f t="shared" si="30"/>
        <v>0</v>
      </c>
      <c r="K218" s="11"/>
      <c r="L218" s="11"/>
      <c r="M218" s="11"/>
      <c r="N218" s="11"/>
    </row>
    <row r="219" ht="15.75" customHeight="1">
      <c r="A219" s="57" t="s">
        <v>184</v>
      </c>
      <c r="B219" s="37"/>
      <c r="C219" s="37"/>
      <c r="D219" s="37"/>
      <c r="E219" s="37"/>
      <c r="F219" s="37"/>
      <c r="G219" s="37"/>
      <c r="H219" s="37"/>
      <c r="I219" s="37"/>
      <c r="J219" s="38">
        <f t="shared" si="30"/>
        <v>0</v>
      </c>
      <c r="K219" s="11"/>
      <c r="L219" s="11"/>
      <c r="M219" s="11"/>
      <c r="N219" s="11"/>
    </row>
    <row r="220" ht="15.75" customHeight="1">
      <c r="A220" s="59" t="s">
        <v>185</v>
      </c>
      <c r="B220" s="54"/>
      <c r="C220" s="54"/>
      <c r="D220" s="54"/>
      <c r="E220" s="54"/>
      <c r="F220" s="54"/>
      <c r="G220" s="54"/>
      <c r="H220" s="54"/>
      <c r="I220" s="54"/>
      <c r="J220" s="38">
        <f t="shared" si="30"/>
        <v>0</v>
      </c>
      <c r="K220" s="11"/>
      <c r="L220" s="11"/>
      <c r="M220" s="11"/>
      <c r="N220" s="11"/>
    </row>
    <row r="221" ht="15.75" customHeight="1">
      <c r="A221" s="57" t="s">
        <v>186</v>
      </c>
      <c r="B221" s="54"/>
      <c r="C221" s="54"/>
      <c r="D221" s="54"/>
      <c r="E221" s="54"/>
      <c r="F221" s="54"/>
      <c r="G221" s="54"/>
      <c r="H221" s="54"/>
      <c r="I221" s="54"/>
      <c r="J221" s="38">
        <f t="shared" si="30"/>
        <v>0</v>
      </c>
      <c r="K221" s="11"/>
      <c r="L221" s="11"/>
      <c r="M221" s="11"/>
      <c r="N221" s="11"/>
    </row>
    <row r="222" ht="15.75" customHeight="1">
      <c r="A222" s="57" t="s">
        <v>187</v>
      </c>
      <c r="B222" s="54"/>
      <c r="C222" s="54"/>
      <c r="D222" s="54"/>
      <c r="E222" s="54"/>
      <c r="F222" s="54"/>
      <c r="G222" s="54"/>
      <c r="H222" s="54"/>
      <c r="I222" s="54"/>
      <c r="J222" s="38">
        <f t="shared" si="30"/>
        <v>0</v>
      </c>
      <c r="K222" s="11"/>
      <c r="L222" s="11"/>
      <c r="M222" s="11"/>
      <c r="N222" s="11"/>
    </row>
    <row r="223" ht="15.75" customHeight="1">
      <c r="A223" s="57" t="s">
        <v>188</v>
      </c>
      <c r="B223" s="54"/>
      <c r="C223" s="54"/>
      <c r="D223" s="54"/>
      <c r="E223" s="54"/>
      <c r="F223" s="54"/>
      <c r="G223" s="54"/>
      <c r="H223" s="54"/>
      <c r="I223" s="54"/>
      <c r="J223" s="38">
        <f t="shared" si="30"/>
        <v>0</v>
      </c>
      <c r="K223" s="11"/>
      <c r="L223" s="11"/>
      <c r="M223" s="11"/>
      <c r="N223" s="11"/>
    </row>
    <row r="224" ht="15.75" customHeight="1">
      <c r="A224" s="57" t="s">
        <v>189</v>
      </c>
      <c r="B224" s="54"/>
      <c r="C224" s="54"/>
      <c r="D224" s="54"/>
      <c r="E224" s="54"/>
      <c r="F224" s="54"/>
      <c r="G224" s="54"/>
      <c r="H224" s="54"/>
      <c r="I224" s="54"/>
      <c r="J224" s="38">
        <f t="shared" si="30"/>
        <v>0</v>
      </c>
      <c r="K224" s="11"/>
      <c r="L224" s="11"/>
      <c r="M224" s="11"/>
      <c r="N224" s="11"/>
    </row>
    <row r="225" ht="15.75" customHeight="1">
      <c r="A225" s="57" t="s">
        <v>190</v>
      </c>
      <c r="B225" s="54"/>
      <c r="C225" s="54"/>
      <c r="D225" s="54"/>
      <c r="E225" s="54"/>
      <c r="F225" s="54"/>
      <c r="G225" s="54"/>
      <c r="H225" s="54"/>
      <c r="I225" s="54"/>
      <c r="J225" s="38">
        <f t="shared" si="30"/>
        <v>0</v>
      </c>
      <c r="K225" s="11"/>
      <c r="L225" s="11"/>
      <c r="M225" s="11"/>
      <c r="N225" s="11"/>
    </row>
    <row r="226" ht="15.75" customHeight="1">
      <c r="A226" s="57" t="s">
        <v>191</v>
      </c>
      <c r="B226" s="54"/>
      <c r="C226" s="54"/>
      <c r="D226" s="54"/>
      <c r="E226" s="54"/>
      <c r="F226" s="54"/>
      <c r="G226" s="54"/>
      <c r="H226" s="54"/>
      <c r="I226" s="54"/>
      <c r="J226" s="38">
        <f t="shared" si="30"/>
        <v>0</v>
      </c>
      <c r="K226" s="11"/>
      <c r="L226" s="11"/>
      <c r="M226" s="11"/>
      <c r="N226" s="11"/>
    </row>
    <row r="227" ht="15.75" customHeight="1">
      <c r="A227" s="57" t="s">
        <v>192</v>
      </c>
      <c r="B227" s="54"/>
      <c r="C227" s="54"/>
      <c r="D227" s="54"/>
      <c r="E227" s="54"/>
      <c r="F227" s="54"/>
      <c r="G227" s="54"/>
      <c r="H227" s="54"/>
      <c r="I227" s="54"/>
      <c r="J227" s="38">
        <f t="shared" si="30"/>
        <v>0</v>
      </c>
      <c r="K227" s="11"/>
      <c r="L227" s="11"/>
      <c r="M227" s="11"/>
      <c r="N227" s="11"/>
    </row>
    <row r="228" ht="15.75" customHeight="1">
      <c r="A228" s="59" t="s">
        <v>193</v>
      </c>
      <c r="B228" s="54"/>
      <c r="C228" s="54"/>
      <c r="D228" s="54"/>
      <c r="E228" s="54"/>
      <c r="F228" s="54"/>
      <c r="G228" s="54"/>
      <c r="H228" s="54"/>
      <c r="I228" s="54"/>
      <c r="J228" s="38">
        <f t="shared" si="30"/>
        <v>0</v>
      </c>
      <c r="K228" s="11"/>
      <c r="L228" s="11"/>
      <c r="M228" s="11"/>
      <c r="N228" s="11"/>
    </row>
    <row r="229" ht="15.75" customHeight="1">
      <c r="A229" s="57" t="s">
        <v>194</v>
      </c>
      <c r="B229" s="54"/>
      <c r="C229" s="54"/>
      <c r="D229" s="54"/>
      <c r="E229" s="54"/>
      <c r="F229" s="54"/>
      <c r="G229" s="54"/>
      <c r="H229" s="54"/>
      <c r="I229" s="54"/>
      <c r="J229" s="38">
        <f t="shared" si="30"/>
        <v>0</v>
      </c>
      <c r="K229" s="11"/>
      <c r="L229" s="11"/>
      <c r="M229" s="11"/>
      <c r="N229" s="11"/>
    </row>
    <row r="230" ht="15.75" customHeight="1">
      <c r="A230" s="57" t="s">
        <v>195</v>
      </c>
      <c r="B230" s="54"/>
      <c r="C230" s="54"/>
      <c r="D230" s="54"/>
      <c r="E230" s="54"/>
      <c r="F230" s="54"/>
      <c r="G230" s="54"/>
      <c r="H230" s="54"/>
      <c r="I230" s="54"/>
      <c r="J230" s="38">
        <f t="shared" si="30"/>
        <v>0</v>
      </c>
      <c r="K230" s="11"/>
      <c r="L230" s="11"/>
      <c r="M230" s="11"/>
      <c r="N230" s="11"/>
    </row>
    <row r="231" ht="15.75" customHeight="1">
      <c r="A231" s="59" t="s">
        <v>208</v>
      </c>
      <c r="B231" s="54"/>
      <c r="C231" s="54"/>
      <c r="D231" s="54"/>
      <c r="E231" s="54"/>
      <c r="F231" s="54"/>
      <c r="G231" s="54"/>
      <c r="H231" s="54"/>
      <c r="I231" s="54"/>
      <c r="J231" s="38">
        <f t="shared" si="30"/>
        <v>0</v>
      </c>
      <c r="K231" s="11"/>
      <c r="L231" s="11"/>
      <c r="M231" s="11"/>
      <c r="N231" s="11"/>
    </row>
    <row r="232" ht="36.75" customHeight="1">
      <c r="A232" s="57" t="s">
        <v>197</v>
      </c>
      <c r="B232" s="54"/>
      <c r="C232" s="54"/>
      <c r="D232" s="54"/>
      <c r="E232" s="54"/>
      <c r="F232" s="54"/>
      <c r="G232" s="54"/>
      <c r="H232" s="54"/>
      <c r="I232" s="54"/>
      <c r="J232" s="38">
        <f t="shared" si="30"/>
        <v>0</v>
      </c>
      <c r="K232" s="11"/>
      <c r="L232" s="11"/>
      <c r="M232" s="11"/>
      <c r="N232" s="11"/>
    </row>
    <row r="233" ht="15.75" customHeight="1">
      <c r="A233" s="57" t="s">
        <v>198</v>
      </c>
      <c r="B233" s="54"/>
      <c r="C233" s="54"/>
      <c r="D233" s="54"/>
      <c r="E233" s="54"/>
      <c r="F233" s="54"/>
      <c r="G233" s="54"/>
      <c r="H233" s="54"/>
      <c r="I233" s="54"/>
      <c r="J233" s="38">
        <f t="shared" si="30"/>
        <v>0</v>
      </c>
      <c r="K233" s="11"/>
      <c r="L233" s="11"/>
      <c r="M233" s="11"/>
      <c r="N233" s="11"/>
    </row>
    <row r="234" ht="15.75" customHeight="1">
      <c r="A234" s="57" t="s">
        <v>199</v>
      </c>
      <c r="B234" s="54"/>
      <c r="C234" s="54"/>
      <c r="D234" s="54"/>
      <c r="E234" s="54"/>
      <c r="F234" s="54"/>
      <c r="G234" s="54"/>
      <c r="H234" s="54"/>
      <c r="I234" s="54"/>
      <c r="J234" s="38">
        <f t="shared" si="30"/>
        <v>0</v>
      </c>
      <c r="K234" s="11"/>
      <c r="L234" s="11"/>
      <c r="M234" s="11"/>
      <c r="N234" s="11"/>
    </row>
    <row r="235" ht="15.75" customHeight="1">
      <c r="A235" s="57" t="s">
        <v>200</v>
      </c>
      <c r="B235" s="54"/>
      <c r="C235" s="54"/>
      <c r="D235" s="54"/>
      <c r="E235" s="54"/>
      <c r="F235" s="54"/>
      <c r="G235" s="54"/>
      <c r="H235" s="54"/>
      <c r="I235" s="54"/>
      <c r="J235" s="38">
        <f t="shared" si="30"/>
        <v>0</v>
      </c>
      <c r="K235" s="11"/>
      <c r="L235" s="11"/>
      <c r="M235" s="11"/>
      <c r="N235" s="11"/>
    </row>
    <row r="236" ht="15.75" customHeight="1">
      <c r="A236" s="57" t="s">
        <v>201</v>
      </c>
      <c r="B236" s="54"/>
      <c r="C236" s="54"/>
      <c r="D236" s="54"/>
      <c r="E236" s="54"/>
      <c r="F236" s="54"/>
      <c r="G236" s="54"/>
      <c r="H236" s="54"/>
      <c r="I236" s="54"/>
      <c r="J236" s="38">
        <f t="shared" ref="J236:J277" si="31">SUM(B236:I236)</f>
        <v>0</v>
      </c>
      <c r="K236" s="11"/>
      <c r="L236" s="11"/>
      <c r="M236" s="11"/>
      <c r="N236" s="11"/>
    </row>
    <row r="237" ht="15.75" customHeight="1">
      <c r="A237" s="57" t="s">
        <v>202</v>
      </c>
      <c r="B237" s="54"/>
      <c r="C237" s="54"/>
      <c r="D237" s="54"/>
      <c r="E237" s="54"/>
      <c r="F237" s="54"/>
      <c r="G237" s="54"/>
      <c r="H237" s="54"/>
      <c r="I237" s="54"/>
      <c r="J237" s="38">
        <f t="shared" si="31"/>
        <v>0</v>
      </c>
      <c r="K237" s="11"/>
      <c r="L237" s="11"/>
      <c r="M237" s="11"/>
      <c r="N237" s="11"/>
    </row>
    <row r="238" ht="15.75" customHeight="1">
      <c r="A238" s="59" t="s">
        <v>203</v>
      </c>
      <c r="B238" s="54"/>
      <c r="C238" s="54"/>
      <c r="D238" s="54"/>
      <c r="E238" s="54"/>
      <c r="F238" s="54"/>
      <c r="G238" s="54"/>
      <c r="H238" s="54"/>
      <c r="I238" s="54"/>
      <c r="J238" s="38">
        <f t="shared" si="31"/>
        <v>0</v>
      </c>
      <c r="K238" s="11"/>
      <c r="L238" s="11"/>
      <c r="M238" s="11"/>
      <c r="N238" s="11"/>
    </row>
    <row r="239" ht="17.25">
      <c r="A239" s="59" t="s">
        <v>204</v>
      </c>
      <c r="B239" s="54"/>
      <c r="C239" s="54"/>
      <c r="D239" s="54"/>
      <c r="E239" s="54"/>
      <c r="F239" s="54"/>
      <c r="G239" s="54"/>
      <c r="H239" s="54"/>
      <c r="I239" s="54"/>
      <c r="J239" s="38">
        <f t="shared" si="31"/>
        <v>0</v>
      </c>
      <c r="K239" s="11"/>
      <c r="L239" s="11"/>
      <c r="M239" s="11"/>
      <c r="N239" s="11"/>
    </row>
    <row r="240" ht="15.75" customHeight="1">
      <c r="A240" s="59" t="s">
        <v>205</v>
      </c>
      <c r="B240" s="54"/>
      <c r="C240" s="54"/>
      <c r="D240" s="54"/>
      <c r="E240" s="54"/>
      <c r="F240" s="54"/>
      <c r="G240" s="54"/>
      <c r="H240" s="54"/>
      <c r="I240" s="54"/>
      <c r="J240" s="38">
        <f t="shared" si="31"/>
        <v>0</v>
      </c>
      <c r="K240" s="11"/>
      <c r="L240" s="11"/>
      <c r="M240" s="11"/>
      <c r="N240" s="11"/>
    </row>
    <row r="241" ht="15.75" customHeight="1">
      <c r="A241" s="33" t="s">
        <v>209</v>
      </c>
      <c r="B241" s="45"/>
      <c r="C241" s="45"/>
      <c r="D241" s="45"/>
      <c r="E241" s="45"/>
      <c r="F241" s="45"/>
      <c r="G241" s="45"/>
      <c r="H241" s="45"/>
      <c r="I241" s="45"/>
      <c r="J241" s="43"/>
      <c r="K241" s="11"/>
      <c r="L241" s="11"/>
      <c r="M241" s="11"/>
      <c r="N241" s="11"/>
    </row>
    <row r="242" ht="15.75" customHeight="1">
      <c r="A242" s="36" t="s">
        <v>210</v>
      </c>
      <c r="B242" s="54"/>
      <c r="C242" s="54"/>
      <c r="D242" s="54"/>
      <c r="E242" s="54"/>
      <c r="F242" s="54"/>
      <c r="G242" s="54"/>
      <c r="H242" s="54"/>
      <c r="I242" s="54"/>
      <c r="J242" s="38">
        <f t="shared" si="31"/>
        <v>0</v>
      </c>
      <c r="K242" s="11"/>
      <c r="L242" s="11"/>
      <c r="M242" s="11"/>
      <c r="N242" s="11"/>
    </row>
    <row r="243" ht="15.75" customHeight="1">
      <c r="A243" s="36" t="s">
        <v>211</v>
      </c>
      <c r="B243" s="54"/>
      <c r="C243" s="54"/>
      <c r="D243" s="54"/>
      <c r="E243" s="54"/>
      <c r="F243" s="54"/>
      <c r="G243" s="54"/>
      <c r="H243" s="54"/>
      <c r="I243" s="54"/>
      <c r="J243" s="38">
        <f t="shared" si="31"/>
        <v>0</v>
      </c>
      <c r="K243" s="11"/>
      <c r="L243" s="11"/>
      <c r="M243" s="11"/>
      <c r="N243" s="11"/>
    </row>
    <row r="244" ht="15.75" customHeight="1">
      <c r="A244" s="57" t="s">
        <v>212</v>
      </c>
      <c r="B244" s="54"/>
      <c r="C244" s="54"/>
      <c r="D244" s="54"/>
      <c r="E244" s="54"/>
      <c r="F244" s="54"/>
      <c r="G244" s="54"/>
      <c r="H244" s="54"/>
      <c r="I244" s="54"/>
      <c r="J244" s="38">
        <f t="shared" si="31"/>
        <v>0</v>
      </c>
      <c r="K244" s="11"/>
      <c r="L244" s="11"/>
      <c r="M244" s="11"/>
      <c r="N244" s="11"/>
    </row>
    <row r="245" ht="15.75" customHeight="1">
      <c r="A245" s="57" t="s">
        <v>213</v>
      </c>
      <c r="B245" s="54"/>
      <c r="C245" s="54"/>
      <c r="D245" s="54"/>
      <c r="E245" s="54"/>
      <c r="F245" s="54"/>
      <c r="G245" s="54"/>
      <c r="H245" s="54"/>
      <c r="I245" s="54"/>
      <c r="J245" s="38">
        <f t="shared" si="31"/>
        <v>0</v>
      </c>
      <c r="K245" s="11"/>
      <c r="L245" s="11"/>
      <c r="M245" s="11"/>
      <c r="N245" s="11"/>
    </row>
    <row r="246" ht="15.75" customHeight="1">
      <c r="A246" s="57" t="s">
        <v>214</v>
      </c>
      <c r="B246" s="62">
        <f>SUM(B247:B257)</f>
        <v>0</v>
      </c>
      <c r="C246" s="62">
        <f t="shared" ref="C246:I246" si="32">SUM(C247:C257)</f>
        <v>0</v>
      </c>
      <c r="D246" s="62">
        <f t="shared" si="32"/>
        <v>0</v>
      </c>
      <c r="E246" s="62">
        <f t="shared" si="32"/>
        <v>0</v>
      </c>
      <c r="F246" s="62">
        <f t="shared" si="32"/>
        <v>0</v>
      </c>
      <c r="G246" s="62">
        <f t="shared" si="32"/>
        <v>0</v>
      </c>
      <c r="H246" s="62">
        <f t="shared" si="32"/>
        <v>0</v>
      </c>
      <c r="I246" s="62">
        <f t="shared" si="32"/>
        <v>0</v>
      </c>
      <c r="J246" s="38">
        <f t="shared" si="31"/>
        <v>0</v>
      </c>
      <c r="K246" s="11"/>
      <c r="L246" s="11"/>
      <c r="M246" s="11"/>
      <c r="N246" s="11"/>
    </row>
    <row r="247" ht="15.75" customHeight="1">
      <c r="A247" s="57" t="s">
        <v>215</v>
      </c>
      <c r="B247" s="54"/>
      <c r="C247" s="54"/>
      <c r="D247" s="54"/>
      <c r="E247" s="54"/>
      <c r="F247" s="54"/>
      <c r="G247" s="54"/>
      <c r="H247" s="54"/>
      <c r="I247" s="54"/>
      <c r="J247" s="38">
        <f t="shared" si="31"/>
        <v>0</v>
      </c>
      <c r="K247" s="11"/>
      <c r="L247" s="11"/>
      <c r="M247" s="11"/>
      <c r="N247" s="11"/>
    </row>
    <row r="248" ht="15.75" customHeight="1">
      <c r="A248" s="57" t="s">
        <v>216</v>
      </c>
      <c r="B248" s="54"/>
      <c r="C248" s="54"/>
      <c r="D248" s="54"/>
      <c r="E248" s="54"/>
      <c r="F248" s="54"/>
      <c r="G248" s="54"/>
      <c r="H248" s="54"/>
      <c r="I248" s="54"/>
      <c r="J248" s="38">
        <f t="shared" si="31"/>
        <v>0</v>
      </c>
      <c r="K248" s="11"/>
      <c r="L248" s="11"/>
      <c r="M248" s="11"/>
      <c r="N248" s="11"/>
    </row>
    <row r="249" ht="15.75" customHeight="1">
      <c r="A249" s="57" t="s">
        <v>217</v>
      </c>
      <c r="B249" s="54"/>
      <c r="C249" s="54"/>
      <c r="D249" s="54"/>
      <c r="E249" s="54"/>
      <c r="F249" s="54"/>
      <c r="G249" s="54"/>
      <c r="H249" s="54"/>
      <c r="I249" s="54"/>
      <c r="J249" s="38">
        <f t="shared" si="31"/>
        <v>0</v>
      </c>
      <c r="K249" s="11"/>
      <c r="L249" s="11"/>
      <c r="M249" s="11"/>
      <c r="N249" s="11"/>
    </row>
    <row r="250" ht="15.75" customHeight="1">
      <c r="A250" s="57" t="s">
        <v>218</v>
      </c>
      <c r="B250" s="54"/>
      <c r="C250" s="54"/>
      <c r="D250" s="54"/>
      <c r="E250" s="54"/>
      <c r="F250" s="54"/>
      <c r="G250" s="54"/>
      <c r="H250" s="54"/>
      <c r="I250" s="54"/>
      <c r="J250" s="38">
        <f t="shared" si="31"/>
        <v>0</v>
      </c>
      <c r="K250" s="11"/>
      <c r="L250" s="11"/>
      <c r="M250" s="11"/>
      <c r="N250" s="11"/>
    </row>
    <row r="251" ht="15.75" customHeight="1">
      <c r="A251" s="57" t="s">
        <v>219</v>
      </c>
      <c r="B251" s="54"/>
      <c r="C251" s="54"/>
      <c r="D251" s="54"/>
      <c r="E251" s="54"/>
      <c r="F251" s="54"/>
      <c r="G251" s="54"/>
      <c r="H251" s="54"/>
      <c r="I251" s="54"/>
      <c r="J251" s="38">
        <f t="shared" si="31"/>
        <v>0</v>
      </c>
      <c r="K251" s="11"/>
      <c r="L251" s="11"/>
      <c r="M251" s="11"/>
      <c r="N251" s="11"/>
    </row>
    <row r="252" ht="15.75" customHeight="1">
      <c r="A252" s="36" t="s">
        <v>220</v>
      </c>
      <c r="B252" s="54"/>
      <c r="C252" s="54"/>
      <c r="D252" s="54"/>
      <c r="E252" s="54"/>
      <c r="F252" s="54"/>
      <c r="G252" s="54"/>
      <c r="H252" s="54"/>
      <c r="I252" s="54"/>
      <c r="J252" s="38">
        <f t="shared" si="31"/>
        <v>0</v>
      </c>
      <c r="K252" s="11"/>
      <c r="L252" s="11"/>
      <c r="M252" s="11"/>
      <c r="N252" s="11"/>
    </row>
    <row r="253" ht="15.75" customHeight="1">
      <c r="A253" s="57" t="s">
        <v>221</v>
      </c>
      <c r="B253" s="54"/>
      <c r="C253" s="54"/>
      <c r="D253" s="54"/>
      <c r="E253" s="54"/>
      <c r="F253" s="54"/>
      <c r="G253" s="54"/>
      <c r="H253" s="54"/>
      <c r="I253" s="54"/>
      <c r="J253" s="38">
        <f t="shared" si="31"/>
        <v>0</v>
      </c>
      <c r="K253" s="11"/>
      <c r="L253" s="11"/>
      <c r="M253" s="11"/>
      <c r="N253" s="11"/>
    </row>
    <row r="254" ht="15.75" customHeight="1">
      <c r="A254" s="57" t="s">
        <v>222</v>
      </c>
      <c r="B254" s="54"/>
      <c r="C254" s="54"/>
      <c r="D254" s="54"/>
      <c r="E254" s="54"/>
      <c r="F254" s="54"/>
      <c r="G254" s="54"/>
      <c r="H254" s="54"/>
      <c r="I254" s="54"/>
      <c r="J254" s="38">
        <f t="shared" si="31"/>
        <v>0</v>
      </c>
      <c r="K254" s="11"/>
      <c r="L254" s="11"/>
      <c r="M254" s="11"/>
      <c r="N254" s="11"/>
    </row>
    <row r="255" ht="15.75" customHeight="1">
      <c r="A255" s="57" t="s">
        <v>223</v>
      </c>
      <c r="B255" s="54"/>
      <c r="C255" s="54"/>
      <c r="D255" s="54"/>
      <c r="E255" s="54"/>
      <c r="F255" s="54"/>
      <c r="G255" s="54"/>
      <c r="H255" s="54"/>
      <c r="I255" s="54"/>
      <c r="J255" s="38">
        <f t="shared" si="31"/>
        <v>0</v>
      </c>
      <c r="K255" s="11"/>
      <c r="L255" s="11"/>
      <c r="M255" s="11"/>
      <c r="N255" s="11"/>
    </row>
    <row r="256" ht="15.75" customHeight="1">
      <c r="A256" s="57" t="s">
        <v>224</v>
      </c>
      <c r="B256" s="54"/>
      <c r="C256" s="54"/>
      <c r="D256" s="54"/>
      <c r="E256" s="54"/>
      <c r="F256" s="54"/>
      <c r="G256" s="54"/>
      <c r="H256" s="54"/>
      <c r="I256" s="54"/>
      <c r="J256" s="38">
        <f t="shared" si="31"/>
        <v>0</v>
      </c>
      <c r="K256" s="11"/>
      <c r="L256" s="11"/>
      <c r="M256" s="11"/>
      <c r="N256" s="11"/>
    </row>
    <row r="257" ht="15.75" customHeight="1">
      <c r="A257" s="57" t="s">
        <v>225</v>
      </c>
      <c r="B257" s="54"/>
      <c r="C257" s="54"/>
      <c r="D257" s="54"/>
      <c r="E257" s="54"/>
      <c r="F257" s="54"/>
      <c r="G257" s="54"/>
      <c r="H257" s="54"/>
      <c r="I257" s="54"/>
      <c r="J257" s="38">
        <f t="shared" si="31"/>
        <v>0</v>
      </c>
      <c r="K257" s="11"/>
      <c r="L257" s="11"/>
      <c r="M257" s="11"/>
      <c r="N257" s="11"/>
    </row>
    <row r="258" ht="15.75" customHeight="1">
      <c r="A258" s="33" t="s">
        <v>226</v>
      </c>
      <c r="B258" s="45"/>
      <c r="C258" s="45"/>
      <c r="D258" s="45"/>
      <c r="E258" s="45"/>
      <c r="F258" s="45"/>
      <c r="G258" s="45"/>
      <c r="H258" s="45"/>
      <c r="I258" s="45"/>
      <c r="J258" s="43"/>
      <c r="K258" s="11"/>
      <c r="L258" s="11"/>
      <c r="M258" s="11"/>
      <c r="N258" s="11"/>
    </row>
    <row r="259" ht="15.75" customHeight="1">
      <c r="A259" s="36" t="s">
        <v>227</v>
      </c>
      <c r="B259" s="54"/>
      <c r="C259" s="54"/>
      <c r="D259" s="54"/>
      <c r="E259" s="54"/>
      <c r="F259" s="54"/>
      <c r="G259" s="54"/>
      <c r="H259" s="54"/>
      <c r="I259" s="54"/>
      <c r="J259" s="38">
        <f t="shared" si="31"/>
        <v>0</v>
      </c>
      <c r="K259" s="11"/>
      <c r="L259" s="11"/>
      <c r="M259" s="11"/>
      <c r="N259" s="11"/>
    </row>
    <row r="260" ht="15.75" customHeight="1">
      <c r="A260" s="57" t="s">
        <v>228</v>
      </c>
      <c r="B260" s="54"/>
      <c r="C260" s="54"/>
      <c r="D260" s="54"/>
      <c r="E260" s="54"/>
      <c r="F260" s="54"/>
      <c r="G260" s="54"/>
      <c r="H260" s="54"/>
      <c r="I260" s="54"/>
      <c r="J260" s="38">
        <f t="shared" si="31"/>
        <v>0</v>
      </c>
      <c r="K260" s="11"/>
      <c r="L260" s="11"/>
      <c r="M260" s="11"/>
      <c r="N260" s="11"/>
    </row>
    <row r="261" ht="15.75" customHeight="1">
      <c r="A261" s="36" t="s">
        <v>229</v>
      </c>
      <c r="B261" s="54"/>
      <c r="C261" s="54"/>
      <c r="D261" s="54"/>
      <c r="E261" s="54"/>
      <c r="F261" s="54"/>
      <c r="G261" s="54"/>
      <c r="H261" s="54"/>
      <c r="I261" s="54"/>
      <c r="J261" s="38">
        <f t="shared" si="31"/>
        <v>0</v>
      </c>
      <c r="K261" s="11"/>
      <c r="L261" s="11"/>
      <c r="M261" s="11"/>
      <c r="N261" s="11"/>
    </row>
    <row r="262" ht="15.75" customHeight="1">
      <c r="A262" s="57" t="s">
        <v>230</v>
      </c>
      <c r="B262" s="54"/>
      <c r="C262" s="54"/>
      <c r="D262" s="54"/>
      <c r="E262" s="54"/>
      <c r="F262" s="54"/>
      <c r="G262" s="54"/>
      <c r="H262" s="54"/>
      <c r="I262" s="54"/>
      <c r="J262" s="38">
        <f t="shared" si="31"/>
        <v>0</v>
      </c>
      <c r="K262" s="11"/>
      <c r="L262" s="11"/>
      <c r="M262" s="11"/>
      <c r="N262" s="11"/>
    </row>
    <row r="263" ht="15.75" customHeight="1">
      <c r="A263" s="57" t="s">
        <v>231</v>
      </c>
      <c r="B263" s="54"/>
      <c r="C263" s="54"/>
      <c r="D263" s="54"/>
      <c r="E263" s="54"/>
      <c r="F263" s="54"/>
      <c r="G263" s="54"/>
      <c r="H263" s="54"/>
      <c r="I263" s="54"/>
      <c r="J263" s="38">
        <f t="shared" si="31"/>
        <v>0</v>
      </c>
      <c r="K263" s="11"/>
      <c r="L263" s="11"/>
      <c r="M263" s="11"/>
      <c r="N263" s="11"/>
    </row>
    <row r="264" ht="15.75" customHeight="1">
      <c r="A264" s="36" t="s">
        <v>232</v>
      </c>
      <c r="B264" s="54"/>
      <c r="C264" s="54"/>
      <c r="D264" s="54"/>
      <c r="E264" s="54"/>
      <c r="F264" s="54"/>
      <c r="G264" s="54"/>
      <c r="H264" s="54"/>
      <c r="I264" s="54"/>
      <c r="J264" s="38">
        <f t="shared" si="31"/>
        <v>0</v>
      </c>
      <c r="K264" s="11"/>
      <c r="L264" s="11"/>
      <c r="M264" s="11"/>
      <c r="N264" s="11"/>
    </row>
    <row r="265" ht="15.75" customHeight="1">
      <c r="A265" s="36" t="s">
        <v>233</v>
      </c>
      <c r="B265" s="54"/>
      <c r="C265" s="54"/>
      <c r="D265" s="54"/>
      <c r="E265" s="54"/>
      <c r="F265" s="54"/>
      <c r="G265" s="54"/>
      <c r="H265" s="54"/>
      <c r="I265" s="54"/>
      <c r="J265" s="38">
        <f t="shared" si="31"/>
        <v>0</v>
      </c>
      <c r="K265" s="11"/>
      <c r="L265" s="11"/>
      <c r="M265" s="11"/>
      <c r="N265" s="11"/>
    </row>
    <row r="266" ht="15.75" customHeight="1">
      <c r="A266" s="36" t="s">
        <v>234</v>
      </c>
      <c r="B266" s="54"/>
      <c r="C266" s="54"/>
      <c r="D266" s="54"/>
      <c r="E266" s="54"/>
      <c r="F266" s="54"/>
      <c r="G266" s="54"/>
      <c r="H266" s="54"/>
      <c r="I266" s="54"/>
      <c r="J266" s="38">
        <f t="shared" si="31"/>
        <v>0</v>
      </c>
      <c r="K266" s="11"/>
      <c r="L266" s="11"/>
      <c r="M266" s="11"/>
      <c r="N266" s="11"/>
    </row>
    <row r="267" ht="15.75" customHeight="1">
      <c r="A267" s="36" t="s">
        <v>235</v>
      </c>
      <c r="B267" s="54"/>
      <c r="C267" s="54"/>
      <c r="D267" s="54"/>
      <c r="E267" s="54"/>
      <c r="F267" s="54"/>
      <c r="G267" s="54"/>
      <c r="H267" s="54"/>
      <c r="I267" s="54"/>
      <c r="J267" s="38">
        <f t="shared" si="31"/>
        <v>0</v>
      </c>
      <c r="K267" s="11"/>
      <c r="L267" s="11"/>
      <c r="M267" s="11"/>
      <c r="N267" s="11"/>
    </row>
    <row r="268" ht="15.75" customHeight="1">
      <c r="A268" s="36" t="s">
        <v>236</v>
      </c>
      <c r="B268" s="54"/>
      <c r="C268" s="54"/>
      <c r="D268" s="54"/>
      <c r="E268" s="54"/>
      <c r="F268" s="54"/>
      <c r="G268" s="54"/>
      <c r="H268" s="54"/>
      <c r="I268" s="54"/>
      <c r="J268" s="38">
        <f t="shared" si="31"/>
        <v>0</v>
      </c>
      <c r="K268" s="11"/>
      <c r="L268" s="11"/>
      <c r="M268" s="11"/>
      <c r="N268" s="11"/>
    </row>
    <row r="269" ht="15.75" customHeight="1">
      <c r="A269" s="59" t="s">
        <v>237</v>
      </c>
      <c r="B269" s="54"/>
      <c r="C269" s="54"/>
      <c r="D269" s="54"/>
      <c r="E269" s="54"/>
      <c r="F269" s="54"/>
      <c r="G269" s="54"/>
      <c r="H269" s="54"/>
      <c r="I269" s="54"/>
      <c r="J269" s="38">
        <f t="shared" si="31"/>
        <v>0</v>
      </c>
      <c r="K269" s="11"/>
      <c r="L269" s="11"/>
      <c r="M269" s="11"/>
      <c r="N269" s="11"/>
    </row>
    <row r="270" ht="15.75" customHeight="1">
      <c r="A270" s="59" t="s">
        <v>238</v>
      </c>
      <c r="B270" s="54"/>
      <c r="C270" s="54"/>
      <c r="D270" s="54"/>
      <c r="E270" s="54"/>
      <c r="F270" s="54"/>
      <c r="G270" s="54"/>
      <c r="H270" s="54"/>
      <c r="I270" s="54"/>
      <c r="J270" s="38">
        <f t="shared" si="31"/>
        <v>0</v>
      </c>
      <c r="K270" s="11"/>
      <c r="L270" s="11"/>
      <c r="M270" s="11"/>
      <c r="N270" s="11"/>
    </row>
    <row r="271" ht="15.75" customHeight="1">
      <c r="A271" s="33" t="s">
        <v>239</v>
      </c>
      <c r="B271" s="45"/>
      <c r="C271" s="45"/>
      <c r="D271" s="45"/>
      <c r="E271" s="45"/>
      <c r="F271" s="45"/>
      <c r="G271" s="45"/>
      <c r="H271" s="45"/>
      <c r="I271" s="45"/>
      <c r="J271" s="43"/>
      <c r="K271" s="11"/>
      <c r="L271" s="11"/>
      <c r="M271" s="11"/>
      <c r="N271" s="11"/>
    </row>
    <row r="272" ht="15.75" customHeight="1">
      <c r="A272" s="36" t="s">
        <v>240</v>
      </c>
      <c r="B272" s="54"/>
      <c r="C272" s="54"/>
      <c r="D272" s="54"/>
      <c r="E272" s="54"/>
      <c r="F272" s="54"/>
      <c r="G272" s="54"/>
      <c r="H272" s="54"/>
      <c r="I272" s="54"/>
      <c r="J272" s="38">
        <f t="shared" si="31"/>
        <v>0</v>
      </c>
      <c r="K272" s="11"/>
      <c r="L272" s="11"/>
      <c r="M272" s="11"/>
      <c r="N272" s="11"/>
    </row>
    <row r="273" ht="15.75" customHeight="1">
      <c r="A273" s="36" t="s">
        <v>241</v>
      </c>
      <c r="B273" s="54"/>
      <c r="C273" s="54"/>
      <c r="D273" s="54"/>
      <c r="E273" s="54"/>
      <c r="F273" s="54"/>
      <c r="G273" s="54"/>
      <c r="H273" s="54"/>
      <c r="I273" s="54"/>
      <c r="J273" s="38">
        <f t="shared" si="31"/>
        <v>0</v>
      </c>
      <c r="K273" s="11"/>
      <c r="L273" s="11"/>
      <c r="M273" s="11"/>
      <c r="N273" s="11"/>
    </row>
    <row r="274" ht="15.75" customHeight="1">
      <c r="A274" s="36" t="s">
        <v>242</v>
      </c>
      <c r="B274" s="54"/>
      <c r="C274" s="54"/>
      <c r="D274" s="54"/>
      <c r="E274" s="54"/>
      <c r="F274" s="54"/>
      <c r="G274" s="54"/>
      <c r="H274" s="54"/>
      <c r="I274" s="54"/>
      <c r="J274" s="38">
        <f t="shared" si="31"/>
        <v>0</v>
      </c>
      <c r="K274" s="11"/>
      <c r="L274" s="11"/>
      <c r="M274" s="11"/>
      <c r="N274" s="11"/>
    </row>
    <row r="275" ht="15" customHeight="1">
      <c r="A275" s="36" t="s">
        <v>243</v>
      </c>
      <c r="B275" s="54"/>
      <c r="C275" s="54"/>
      <c r="D275" s="54"/>
      <c r="E275" s="54"/>
      <c r="F275" s="54"/>
      <c r="G275" s="54"/>
      <c r="H275" s="54"/>
      <c r="I275" s="54"/>
      <c r="J275" s="38">
        <f t="shared" si="31"/>
        <v>0</v>
      </c>
    </row>
    <row r="276" ht="15" customHeight="1">
      <c r="A276" s="36" t="s">
        <v>244</v>
      </c>
      <c r="B276" s="54"/>
      <c r="C276" s="54"/>
      <c r="D276" s="54"/>
      <c r="E276" s="54"/>
      <c r="F276" s="54"/>
      <c r="G276" s="67"/>
      <c r="H276" s="54"/>
      <c r="I276" s="54"/>
      <c r="J276" s="38">
        <f t="shared" si="31"/>
        <v>0</v>
      </c>
    </row>
    <row r="277" ht="15" customHeight="1">
      <c r="A277" s="36" t="s">
        <v>245</v>
      </c>
      <c r="B277" s="54"/>
      <c r="C277" s="54"/>
      <c r="D277" s="54"/>
      <c r="E277" s="54"/>
      <c r="F277" s="54"/>
      <c r="G277" s="54"/>
      <c r="H277" s="54"/>
      <c r="I277" s="54"/>
      <c r="J277" s="38">
        <f t="shared" si="31"/>
        <v>0</v>
      </c>
    </row>
    <row r="278" ht="15" customHeight="1">
      <c r="A278" s="68" t="s">
        <v>246</v>
      </c>
      <c r="B278" s="69"/>
      <c r="C278" s="69"/>
      <c r="D278" s="69"/>
      <c r="E278" s="69"/>
      <c r="F278" s="69"/>
      <c r="G278" s="69"/>
      <c r="H278" s="69"/>
      <c r="I278" s="69"/>
      <c r="J278" s="70"/>
    </row>
    <row r="279" ht="15" customHeight="1">
      <c r="A279" s="68" t="s">
        <v>247</v>
      </c>
      <c r="B279" s="69"/>
      <c r="C279" s="69"/>
      <c r="D279" s="69"/>
      <c r="E279" s="69"/>
      <c r="F279" s="69"/>
      <c r="G279" s="69"/>
      <c r="H279" s="69"/>
      <c r="I279" s="69"/>
      <c r="J279" s="70"/>
    </row>
  </sheetData>
  <sheetProtection algorithmName="SHA-512" hashValue="q9No5/rdn21c6LnRtKA5u4Tw7+VxNj2v96AFiicDsWOcl8joypfNtNl92cgsQZTSD4Eej5A0VpU5jEg6yia57A==" saltValue="Jc/TfUuQQAT9njZB68Numg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7">
    <mergeCell ref="A1:J1"/>
    <mergeCell ref="A2:J2"/>
    <mergeCell ref="B3:J3"/>
    <mergeCell ref="B4:J4"/>
    <mergeCell ref="B5:E5"/>
    <mergeCell ref="G5:J5"/>
    <mergeCell ref="B6:J6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4">
    <tabColor indexed="2"/>
    <outlinePr applyStyles="0" summaryBelow="1" summaryRight="1" showOutlineSymbols="1"/>
    <pageSetUpPr autoPageBreaks="1" fitToPage="0"/>
  </sheetPr>
  <sheetViews>
    <sheetView topLeftCell="A83" zoomScale="100" workbookViewId="0">
      <selection activeCell="D21" activeCellId="0" sqref="D21"/>
    </sheetView>
  </sheetViews>
  <sheetFormatPr baseColWidth="10" defaultColWidth="12.7109375" defaultRowHeight="15" customHeight="1"/>
  <cols>
    <col customWidth="1" min="1" max="1" style="3" width="75.85546875"/>
    <col customWidth="1" min="2" max="2" style="3" width="12.42578125"/>
    <col customWidth="1" min="3" max="3" style="3" width="12.28515625"/>
    <col customWidth="1" min="4" max="4" style="3" width="11.85546875"/>
    <col customWidth="1" min="5" max="5" style="3" width="12.85546875"/>
    <col customWidth="1" min="6" max="6" style="3" width="12.42578125"/>
    <col customWidth="1" min="7" max="7" style="3" width="11.85546875"/>
    <col customWidth="1" min="8" max="8" style="3" width="12.7109375"/>
    <col customWidth="1" min="9" max="9" style="3" width="13"/>
    <col customWidth="1" min="10" max="10" style="3" width="9.7109375"/>
    <col customWidth="1" min="11" max="14" style="3" width="11.28515625"/>
    <col min="15" max="16384" style="3" width="12.7109375"/>
  </cols>
  <sheetData>
    <row r="1" ht="84.75" customHeight="1">
      <c r="A1" s="71" t="s">
        <v>248</v>
      </c>
      <c r="B1" s="5"/>
      <c r="C1" s="5"/>
      <c r="D1" s="5"/>
      <c r="E1" s="5"/>
      <c r="F1" s="5"/>
      <c r="G1" s="5"/>
      <c r="H1" s="5"/>
      <c r="I1" s="5"/>
      <c r="J1" s="5"/>
    </row>
    <row r="2" ht="30" customHeight="1">
      <c r="A2" s="6"/>
      <c r="B2" s="7"/>
      <c r="C2" s="7"/>
      <c r="D2" s="7"/>
      <c r="E2" s="7"/>
      <c r="F2" s="7"/>
      <c r="G2" s="7"/>
      <c r="H2" s="7"/>
      <c r="I2" s="7"/>
      <c r="J2" s="7"/>
    </row>
    <row r="3" ht="15.75" customHeight="1">
      <c r="A3" s="8" t="s">
        <v>1</v>
      </c>
      <c r="B3" s="72" t="str">
        <f>IF(ESTACIÓN!B3="","",ESTACIÓN!B3)</f>
        <v>MURCIELAGO</v>
      </c>
      <c r="C3" s="73"/>
      <c r="D3" s="73"/>
      <c r="E3" s="73"/>
      <c r="F3" s="73"/>
      <c r="G3" s="73"/>
      <c r="H3" s="73"/>
      <c r="I3" s="73"/>
      <c r="J3" s="73"/>
      <c r="K3" s="11"/>
      <c r="L3" s="11"/>
      <c r="M3" s="11"/>
      <c r="N3" s="11"/>
    </row>
    <row r="4" ht="15.75" customHeight="1">
      <c r="A4" s="8" t="s">
        <v>3</v>
      </c>
      <c r="B4" s="72" t="str">
        <f>IF(ESTACIÓN!B4="","",ESTACIÓN!B4)</f>
        <v/>
      </c>
      <c r="C4" s="73"/>
      <c r="D4" s="73"/>
      <c r="E4" s="73"/>
      <c r="F4" s="73"/>
      <c r="G4" s="73"/>
      <c r="H4" s="73"/>
      <c r="I4" s="73"/>
      <c r="J4" s="73"/>
      <c r="K4" s="11"/>
      <c r="L4" s="11"/>
      <c r="M4" s="11"/>
      <c r="N4" s="11"/>
    </row>
    <row r="5" ht="15.75" customHeight="1">
      <c r="A5" s="8" t="s">
        <v>4</v>
      </c>
      <c r="B5" s="74">
        <f>IF(ESTACIÓN!D5="","",ESTACIÓN!D5)</f>
        <v>46113</v>
      </c>
      <c r="C5" s="20"/>
      <c r="D5" s="20"/>
      <c r="E5" s="20"/>
      <c r="F5" s="19" t="s">
        <v>6</v>
      </c>
      <c r="G5" s="74">
        <f>IF(ESTACIÓN!I5="","",ESTACIÓN!I5)</f>
        <v>46120</v>
      </c>
      <c r="H5" s="20"/>
      <c r="I5" s="20"/>
      <c r="J5" s="20"/>
      <c r="K5" s="11"/>
      <c r="L5" s="11"/>
      <c r="M5" s="11"/>
      <c r="N5" s="11"/>
    </row>
    <row r="6" ht="20.25" customHeight="1">
      <c r="A6" s="8" t="s">
        <v>8</v>
      </c>
      <c r="B6" s="72">
        <f>IF(ESTACIÓN!B6="","",ESTACIÓN!B6)</f>
        <v>12</v>
      </c>
      <c r="C6" s="73"/>
      <c r="D6" s="73"/>
      <c r="E6" s="73"/>
      <c r="F6" s="73"/>
      <c r="G6" s="73"/>
      <c r="H6" s="73"/>
      <c r="I6" s="73"/>
      <c r="J6" s="73"/>
      <c r="K6" s="11"/>
      <c r="L6" s="11"/>
      <c r="M6" s="11"/>
      <c r="N6" s="11"/>
    </row>
    <row r="7" ht="15.75" customHeight="1">
      <c r="A7" s="24" t="s">
        <v>9</v>
      </c>
      <c r="B7" s="25"/>
      <c r="C7" s="26"/>
      <c r="D7" s="26"/>
      <c r="E7" s="26"/>
      <c r="F7" s="26"/>
      <c r="G7" s="26"/>
      <c r="H7" s="26"/>
      <c r="I7" s="27"/>
      <c r="J7" s="28"/>
      <c r="K7" s="11"/>
      <c r="L7" s="11"/>
      <c r="M7" s="11"/>
      <c r="N7" s="11"/>
    </row>
    <row r="8" ht="15.75">
      <c r="A8" s="29" t="s">
        <v>10</v>
      </c>
      <c r="B8" s="30">
        <f>ESTACIÓN!$B$8</f>
        <v>46113</v>
      </c>
      <c r="C8" s="30">
        <f>ESTACIÓN!$C$8</f>
        <v>46114</v>
      </c>
      <c r="D8" s="30">
        <f>ESTACIÓN!$D$8</f>
        <v>46115</v>
      </c>
      <c r="E8" s="30">
        <f>ESTACIÓN!$E$8</f>
        <v>46116</v>
      </c>
      <c r="F8" s="30">
        <f>ESTACIÓN!$F$8</f>
        <v>46117</v>
      </c>
      <c r="G8" s="30">
        <f>ESTACIÓN!$G$8</f>
        <v>46118</v>
      </c>
      <c r="H8" s="30">
        <f>ESTACIÓN!$H$8</f>
        <v>46119</v>
      </c>
      <c r="I8" s="30">
        <f>ESTACIÓN!$I$8</f>
        <v>46120</v>
      </c>
      <c r="J8" s="31" t="s">
        <v>11</v>
      </c>
      <c r="K8" s="32"/>
      <c r="L8" s="11"/>
      <c r="M8" s="11"/>
      <c r="N8" s="11"/>
    </row>
    <row r="9" ht="15.75" customHeight="1">
      <c r="A9" s="33" t="s">
        <v>12</v>
      </c>
      <c r="B9" s="34"/>
      <c r="C9" s="34"/>
      <c r="D9" s="34"/>
      <c r="E9" s="34"/>
      <c r="F9" s="34"/>
      <c r="G9" s="34"/>
      <c r="H9" s="34"/>
      <c r="I9" s="34"/>
      <c r="J9" s="35"/>
      <c r="K9" s="11"/>
      <c r="L9" s="11"/>
      <c r="M9" s="11"/>
      <c r="N9" s="11"/>
    </row>
    <row r="10" ht="15.75" customHeight="1">
      <c r="A10" s="36" t="s">
        <v>13</v>
      </c>
      <c r="B10" s="37"/>
      <c r="C10" s="37"/>
      <c r="D10" s="37"/>
      <c r="E10" s="37"/>
      <c r="F10" s="37"/>
      <c r="G10" s="37"/>
      <c r="H10" s="37"/>
      <c r="I10" s="37"/>
      <c r="J10" s="38">
        <f t="shared" ref="J10:J73" si="33">SUM(B10:I10)</f>
        <v>0</v>
      </c>
      <c r="K10" s="32"/>
      <c r="L10" s="11"/>
      <c r="M10" s="11"/>
      <c r="N10" s="11"/>
      <c r="U10" s="32">
        <f>COUNT(J10:J277)</f>
        <v>250</v>
      </c>
      <c r="V10" s="11">
        <f>COUNTIF(J10:J277,"0")</f>
        <v>250</v>
      </c>
    </row>
    <row r="11" ht="15.75" customHeight="1">
      <c r="A11" s="36" t="s">
        <v>14</v>
      </c>
      <c r="B11" s="37"/>
      <c r="C11" s="37"/>
      <c r="D11" s="37"/>
      <c r="E11" s="37"/>
      <c r="F11" s="37"/>
      <c r="G11" s="37"/>
      <c r="H11" s="37"/>
      <c r="I11" s="37"/>
      <c r="J11" s="38">
        <f t="shared" si="33"/>
        <v>0</v>
      </c>
      <c r="K11" s="32"/>
      <c r="L11" s="11"/>
      <c r="M11" s="11"/>
      <c r="N11" s="11"/>
    </row>
    <row r="12" ht="15.75" customHeight="1">
      <c r="A12" s="36" t="s">
        <v>15</v>
      </c>
      <c r="B12" s="37"/>
      <c r="C12" s="37"/>
      <c r="D12" s="37"/>
      <c r="E12" s="37"/>
      <c r="F12" s="37"/>
      <c r="G12" s="37"/>
      <c r="H12" s="37"/>
      <c r="I12" s="37"/>
      <c r="J12" s="38">
        <f t="shared" si="33"/>
        <v>0</v>
      </c>
      <c r="K12" s="32"/>
      <c r="L12" s="11"/>
      <c r="M12" s="11"/>
      <c r="N12" s="11"/>
    </row>
    <row r="13" ht="15.75" customHeight="1">
      <c r="A13" s="36" t="s">
        <v>16</v>
      </c>
      <c r="B13" s="39"/>
      <c r="C13" s="39"/>
      <c r="D13" s="39"/>
      <c r="E13" s="39"/>
      <c r="F13" s="39"/>
      <c r="G13" s="39"/>
      <c r="H13" s="39"/>
      <c r="I13" s="39"/>
      <c r="J13" s="40">
        <f t="shared" si="33"/>
        <v>0</v>
      </c>
      <c r="K13" s="32"/>
      <c r="L13" s="11"/>
      <c r="M13" s="11"/>
      <c r="N13" s="11"/>
    </row>
    <row r="14" ht="17.25">
      <c r="A14" s="36" t="s">
        <v>17</v>
      </c>
      <c r="B14" s="39"/>
      <c r="C14" s="39"/>
      <c r="D14" s="39"/>
      <c r="E14" s="39"/>
      <c r="F14" s="39"/>
      <c r="G14" s="39"/>
      <c r="H14" s="39"/>
      <c r="I14" s="39"/>
      <c r="J14" s="40">
        <f t="shared" si="33"/>
        <v>0</v>
      </c>
      <c r="K14" s="32"/>
      <c r="L14" s="11"/>
      <c r="M14" s="11"/>
      <c r="N14" s="11"/>
    </row>
    <row r="15" ht="15.75" customHeight="1">
      <c r="A15" s="36" t="s">
        <v>18</v>
      </c>
      <c r="B15" s="41"/>
      <c r="C15" s="41"/>
      <c r="D15" s="41"/>
      <c r="E15" s="41"/>
      <c r="F15" s="41"/>
      <c r="G15" s="41"/>
      <c r="H15" s="41"/>
      <c r="I15" s="41"/>
      <c r="J15" s="38">
        <f t="shared" si="33"/>
        <v>0</v>
      </c>
      <c r="K15" s="11"/>
      <c r="L15" s="11"/>
      <c r="M15" s="11"/>
      <c r="N15" s="11"/>
    </row>
    <row r="16" ht="15.75" customHeight="1">
      <c r="A16" s="36" t="s">
        <v>19</v>
      </c>
      <c r="B16" s="41"/>
      <c r="C16" s="41"/>
      <c r="D16" s="41"/>
      <c r="E16" s="41"/>
      <c r="F16" s="41"/>
      <c r="G16" s="41"/>
      <c r="H16" s="41"/>
      <c r="I16" s="41"/>
      <c r="J16" s="38">
        <f t="shared" si="33"/>
        <v>0</v>
      </c>
      <c r="K16" s="11"/>
      <c r="L16" s="11"/>
      <c r="M16" s="11"/>
      <c r="N16" s="11"/>
    </row>
    <row r="17" ht="15.75" customHeight="1">
      <c r="A17" s="36" t="s">
        <v>20</v>
      </c>
      <c r="B17" s="41"/>
      <c r="C17" s="41"/>
      <c r="D17" s="41"/>
      <c r="E17" s="41"/>
      <c r="F17" s="41"/>
      <c r="G17" s="41"/>
      <c r="H17" s="41"/>
      <c r="I17" s="41"/>
      <c r="J17" s="38">
        <f t="shared" si="33"/>
        <v>0</v>
      </c>
      <c r="K17" s="11"/>
      <c r="L17" s="11"/>
      <c r="M17" s="11"/>
      <c r="N17" s="11"/>
    </row>
    <row r="18" ht="17.25">
      <c r="A18" s="36" t="s">
        <v>21</v>
      </c>
      <c r="B18" s="42"/>
      <c r="C18" s="42"/>
      <c r="D18" s="42"/>
      <c r="E18" s="42"/>
      <c r="F18" s="42"/>
      <c r="G18" s="42"/>
      <c r="H18" s="42"/>
      <c r="I18" s="42"/>
      <c r="J18" s="38">
        <f t="shared" si="33"/>
        <v>0</v>
      </c>
      <c r="K18" s="11"/>
      <c r="L18" s="11"/>
      <c r="M18" s="11"/>
      <c r="N18" s="11"/>
    </row>
    <row r="19" ht="15.75" customHeight="1">
      <c r="A19" s="36" t="s">
        <v>22</v>
      </c>
      <c r="B19" s="41"/>
      <c r="C19" s="41"/>
      <c r="D19" s="41"/>
      <c r="E19" s="41"/>
      <c r="F19" s="41"/>
      <c r="G19" s="41"/>
      <c r="H19" s="41"/>
      <c r="I19" s="41"/>
      <c r="J19" s="38">
        <f t="shared" si="33"/>
        <v>0</v>
      </c>
      <c r="K19" s="11"/>
      <c r="L19" s="11"/>
      <c r="M19" s="11"/>
      <c r="N19" s="11"/>
    </row>
    <row r="20" ht="15.75" customHeight="1">
      <c r="A20" s="36" t="s">
        <v>23</v>
      </c>
      <c r="B20" s="42"/>
      <c r="C20" s="42"/>
      <c r="D20" s="42"/>
      <c r="E20" s="42"/>
      <c r="F20" s="42"/>
      <c r="G20" s="42"/>
      <c r="H20" s="42"/>
      <c r="I20" s="42"/>
      <c r="J20" s="38">
        <f t="shared" si="33"/>
        <v>0</v>
      </c>
      <c r="K20" s="11"/>
      <c r="L20" s="11"/>
      <c r="M20" s="11"/>
      <c r="N20" s="11"/>
    </row>
    <row r="21" ht="15.75" customHeight="1">
      <c r="A21" s="33" t="s">
        <v>24</v>
      </c>
      <c r="B21" s="34"/>
      <c r="C21" s="34"/>
      <c r="D21" s="34"/>
      <c r="E21" s="34"/>
      <c r="F21" s="34"/>
      <c r="G21" s="34"/>
      <c r="H21" s="34"/>
      <c r="I21" s="34"/>
      <c r="J21" s="43"/>
      <c r="K21" s="11"/>
      <c r="L21" s="11"/>
      <c r="M21" s="11"/>
      <c r="N21" s="11"/>
    </row>
    <row r="22" ht="15.75" customHeight="1">
      <c r="A22" s="33" t="s">
        <v>25</v>
      </c>
      <c r="B22" s="34"/>
      <c r="C22" s="34"/>
      <c r="D22" s="34"/>
      <c r="E22" s="34"/>
      <c r="F22" s="34"/>
      <c r="G22" s="34"/>
      <c r="H22" s="34"/>
      <c r="I22" s="34"/>
      <c r="J22" s="43"/>
      <c r="K22" s="11"/>
      <c r="L22" s="11"/>
      <c r="M22" s="11"/>
      <c r="N22" s="11"/>
    </row>
    <row r="23" ht="15.75" customHeight="1">
      <c r="A23" s="44" t="s">
        <v>26</v>
      </c>
      <c r="B23" s="45"/>
      <c r="C23" s="45"/>
      <c r="D23" s="45"/>
      <c r="E23" s="45"/>
      <c r="F23" s="45"/>
      <c r="G23" s="45"/>
      <c r="H23" s="45"/>
      <c r="I23" s="45"/>
      <c r="J23" s="43"/>
      <c r="K23" s="11"/>
      <c r="L23" s="11"/>
      <c r="M23" s="11"/>
      <c r="N23" s="11"/>
    </row>
    <row r="24" ht="15.75" customHeight="1">
      <c r="A24" s="36" t="s">
        <v>27</v>
      </c>
      <c r="B24" s="39"/>
      <c r="C24" s="39"/>
      <c r="D24" s="39"/>
      <c r="E24" s="39"/>
      <c r="F24" s="39"/>
      <c r="G24" s="39"/>
      <c r="H24" s="39"/>
      <c r="I24" s="39"/>
      <c r="J24" s="40">
        <f t="shared" si="33"/>
        <v>0</v>
      </c>
      <c r="K24" s="11"/>
      <c r="L24" s="11"/>
      <c r="M24" s="11"/>
      <c r="N24" s="11"/>
    </row>
    <row r="25" ht="15.75" customHeight="1">
      <c r="A25" s="33" t="s">
        <v>28</v>
      </c>
      <c r="B25" s="34"/>
      <c r="C25" s="34"/>
      <c r="D25" s="34"/>
      <c r="E25" s="34"/>
      <c r="F25" s="34"/>
      <c r="G25" s="34"/>
      <c r="H25" s="34"/>
      <c r="I25" s="34"/>
      <c r="J25" s="43"/>
      <c r="K25" s="11"/>
      <c r="L25" s="11"/>
      <c r="M25" s="11"/>
      <c r="N25" s="11"/>
    </row>
    <row r="26" ht="15.75" customHeight="1">
      <c r="A26" s="44" t="s">
        <v>29</v>
      </c>
      <c r="B26" s="46">
        <f>SUM(B27:B34)</f>
        <v>0</v>
      </c>
      <c r="C26" s="46">
        <f t="shared" ref="C26:I26" si="34">SUM(C27:C34)</f>
        <v>0</v>
      </c>
      <c r="D26" s="46">
        <f t="shared" si="34"/>
        <v>0</v>
      </c>
      <c r="E26" s="46">
        <f t="shared" si="34"/>
        <v>0</v>
      </c>
      <c r="F26" s="46">
        <f t="shared" si="34"/>
        <v>0</v>
      </c>
      <c r="G26" s="46">
        <f t="shared" si="34"/>
        <v>0</v>
      </c>
      <c r="H26" s="46">
        <f t="shared" si="34"/>
        <v>0</v>
      </c>
      <c r="I26" s="46">
        <f t="shared" si="34"/>
        <v>0</v>
      </c>
      <c r="J26" s="40">
        <f t="shared" si="33"/>
        <v>0</v>
      </c>
      <c r="K26" s="11"/>
      <c r="L26" s="11"/>
      <c r="M26" s="11"/>
      <c r="N26" s="11"/>
    </row>
    <row r="27" ht="36.75" customHeight="1">
      <c r="A27" s="36" t="s">
        <v>30</v>
      </c>
      <c r="B27" s="47"/>
      <c r="C27" s="47"/>
      <c r="D27" s="47"/>
      <c r="E27" s="47"/>
      <c r="F27" s="47"/>
      <c r="G27" s="47"/>
      <c r="H27" s="47"/>
      <c r="I27" s="47"/>
      <c r="J27" s="40">
        <f t="shared" si="33"/>
        <v>0</v>
      </c>
      <c r="K27" s="11"/>
      <c r="L27" s="11"/>
      <c r="M27" s="11"/>
      <c r="N27" s="11"/>
    </row>
    <row r="28" ht="15.75" customHeight="1">
      <c r="A28" s="36" t="s">
        <v>31</v>
      </c>
      <c r="B28" s="47"/>
      <c r="C28" s="47"/>
      <c r="D28" s="47"/>
      <c r="E28" s="47"/>
      <c r="F28" s="47"/>
      <c r="G28" s="47"/>
      <c r="H28" s="47"/>
      <c r="I28" s="47"/>
      <c r="J28" s="40">
        <f t="shared" si="33"/>
        <v>0</v>
      </c>
      <c r="K28" s="11"/>
      <c r="L28" s="11"/>
      <c r="M28" s="11"/>
      <c r="N28" s="11"/>
    </row>
    <row r="29" ht="15.75" customHeight="1">
      <c r="A29" s="36" t="s">
        <v>32</v>
      </c>
      <c r="B29" s="47"/>
      <c r="C29" s="47"/>
      <c r="D29" s="47"/>
      <c r="E29" s="47"/>
      <c r="F29" s="47"/>
      <c r="G29" s="47"/>
      <c r="H29" s="47"/>
      <c r="I29" s="47"/>
      <c r="J29" s="40">
        <f t="shared" si="33"/>
        <v>0</v>
      </c>
      <c r="K29" s="11"/>
      <c r="L29" s="11"/>
      <c r="M29" s="11"/>
      <c r="N29" s="11"/>
    </row>
    <row r="30" ht="15.75" customHeight="1">
      <c r="A30" s="36" t="s">
        <v>33</v>
      </c>
      <c r="B30" s="47"/>
      <c r="C30" s="47"/>
      <c r="D30" s="47"/>
      <c r="E30" s="47"/>
      <c r="F30" s="47"/>
      <c r="G30" s="47"/>
      <c r="H30" s="47"/>
      <c r="I30" s="47"/>
      <c r="J30" s="40">
        <f t="shared" si="33"/>
        <v>0</v>
      </c>
      <c r="K30" s="11"/>
      <c r="L30" s="11"/>
      <c r="M30" s="11"/>
      <c r="N30" s="11"/>
    </row>
    <row r="31" ht="15.75" customHeight="1">
      <c r="A31" s="36" t="s">
        <v>34</v>
      </c>
      <c r="B31" s="47"/>
      <c r="C31" s="47"/>
      <c r="D31" s="47"/>
      <c r="E31" s="47"/>
      <c r="F31" s="47"/>
      <c r="G31" s="47"/>
      <c r="H31" s="47"/>
      <c r="I31" s="47"/>
      <c r="J31" s="40">
        <f t="shared" si="33"/>
        <v>0</v>
      </c>
      <c r="K31" s="11"/>
      <c r="L31" s="11"/>
      <c r="M31" s="11"/>
      <c r="N31" s="11"/>
    </row>
    <row r="32" ht="15.75" customHeight="1">
      <c r="A32" s="36" t="s">
        <v>35</v>
      </c>
      <c r="B32" s="47"/>
      <c r="C32" s="47"/>
      <c r="D32" s="47"/>
      <c r="E32" s="47"/>
      <c r="F32" s="47"/>
      <c r="G32" s="47"/>
      <c r="H32" s="47"/>
      <c r="I32" s="47"/>
      <c r="J32" s="40">
        <f t="shared" si="33"/>
        <v>0</v>
      </c>
      <c r="K32" s="11"/>
      <c r="L32" s="11"/>
      <c r="M32" s="11"/>
      <c r="N32" s="11"/>
    </row>
    <row r="33" ht="15.75" customHeight="1">
      <c r="A33" s="36" t="s">
        <v>36</v>
      </c>
      <c r="B33" s="47"/>
      <c r="C33" s="47"/>
      <c r="D33" s="47"/>
      <c r="E33" s="47"/>
      <c r="F33" s="47"/>
      <c r="G33" s="47"/>
      <c r="H33" s="47"/>
      <c r="I33" s="47"/>
      <c r="J33" s="40">
        <f t="shared" si="33"/>
        <v>0</v>
      </c>
      <c r="K33" s="11"/>
      <c r="L33" s="11"/>
      <c r="M33" s="11"/>
      <c r="N33" s="11"/>
    </row>
    <row r="34" ht="15.75" customHeight="1">
      <c r="A34" s="48" t="s">
        <v>37</v>
      </c>
      <c r="B34" s="47"/>
      <c r="C34" s="47"/>
      <c r="D34" s="47"/>
      <c r="E34" s="47"/>
      <c r="F34" s="47"/>
      <c r="G34" s="47"/>
      <c r="H34" s="47"/>
      <c r="I34" s="47"/>
      <c r="J34" s="40">
        <f t="shared" si="33"/>
        <v>0</v>
      </c>
      <c r="K34" s="11"/>
      <c r="L34" s="11"/>
      <c r="M34" s="11"/>
      <c r="N34" s="11"/>
    </row>
    <row r="35" ht="15.75" customHeight="1">
      <c r="A35" s="33" t="s">
        <v>38</v>
      </c>
      <c r="B35" s="45"/>
      <c r="C35" s="45"/>
      <c r="D35" s="45"/>
      <c r="E35" s="45"/>
      <c r="F35" s="45"/>
      <c r="G35" s="45"/>
      <c r="H35" s="45"/>
      <c r="I35" s="45"/>
      <c r="J35" s="43"/>
      <c r="K35" s="11"/>
      <c r="L35" s="11"/>
      <c r="M35" s="11"/>
      <c r="N35" s="11"/>
    </row>
    <row r="36" ht="15.75" customHeight="1">
      <c r="A36" s="44" t="s">
        <v>39</v>
      </c>
      <c r="B36" s="46">
        <f t="shared" ref="B36:I48" si="35">SUM(B37:B39)</f>
        <v>0</v>
      </c>
      <c r="C36" s="46">
        <f t="shared" si="35"/>
        <v>0</v>
      </c>
      <c r="D36" s="46">
        <f t="shared" si="35"/>
        <v>0</v>
      </c>
      <c r="E36" s="46">
        <f>SUM(E37:E39)</f>
        <v>0</v>
      </c>
      <c r="F36" s="46">
        <f t="shared" si="35"/>
        <v>0</v>
      </c>
      <c r="G36" s="46">
        <f t="shared" si="35"/>
        <v>0</v>
      </c>
      <c r="H36" s="46">
        <f t="shared" si="35"/>
        <v>0</v>
      </c>
      <c r="I36" s="46">
        <f t="shared" si="35"/>
        <v>0</v>
      </c>
      <c r="J36" s="40">
        <f t="shared" si="33"/>
        <v>0</v>
      </c>
      <c r="K36" s="11"/>
      <c r="L36" s="11"/>
      <c r="M36" s="11"/>
      <c r="N36" s="11"/>
    </row>
    <row r="37" ht="15.75" customHeight="1">
      <c r="A37" s="36" t="s">
        <v>40</v>
      </c>
      <c r="B37" s="47"/>
      <c r="C37" s="47"/>
      <c r="D37" s="47"/>
      <c r="E37" s="47"/>
      <c r="F37" s="47"/>
      <c r="G37" s="47"/>
      <c r="H37" s="47"/>
      <c r="I37" s="47"/>
      <c r="J37" s="40">
        <f t="shared" si="33"/>
        <v>0</v>
      </c>
      <c r="K37" s="11"/>
      <c r="L37" s="11"/>
      <c r="M37" s="11"/>
      <c r="N37" s="11"/>
    </row>
    <row r="38" ht="17.25">
      <c r="A38" s="36" t="s">
        <v>41</v>
      </c>
      <c r="B38" s="47"/>
      <c r="C38" s="47"/>
      <c r="D38" s="47"/>
      <c r="E38" s="47"/>
      <c r="F38" s="47"/>
      <c r="G38" s="47"/>
      <c r="H38" s="47"/>
      <c r="I38" s="47"/>
      <c r="J38" s="40">
        <f t="shared" si="33"/>
        <v>0</v>
      </c>
      <c r="K38" s="49"/>
      <c r="L38" s="49"/>
      <c r="M38" s="49"/>
      <c r="N38" s="49"/>
    </row>
    <row r="39" ht="15.75" customHeight="1">
      <c r="A39" s="36" t="s">
        <v>42</v>
      </c>
      <c r="B39" s="47"/>
      <c r="C39" s="47"/>
      <c r="D39" s="47"/>
      <c r="E39" s="47"/>
      <c r="F39" s="47"/>
      <c r="G39" s="47"/>
      <c r="H39" s="47"/>
      <c r="I39" s="47"/>
      <c r="J39" s="40">
        <f t="shared" si="33"/>
        <v>0</v>
      </c>
      <c r="K39" s="11"/>
      <c r="L39" s="11"/>
      <c r="M39" s="11"/>
      <c r="N39" s="11"/>
    </row>
    <row r="40" ht="15.75">
      <c r="A40" s="50" t="s">
        <v>43</v>
      </c>
      <c r="B40" s="51"/>
      <c r="C40" s="51"/>
      <c r="D40" s="51"/>
      <c r="E40" s="51"/>
      <c r="F40" s="51"/>
      <c r="G40" s="51"/>
      <c r="H40" s="51"/>
      <c r="I40" s="51"/>
      <c r="J40" s="52"/>
      <c r="K40" s="11"/>
      <c r="L40" s="11"/>
      <c r="M40" s="11"/>
      <c r="N40" s="11"/>
    </row>
    <row r="41" ht="47.25" customHeight="1">
      <c r="A41" s="36" t="s">
        <v>44</v>
      </c>
      <c r="B41" s="40"/>
      <c r="C41" s="40"/>
      <c r="D41" s="40"/>
      <c r="E41" s="40"/>
      <c r="F41" s="40"/>
      <c r="G41" s="40"/>
      <c r="H41" s="40"/>
      <c r="I41" s="40"/>
      <c r="J41" s="40">
        <f t="shared" si="33"/>
        <v>0</v>
      </c>
      <c r="K41" s="11"/>
      <c r="L41" s="11"/>
      <c r="M41" s="11"/>
      <c r="N41" s="11"/>
    </row>
    <row r="42" ht="15.75" customHeight="1">
      <c r="A42" s="33" t="s">
        <v>45</v>
      </c>
      <c r="B42" s="45"/>
      <c r="C42" s="45"/>
      <c r="D42" s="45"/>
      <c r="E42" s="45"/>
      <c r="F42" s="45"/>
      <c r="G42" s="45"/>
      <c r="H42" s="45"/>
      <c r="I42" s="45"/>
      <c r="J42" s="43"/>
      <c r="K42" s="32"/>
      <c r="L42" s="32"/>
      <c r="M42" s="32"/>
      <c r="N42" s="32"/>
    </row>
    <row r="43" ht="15.75" customHeight="1">
      <c r="A43" s="33" t="s">
        <v>46</v>
      </c>
      <c r="B43" s="45"/>
      <c r="C43" s="45"/>
      <c r="D43" s="45"/>
      <c r="E43" s="45"/>
      <c r="F43" s="45"/>
      <c r="G43" s="45"/>
      <c r="H43" s="45"/>
      <c r="I43" s="45"/>
      <c r="J43" s="43"/>
      <c r="K43" s="32"/>
      <c r="L43" s="11"/>
      <c r="M43" s="11"/>
      <c r="N43" s="11"/>
    </row>
    <row r="44" ht="15.75" customHeight="1">
      <c r="A44" s="36" t="s">
        <v>47</v>
      </c>
      <c r="B44" s="41"/>
      <c r="C44" s="41"/>
      <c r="D44" s="41"/>
      <c r="E44" s="41"/>
      <c r="F44" s="41"/>
      <c r="G44" s="41"/>
      <c r="H44" s="41"/>
      <c r="I44" s="41"/>
      <c r="J44" s="38">
        <f t="shared" si="33"/>
        <v>0</v>
      </c>
      <c r="K44" s="32"/>
      <c r="L44" s="11"/>
      <c r="M44" s="11"/>
      <c r="N44" s="11"/>
    </row>
    <row r="45" ht="15.75" customHeight="1">
      <c r="A45" s="36" t="s">
        <v>48</v>
      </c>
      <c r="B45" s="41"/>
      <c r="C45" s="41"/>
      <c r="D45" s="41"/>
      <c r="E45" s="41"/>
      <c r="F45" s="41"/>
      <c r="G45" s="41"/>
      <c r="H45" s="41"/>
      <c r="I45" s="41"/>
      <c r="J45" s="38">
        <f t="shared" si="33"/>
        <v>0</v>
      </c>
      <c r="K45" s="32"/>
      <c r="L45" s="11"/>
      <c r="M45" s="11"/>
      <c r="N45" s="11"/>
    </row>
    <row r="46" ht="15.75" customHeight="1">
      <c r="A46" s="36" t="s">
        <v>49</v>
      </c>
      <c r="B46" s="41"/>
      <c r="C46" s="41"/>
      <c r="D46" s="41"/>
      <c r="E46" s="41"/>
      <c r="F46" s="41"/>
      <c r="G46" s="41"/>
      <c r="H46" s="41"/>
      <c r="I46" s="41"/>
      <c r="J46" s="38">
        <f t="shared" si="33"/>
        <v>0</v>
      </c>
      <c r="K46" s="32"/>
      <c r="L46" s="11"/>
      <c r="M46" s="11"/>
      <c r="N46" s="11"/>
    </row>
    <row r="47" ht="15.75" customHeight="1">
      <c r="A47" s="36" t="s">
        <v>50</v>
      </c>
      <c r="B47" s="42"/>
      <c r="C47" s="42"/>
      <c r="D47" s="42"/>
      <c r="E47" s="42"/>
      <c r="F47" s="42"/>
      <c r="G47" s="42"/>
      <c r="H47" s="42"/>
      <c r="I47" s="42"/>
      <c r="J47" s="38">
        <f t="shared" si="33"/>
        <v>0</v>
      </c>
      <c r="K47" s="11"/>
      <c r="L47" s="11"/>
      <c r="M47" s="11"/>
      <c r="N47" s="11"/>
    </row>
    <row r="48" ht="15.75" customHeight="1">
      <c r="A48" s="36" t="s">
        <v>51</v>
      </c>
      <c r="B48" s="53">
        <f t="shared" si="35"/>
        <v>0</v>
      </c>
      <c r="C48" s="53">
        <f t="shared" si="35"/>
        <v>0</v>
      </c>
      <c r="D48" s="53">
        <f t="shared" si="35"/>
        <v>0</v>
      </c>
      <c r="E48" s="53">
        <f t="shared" si="35"/>
        <v>0</v>
      </c>
      <c r="F48" s="53">
        <f t="shared" si="35"/>
        <v>0</v>
      </c>
      <c r="G48" s="53">
        <f t="shared" si="35"/>
        <v>0</v>
      </c>
      <c r="H48" s="53">
        <f t="shared" si="35"/>
        <v>0</v>
      </c>
      <c r="I48" s="53">
        <f t="shared" si="35"/>
        <v>0</v>
      </c>
      <c r="J48" s="38">
        <f t="shared" si="33"/>
        <v>0</v>
      </c>
      <c r="K48" s="11"/>
      <c r="L48" s="11"/>
      <c r="M48" s="11"/>
      <c r="N48" s="11"/>
    </row>
    <row r="49" ht="15.75" customHeight="1">
      <c r="A49" s="36" t="s">
        <v>52</v>
      </c>
      <c r="B49" s="42"/>
      <c r="C49" s="42"/>
      <c r="D49" s="42"/>
      <c r="E49" s="42"/>
      <c r="F49" s="42"/>
      <c r="G49" s="42"/>
      <c r="H49" s="42"/>
      <c r="I49" s="42"/>
      <c r="J49" s="38">
        <f t="shared" si="33"/>
        <v>0</v>
      </c>
      <c r="K49" s="11"/>
      <c r="L49" s="11"/>
      <c r="M49" s="11"/>
      <c r="N49" s="11"/>
    </row>
    <row r="50" ht="15.75" customHeight="1">
      <c r="A50" s="36" t="s">
        <v>53</v>
      </c>
      <c r="B50" s="54"/>
      <c r="C50" s="54"/>
      <c r="D50" s="54"/>
      <c r="E50" s="54"/>
      <c r="F50" s="54"/>
      <c r="G50" s="54"/>
      <c r="H50" s="54"/>
      <c r="I50" s="54"/>
      <c r="J50" s="38">
        <f t="shared" si="33"/>
        <v>0</v>
      </c>
      <c r="K50" s="11"/>
      <c r="L50" s="11"/>
      <c r="M50" s="11"/>
      <c r="N50" s="11"/>
    </row>
    <row r="51" ht="15.75" customHeight="1">
      <c r="A51" s="36" t="s">
        <v>54</v>
      </c>
      <c r="B51" s="54"/>
      <c r="C51" s="54"/>
      <c r="D51" s="54"/>
      <c r="E51" s="54"/>
      <c r="F51" s="54"/>
      <c r="G51" s="54"/>
      <c r="H51" s="54"/>
      <c r="I51" s="54"/>
      <c r="J51" s="38">
        <f t="shared" si="33"/>
        <v>0</v>
      </c>
      <c r="K51" s="11"/>
      <c r="L51" s="11"/>
      <c r="M51" s="11"/>
      <c r="N51" s="11"/>
    </row>
    <row r="52" ht="15.75" customHeight="1">
      <c r="A52" s="55" t="s">
        <v>55</v>
      </c>
      <c r="B52" s="56">
        <f>B53-B48</f>
        <v>0</v>
      </c>
      <c r="C52" s="56">
        <f t="shared" ref="C52:I52" si="36">C53-C48</f>
        <v>0</v>
      </c>
      <c r="D52" s="56">
        <f t="shared" si="36"/>
        <v>0</v>
      </c>
      <c r="E52" s="56">
        <f t="shared" si="36"/>
        <v>0</v>
      </c>
      <c r="F52" s="56">
        <f t="shared" si="36"/>
        <v>0</v>
      </c>
      <c r="G52" s="56">
        <f t="shared" si="36"/>
        <v>0</v>
      </c>
      <c r="H52" s="56">
        <f t="shared" si="36"/>
        <v>0</v>
      </c>
      <c r="I52" s="56">
        <f t="shared" si="36"/>
        <v>0</v>
      </c>
      <c r="J52" s="38">
        <f t="shared" si="33"/>
        <v>0</v>
      </c>
      <c r="K52" s="11"/>
      <c r="L52" s="11"/>
      <c r="M52" s="11"/>
      <c r="N52" s="11"/>
    </row>
    <row r="53" ht="15.75" customHeight="1">
      <c r="A53" s="55" t="s">
        <v>56</v>
      </c>
      <c r="B53" s="56">
        <f>SUM(B44:B47)</f>
        <v>0</v>
      </c>
      <c r="C53" s="56">
        <f t="shared" ref="C53:I53" si="37">SUM(C44:C47)</f>
        <v>0</v>
      </c>
      <c r="D53" s="56">
        <f t="shared" si="37"/>
        <v>0</v>
      </c>
      <c r="E53" s="56">
        <f t="shared" si="37"/>
        <v>0</v>
      </c>
      <c r="F53" s="56">
        <f t="shared" si="37"/>
        <v>0</v>
      </c>
      <c r="G53" s="56">
        <f t="shared" si="37"/>
        <v>0</v>
      </c>
      <c r="H53" s="56">
        <f t="shared" si="37"/>
        <v>0</v>
      </c>
      <c r="I53" s="56">
        <f t="shared" si="37"/>
        <v>0</v>
      </c>
      <c r="J53" s="38">
        <f t="shared" si="33"/>
        <v>0</v>
      </c>
      <c r="K53" s="11"/>
      <c r="L53" s="11"/>
      <c r="M53" s="11"/>
      <c r="N53" s="11"/>
    </row>
    <row r="54" ht="15.75" customHeight="1">
      <c r="A54" s="33" t="s">
        <v>57</v>
      </c>
      <c r="B54" s="45"/>
      <c r="C54" s="45"/>
      <c r="D54" s="45"/>
      <c r="E54" s="45"/>
      <c r="F54" s="45"/>
      <c r="G54" s="45"/>
      <c r="H54" s="45"/>
      <c r="I54" s="45"/>
      <c r="J54" s="43"/>
      <c r="K54" s="11"/>
      <c r="L54" s="11"/>
      <c r="M54" s="11"/>
      <c r="N54" s="11"/>
    </row>
    <row r="55" ht="15.75" customHeight="1">
      <c r="A55" s="36" t="s">
        <v>58</v>
      </c>
      <c r="B55" s="54"/>
      <c r="C55" s="54"/>
      <c r="D55" s="54"/>
      <c r="E55" s="54"/>
      <c r="F55" s="54"/>
      <c r="G55" s="54"/>
      <c r="H55" s="54"/>
      <c r="I55" s="54"/>
      <c r="J55" s="38">
        <f t="shared" si="33"/>
        <v>0</v>
      </c>
      <c r="K55" s="11"/>
      <c r="L55" s="11"/>
      <c r="M55" s="11"/>
      <c r="N55" s="11"/>
    </row>
    <row r="56" ht="15.75" customHeight="1">
      <c r="A56" s="36" t="s">
        <v>59</v>
      </c>
      <c r="B56" s="37"/>
      <c r="C56" s="37"/>
      <c r="D56" s="37"/>
      <c r="E56" s="37"/>
      <c r="F56" s="37"/>
      <c r="G56" s="37"/>
      <c r="H56" s="37"/>
      <c r="I56" s="37"/>
      <c r="J56" s="38">
        <f t="shared" si="33"/>
        <v>0</v>
      </c>
      <c r="K56" s="11"/>
      <c r="L56" s="11"/>
      <c r="M56" s="11"/>
      <c r="N56" s="11"/>
    </row>
    <row r="57" ht="15.75" customHeight="1">
      <c r="A57" s="36" t="s">
        <v>60</v>
      </c>
      <c r="B57" s="54"/>
      <c r="C57" s="54"/>
      <c r="D57" s="54"/>
      <c r="E57" s="54"/>
      <c r="F57" s="54"/>
      <c r="G57" s="54"/>
      <c r="H57" s="54"/>
      <c r="I57" s="54"/>
      <c r="J57" s="38">
        <f t="shared" si="33"/>
        <v>0</v>
      </c>
      <c r="K57" s="11"/>
      <c r="L57" s="11"/>
      <c r="M57" s="11"/>
      <c r="N57" s="11"/>
    </row>
    <row r="58" ht="15.75" customHeight="1">
      <c r="A58" s="36" t="s">
        <v>61</v>
      </c>
      <c r="B58" s="54"/>
      <c r="C58" s="54"/>
      <c r="D58" s="54"/>
      <c r="E58" s="54"/>
      <c r="F58" s="54"/>
      <c r="G58" s="54"/>
      <c r="H58" s="54"/>
      <c r="I58" s="54"/>
      <c r="J58" s="38">
        <f t="shared" si="33"/>
        <v>0</v>
      </c>
      <c r="K58" s="11"/>
      <c r="L58" s="11"/>
      <c r="M58" s="11"/>
      <c r="N58" s="11"/>
    </row>
    <row r="59" ht="15.75" customHeight="1">
      <c r="A59" s="36" t="s">
        <v>62</v>
      </c>
      <c r="B59" s="54"/>
      <c r="C59" s="54"/>
      <c r="D59" s="54"/>
      <c r="E59" s="54"/>
      <c r="F59" s="54"/>
      <c r="G59" s="54"/>
      <c r="H59" s="54"/>
      <c r="I59" s="54"/>
      <c r="J59" s="38">
        <f t="shared" si="33"/>
        <v>0</v>
      </c>
      <c r="K59" s="11"/>
      <c r="L59" s="11"/>
      <c r="M59" s="11"/>
      <c r="N59" s="11"/>
    </row>
    <row r="60" ht="15.75" customHeight="1">
      <c r="A60" s="57" t="s">
        <v>63</v>
      </c>
      <c r="B60" s="54"/>
      <c r="C60" s="54"/>
      <c r="D60" s="54"/>
      <c r="E60" s="54"/>
      <c r="F60" s="54"/>
      <c r="G60" s="54"/>
      <c r="H60" s="54"/>
      <c r="I60" s="54"/>
      <c r="J60" s="38">
        <f t="shared" si="33"/>
        <v>0</v>
      </c>
      <c r="K60" s="11"/>
      <c r="L60" s="11"/>
      <c r="M60" s="11"/>
      <c r="N60" s="11"/>
    </row>
    <row r="61" ht="15.75" customHeight="1">
      <c r="A61" s="57" t="s">
        <v>64</v>
      </c>
      <c r="B61" s="54"/>
      <c r="C61" s="54"/>
      <c r="D61" s="54"/>
      <c r="E61" s="54"/>
      <c r="F61" s="54"/>
      <c r="G61" s="54"/>
      <c r="H61" s="54"/>
      <c r="I61" s="54"/>
      <c r="J61" s="38">
        <f t="shared" si="33"/>
        <v>0</v>
      </c>
      <c r="K61" s="11"/>
      <c r="L61" s="11"/>
      <c r="M61" s="11"/>
      <c r="N61" s="11"/>
    </row>
    <row r="62" ht="15.75" customHeight="1">
      <c r="A62" s="36" t="s">
        <v>65</v>
      </c>
      <c r="B62" s="54"/>
      <c r="C62" s="54"/>
      <c r="D62" s="54"/>
      <c r="E62" s="54"/>
      <c r="F62" s="54"/>
      <c r="G62" s="54"/>
      <c r="H62" s="54"/>
      <c r="I62" s="54"/>
      <c r="J62" s="38">
        <f t="shared" si="33"/>
        <v>0</v>
      </c>
      <c r="K62" s="11"/>
      <c r="L62" s="11"/>
      <c r="M62" s="11"/>
      <c r="N62" s="11"/>
    </row>
    <row r="63" ht="15.75" customHeight="1">
      <c r="A63" s="57" t="s">
        <v>66</v>
      </c>
      <c r="B63" s="54"/>
      <c r="C63" s="54"/>
      <c r="D63" s="54"/>
      <c r="E63" s="54"/>
      <c r="F63" s="54"/>
      <c r="G63" s="54"/>
      <c r="H63" s="54"/>
      <c r="I63" s="54"/>
      <c r="J63" s="38">
        <f t="shared" si="33"/>
        <v>0</v>
      </c>
      <c r="K63" s="11"/>
      <c r="L63" s="11"/>
      <c r="M63" s="11"/>
      <c r="N63" s="11"/>
    </row>
    <row r="64" ht="15.75" customHeight="1">
      <c r="A64" s="36" t="s">
        <v>67</v>
      </c>
      <c r="B64" s="54"/>
      <c r="C64" s="54"/>
      <c r="D64" s="54"/>
      <c r="E64" s="54"/>
      <c r="F64" s="54"/>
      <c r="G64" s="54"/>
      <c r="H64" s="54"/>
      <c r="I64" s="54"/>
      <c r="J64" s="38">
        <f t="shared" si="33"/>
        <v>0</v>
      </c>
      <c r="K64" s="11"/>
      <c r="L64" s="11"/>
      <c r="M64" s="11"/>
      <c r="N64" s="11"/>
    </row>
    <row r="65" ht="15.75" customHeight="1">
      <c r="A65" s="36" t="s">
        <v>68</v>
      </c>
      <c r="B65" s="54"/>
      <c r="C65" s="54"/>
      <c r="D65" s="54"/>
      <c r="E65" s="54"/>
      <c r="F65" s="54"/>
      <c r="G65" s="54"/>
      <c r="H65" s="54"/>
      <c r="I65" s="54"/>
      <c r="J65" s="38">
        <f t="shared" si="33"/>
        <v>0</v>
      </c>
      <c r="K65" s="11"/>
      <c r="L65" s="11"/>
      <c r="M65" s="11"/>
      <c r="N65" s="11"/>
    </row>
    <row r="66" ht="15.75" customHeight="1">
      <c r="A66" s="36" t="s">
        <v>69</v>
      </c>
      <c r="B66" s="54"/>
      <c r="C66" s="54"/>
      <c r="D66" s="54"/>
      <c r="E66" s="54"/>
      <c r="F66" s="54"/>
      <c r="G66" s="54"/>
      <c r="H66" s="54"/>
      <c r="I66" s="54"/>
      <c r="J66" s="38">
        <f t="shared" si="33"/>
        <v>0</v>
      </c>
      <c r="K66" s="11"/>
      <c r="L66" s="11"/>
      <c r="M66" s="11"/>
      <c r="N66" s="11"/>
    </row>
    <row r="67" ht="15.75" customHeight="1">
      <c r="A67" s="36" t="s">
        <v>70</v>
      </c>
      <c r="B67" s="54"/>
      <c r="C67" s="54"/>
      <c r="D67" s="54"/>
      <c r="E67" s="54"/>
      <c r="F67" s="54"/>
      <c r="G67" s="54"/>
      <c r="H67" s="54"/>
      <c r="I67" s="54"/>
      <c r="J67" s="38">
        <f t="shared" si="33"/>
        <v>0</v>
      </c>
      <c r="K67" s="11"/>
      <c r="L67" s="11"/>
      <c r="M67" s="11"/>
      <c r="N67" s="11"/>
    </row>
    <row r="68" ht="15.75" customHeight="1">
      <c r="A68" s="36" t="s">
        <v>71</v>
      </c>
      <c r="B68" s="54"/>
      <c r="C68" s="54"/>
      <c r="D68" s="54"/>
      <c r="E68" s="54"/>
      <c r="F68" s="54"/>
      <c r="G68" s="54"/>
      <c r="H68" s="54"/>
      <c r="I68" s="54"/>
      <c r="J68" s="38">
        <f t="shared" si="33"/>
        <v>0</v>
      </c>
      <c r="K68" s="11"/>
      <c r="L68" s="11"/>
      <c r="M68" s="11"/>
      <c r="N68" s="11"/>
    </row>
    <row r="69" ht="15.75" customHeight="1">
      <c r="A69" s="36" t="s">
        <v>72</v>
      </c>
      <c r="B69" s="42"/>
      <c r="C69" s="42"/>
      <c r="D69" s="42"/>
      <c r="E69" s="42"/>
      <c r="F69" s="42"/>
      <c r="G69" s="42"/>
      <c r="H69" s="42"/>
      <c r="I69" s="42"/>
      <c r="J69" s="38">
        <f t="shared" si="33"/>
        <v>0</v>
      </c>
      <c r="K69" s="11"/>
      <c r="L69" s="11"/>
      <c r="M69" s="11"/>
      <c r="N69" s="11"/>
    </row>
    <row r="70" ht="15.75" customHeight="1">
      <c r="A70" s="57" t="s">
        <v>73</v>
      </c>
      <c r="B70" s="42"/>
      <c r="C70" s="42"/>
      <c r="D70" s="42"/>
      <c r="E70" s="42"/>
      <c r="F70" s="42"/>
      <c r="G70" s="42"/>
      <c r="H70" s="42"/>
      <c r="I70" s="42"/>
      <c r="J70" s="38">
        <f t="shared" si="33"/>
        <v>0</v>
      </c>
      <c r="K70" s="11"/>
      <c r="L70" s="11"/>
      <c r="M70" s="11"/>
      <c r="N70" s="11"/>
    </row>
    <row r="71" ht="15.75" customHeight="1">
      <c r="A71" s="36" t="s">
        <v>74</v>
      </c>
      <c r="B71" s="42"/>
      <c r="C71" s="42"/>
      <c r="D71" s="42"/>
      <c r="E71" s="42"/>
      <c r="F71" s="42"/>
      <c r="G71" s="42"/>
      <c r="H71" s="42"/>
      <c r="I71" s="42"/>
      <c r="J71" s="38">
        <f t="shared" si="33"/>
        <v>0</v>
      </c>
      <c r="K71" s="11"/>
      <c r="L71" s="11"/>
      <c r="M71" s="11"/>
      <c r="N71" s="11"/>
    </row>
    <row r="72" ht="15.75" customHeight="1">
      <c r="A72" s="36" t="s">
        <v>75</v>
      </c>
      <c r="B72" s="42"/>
      <c r="C72" s="42"/>
      <c r="D72" s="42"/>
      <c r="E72" s="42"/>
      <c r="F72" s="42"/>
      <c r="G72" s="42"/>
      <c r="H72" s="42"/>
      <c r="I72" s="42"/>
      <c r="J72" s="38">
        <f t="shared" si="33"/>
        <v>0</v>
      </c>
      <c r="K72" s="11"/>
      <c r="L72" s="11"/>
      <c r="M72" s="11"/>
      <c r="N72" s="11"/>
    </row>
    <row r="73" ht="15.75" customHeight="1">
      <c r="A73" s="57" t="s">
        <v>76</v>
      </c>
      <c r="B73" s="42"/>
      <c r="C73" s="42"/>
      <c r="D73" s="42"/>
      <c r="E73" s="42"/>
      <c r="F73" s="42"/>
      <c r="G73" s="42"/>
      <c r="H73" s="42"/>
      <c r="I73" s="42"/>
      <c r="J73" s="38">
        <f t="shared" si="33"/>
        <v>0</v>
      </c>
      <c r="K73" s="11"/>
      <c r="L73" s="11"/>
      <c r="M73" s="11"/>
      <c r="N73" s="11"/>
    </row>
    <row r="74" ht="15.75" customHeight="1">
      <c r="A74" s="36" t="s">
        <v>77</v>
      </c>
      <c r="B74" s="42"/>
      <c r="C74" s="42"/>
      <c r="D74" s="42"/>
      <c r="E74" s="42"/>
      <c r="F74" s="42"/>
      <c r="G74" s="42"/>
      <c r="H74" s="42"/>
      <c r="I74" s="42"/>
      <c r="J74" s="38">
        <f t="shared" ref="J74:J106" si="38">SUM(B74:I74)</f>
        <v>0</v>
      </c>
      <c r="K74" s="11"/>
      <c r="L74" s="11"/>
      <c r="M74" s="11"/>
      <c r="N74" s="11"/>
    </row>
    <row r="75" ht="15.75" customHeight="1">
      <c r="A75" s="36" t="s">
        <v>78</v>
      </c>
      <c r="B75" s="42"/>
      <c r="C75" s="42"/>
      <c r="D75" s="42"/>
      <c r="E75" s="42"/>
      <c r="F75" s="42"/>
      <c r="G75" s="42"/>
      <c r="H75" s="42"/>
      <c r="I75" s="42"/>
      <c r="J75" s="38">
        <f t="shared" si="38"/>
        <v>0</v>
      </c>
      <c r="K75" s="11"/>
      <c r="L75" s="11"/>
      <c r="M75" s="11"/>
      <c r="N75" s="11"/>
    </row>
    <row r="76" ht="15.75" customHeight="1">
      <c r="A76" s="33" t="s">
        <v>79</v>
      </c>
      <c r="B76" s="45"/>
      <c r="C76" s="45"/>
      <c r="D76" s="45"/>
      <c r="E76" s="45"/>
      <c r="F76" s="45"/>
      <c r="G76" s="45"/>
      <c r="H76" s="45"/>
      <c r="I76" s="45"/>
      <c r="J76" s="43"/>
      <c r="K76" s="11"/>
      <c r="L76" s="11"/>
      <c r="M76" s="11"/>
      <c r="N76" s="11"/>
    </row>
    <row r="77" ht="15.75" customHeight="1">
      <c r="A77" s="36" t="s">
        <v>80</v>
      </c>
      <c r="B77" s="54"/>
      <c r="C77" s="54"/>
      <c r="D77" s="54"/>
      <c r="E77" s="54"/>
      <c r="F77" s="54"/>
      <c r="G77" s="54"/>
      <c r="H77" s="54"/>
      <c r="I77" s="54"/>
      <c r="J77" s="38">
        <f t="shared" si="38"/>
        <v>0</v>
      </c>
      <c r="K77" s="11"/>
      <c r="L77" s="11"/>
      <c r="M77" s="11"/>
      <c r="N77" s="11"/>
    </row>
    <row r="78" ht="15.75" customHeight="1">
      <c r="A78" s="36" t="s">
        <v>81</v>
      </c>
      <c r="B78" s="54"/>
      <c r="C78" s="54"/>
      <c r="D78" s="54"/>
      <c r="E78" s="54"/>
      <c r="F78" s="54"/>
      <c r="G78" s="54"/>
      <c r="H78" s="54"/>
      <c r="I78" s="54"/>
      <c r="J78" s="38">
        <f t="shared" si="38"/>
        <v>0</v>
      </c>
      <c r="K78" s="11"/>
      <c r="L78" s="11"/>
      <c r="M78" s="11"/>
      <c r="N78" s="11"/>
    </row>
    <row r="79" ht="15.75" customHeight="1">
      <c r="A79" s="36" t="s">
        <v>82</v>
      </c>
      <c r="B79" s="54"/>
      <c r="C79" s="37"/>
      <c r="D79" s="37"/>
      <c r="E79" s="37"/>
      <c r="F79" s="37"/>
      <c r="G79" s="37"/>
      <c r="H79" s="37"/>
      <c r="I79" s="37"/>
      <c r="J79" s="38">
        <f t="shared" si="38"/>
        <v>0</v>
      </c>
      <c r="K79" s="11"/>
      <c r="L79" s="11"/>
      <c r="M79" s="11"/>
      <c r="N79" s="11"/>
    </row>
    <row r="80" ht="15.75" customHeight="1">
      <c r="A80" s="36" t="s">
        <v>83</v>
      </c>
      <c r="B80" s="54"/>
      <c r="C80" s="37"/>
      <c r="D80" s="37"/>
      <c r="E80" s="37"/>
      <c r="F80" s="37"/>
      <c r="G80" s="37"/>
      <c r="H80" s="37"/>
      <c r="I80" s="37"/>
      <c r="J80" s="38">
        <f t="shared" si="38"/>
        <v>0</v>
      </c>
      <c r="K80" s="11"/>
      <c r="L80" s="11"/>
      <c r="M80" s="11"/>
      <c r="N80" s="11"/>
    </row>
    <row r="81" ht="15.75" customHeight="1">
      <c r="A81" s="36" t="s">
        <v>84</v>
      </c>
      <c r="B81" s="54"/>
      <c r="C81" s="54"/>
      <c r="D81" s="54"/>
      <c r="E81" s="54"/>
      <c r="F81" s="54"/>
      <c r="G81" s="54"/>
      <c r="H81" s="54"/>
      <c r="I81" s="54"/>
      <c r="J81" s="38">
        <f t="shared" si="38"/>
        <v>0</v>
      </c>
      <c r="K81" s="11"/>
      <c r="L81" s="11"/>
      <c r="M81" s="11"/>
      <c r="N81" s="11"/>
    </row>
    <row r="82" ht="15.75" customHeight="1">
      <c r="A82" s="57" t="s">
        <v>85</v>
      </c>
      <c r="B82" s="54"/>
      <c r="C82" s="54"/>
      <c r="D82" s="54"/>
      <c r="E82" s="54"/>
      <c r="F82" s="54"/>
      <c r="G82" s="54"/>
      <c r="H82" s="54"/>
      <c r="I82" s="54"/>
      <c r="J82" s="38">
        <f t="shared" si="38"/>
        <v>0</v>
      </c>
      <c r="K82" s="11"/>
      <c r="L82" s="11"/>
      <c r="M82" s="11"/>
      <c r="N82" s="11"/>
    </row>
    <row r="83" ht="15.75" customHeight="1">
      <c r="A83" s="57" t="s">
        <v>86</v>
      </c>
      <c r="B83" s="54"/>
      <c r="C83" s="54"/>
      <c r="D83" s="54"/>
      <c r="E83" s="54"/>
      <c r="F83" s="54"/>
      <c r="G83" s="54"/>
      <c r="H83" s="54"/>
      <c r="I83" s="54"/>
      <c r="J83" s="38">
        <f t="shared" si="38"/>
        <v>0</v>
      </c>
      <c r="K83" s="11"/>
      <c r="L83" s="11"/>
      <c r="M83" s="11"/>
      <c r="N83" s="11"/>
    </row>
    <row r="84" ht="15.75" customHeight="1">
      <c r="A84" s="36" t="s">
        <v>87</v>
      </c>
      <c r="B84" s="54"/>
      <c r="C84" s="54"/>
      <c r="D84" s="54"/>
      <c r="E84" s="54"/>
      <c r="F84" s="54"/>
      <c r="G84" s="54"/>
      <c r="H84" s="54"/>
      <c r="I84" s="54"/>
      <c r="J84" s="38">
        <f t="shared" si="38"/>
        <v>0</v>
      </c>
      <c r="K84" s="11"/>
      <c r="L84" s="11"/>
      <c r="M84" s="11"/>
      <c r="N84" s="11"/>
    </row>
    <row r="85" ht="15.75" customHeight="1">
      <c r="A85" s="36" t="s">
        <v>88</v>
      </c>
      <c r="B85" s="54"/>
      <c r="C85" s="54"/>
      <c r="D85" s="54"/>
      <c r="E85" s="54"/>
      <c r="F85" s="54"/>
      <c r="G85" s="54"/>
      <c r="H85" s="54"/>
      <c r="I85" s="54"/>
      <c r="J85" s="38">
        <f t="shared" si="38"/>
        <v>0</v>
      </c>
      <c r="K85" s="11"/>
      <c r="L85" s="11"/>
      <c r="M85" s="11"/>
      <c r="N85" s="11"/>
    </row>
    <row r="86" ht="15.75" customHeight="1">
      <c r="A86" s="36" t="s">
        <v>89</v>
      </c>
      <c r="B86" s="54"/>
      <c r="C86" s="54"/>
      <c r="D86" s="54"/>
      <c r="E86" s="54"/>
      <c r="F86" s="54"/>
      <c r="G86" s="54"/>
      <c r="H86" s="54"/>
      <c r="I86" s="54"/>
      <c r="J86" s="38">
        <f t="shared" si="38"/>
        <v>0</v>
      </c>
      <c r="K86" s="11"/>
      <c r="L86" s="11"/>
      <c r="M86" s="11"/>
      <c r="N86" s="11"/>
    </row>
    <row r="87" ht="15.75" customHeight="1">
      <c r="A87" s="36" t="s">
        <v>90</v>
      </c>
      <c r="B87" s="54"/>
      <c r="C87" s="54"/>
      <c r="D87" s="54"/>
      <c r="E87" s="54"/>
      <c r="F87" s="54"/>
      <c r="G87" s="54"/>
      <c r="H87" s="54"/>
      <c r="I87" s="54"/>
      <c r="J87" s="38">
        <f t="shared" si="38"/>
        <v>0</v>
      </c>
      <c r="K87" s="11"/>
      <c r="L87" s="11"/>
      <c r="M87" s="11"/>
      <c r="N87" s="11"/>
    </row>
    <row r="88" ht="15.75" customHeight="1">
      <c r="A88" s="36" t="s">
        <v>91</v>
      </c>
      <c r="B88" s="54"/>
      <c r="C88" s="54"/>
      <c r="D88" s="54"/>
      <c r="E88" s="54"/>
      <c r="F88" s="54"/>
      <c r="G88" s="54"/>
      <c r="H88" s="54"/>
      <c r="I88" s="54"/>
      <c r="J88" s="38">
        <f t="shared" si="38"/>
        <v>0</v>
      </c>
      <c r="K88" s="11"/>
      <c r="L88" s="11"/>
      <c r="M88" s="11"/>
      <c r="N88" s="11"/>
    </row>
    <row r="89" ht="15.75" customHeight="1">
      <c r="A89" s="36" t="s">
        <v>92</v>
      </c>
      <c r="B89" s="54"/>
      <c r="C89" s="54"/>
      <c r="D89" s="54"/>
      <c r="E89" s="54"/>
      <c r="F89" s="54"/>
      <c r="G89" s="54"/>
      <c r="H89" s="54"/>
      <c r="I89" s="54"/>
      <c r="J89" s="38">
        <f t="shared" si="38"/>
        <v>0</v>
      </c>
      <c r="K89" s="11"/>
      <c r="L89" s="11"/>
      <c r="M89" s="11"/>
      <c r="N89" s="11"/>
    </row>
    <row r="90" ht="15.75" customHeight="1">
      <c r="A90" s="36" t="s">
        <v>93</v>
      </c>
      <c r="B90" s="54"/>
      <c r="C90" s="54"/>
      <c r="D90" s="54"/>
      <c r="E90" s="54"/>
      <c r="F90" s="54"/>
      <c r="G90" s="54"/>
      <c r="H90" s="54"/>
      <c r="I90" s="54"/>
      <c r="J90" s="38">
        <f t="shared" si="38"/>
        <v>0</v>
      </c>
      <c r="K90" s="11"/>
      <c r="L90" s="11"/>
      <c r="M90" s="11"/>
      <c r="N90" s="11"/>
    </row>
    <row r="91" ht="15.75" customHeight="1">
      <c r="A91" s="36" t="s">
        <v>94</v>
      </c>
      <c r="B91" s="54"/>
      <c r="C91" s="54"/>
      <c r="D91" s="37"/>
      <c r="E91" s="37"/>
      <c r="F91" s="37"/>
      <c r="G91" s="37"/>
      <c r="H91" s="37"/>
      <c r="I91" s="37"/>
      <c r="J91" s="38">
        <f t="shared" si="38"/>
        <v>0</v>
      </c>
      <c r="K91" s="11"/>
      <c r="L91" s="11"/>
      <c r="M91" s="11"/>
      <c r="N91" s="11"/>
    </row>
    <row r="92" ht="15.75" customHeight="1">
      <c r="A92" s="36" t="s">
        <v>95</v>
      </c>
      <c r="B92" s="54"/>
      <c r="C92" s="37"/>
      <c r="D92" s="37"/>
      <c r="E92" s="37"/>
      <c r="F92" s="37"/>
      <c r="G92" s="37"/>
      <c r="H92" s="37"/>
      <c r="I92" s="37"/>
      <c r="J92" s="38">
        <f t="shared" si="38"/>
        <v>0</v>
      </c>
      <c r="K92" s="11"/>
      <c r="L92" s="11"/>
      <c r="M92" s="11"/>
      <c r="N92" s="11"/>
    </row>
    <row r="93" ht="15.75" customHeight="1">
      <c r="A93" s="36" t="s">
        <v>96</v>
      </c>
      <c r="B93" s="54"/>
      <c r="C93" s="37"/>
      <c r="D93" s="37"/>
      <c r="E93" s="37"/>
      <c r="F93" s="37"/>
      <c r="G93" s="37"/>
      <c r="H93" s="37"/>
      <c r="I93" s="37"/>
      <c r="J93" s="38">
        <f t="shared" si="38"/>
        <v>0</v>
      </c>
      <c r="K93" s="11"/>
      <c r="L93" s="11"/>
      <c r="M93" s="11"/>
      <c r="N93" s="11"/>
    </row>
    <row r="94" ht="15.75" customHeight="1">
      <c r="A94" s="36" t="s">
        <v>97</v>
      </c>
      <c r="B94" s="54"/>
      <c r="C94" s="37"/>
      <c r="D94" s="37"/>
      <c r="E94" s="37"/>
      <c r="F94" s="37"/>
      <c r="G94" s="37"/>
      <c r="H94" s="37"/>
      <c r="I94" s="37"/>
      <c r="J94" s="38">
        <f t="shared" si="38"/>
        <v>0</v>
      </c>
      <c r="K94" s="11"/>
      <c r="L94" s="32"/>
      <c r="M94" s="32"/>
      <c r="N94" s="32"/>
    </row>
    <row r="95" ht="15.75" customHeight="1">
      <c r="A95" s="36" t="s">
        <v>98</v>
      </c>
      <c r="B95" s="54"/>
      <c r="C95" s="37"/>
      <c r="D95" s="37"/>
      <c r="E95" s="37"/>
      <c r="F95" s="37"/>
      <c r="G95" s="37"/>
      <c r="H95" s="37"/>
      <c r="I95" s="37"/>
      <c r="J95" s="38">
        <f t="shared" si="38"/>
        <v>0</v>
      </c>
      <c r="K95" s="11"/>
      <c r="L95" s="11"/>
      <c r="M95" s="11"/>
      <c r="N95" s="11"/>
    </row>
    <row r="96" ht="15.75" customHeight="1">
      <c r="A96" s="36" t="s">
        <v>99</v>
      </c>
      <c r="B96" s="54"/>
      <c r="C96" s="37"/>
      <c r="D96" s="37"/>
      <c r="E96" s="37"/>
      <c r="F96" s="37"/>
      <c r="G96" s="37"/>
      <c r="H96" s="37"/>
      <c r="I96" s="37"/>
      <c r="J96" s="38">
        <f t="shared" si="38"/>
        <v>0</v>
      </c>
      <c r="K96" s="11"/>
      <c r="L96" s="11"/>
      <c r="M96" s="11"/>
      <c r="N96" s="11"/>
    </row>
    <row r="97" ht="15.75" customHeight="1">
      <c r="A97" s="36" t="s">
        <v>100</v>
      </c>
      <c r="B97" s="54"/>
      <c r="C97" s="37"/>
      <c r="D97" s="37"/>
      <c r="E97" s="37"/>
      <c r="F97" s="37"/>
      <c r="G97" s="37"/>
      <c r="H97" s="37"/>
      <c r="I97" s="37"/>
      <c r="J97" s="38">
        <f t="shared" si="38"/>
        <v>0</v>
      </c>
      <c r="K97" s="11"/>
      <c r="L97" s="11"/>
      <c r="M97" s="11"/>
      <c r="N97" s="11"/>
    </row>
    <row r="98" ht="15.75" customHeight="1">
      <c r="A98" s="36" t="s">
        <v>101</v>
      </c>
      <c r="B98" s="54"/>
      <c r="C98" s="37"/>
      <c r="D98" s="37"/>
      <c r="E98" s="37"/>
      <c r="F98" s="37"/>
      <c r="G98" s="37"/>
      <c r="H98" s="37"/>
      <c r="I98" s="37"/>
      <c r="J98" s="38">
        <f t="shared" si="38"/>
        <v>0</v>
      </c>
      <c r="K98" s="11"/>
      <c r="L98" s="11"/>
      <c r="M98" s="11"/>
      <c r="N98" s="11"/>
    </row>
    <row r="99" ht="15.75" customHeight="1">
      <c r="A99" s="36" t="s">
        <v>102</v>
      </c>
      <c r="B99" s="54"/>
      <c r="C99" s="37"/>
      <c r="D99" s="37"/>
      <c r="E99" s="37"/>
      <c r="F99" s="37"/>
      <c r="G99" s="37"/>
      <c r="H99" s="37"/>
      <c r="I99" s="37"/>
      <c r="J99" s="38">
        <f t="shared" si="38"/>
        <v>0</v>
      </c>
      <c r="K99" s="11"/>
      <c r="L99" s="11"/>
      <c r="M99" s="11"/>
      <c r="N99" s="11"/>
    </row>
    <row r="100" ht="17.25">
      <c r="A100" s="36" t="s">
        <v>103</v>
      </c>
      <c r="B100" s="54"/>
      <c r="C100" s="37"/>
      <c r="D100" s="37"/>
      <c r="E100" s="37"/>
      <c r="F100" s="37"/>
      <c r="G100" s="37"/>
      <c r="H100" s="37"/>
      <c r="I100" s="37"/>
      <c r="J100" s="38">
        <f t="shared" si="38"/>
        <v>0</v>
      </c>
      <c r="K100" s="11"/>
      <c r="L100" s="11"/>
      <c r="M100" s="11"/>
      <c r="N100" s="11"/>
    </row>
    <row r="101" ht="15.75" customHeight="1">
      <c r="A101" s="36" t="s">
        <v>104</v>
      </c>
      <c r="B101" s="54"/>
      <c r="C101" s="37"/>
      <c r="D101" s="37"/>
      <c r="E101" s="37"/>
      <c r="F101" s="37"/>
      <c r="G101" s="37"/>
      <c r="H101" s="37"/>
      <c r="I101" s="37"/>
      <c r="J101" s="38">
        <f t="shared" si="38"/>
        <v>0</v>
      </c>
      <c r="K101" s="11"/>
      <c r="L101" s="11"/>
      <c r="M101" s="11"/>
      <c r="N101" s="11"/>
    </row>
    <row r="102" ht="15.75" customHeight="1">
      <c r="A102" s="57" t="s">
        <v>105</v>
      </c>
      <c r="B102" s="54"/>
      <c r="C102" s="54"/>
      <c r="D102" s="54"/>
      <c r="E102" s="54"/>
      <c r="F102" s="54"/>
      <c r="G102" s="54"/>
      <c r="H102" s="54"/>
      <c r="I102" s="54"/>
      <c r="J102" s="38">
        <f t="shared" si="38"/>
        <v>0</v>
      </c>
      <c r="K102" s="11"/>
      <c r="L102" s="11"/>
      <c r="M102" s="11"/>
      <c r="N102" s="11"/>
    </row>
    <row r="103" ht="15.75" customHeight="1">
      <c r="A103" s="58" t="s">
        <v>106</v>
      </c>
      <c r="B103" s="54"/>
      <c r="C103" s="54"/>
      <c r="D103" s="54"/>
      <c r="E103" s="54"/>
      <c r="F103" s="54"/>
      <c r="G103" s="54"/>
      <c r="H103" s="54"/>
      <c r="I103" s="54"/>
      <c r="J103" s="38">
        <f t="shared" si="38"/>
        <v>0</v>
      </c>
      <c r="K103" s="11"/>
      <c r="L103" s="11"/>
      <c r="M103" s="11"/>
      <c r="N103" s="11"/>
    </row>
    <row r="104" ht="15.75" customHeight="1">
      <c r="A104" s="57" t="s">
        <v>107</v>
      </c>
      <c r="B104" s="54"/>
      <c r="C104" s="37"/>
      <c r="D104" s="37"/>
      <c r="E104" s="37"/>
      <c r="F104" s="37"/>
      <c r="G104" s="37"/>
      <c r="H104" s="37"/>
      <c r="I104" s="37"/>
      <c r="J104" s="38">
        <f t="shared" si="38"/>
        <v>0</v>
      </c>
      <c r="K104" s="11"/>
      <c r="L104" s="11"/>
      <c r="M104" s="11"/>
      <c r="N104" s="11"/>
    </row>
    <row r="105" ht="15.75" customHeight="1">
      <c r="A105" s="57" t="s">
        <v>108</v>
      </c>
      <c r="B105" s="54"/>
      <c r="C105" s="37"/>
      <c r="D105" s="37"/>
      <c r="E105" s="37"/>
      <c r="F105" s="37"/>
      <c r="G105" s="37"/>
      <c r="H105" s="37"/>
      <c r="I105" s="37"/>
      <c r="J105" s="38">
        <f t="shared" si="38"/>
        <v>0</v>
      </c>
      <c r="K105" s="11"/>
      <c r="L105" s="11"/>
      <c r="M105" s="11"/>
      <c r="N105" s="11"/>
    </row>
    <row r="106" ht="17.25">
      <c r="A106" s="57" t="s">
        <v>109</v>
      </c>
      <c r="B106" s="54"/>
      <c r="C106" s="37"/>
      <c r="D106" s="37"/>
      <c r="E106" s="37"/>
      <c r="F106" s="37"/>
      <c r="G106" s="37"/>
      <c r="H106" s="37"/>
      <c r="I106" s="37"/>
      <c r="J106" s="38">
        <f t="shared" si="38"/>
        <v>0</v>
      </c>
      <c r="K106" s="11"/>
      <c r="L106" s="11"/>
      <c r="M106" s="11"/>
      <c r="N106" s="11"/>
    </row>
    <row r="107" ht="15.75" customHeight="1">
      <c r="A107" s="33" t="s">
        <v>110</v>
      </c>
      <c r="B107" s="45"/>
      <c r="C107" s="45"/>
      <c r="D107" s="45"/>
      <c r="E107" s="45"/>
      <c r="F107" s="45"/>
      <c r="G107" s="45"/>
      <c r="H107" s="45"/>
      <c r="I107" s="45"/>
      <c r="J107" s="43"/>
      <c r="K107" s="11"/>
      <c r="L107" s="11"/>
      <c r="M107" s="11"/>
      <c r="N107" s="11"/>
    </row>
    <row r="108" ht="15.75" customHeight="1">
      <c r="A108" s="59" t="s">
        <v>111</v>
      </c>
      <c r="B108" s="37"/>
      <c r="C108" s="37"/>
      <c r="D108" s="37"/>
      <c r="E108" s="37"/>
      <c r="F108" s="37"/>
      <c r="G108" s="37"/>
      <c r="H108" s="37"/>
      <c r="I108" s="37"/>
      <c r="J108" s="38">
        <f t="shared" ref="J108:J171" si="39">SUM(B108:I108)</f>
        <v>0</v>
      </c>
      <c r="K108" s="11"/>
      <c r="L108" s="11"/>
      <c r="M108" s="11"/>
      <c r="N108" s="11"/>
    </row>
    <row r="109" ht="15.75" customHeight="1">
      <c r="A109" s="59" t="s">
        <v>112</v>
      </c>
      <c r="B109" s="37"/>
      <c r="C109" s="37"/>
      <c r="D109" s="37"/>
      <c r="E109" s="37"/>
      <c r="F109" s="37"/>
      <c r="G109" s="37"/>
      <c r="H109" s="37"/>
      <c r="I109" s="37"/>
      <c r="J109" s="38">
        <f t="shared" si="39"/>
        <v>0</v>
      </c>
      <c r="K109" s="11"/>
      <c r="L109" s="11"/>
      <c r="M109" s="11"/>
      <c r="N109" s="11"/>
    </row>
    <row r="110" ht="15.75" customHeight="1">
      <c r="A110" s="59" t="s">
        <v>113</v>
      </c>
      <c r="B110" s="37"/>
      <c r="C110" s="37"/>
      <c r="D110" s="37"/>
      <c r="E110" s="37"/>
      <c r="F110" s="37"/>
      <c r="G110" s="37"/>
      <c r="H110" s="37"/>
      <c r="I110" s="37"/>
      <c r="J110" s="38">
        <f t="shared" si="39"/>
        <v>0</v>
      </c>
      <c r="K110" s="11"/>
      <c r="L110" s="11"/>
      <c r="M110" s="11"/>
      <c r="N110" s="11"/>
    </row>
    <row r="111" ht="15.75" customHeight="1">
      <c r="A111" s="59" t="s">
        <v>114</v>
      </c>
      <c r="B111" s="54"/>
      <c r="C111" s="54"/>
      <c r="D111" s="54"/>
      <c r="E111" s="54"/>
      <c r="F111" s="54"/>
      <c r="G111" s="54"/>
      <c r="H111" s="54"/>
      <c r="I111" s="54"/>
      <c r="J111" s="38">
        <f t="shared" si="39"/>
        <v>0</v>
      </c>
      <c r="K111" s="11"/>
      <c r="L111" s="11"/>
      <c r="M111" s="11"/>
      <c r="N111" s="11"/>
    </row>
    <row r="112" ht="15.75" customHeight="1">
      <c r="A112" s="57" t="s">
        <v>115</v>
      </c>
      <c r="B112" s="54"/>
      <c r="C112" s="54"/>
      <c r="D112" s="54"/>
      <c r="E112" s="54"/>
      <c r="F112" s="54"/>
      <c r="G112" s="54"/>
      <c r="H112" s="54"/>
      <c r="I112" s="54"/>
      <c r="J112" s="38">
        <f t="shared" si="39"/>
        <v>0</v>
      </c>
      <c r="K112" s="11"/>
      <c r="L112" s="11"/>
      <c r="M112" s="11"/>
      <c r="N112" s="11"/>
    </row>
    <row r="113" ht="15.75" customHeight="1">
      <c r="A113" s="57" t="s">
        <v>116</v>
      </c>
      <c r="B113" s="54"/>
      <c r="C113" s="54"/>
      <c r="D113" s="54"/>
      <c r="E113" s="54"/>
      <c r="F113" s="54"/>
      <c r="G113" s="54"/>
      <c r="H113" s="54"/>
      <c r="I113" s="54"/>
      <c r="J113" s="38">
        <f t="shared" si="39"/>
        <v>0</v>
      </c>
      <c r="K113" s="11"/>
      <c r="L113" s="11"/>
      <c r="M113" s="11"/>
      <c r="N113" s="11"/>
    </row>
    <row r="114" ht="15.75" customHeight="1">
      <c r="A114" s="59" t="s">
        <v>117</v>
      </c>
      <c r="B114" s="54"/>
      <c r="C114" s="54"/>
      <c r="D114" s="54"/>
      <c r="E114" s="54"/>
      <c r="F114" s="54"/>
      <c r="G114" s="54"/>
      <c r="H114" s="54"/>
      <c r="I114" s="54"/>
      <c r="J114" s="38">
        <f t="shared" si="39"/>
        <v>0</v>
      </c>
      <c r="K114" s="11"/>
      <c r="L114" s="11"/>
      <c r="M114" s="11"/>
      <c r="N114" s="11"/>
    </row>
    <row r="115" ht="15.75" customHeight="1">
      <c r="A115" s="59" t="s">
        <v>118</v>
      </c>
      <c r="B115" s="54"/>
      <c r="C115" s="54"/>
      <c r="D115" s="54"/>
      <c r="E115" s="54"/>
      <c r="F115" s="54"/>
      <c r="G115" s="54"/>
      <c r="H115" s="54"/>
      <c r="I115" s="54"/>
      <c r="J115" s="38">
        <f t="shared" si="39"/>
        <v>0</v>
      </c>
      <c r="K115" s="11"/>
      <c r="L115" s="11"/>
      <c r="M115" s="11"/>
      <c r="N115" s="11"/>
    </row>
    <row r="116" ht="15.75" customHeight="1">
      <c r="A116" s="59" t="s">
        <v>119</v>
      </c>
      <c r="B116" s="60"/>
      <c r="C116" s="60"/>
      <c r="D116" s="60"/>
      <c r="E116" s="60"/>
      <c r="F116" s="60"/>
      <c r="G116" s="60"/>
      <c r="H116" s="60"/>
      <c r="I116" s="60"/>
      <c r="J116" s="38">
        <f t="shared" si="39"/>
        <v>0</v>
      </c>
      <c r="K116" s="11"/>
      <c r="L116" s="11"/>
      <c r="M116" s="11"/>
      <c r="N116" s="11"/>
    </row>
    <row r="117" ht="15.75" customHeight="1">
      <c r="A117" s="59" t="s">
        <v>120</v>
      </c>
      <c r="B117" s="60"/>
      <c r="C117" s="60"/>
      <c r="D117" s="60"/>
      <c r="E117" s="60"/>
      <c r="F117" s="60"/>
      <c r="G117" s="60"/>
      <c r="H117" s="60"/>
      <c r="I117" s="60"/>
      <c r="J117" s="38">
        <f t="shared" si="39"/>
        <v>0</v>
      </c>
      <c r="K117" s="11"/>
      <c r="L117" s="11"/>
      <c r="M117" s="11"/>
      <c r="N117" s="11"/>
    </row>
    <row r="118" ht="15.75" customHeight="1">
      <c r="A118" s="59" t="s">
        <v>121</v>
      </c>
      <c r="B118" s="60"/>
      <c r="C118" s="60"/>
      <c r="D118" s="60"/>
      <c r="E118" s="60"/>
      <c r="F118" s="60"/>
      <c r="G118" s="60"/>
      <c r="H118" s="60"/>
      <c r="I118" s="60"/>
      <c r="J118" s="38">
        <f t="shared" si="39"/>
        <v>0</v>
      </c>
      <c r="K118" s="11"/>
      <c r="L118" s="11"/>
      <c r="M118" s="11"/>
      <c r="N118" s="11"/>
    </row>
    <row r="119" ht="15.75" customHeight="1">
      <c r="A119" s="57" t="s">
        <v>122</v>
      </c>
      <c r="B119" s="60"/>
      <c r="C119" s="60"/>
      <c r="D119" s="60"/>
      <c r="E119" s="60"/>
      <c r="F119" s="60"/>
      <c r="G119" s="60"/>
      <c r="H119" s="60"/>
      <c r="I119" s="60"/>
      <c r="J119" s="38">
        <f t="shared" si="39"/>
        <v>0</v>
      </c>
      <c r="K119" s="11"/>
      <c r="L119" s="11"/>
      <c r="M119" s="11"/>
      <c r="N119" s="11"/>
    </row>
    <row r="120" ht="15.75" customHeight="1">
      <c r="A120" s="59" t="s">
        <v>123</v>
      </c>
      <c r="B120" s="60"/>
      <c r="C120" s="60"/>
      <c r="D120" s="60"/>
      <c r="E120" s="60"/>
      <c r="F120" s="60"/>
      <c r="G120" s="60"/>
      <c r="H120" s="60"/>
      <c r="I120" s="60"/>
      <c r="J120" s="38">
        <f t="shared" si="39"/>
        <v>0</v>
      </c>
      <c r="K120" s="11"/>
      <c r="L120" s="11"/>
      <c r="M120" s="11"/>
      <c r="N120" s="11"/>
    </row>
    <row r="121" ht="15.75" customHeight="1">
      <c r="A121" s="59" t="s">
        <v>124</v>
      </c>
      <c r="B121" s="60"/>
      <c r="C121" s="60"/>
      <c r="D121" s="60"/>
      <c r="E121" s="60"/>
      <c r="F121" s="60"/>
      <c r="G121" s="60"/>
      <c r="H121" s="60"/>
      <c r="I121" s="60"/>
      <c r="J121" s="38">
        <f t="shared" si="39"/>
        <v>0</v>
      </c>
      <c r="K121" s="11"/>
      <c r="L121" s="11"/>
      <c r="M121" s="11"/>
      <c r="N121" s="11"/>
    </row>
    <row r="122" ht="15.75" customHeight="1">
      <c r="A122" s="59" t="s">
        <v>125</v>
      </c>
      <c r="B122" s="60"/>
      <c r="C122" s="60"/>
      <c r="D122" s="60"/>
      <c r="E122" s="60"/>
      <c r="F122" s="60"/>
      <c r="G122" s="60"/>
      <c r="H122" s="60"/>
      <c r="I122" s="60"/>
      <c r="J122" s="38">
        <f t="shared" si="39"/>
        <v>0</v>
      </c>
      <c r="K122" s="32"/>
      <c r="L122" s="32"/>
      <c r="M122" s="32"/>
      <c r="N122" s="32"/>
    </row>
    <row r="123" ht="15.75" customHeight="1">
      <c r="A123" s="59" t="s">
        <v>126</v>
      </c>
      <c r="B123" s="54"/>
      <c r="C123" s="54"/>
      <c r="D123" s="54"/>
      <c r="E123" s="54"/>
      <c r="F123" s="54"/>
      <c r="G123" s="54"/>
      <c r="H123" s="54"/>
      <c r="I123" s="54"/>
      <c r="J123" s="38">
        <f t="shared" si="39"/>
        <v>0</v>
      </c>
      <c r="K123" s="32"/>
      <c r="L123" s="32"/>
      <c r="M123" s="32"/>
      <c r="N123" s="32"/>
    </row>
    <row r="124" ht="15.75" customHeight="1">
      <c r="A124" s="59" t="s">
        <v>127</v>
      </c>
      <c r="B124" s="54"/>
      <c r="C124" s="54"/>
      <c r="D124" s="54"/>
      <c r="E124" s="54"/>
      <c r="F124" s="54"/>
      <c r="G124" s="54"/>
      <c r="H124" s="54"/>
      <c r="I124" s="54"/>
      <c r="J124" s="38">
        <f t="shared" si="39"/>
        <v>0</v>
      </c>
      <c r="K124" s="32"/>
      <c r="L124" s="32"/>
      <c r="M124" s="32"/>
      <c r="N124" s="32"/>
    </row>
    <row r="125" ht="15.75" customHeight="1">
      <c r="A125" s="59" t="s">
        <v>128</v>
      </c>
      <c r="B125" s="54"/>
      <c r="C125" s="54"/>
      <c r="D125" s="54"/>
      <c r="E125" s="54"/>
      <c r="F125" s="54"/>
      <c r="G125" s="54"/>
      <c r="H125" s="54"/>
      <c r="I125" s="54"/>
      <c r="J125" s="38">
        <f t="shared" si="39"/>
        <v>0</v>
      </c>
      <c r="K125" s="11"/>
      <c r="L125" s="11"/>
      <c r="M125" s="11"/>
      <c r="N125" s="11"/>
    </row>
    <row r="126" ht="15.75" customHeight="1">
      <c r="A126" s="59" t="s">
        <v>129</v>
      </c>
      <c r="B126" s="54"/>
      <c r="C126" s="54"/>
      <c r="D126" s="54"/>
      <c r="E126" s="54"/>
      <c r="F126" s="54"/>
      <c r="G126" s="54"/>
      <c r="H126" s="54"/>
      <c r="I126" s="54"/>
      <c r="J126" s="38">
        <f t="shared" si="39"/>
        <v>0</v>
      </c>
      <c r="K126" s="11"/>
      <c r="L126" s="11"/>
      <c r="M126" s="11"/>
      <c r="N126" s="11"/>
    </row>
    <row r="127" ht="15.75" customHeight="1">
      <c r="A127" s="59" t="s">
        <v>130</v>
      </c>
      <c r="B127" s="54"/>
      <c r="C127" s="54"/>
      <c r="D127" s="54"/>
      <c r="E127" s="54"/>
      <c r="F127" s="54"/>
      <c r="G127" s="54"/>
      <c r="H127" s="54"/>
      <c r="I127" s="54"/>
      <c r="J127" s="38">
        <f t="shared" si="39"/>
        <v>0</v>
      </c>
      <c r="K127" s="11"/>
      <c r="L127" s="11"/>
      <c r="M127" s="11"/>
      <c r="N127" s="11"/>
    </row>
    <row r="128" ht="15.75" customHeight="1">
      <c r="A128" s="57" t="s">
        <v>131</v>
      </c>
      <c r="B128" s="54"/>
      <c r="C128" s="54"/>
      <c r="D128" s="54"/>
      <c r="E128" s="54"/>
      <c r="F128" s="54"/>
      <c r="G128" s="54"/>
      <c r="H128" s="54"/>
      <c r="I128" s="54"/>
      <c r="J128" s="38">
        <f t="shared" si="39"/>
        <v>0</v>
      </c>
      <c r="K128" s="11"/>
      <c r="L128" s="11"/>
      <c r="M128" s="11"/>
      <c r="N128" s="11"/>
    </row>
    <row r="129" ht="15.75" customHeight="1">
      <c r="A129" s="57" t="s">
        <v>132</v>
      </c>
      <c r="B129" s="54"/>
      <c r="C129" s="54"/>
      <c r="D129" s="54"/>
      <c r="E129" s="54"/>
      <c r="F129" s="54"/>
      <c r="G129" s="54"/>
      <c r="H129" s="54"/>
      <c r="I129" s="54"/>
      <c r="J129" s="38">
        <f t="shared" si="39"/>
        <v>0</v>
      </c>
      <c r="K129" s="11"/>
      <c r="L129" s="11"/>
      <c r="M129" s="11"/>
      <c r="N129" s="11"/>
    </row>
    <row r="130" ht="15.75" customHeight="1">
      <c r="A130" s="57" t="s">
        <v>133</v>
      </c>
      <c r="B130" s="54"/>
      <c r="C130" s="54"/>
      <c r="D130" s="54"/>
      <c r="E130" s="54"/>
      <c r="F130" s="54"/>
      <c r="G130" s="54"/>
      <c r="H130" s="54"/>
      <c r="I130" s="54"/>
      <c r="J130" s="38">
        <f t="shared" si="39"/>
        <v>0</v>
      </c>
      <c r="K130" s="11"/>
      <c r="L130" s="11"/>
      <c r="M130" s="11"/>
      <c r="N130" s="11"/>
    </row>
    <row r="131" ht="41.25" customHeight="1">
      <c r="A131" s="57" t="s">
        <v>134</v>
      </c>
      <c r="B131" s="54"/>
      <c r="C131" s="54"/>
      <c r="D131" s="54"/>
      <c r="E131" s="54"/>
      <c r="F131" s="54"/>
      <c r="G131" s="54"/>
      <c r="H131" s="54"/>
      <c r="I131" s="54"/>
      <c r="J131" s="38">
        <f t="shared" si="39"/>
        <v>0</v>
      </c>
      <c r="K131" s="11"/>
      <c r="L131" s="11"/>
      <c r="M131" s="11"/>
      <c r="N131" s="11"/>
    </row>
    <row r="132" ht="26.25" customHeight="1">
      <c r="A132" s="57" t="s">
        <v>135</v>
      </c>
      <c r="B132" s="54"/>
      <c r="C132" s="54"/>
      <c r="D132" s="54"/>
      <c r="E132" s="54"/>
      <c r="F132" s="54"/>
      <c r="G132" s="54"/>
      <c r="H132" s="54"/>
      <c r="I132" s="54"/>
      <c r="J132" s="38">
        <f t="shared" si="39"/>
        <v>0</v>
      </c>
      <c r="K132" s="11"/>
      <c r="L132" s="11"/>
      <c r="M132" s="11"/>
      <c r="N132" s="11"/>
    </row>
    <row r="133" ht="15.75" customHeight="1">
      <c r="A133" s="57" t="s">
        <v>136</v>
      </c>
      <c r="B133" s="54"/>
      <c r="C133" s="54"/>
      <c r="D133" s="54"/>
      <c r="E133" s="54"/>
      <c r="F133" s="54"/>
      <c r="G133" s="54"/>
      <c r="H133" s="54"/>
      <c r="I133" s="54"/>
      <c r="J133" s="38">
        <f t="shared" si="39"/>
        <v>0</v>
      </c>
      <c r="K133" s="11"/>
      <c r="L133" s="11"/>
      <c r="M133" s="11"/>
      <c r="N133" s="11"/>
    </row>
    <row r="134" ht="15.75" customHeight="1">
      <c r="A134" s="59" t="s">
        <v>137</v>
      </c>
      <c r="B134" s="54"/>
      <c r="C134" s="54"/>
      <c r="D134" s="54"/>
      <c r="E134" s="54"/>
      <c r="F134" s="54"/>
      <c r="G134" s="54"/>
      <c r="H134" s="54"/>
      <c r="I134" s="54"/>
      <c r="J134" s="38">
        <f t="shared" si="39"/>
        <v>0</v>
      </c>
      <c r="K134" s="11"/>
      <c r="L134" s="11"/>
      <c r="M134" s="11"/>
      <c r="N134" s="11"/>
    </row>
    <row r="135" ht="15.75" customHeight="1">
      <c r="A135" s="59" t="s">
        <v>138</v>
      </c>
      <c r="B135" s="54"/>
      <c r="C135" s="54"/>
      <c r="D135" s="54"/>
      <c r="E135" s="54"/>
      <c r="F135" s="54"/>
      <c r="G135" s="54"/>
      <c r="H135" s="54"/>
      <c r="I135" s="54"/>
      <c r="J135" s="38">
        <f t="shared" si="39"/>
        <v>0</v>
      </c>
      <c r="K135" s="11"/>
      <c r="L135" s="11"/>
      <c r="M135" s="11"/>
      <c r="N135" s="11"/>
    </row>
    <row r="136" ht="15.75" customHeight="1">
      <c r="A136" s="59" t="s">
        <v>139</v>
      </c>
      <c r="B136" s="54"/>
      <c r="C136" s="54"/>
      <c r="D136" s="54"/>
      <c r="E136" s="54"/>
      <c r="F136" s="54"/>
      <c r="G136" s="54"/>
      <c r="H136" s="54"/>
      <c r="I136" s="54"/>
      <c r="J136" s="38">
        <f t="shared" si="39"/>
        <v>0</v>
      </c>
      <c r="K136" s="11"/>
      <c r="L136" s="11"/>
      <c r="M136" s="11"/>
      <c r="N136" s="11"/>
    </row>
    <row r="137" ht="15.75" customHeight="1">
      <c r="A137" s="59" t="s">
        <v>140</v>
      </c>
      <c r="B137" s="54"/>
      <c r="C137" s="54"/>
      <c r="D137" s="54"/>
      <c r="E137" s="54"/>
      <c r="F137" s="54"/>
      <c r="G137" s="54"/>
      <c r="H137" s="54"/>
      <c r="I137" s="54"/>
      <c r="J137" s="38">
        <f t="shared" si="39"/>
        <v>0</v>
      </c>
      <c r="K137" s="11"/>
      <c r="L137" s="11"/>
      <c r="M137" s="11"/>
      <c r="N137" s="11"/>
    </row>
    <row r="138" ht="15.75" customHeight="1">
      <c r="A138" s="59" t="s">
        <v>141</v>
      </c>
      <c r="B138" s="54"/>
      <c r="C138" s="54"/>
      <c r="D138" s="54"/>
      <c r="E138" s="54"/>
      <c r="F138" s="54"/>
      <c r="G138" s="54"/>
      <c r="H138" s="54"/>
      <c r="I138" s="54"/>
      <c r="J138" s="38">
        <f t="shared" si="39"/>
        <v>0</v>
      </c>
      <c r="K138" s="11"/>
      <c r="L138" s="11"/>
      <c r="M138" s="11"/>
      <c r="N138" s="11"/>
    </row>
    <row r="139" ht="15.75" customHeight="1">
      <c r="A139" s="59" t="s">
        <v>142</v>
      </c>
      <c r="B139" s="54"/>
      <c r="C139" s="54"/>
      <c r="D139" s="54"/>
      <c r="E139" s="54"/>
      <c r="F139" s="54"/>
      <c r="G139" s="54"/>
      <c r="H139" s="54"/>
      <c r="I139" s="54"/>
      <c r="J139" s="38">
        <f t="shared" si="39"/>
        <v>0</v>
      </c>
      <c r="K139" s="11"/>
      <c r="L139" s="11"/>
      <c r="M139" s="11"/>
      <c r="N139" s="11"/>
    </row>
    <row r="140" ht="15.75" customHeight="1">
      <c r="A140" s="59" t="s">
        <v>143</v>
      </c>
      <c r="B140" s="54"/>
      <c r="C140" s="54"/>
      <c r="D140" s="54"/>
      <c r="E140" s="54"/>
      <c r="F140" s="54"/>
      <c r="G140" s="54"/>
      <c r="H140" s="54"/>
      <c r="I140" s="54"/>
      <c r="J140" s="38">
        <f t="shared" si="39"/>
        <v>0</v>
      </c>
      <c r="K140" s="11"/>
      <c r="L140" s="11"/>
      <c r="M140" s="11"/>
      <c r="N140" s="11"/>
    </row>
    <row r="141" ht="15.75" customHeight="1">
      <c r="A141" s="59" t="s">
        <v>144</v>
      </c>
      <c r="B141" s="54"/>
      <c r="C141" s="54"/>
      <c r="D141" s="54"/>
      <c r="E141" s="54"/>
      <c r="F141" s="54"/>
      <c r="G141" s="54"/>
      <c r="H141" s="54"/>
      <c r="I141" s="54"/>
      <c r="J141" s="38">
        <f t="shared" si="39"/>
        <v>0</v>
      </c>
      <c r="K141" s="11"/>
      <c r="L141" s="11"/>
      <c r="M141" s="11"/>
      <c r="N141" s="11"/>
    </row>
    <row r="142" ht="15.75" customHeight="1">
      <c r="A142" s="59" t="s">
        <v>145</v>
      </c>
      <c r="B142" s="54"/>
      <c r="C142" s="54"/>
      <c r="D142" s="54"/>
      <c r="E142" s="54"/>
      <c r="F142" s="54"/>
      <c r="G142" s="54"/>
      <c r="H142" s="54"/>
      <c r="I142" s="54"/>
      <c r="J142" s="38">
        <f t="shared" si="39"/>
        <v>0</v>
      </c>
      <c r="K142" s="11"/>
      <c r="L142" s="11"/>
      <c r="M142" s="11"/>
      <c r="N142" s="11"/>
    </row>
    <row r="143" ht="15.75" customHeight="1">
      <c r="A143" s="59" t="s">
        <v>146</v>
      </c>
      <c r="B143" s="54"/>
      <c r="C143" s="54"/>
      <c r="D143" s="54"/>
      <c r="E143" s="54"/>
      <c r="F143" s="54"/>
      <c r="G143" s="54"/>
      <c r="H143" s="54"/>
      <c r="I143" s="54"/>
      <c r="J143" s="38">
        <f t="shared" si="39"/>
        <v>0</v>
      </c>
      <c r="K143" s="11"/>
      <c r="L143" s="11"/>
      <c r="M143" s="11"/>
      <c r="N143" s="11"/>
    </row>
    <row r="144" ht="15.75" customHeight="1">
      <c r="A144" s="61" t="s">
        <v>147</v>
      </c>
      <c r="B144" s="54"/>
      <c r="C144" s="54"/>
      <c r="D144" s="54"/>
      <c r="E144" s="54"/>
      <c r="F144" s="54"/>
      <c r="G144" s="54"/>
      <c r="H144" s="54"/>
      <c r="I144" s="54"/>
      <c r="J144" s="38">
        <f t="shared" si="39"/>
        <v>0</v>
      </c>
      <c r="K144" s="11"/>
      <c r="L144" s="11"/>
      <c r="M144" s="11"/>
      <c r="N144" s="11"/>
    </row>
    <row r="145" ht="15.75" customHeight="1">
      <c r="A145" s="59" t="s">
        <v>148</v>
      </c>
      <c r="B145" s="54"/>
      <c r="C145" s="54"/>
      <c r="D145" s="54"/>
      <c r="E145" s="54"/>
      <c r="F145" s="54"/>
      <c r="G145" s="54"/>
      <c r="H145" s="54"/>
      <c r="I145" s="54"/>
      <c r="J145" s="38">
        <f t="shared" si="39"/>
        <v>0</v>
      </c>
      <c r="K145" s="11"/>
      <c r="L145" s="11"/>
      <c r="M145" s="11"/>
      <c r="N145" s="11"/>
    </row>
    <row r="146" ht="15.75" customHeight="1">
      <c r="A146" s="59" t="s">
        <v>149</v>
      </c>
      <c r="B146" s="54"/>
      <c r="C146" s="54"/>
      <c r="D146" s="54"/>
      <c r="E146" s="54"/>
      <c r="F146" s="54"/>
      <c r="G146" s="54"/>
      <c r="H146" s="54"/>
      <c r="I146" s="54"/>
      <c r="J146" s="38">
        <f t="shared" si="39"/>
        <v>0</v>
      </c>
      <c r="K146" s="11"/>
      <c r="L146" s="11"/>
      <c r="M146" s="11"/>
      <c r="N146" s="11"/>
    </row>
    <row r="147" ht="15.75" customHeight="1">
      <c r="A147" s="59" t="s">
        <v>150</v>
      </c>
      <c r="B147" s="62">
        <f>SUM(B148:B155)</f>
        <v>0</v>
      </c>
      <c r="C147" s="62">
        <f t="shared" ref="C147:I147" si="40">SUM(C148:C155)</f>
        <v>0</v>
      </c>
      <c r="D147" s="62">
        <f t="shared" si="40"/>
        <v>0</v>
      </c>
      <c r="E147" s="62">
        <f t="shared" si="40"/>
        <v>0</v>
      </c>
      <c r="F147" s="62">
        <f t="shared" si="40"/>
        <v>0</v>
      </c>
      <c r="G147" s="62">
        <f t="shared" si="40"/>
        <v>0</v>
      </c>
      <c r="H147" s="62">
        <f t="shared" si="40"/>
        <v>0</v>
      </c>
      <c r="I147" s="62">
        <f t="shared" si="40"/>
        <v>0</v>
      </c>
      <c r="J147" s="38">
        <f t="shared" si="39"/>
        <v>0</v>
      </c>
      <c r="K147" s="11"/>
      <c r="L147" s="11"/>
      <c r="M147" s="11"/>
      <c r="N147" s="11"/>
    </row>
    <row r="148" ht="15.75" customHeight="1">
      <c r="A148" s="59" t="s">
        <v>151</v>
      </c>
      <c r="B148" s="54"/>
      <c r="C148" s="54"/>
      <c r="D148" s="54"/>
      <c r="E148" s="54"/>
      <c r="F148" s="54"/>
      <c r="G148" s="54"/>
      <c r="H148" s="54"/>
      <c r="I148" s="54"/>
      <c r="J148" s="38">
        <f t="shared" si="39"/>
        <v>0</v>
      </c>
      <c r="K148" s="11"/>
      <c r="L148" s="11"/>
      <c r="M148" s="11"/>
      <c r="N148" s="11"/>
    </row>
    <row r="149" ht="15.75" customHeight="1">
      <c r="A149" s="59" t="s">
        <v>152</v>
      </c>
      <c r="B149" s="54"/>
      <c r="C149" s="54"/>
      <c r="D149" s="54"/>
      <c r="E149" s="54"/>
      <c r="F149" s="54"/>
      <c r="G149" s="54"/>
      <c r="H149" s="54"/>
      <c r="I149" s="54"/>
      <c r="J149" s="38">
        <f t="shared" si="39"/>
        <v>0</v>
      </c>
      <c r="K149" s="11"/>
      <c r="L149" s="11"/>
      <c r="M149" s="11"/>
      <c r="N149" s="11"/>
    </row>
    <row r="150" ht="15.75" customHeight="1">
      <c r="A150" s="59" t="s">
        <v>153</v>
      </c>
      <c r="B150" s="54"/>
      <c r="C150" s="54"/>
      <c r="D150" s="54"/>
      <c r="E150" s="54"/>
      <c r="F150" s="54"/>
      <c r="G150" s="54"/>
      <c r="H150" s="54"/>
      <c r="I150" s="54"/>
      <c r="J150" s="38">
        <f t="shared" si="39"/>
        <v>0</v>
      </c>
      <c r="K150" s="11"/>
      <c r="L150" s="11"/>
      <c r="M150" s="11"/>
      <c r="N150" s="11"/>
    </row>
    <row r="151" ht="15.75" customHeight="1">
      <c r="A151" s="59" t="s">
        <v>154</v>
      </c>
      <c r="B151" s="54"/>
      <c r="C151" s="54"/>
      <c r="D151" s="54"/>
      <c r="E151" s="54"/>
      <c r="F151" s="54"/>
      <c r="G151" s="54"/>
      <c r="H151" s="54"/>
      <c r="I151" s="54"/>
      <c r="J151" s="38">
        <f t="shared" si="39"/>
        <v>0</v>
      </c>
      <c r="K151" s="11"/>
      <c r="L151" s="11"/>
      <c r="M151" s="11"/>
      <c r="N151" s="11"/>
    </row>
    <row r="152" ht="15.75" customHeight="1">
      <c r="A152" s="59" t="s">
        <v>155</v>
      </c>
      <c r="B152" s="54"/>
      <c r="C152" s="54"/>
      <c r="D152" s="54"/>
      <c r="E152" s="54"/>
      <c r="F152" s="54"/>
      <c r="G152" s="54"/>
      <c r="H152" s="54"/>
      <c r="I152" s="54"/>
      <c r="J152" s="38">
        <f t="shared" si="39"/>
        <v>0</v>
      </c>
      <c r="K152" s="11"/>
      <c r="L152" s="11"/>
      <c r="M152" s="11"/>
      <c r="N152" s="11"/>
    </row>
    <row r="153" ht="15.75" customHeight="1">
      <c r="A153" s="59" t="s">
        <v>156</v>
      </c>
      <c r="B153" s="54"/>
      <c r="C153" s="54"/>
      <c r="D153" s="54"/>
      <c r="E153" s="54"/>
      <c r="F153" s="54"/>
      <c r="G153" s="54"/>
      <c r="H153" s="54"/>
      <c r="I153" s="54"/>
      <c r="J153" s="38">
        <f t="shared" si="39"/>
        <v>0</v>
      </c>
      <c r="K153" s="11"/>
      <c r="L153" s="11"/>
      <c r="M153" s="11"/>
      <c r="N153" s="11"/>
    </row>
    <row r="154" ht="15.75" customHeight="1">
      <c r="A154" s="59" t="s">
        <v>157</v>
      </c>
      <c r="B154" s="54"/>
      <c r="C154" s="54"/>
      <c r="D154" s="54"/>
      <c r="E154" s="54"/>
      <c r="F154" s="54"/>
      <c r="G154" s="54"/>
      <c r="H154" s="54"/>
      <c r="I154" s="54"/>
      <c r="J154" s="38">
        <f t="shared" si="39"/>
        <v>0</v>
      </c>
      <c r="K154" s="11"/>
      <c r="L154" s="11"/>
      <c r="M154" s="11"/>
      <c r="N154" s="11"/>
    </row>
    <row r="155" ht="15.75" customHeight="1">
      <c r="A155" s="59" t="s">
        <v>158</v>
      </c>
      <c r="B155" s="54"/>
      <c r="C155" s="54"/>
      <c r="D155" s="54"/>
      <c r="E155" s="54"/>
      <c r="F155" s="54"/>
      <c r="G155" s="54"/>
      <c r="H155" s="54"/>
      <c r="I155" s="54"/>
      <c r="J155" s="38">
        <f t="shared" si="39"/>
        <v>0</v>
      </c>
      <c r="K155" s="11"/>
      <c r="L155" s="11"/>
      <c r="M155" s="11"/>
      <c r="N155" s="11"/>
    </row>
    <row r="156" ht="15.75" customHeight="1">
      <c r="A156" s="59" t="s">
        <v>159</v>
      </c>
      <c r="B156" s="54"/>
      <c r="C156" s="54"/>
      <c r="D156" s="54"/>
      <c r="E156" s="54"/>
      <c r="F156" s="54"/>
      <c r="G156" s="54"/>
      <c r="H156" s="54"/>
      <c r="I156" s="54"/>
      <c r="J156" s="38">
        <f t="shared" si="39"/>
        <v>0</v>
      </c>
      <c r="K156" s="11"/>
      <c r="L156" s="11"/>
      <c r="M156" s="11"/>
      <c r="N156" s="11"/>
    </row>
    <row r="157" ht="15.75" customHeight="1">
      <c r="A157" s="59" t="s">
        <v>160</v>
      </c>
      <c r="B157" s="54"/>
      <c r="C157" s="54"/>
      <c r="D157" s="54"/>
      <c r="E157" s="54"/>
      <c r="F157" s="54"/>
      <c r="G157" s="54"/>
      <c r="H157" s="54"/>
      <c r="I157" s="54"/>
      <c r="J157" s="38">
        <f t="shared" si="39"/>
        <v>0</v>
      </c>
      <c r="K157" s="11"/>
      <c r="L157" s="11"/>
      <c r="M157" s="11"/>
      <c r="N157" s="11"/>
    </row>
    <row r="158" ht="15.75" customHeight="1">
      <c r="A158" s="59" t="s">
        <v>161</v>
      </c>
      <c r="B158" s="54"/>
      <c r="C158" s="54"/>
      <c r="D158" s="54"/>
      <c r="E158" s="54"/>
      <c r="F158" s="54"/>
      <c r="G158" s="54"/>
      <c r="H158" s="54"/>
      <c r="I158" s="54"/>
      <c r="J158" s="38">
        <f t="shared" si="39"/>
        <v>0</v>
      </c>
      <c r="K158" s="11"/>
      <c r="L158" s="11"/>
      <c r="M158" s="11"/>
      <c r="N158" s="11"/>
    </row>
    <row r="159" ht="15.75" customHeight="1">
      <c r="A159" s="59" t="s">
        <v>162</v>
      </c>
      <c r="B159" s="54"/>
      <c r="C159" s="54"/>
      <c r="D159" s="54"/>
      <c r="E159" s="54"/>
      <c r="F159" s="54"/>
      <c r="G159" s="54"/>
      <c r="H159" s="54"/>
      <c r="I159" s="54"/>
      <c r="J159" s="38">
        <f t="shared" si="39"/>
        <v>0</v>
      </c>
      <c r="K159" s="11"/>
      <c r="L159" s="11"/>
      <c r="M159" s="11"/>
      <c r="N159" s="11"/>
    </row>
    <row r="160" ht="15.75" customHeight="1">
      <c r="A160" s="59" t="s">
        <v>163</v>
      </c>
      <c r="B160" s="54"/>
      <c r="C160" s="54"/>
      <c r="D160" s="54"/>
      <c r="E160" s="54"/>
      <c r="F160" s="54"/>
      <c r="G160" s="54"/>
      <c r="H160" s="54"/>
      <c r="I160" s="54"/>
      <c r="J160" s="38">
        <f t="shared" si="39"/>
        <v>0</v>
      </c>
      <c r="K160" s="11"/>
      <c r="L160" s="11"/>
      <c r="M160" s="11"/>
      <c r="N160" s="11"/>
    </row>
    <row r="161" ht="15.75" customHeight="1">
      <c r="A161" s="59" t="s">
        <v>164</v>
      </c>
      <c r="B161" s="54"/>
      <c r="C161" s="54"/>
      <c r="D161" s="54"/>
      <c r="E161" s="54"/>
      <c r="F161" s="54"/>
      <c r="G161" s="54"/>
      <c r="H161" s="54"/>
      <c r="I161" s="54"/>
      <c r="J161" s="38">
        <f t="shared" si="39"/>
        <v>0</v>
      </c>
      <c r="K161" s="11"/>
      <c r="L161" s="11"/>
      <c r="M161" s="11"/>
      <c r="N161" s="11"/>
    </row>
    <row r="162" ht="15.75" customHeight="1">
      <c r="A162" s="59" t="s">
        <v>165</v>
      </c>
      <c r="B162" s="54"/>
      <c r="C162" s="54"/>
      <c r="D162" s="54"/>
      <c r="E162" s="54"/>
      <c r="F162" s="54"/>
      <c r="G162" s="54"/>
      <c r="H162" s="54"/>
      <c r="I162" s="54"/>
      <c r="J162" s="38">
        <f t="shared" si="39"/>
        <v>0</v>
      </c>
      <c r="K162" s="11"/>
      <c r="L162" s="11"/>
      <c r="M162" s="11"/>
      <c r="N162" s="11"/>
    </row>
    <row r="163" ht="15.75" customHeight="1">
      <c r="A163" s="59" t="s">
        <v>166</v>
      </c>
      <c r="B163" s="54"/>
      <c r="C163" s="54"/>
      <c r="D163" s="54"/>
      <c r="E163" s="54"/>
      <c r="F163" s="54"/>
      <c r="G163" s="54"/>
      <c r="H163" s="54"/>
      <c r="I163" s="54"/>
      <c r="J163" s="38">
        <f t="shared" si="39"/>
        <v>0</v>
      </c>
      <c r="K163" s="11"/>
      <c r="L163" s="11"/>
      <c r="M163" s="11"/>
      <c r="N163" s="11"/>
    </row>
    <row r="164" ht="15.75" customHeight="1">
      <c r="A164" s="61" t="s">
        <v>167</v>
      </c>
      <c r="B164" s="54"/>
      <c r="C164" s="54"/>
      <c r="D164" s="54"/>
      <c r="E164" s="54"/>
      <c r="F164" s="54"/>
      <c r="G164" s="54"/>
      <c r="H164" s="54"/>
      <c r="I164" s="54"/>
      <c r="J164" s="38">
        <f t="shared" si="39"/>
        <v>0</v>
      </c>
      <c r="K164" s="11"/>
      <c r="L164" s="11"/>
      <c r="M164" s="11"/>
      <c r="N164" s="11"/>
    </row>
    <row r="165" ht="15.75" customHeight="1">
      <c r="A165" s="63" t="s">
        <v>168</v>
      </c>
      <c r="B165" s="64"/>
      <c r="C165" s="64"/>
      <c r="D165" s="64"/>
      <c r="E165" s="64"/>
      <c r="F165" s="64"/>
      <c r="G165" s="64"/>
      <c r="H165" s="64"/>
      <c r="I165" s="64"/>
      <c r="J165" s="65"/>
      <c r="K165" s="11"/>
      <c r="L165" s="11"/>
      <c r="M165" s="11"/>
      <c r="N165" s="11"/>
    </row>
    <row r="166" ht="15.75" customHeight="1">
      <c r="A166" s="57" t="s">
        <v>169</v>
      </c>
      <c r="B166" s="54"/>
      <c r="C166" s="54"/>
      <c r="D166" s="54"/>
      <c r="E166" s="54"/>
      <c r="F166" s="54"/>
      <c r="G166" s="54"/>
      <c r="H166" s="54"/>
      <c r="I166" s="54"/>
      <c r="J166" s="38">
        <f t="shared" si="39"/>
        <v>0</v>
      </c>
      <c r="K166" s="11"/>
      <c r="L166" s="11"/>
      <c r="M166" s="11"/>
      <c r="N166" s="11"/>
    </row>
    <row r="167" ht="15.75" customHeight="1">
      <c r="A167" s="57" t="s">
        <v>170</v>
      </c>
      <c r="B167" s="54"/>
      <c r="C167" s="54"/>
      <c r="D167" s="54"/>
      <c r="E167" s="54"/>
      <c r="F167" s="54"/>
      <c r="G167" s="54"/>
      <c r="H167" s="54"/>
      <c r="I167" s="54"/>
      <c r="J167" s="38">
        <f t="shared" si="39"/>
        <v>0</v>
      </c>
      <c r="K167" s="11"/>
      <c r="L167" s="11"/>
      <c r="M167" s="11"/>
      <c r="N167" s="11"/>
    </row>
    <row r="168" ht="15.75" customHeight="1">
      <c r="A168" s="36" t="s">
        <v>171</v>
      </c>
      <c r="B168" s="54"/>
      <c r="C168" s="54"/>
      <c r="D168" s="54"/>
      <c r="E168" s="54"/>
      <c r="F168" s="54"/>
      <c r="G168" s="54"/>
      <c r="H168" s="54"/>
      <c r="I168" s="54"/>
      <c r="J168" s="38">
        <f t="shared" si="39"/>
        <v>0</v>
      </c>
      <c r="K168" s="11"/>
      <c r="L168" s="11"/>
      <c r="M168" s="11"/>
      <c r="N168" s="11"/>
    </row>
    <row r="169" ht="15.75" customHeight="1">
      <c r="A169" s="36" t="s">
        <v>172</v>
      </c>
      <c r="B169" s="54"/>
      <c r="C169" s="54"/>
      <c r="D169" s="54"/>
      <c r="E169" s="54"/>
      <c r="F169" s="54"/>
      <c r="G169" s="54"/>
      <c r="H169" s="54"/>
      <c r="I169" s="54"/>
      <c r="J169" s="38">
        <f t="shared" si="39"/>
        <v>0</v>
      </c>
      <c r="K169" s="11"/>
      <c r="L169" s="11"/>
      <c r="M169" s="11"/>
      <c r="N169" s="11"/>
    </row>
    <row r="170" ht="15.75" customHeight="1">
      <c r="A170" s="57" t="s">
        <v>173</v>
      </c>
      <c r="B170" s="54"/>
      <c r="C170" s="54"/>
      <c r="D170" s="54"/>
      <c r="E170" s="54"/>
      <c r="F170" s="54"/>
      <c r="G170" s="54"/>
      <c r="H170" s="54"/>
      <c r="I170" s="54"/>
      <c r="J170" s="38">
        <f t="shared" si="39"/>
        <v>0</v>
      </c>
      <c r="K170" s="11"/>
      <c r="L170" s="11"/>
      <c r="M170" s="11"/>
      <c r="N170" s="11"/>
    </row>
    <row r="171" ht="15.75" customHeight="1">
      <c r="A171" s="57" t="s">
        <v>174</v>
      </c>
      <c r="B171" s="54"/>
      <c r="C171" s="54"/>
      <c r="D171" s="54"/>
      <c r="E171" s="54"/>
      <c r="F171" s="54"/>
      <c r="G171" s="54"/>
      <c r="H171" s="54"/>
      <c r="I171" s="54"/>
      <c r="J171" s="38">
        <f t="shared" si="39"/>
        <v>0</v>
      </c>
      <c r="K171" s="11"/>
      <c r="L171" s="11"/>
      <c r="M171" s="11"/>
      <c r="N171" s="11"/>
    </row>
    <row r="172" ht="15.75" customHeight="1">
      <c r="A172" s="57" t="s">
        <v>175</v>
      </c>
      <c r="B172" s="64"/>
      <c r="C172" s="64"/>
      <c r="D172" s="64"/>
      <c r="E172" s="64"/>
      <c r="F172" s="64"/>
      <c r="G172" s="64"/>
      <c r="H172" s="64"/>
      <c r="I172" s="64"/>
      <c r="J172" s="66"/>
      <c r="K172" s="11"/>
      <c r="L172" s="11"/>
      <c r="M172" s="11"/>
      <c r="N172" s="11"/>
    </row>
    <row r="173" ht="15.75" customHeight="1">
      <c r="A173" s="57" t="s">
        <v>176</v>
      </c>
      <c r="B173" s="54"/>
      <c r="C173" s="54"/>
      <c r="D173" s="54"/>
      <c r="E173" s="54"/>
      <c r="F173" s="54"/>
      <c r="G173" s="54"/>
      <c r="H173" s="54"/>
      <c r="I173" s="54"/>
      <c r="J173" s="38">
        <f t="shared" ref="J172:J235" si="41">SUM(B173:I173)</f>
        <v>0</v>
      </c>
      <c r="K173" s="11"/>
      <c r="L173" s="11"/>
      <c r="M173" s="11"/>
      <c r="N173" s="11"/>
    </row>
    <row r="174" ht="15.75" customHeight="1">
      <c r="A174" s="57" t="s">
        <v>177</v>
      </c>
      <c r="B174" s="54"/>
      <c r="C174" s="54"/>
      <c r="D174" s="54"/>
      <c r="E174" s="54"/>
      <c r="F174" s="54"/>
      <c r="G174" s="54"/>
      <c r="H174" s="54"/>
      <c r="I174" s="54"/>
      <c r="J174" s="38">
        <f t="shared" si="41"/>
        <v>0</v>
      </c>
      <c r="K174" s="11"/>
      <c r="L174" s="11"/>
      <c r="M174" s="11"/>
      <c r="N174" s="11"/>
    </row>
    <row r="175" ht="15.75" customHeight="1">
      <c r="A175" s="57" t="s">
        <v>178</v>
      </c>
      <c r="B175" s="54"/>
      <c r="C175" s="54"/>
      <c r="D175" s="54"/>
      <c r="E175" s="54"/>
      <c r="F175" s="54"/>
      <c r="G175" s="54"/>
      <c r="H175" s="54"/>
      <c r="I175" s="54"/>
      <c r="J175" s="38">
        <f t="shared" si="41"/>
        <v>0</v>
      </c>
      <c r="K175" s="11"/>
      <c r="L175" s="11"/>
      <c r="M175" s="11"/>
      <c r="N175" s="11"/>
    </row>
    <row r="176" ht="15.75" customHeight="1">
      <c r="A176" s="57" t="s">
        <v>179</v>
      </c>
      <c r="B176" s="54"/>
      <c r="C176" s="54"/>
      <c r="D176" s="54"/>
      <c r="E176" s="54"/>
      <c r="F176" s="54"/>
      <c r="G176" s="54"/>
      <c r="H176" s="54"/>
      <c r="I176" s="54"/>
      <c r="J176" s="38">
        <f t="shared" si="41"/>
        <v>0</v>
      </c>
      <c r="K176" s="11"/>
      <c r="L176" s="11"/>
      <c r="M176" s="11"/>
      <c r="N176" s="11"/>
    </row>
    <row r="177" ht="15.75" customHeight="1">
      <c r="A177" s="57" t="s">
        <v>180</v>
      </c>
      <c r="B177" s="54"/>
      <c r="C177" s="54"/>
      <c r="D177" s="54"/>
      <c r="E177" s="54"/>
      <c r="F177" s="54"/>
      <c r="G177" s="54"/>
      <c r="H177" s="54"/>
      <c r="I177" s="54"/>
      <c r="J177" s="38">
        <f t="shared" si="41"/>
        <v>0</v>
      </c>
      <c r="K177" s="11"/>
      <c r="L177" s="11"/>
      <c r="M177" s="11"/>
      <c r="N177" s="11"/>
    </row>
    <row r="178" ht="15.75" customHeight="1">
      <c r="A178" s="57" t="s">
        <v>181</v>
      </c>
      <c r="B178" s="54"/>
      <c r="C178" s="54"/>
      <c r="D178" s="54"/>
      <c r="E178" s="54"/>
      <c r="F178" s="54"/>
      <c r="G178" s="54"/>
      <c r="H178" s="54"/>
      <c r="I178" s="54"/>
      <c r="J178" s="38">
        <f t="shared" si="41"/>
        <v>0</v>
      </c>
      <c r="K178" s="11"/>
      <c r="L178" s="11"/>
      <c r="M178" s="11"/>
      <c r="N178" s="11"/>
    </row>
    <row r="179" ht="15.75" customHeight="1">
      <c r="A179" s="57" t="s">
        <v>182</v>
      </c>
      <c r="B179" s="54"/>
      <c r="C179" s="54"/>
      <c r="D179" s="54"/>
      <c r="E179" s="54"/>
      <c r="F179" s="54"/>
      <c r="G179" s="54"/>
      <c r="H179" s="54"/>
      <c r="I179" s="54"/>
      <c r="J179" s="38">
        <f t="shared" si="41"/>
        <v>0</v>
      </c>
      <c r="K179" s="11"/>
      <c r="L179" s="11"/>
      <c r="M179" s="11"/>
      <c r="N179" s="11"/>
    </row>
    <row r="180" ht="15.75" customHeight="1">
      <c r="A180" s="57" t="s">
        <v>183</v>
      </c>
      <c r="B180" s="54"/>
      <c r="C180" s="54"/>
      <c r="D180" s="54"/>
      <c r="E180" s="54"/>
      <c r="F180" s="54"/>
      <c r="G180" s="54"/>
      <c r="H180" s="54"/>
      <c r="I180" s="54"/>
      <c r="J180" s="38">
        <f t="shared" si="41"/>
        <v>0</v>
      </c>
      <c r="K180" s="11"/>
      <c r="L180" s="11"/>
      <c r="M180" s="11"/>
      <c r="N180" s="11"/>
    </row>
    <row r="181" ht="15.75" customHeight="1">
      <c r="A181" s="57" t="s">
        <v>184</v>
      </c>
      <c r="B181" s="54"/>
      <c r="C181" s="54"/>
      <c r="D181" s="54"/>
      <c r="E181" s="54"/>
      <c r="F181" s="54"/>
      <c r="G181" s="54"/>
      <c r="H181" s="54"/>
      <c r="I181" s="54"/>
      <c r="J181" s="38">
        <f t="shared" si="41"/>
        <v>0</v>
      </c>
      <c r="K181" s="11"/>
      <c r="L181" s="11"/>
      <c r="M181" s="11"/>
      <c r="N181" s="11"/>
    </row>
    <row r="182" ht="15.75" customHeight="1">
      <c r="A182" s="59" t="s">
        <v>185</v>
      </c>
      <c r="B182" s="54"/>
      <c r="C182" s="54"/>
      <c r="D182" s="54"/>
      <c r="E182" s="54"/>
      <c r="F182" s="54"/>
      <c r="G182" s="54"/>
      <c r="H182" s="54"/>
      <c r="I182" s="54"/>
      <c r="J182" s="38">
        <f t="shared" si="41"/>
        <v>0</v>
      </c>
      <c r="K182" s="11"/>
      <c r="L182" s="11"/>
      <c r="M182" s="11"/>
      <c r="N182" s="11"/>
    </row>
    <row r="183" ht="15.75" customHeight="1">
      <c r="A183" s="57" t="s">
        <v>186</v>
      </c>
      <c r="B183" s="54"/>
      <c r="C183" s="54"/>
      <c r="D183" s="54"/>
      <c r="E183" s="54"/>
      <c r="F183" s="54"/>
      <c r="G183" s="54"/>
      <c r="H183" s="54"/>
      <c r="I183" s="54"/>
      <c r="J183" s="38">
        <f t="shared" si="41"/>
        <v>0</v>
      </c>
      <c r="K183" s="11"/>
      <c r="L183" s="11"/>
      <c r="M183" s="11"/>
      <c r="N183" s="11"/>
    </row>
    <row r="184" ht="15.75" customHeight="1">
      <c r="A184" s="57" t="s">
        <v>187</v>
      </c>
      <c r="B184" s="54"/>
      <c r="C184" s="54"/>
      <c r="D184" s="54"/>
      <c r="E184" s="54"/>
      <c r="F184" s="54"/>
      <c r="G184" s="54"/>
      <c r="H184" s="54"/>
      <c r="I184" s="54"/>
      <c r="J184" s="38">
        <f t="shared" si="41"/>
        <v>0</v>
      </c>
      <c r="K184" s="11"/>
      <c r="L184" s="11"/>
      <c r="M184" s="11"/>
      <c r="N184" s="11"/>
    </row>
    <row r="185" ht="15.75" customHeight="1">
      <c r="A185" s="57" t="s">
        <v>188</v>
      </c>
      <c r="B185" s="54"/>
      <c r="C185" s="54"/>
      <c r="D185" s="54"/>
      <c r="E185" s="54"/>
      <c r="F185" s="54"/>
      <c r="G185" s="54"/>
      <c r="H185" s="54"/>
      <c r="I185" s="54"/>
      <c r="J185" s="38">
        <f t="shared" si="41"/>
        <v>0</v>
      </c>
      <c r="K185" s="11"/>
      <c r="L185" s="11"/>
      <c r="M185" s="11"/>
      <c r="N185" s="11"/>
    </row>
    <row r="186" ht="15.75" customHeight="1">
      <c r="A186" s="57" t="s">
        <v>189</v>
      </c>
      <c r="B186" s="54"/>
      <c r="C186" s="54"/>
      <c r="D186" s="54"/>
      <c r="E186" s="54"/>
      <c r="F186" s="54"/>
      <c r="G186" s="54"/>
      <c r="H186" s="54"/>
      <c r="I186" s="54"/>
      <c r="J186" s="38">
        <f t="shared" si="41"/>
        <v>0</v>
      </c>
      <c r="K186" s="11"/>
      <c r="L186" s="11"/>
      <c r="M186" s="11"/>
      <c r="N186" s="11"/>
    </row>
    <row r="187" ht="15.75" customHeight="1">
      <c r="A187" s="57" t="s">
        <v>190</v>
      </c>
      <c r="B187" s="54"/>
      <c r="C187" s="54"/>
      <c r="D187" s="54"/>
      <c r="E187" s="54"/>
      <c r="F187" s="54"/>
      <c r="G187" s="54"/>
      <c r="H187" s="54"/>
      <c r="I187" s="54"/>
      <c r="J187" s="38">
        <f t="shared" si="41"/>
        <v>0</v>
      </c>
      <c r="K187" s="11"/>
      <c r="L187" s="11"/>
      <c r="M187" s="11"/>
      <c r="N187" s="11"/>
    </row>
    <row r="188" ht="15.75" customHeight="1">
      <c r="A188" s="57" t="s">
        <v>191</v>
      </c>
      <c r="B188" s="54"/>
      <c r="C188" s="54"/>
      <c r="D188" s="54"/>
      <c r="E188" s="54"/>
      <c r="F188" s="54"/>
      <c r="G188" s="54"/>
      <c r="H188" s="54"/>
      <c r="I188" s="54"/>
      <c r="J188" s="38">
        <f t="shared" si="41"/>
        <v>0</v>
      </c>
      <c r="K188" s="11"/>
      <c r="L188" s="11"/>
      <c r="M188" s="11"/>
      <c r="N188" s="11"/>
    </row>
    <row r="189" ht="15.75" customHeight="1">
      <c r="A189" s="57" t="s">
        <v>192</v>
      </c>
      <c r="B189" s="54"/>
      <c r="C189" s="54"/>
      <c r="D189" s="54"/>
      <c r="E189" s="54"/>
      <c r="F189" s="54"/>
      <c r="G189" s="54"/>
      <c r="H189" s="54"/>
      <c r="I189" s="54"/>
      <c r="J189" s="38">
        <f t="shared" si="41"/>
        <v>0</v>
      </c>
      <c r="K189" s="11"/>
      <c r="L189" s="11"/>
      <c r="M189" s="11"/>
      <c r="N189" s="11"/>
    </row>
    <row r="190" ht="15.75" customHeight="1">
      <c r="A190" s="59" t="s">
        <v>193</v>
      </c>
      <c r="B190" s="54"/>
      <c r="C190" s="54"/>
      <c r="D190" s="54"/>
      <c r="E190" s="54"/>
      <c r="F190" s="54"/>
      <c r="G190" s="54"/>
      <c r="H190" s="54"/>
      <c r="I190" s="54"/>
      <c r="J190" s="38">
        <f t="shared" si="41"/>
        <v>0</v>
      </c>
      <c r="K190" s="11"/>
      <c r="L190" s="11"/>
      <c r="M190" s="11"/>
      <c r="N190" s="11"/>
    </row>
    <row r="191" ht="15.75" customHeight="1">
      <c r="A191" s="57" t="s">
        <v>194</v>
      </c>
      <c r="B191" s="54"/>
      <c r="C191" s="54"/>
      <c r="D191" s="54"/>
      <c r="E191" s="54"/>
      <c r="F191" s="54"/>
      <c r="G191" s="54"/>
      <c r="H191" s="54"/>
      <c r="I191" s="54"/>
      <c r="J191" s="38">
        <f t="shared" si="41"/>
        <v>0</v>
      </c>
      <c r="K191" s="11"/>
      <c r="L191" s="11"/>
      <c r="M191" s="11"/>
      <c r="N191" s="11"/>
    </row>
    <row r="192" ht="15.75" customHeight="1">
      <c r="A192" s="57" t="s">
        <v>195</v>
      </c>
      <c r="B192" s="54"/>
      <c r="C192" s="54"/>
      <c r="D192" s="54"/>
      <c r="E192" s="54"/>
      <c r="F192" s="54"/>
      <c r="G192" s="54"/>
      <c r="H192" s="54"/>
      <c r="I192" s="54"/>
      <c r="J192" s="38">
        <f t="shared" si="41"/>
        <v>0</v>
      </c>
      <c r="K192" s="11"/>
      <c r="L192" s="11"/>
      <c r="M192" s="11"/>
      <c r="N192" s="11"/>
    </row>
    <row r="193" ht="15.75" customHeight="1">
      <c r="A193" s="59" t="s">
        <v>196</v>
      </c>
      <c r="B193" s="54"/>
      <c r="C193" s="54"/>
      <c r="D193" s="54"/>
      <c r="E193" s="54"/>
      <c r="F193" s="54"/>
      <c r="G193" s="54"/>
      <c r="H193" s="54"/>
      <c r="I193" s="54"/>
      <c r="J193" s="38">
        <f t="shared" si="41"/>
        <v>0</v>
      </c>
      <c r="K193" s="11"/>
      <c r="L193" s="11"/>
      <c r="M193" s="11"/>
      <c r="N193" s="11"/>
    </row>
    <row r="194" ht="31.5" customHeight="1">
      <c r="A194" s="57" t="s">
        <v>197</v>
      </c>
      <c r="B194" s="54"/>
      <c r="C194" s="54"/>
      <c r="D194" s="54"/>
      <c r="E194" s="54"/>
      <c r="F194" s="54"/>
      <c r="G194" s="54"/>
      <c r="H194" s="54"/>
      <c r="I194" s="54"/>
      <c r="J194" s="38">
        <f t="shared" si="41"/>
        <v>0</v>
      </c>
      <c r="K194" s="11"/>
      <c r="L194" s="11"/>
      <c r="M194" s="11"/>
      <c r="N194" s="11"/>
    </row>
    <row r="195" ht="16.5" customHeight="1">
      <c r="A195" s="57" t="s">
        <v>198</v>
      </c>
      <c r="B195" s="54"/>
      <c r="C195" s="54"/>
      <c r="D195" s="54"/>
      <c r="E195" s="54"/>
      <c r="F195" s="54"/>
      <c r="G195" s="54"/>
      <c r="H195" s="54"/>
      <c r="I195" s="54"/>
      <c r="J195" s="38">
        <f t="shared" si="41"/>
        <v>0</v>
      </c>
      <c r="K195" s="11"/>
      <c r="L195" s="11"/>
      <c r="M195" s="11"/>
      <c r="N195" s="11"/>
    </row>
    <row r="196" ht="15.75" customHeight="1">
      <c r="A196" s="57" t="s">
        <v>199</v>
      </c>
      <c r="B196" s="54"/>
      <c r="C196" s="54"/>
      <c r="D196" s="54"/>
      <c r="E196" s="54"/>
      <c r="F196" s="54"/>
      <c r="G196" s="54"/>
      <c r="H196" s="54"/>
      <c r="I196" s="54"/>
      <c r="J196" s="38">
        <f t="shared" si="41"/>
        <v>0</v>
      </c>
      <c r="K196" s="11"/>
      <c r="L196" s="11"/>
      <c r="M196" s="11"/>
      <c r="N196" s="11"/>
    </row>
    <row r="197" ht="15.75" customHeight="1">
      <c r="A197" s="57" t="s">
        <v>200</v>
      </c>
      <c r="B197" s="54"/>
      <c r="C197" s="54"/>
      <c r="D197" s="54"/>
      <c r="E197" s="54"/>
      <c r="F197" s="54"/>
      <c r="G197" s="54"/>
      <c r="H197" s="54"/>
      <c r="I197" s="54"/>
      <c r="J197" s="38">
        <f t="shared" si="41"/>
        <v>0</v>
      </c>
      <c r="K197" s="11"/>
      <c r="L197" s="11"/>
      <c r="M197" s="11"/>
      <c r="N197" s="11"/>
    </row>
    <row r="198" ht="15.75" customHeight="1">
      <c r="A198" s="57" t="s">
        <v>201</v>
      </c>
      <c r="B198" s="54"/>
      <c r="C198" s="54"/>
      <c r="D198" s="54"/>
      <c r="E198" s="54"/>
      <c r="F198" s="54"/>
      <c r="G198" s="54"/>
      <c r="H198" s="54"/>
      <c r="I198" s="54"/>
      <c r="J198" s="38">
        <f t="shared" si="41"/>
        <v>0</v>
      </c>
      <c r="K198" s="11"/>
      <c r="L198" s="11"/>
      <c r="M198" s="11"/>
      <c r="N198" s="11"/>
    </row>
    <row r="199" ht="15.75" customHeight="1">
      <c r="A199" s="57" t="s">
        <v>202</v>
      </c>
      <c r="B199" s="54"/>
      <c r="C199" s="54"/>
      <c r="D199" s="54"/>
      <c r="E199" s="54"/>
      <c r="F199" s="54"/>
      <c r="G199" s="54"/>
      <c r="H199" s="54"/>
      <c r="I199" s="54"/>
      <c r="J199" s="38">
        <f t="shared" si="41"/>
        <v>0</v>
      </c>
      <c r="K199" s="11"/>
      <c r="L199" s="11"/>
      <c r="M199" s="11"/>
      <c r="N199" s="11"/>
    </row>
    <row r="200" ht="15.75" customHeight="1">
      <c r="A200" s="59" t="s">
        <v>203</v>
      </c>
      <c r="B200" s="54"/>
      <c r="C200" s="54"/>
      <c r="D200" s="54"/>
      <c r="E200" s="54"/>
      <c r="F200" s="54"/>
      <c r="G200" s="54"/>
      <c r="H200" s="54"/>
      <c r="I200" s="54"/>
      <c r="J200" s="38">
        <f t="shared" si="41"/>
        <v>0</v>
      </c>
      <c r="K200" s="11"/>
      <c r="L200" s="11"/>
      <c r="M200" s="11"/>
      <c r="N200" s="11"/>
    </row>
    <row r="201" ht="15.75" customHeight="1">
      <c r="A201" s="59" t="s">
        <v>204</v>
      </c>
      <c r="B201" s="54"/>
      <c r="C201" s="54"/>
      <c r="D201" s="54"/>
      <c r="E201" s="54"/>
      <c r="F201" s="54"/>
      <c r="G201" s="54"/>
      <c r="H201" s="54"/>
      <c r="I201" s="54"/>
      <c r="J201" s="38">
        <f t="shared" si="41"/>
        <v>0</v>
      </c>
      <c r="K201" s="11"/>
      <c r="L201" s="11"/>
      <c r="M201" s="11"/>
      <c r="N201" s="11"/>
    </row>
    <row r="202" ht="15.75" customHeight="1">
      <c r="A202" s="59" t="s">
        <v>205</v>
      </c>
      <c r="B202" s="54"/>
      <c r="C202" s="54"/>
      <c r="D202" s="54"/>
      <c r="E202" s="54"/>
      <c r="F202" s="54"/>
      <c r="G202" s="54"/>
      <c r="H202" s="54"/>
      <c r="I202" s="54"/>
      <c r="J202" s="38">
        <f t="shared" si="41"/>
        <v>0</v>
      </c>
      <c r="K202" s="11"/>
      <c r="L202" s="11"/>
      <c r="M202" s="11"/>
      <c r="N202" s="11"/>
    </row>
    <row r="203" ht="15.75" customHeight="1">
      <c r="A203" s="33" t="s">
        <v>206</v>
      </c>
      <c r="B203" s="45"/>
      <c r="C203" s="45"/>
      <c r="D203" s="45"/>
      <c r="E203" s="45"/>
      <c r="F203" s="45"/>
      <c r="G203" s="45"/>
      <c r="H203" s="45"/>
      <c r="I203" s="45"/>
      <c r="J203" s="43"/>
      <c r="K203" s="11"/>
      <c r="L203" s="11"/>
      <c r="M203" s="11"/>
      <c r="N203" s="11"/>
    </row>
    <row r="204" ht="15.75" customHeight="1">
      <c r="A204" s="57" t="s">
        <v>169</v>
      </c>
      <c r="B204" s="54"/>
      <c r="C204" s="54"/>
      <c r="D204" s="54"/>
      <c r="E204" s="54"/>
      <c r="F204" s="54"/>
      <c r="G204" s="54"/>
      <c r="H204" s="54"/>
      <c r="I204" s="54"/>
      <c r="J204" s="38">
        <f t="shared" si="41"/>
        <v>0</v>
      </c>
      <c r="K204" s="11"/>
      <c r="L204" s="11"/>
      <c r="M204" s="11"/>
      <c r="N204" s="11"/>
    </row>
    <row r="205" ht="15.75" customHeight="1">
      <c r="A205" s="57" t="s">
        <v>170</v>
      </c>
      <c r="B205" s="54"/>
      <c r="C205" s="54"/>
      <c r="D205" s="54"/>
      <c r="E205" s="54"/>
      <c r="F205" s="54"/>
      <c r="G205" s="54"/>
      <c r="H205" s="54"/>
      <c r="I205" s="54"/>
      <c r="J205" s="38">
        <f t="shared" si="41"/>
        <v>0</v>
      </c>
      <c r="K205" s="11"/>
      <c r="L205" s="11"/>
      <c r="M205" s="11"/>
      <c r="N205" s="11"/>
    </row>
    <row r="206" ht="15.75" customHeight="1">
      <c r="A206" s="36" t="s">
        <v>171</v>
      </c>
      <c r="B206" s="54"/>
      <c r="C206" s="54"/>
      <c r="D206" s="54"/>
      <c r="E206" s="54"/>
      <c r="F206" s="54"/>
      <c r="G206" s="54"/>
      <c r="H206" s="54"/>
      <c r="I206" s="54"/>
      <c r="J206" s="38">
        <f t="shared" si="41"/>
        <v>0</v>
      </c>
      <c r="K206" s="11"/>
      <c r="L206" s="11"/>
      <c r="M206" s="11"/>
      <c r="N206" s="11"/>
    </row>
    <row r="207" ht="15.75" customHeight="1">
      <c r="A207" s="36" t="s">
        <v>172</v>
      </c>
      <c r="B207" s="54"/>
      <c r="C207" s="54"/>
      <c r="D207" s="54"/>
      <c r="E207" s="54"/>
      <c r="F207" s="54"/>
      <c r="G207" s="54"/>
      <c r="H207" s="54"/>
      <c r="I207" s="54"/>
      <c r="J207" s="38">
        <f t="shared" si="41"/>
        <v>0</v>
      </c>
      <c r="K207" s="11"/>
      <c r="L207" s="11"/>
      <c r="M207" s="11"/>
      <c r="N207" s="11"/>
    </row>
    <row r="208" ht="15.75" customHeight="1">
      <c r="A208" s="57" t="s">
        <v>173</v>
      </c>
      <c r="B208" s="54"/>
      <c r="C208" s="54"/>
      <c r="D208" s="54"/>
      <c r="E208" s="54"/>
      <c r="F208" s="54"/>
      <c r="G208" s="54"/>
      <c r="H208" s="54"/>
      <c r="I208" s="54"/>
      <c r="J208" s="38">
        <f t="shared" si="41"/>
        <v>0</v>
      </c>
      <c r="K208" s="11"/>
      <c r="L208" s="11"/>
      <c r="M208" s="11"/>
      <c r="N208" s="11"/>
    </row>
    <row r="209" ht="15.75" customHeight="1">
      <c r="A209" s="57" t="s">
        <v>207</v>
      </c>
      <c r="B209" s="54"/>
      <c r="C209" s="54"/>
      <c r="D209" s="54"/>
      <c r="E209" s="54"/>
      <c r="F209" s="54"/>
      <c r="G209" s="54"/>
      <c r="H209" s="54"/>
      <c r="I209" s="54"/>
      <c r="J209" s="38">
        <f t="shared" si="41"/>
        <v>0</v>
      </c>
      <c r="K209" s="11"/>
      <c r="L209" s="11"/>
      <c r="M209" s="11"/>
      <c r="N209" s="11"/>
    </row>
    <row r="210" ht="15.75" customHeight="1">
      <c r="A210" s="57" t="s">
        <v>175</v>
      </c>
      <c r="B210" s="64"/>
      <c r="C210" s="64"/>
      <c r="D210" s="64"/>
      <c r="E210" s="64"/>
      <c r="F210" s="64"/>
      <c r="G210" s="64"/>
      <c r="H210" s="64"/>
      <c r="I210" s="64"/>
      <c r="J210" s="66"/>
      <c r="K210" s="11"/>
      <c r="L210" s="11"/>
      <c r="M210" s="11"/>
      <c r="N210" s="11"/>
    </row>
    <row r="211" ht="15.75" customHeight="1">
      <c r="A211" s="57" t="s">
        <v>176</v>
      </c>
      <c r="B211" s="54"/>
      <c r="C211" s="54"/>
      <c r="D211" s="54"/>
      <c r="E211" s="54"/>
      <c r="F211" s="54"/>
      <c r="G211" s="54"/>
      <c r="H211" s="54"/>
      <c r="I211" s="54"/>
      <c r="J211" s="38">
        <f t="shared" si="41"/>
        <v>0</v>
      </c>
      <c r="K211" s="11"/>
      <c r="L211" s="11"/>
      <c r="M211" s="11"/>
      <c r="N211" s="11"/>
    </row>
    <row r="212" ht="15.75" customHeight="1">
      <c r="A212" s="57" t="s">
        <v>177</v>
      </c>
      <c r="B212" s="54"/>
      <c r="C212" s="54"/>
      <c r="D212" s="54"/>
      <c r="E212" s="54"/>
      <c r="F212" s="54"/>
      <c r="G212" s="54"/>
      <c r="H212" s="54"/>
      <c r="I212" s="54"/>
      <c r="J212" s="38">
        <f t="shared" si="41"/>
        <v>0</v>
      </c>
      <c r="K212" s="11"/>
      <c r="L212" s="11"/>
      <c r="M212" s="11"/>
      <c r="N212" s="11"/>
    </row>
    <row r="213" ht="15.75" customHeight="1">
      <c r="A213" s="57" t="s">
        <v>178</v>
      </c>
      <c r="B213" s="54"/>
      <c r="C213" s="54"/>
      <c r="D213" s="54"/>
      <c r="E213" s="54"/>
      <c r="F213" s="54"/>
      <c r="G213" s="54"/>
      <c r="H213" s="54"/>
      <c r="I213" s="54"/>
      <c r="J213" s="38">
        <f t="shared" si="41"/>
        <v>0</v>
      </c>
      <c r="K213" s="11"/>
      <c r="L213" s="11"/>
      <c r="M213" s="11"/>
      <c r="N213" s="11"/>
    </row>
    <row r="214" ht="15.75" customHeight="1">
      <c r="A214" s="57" t="s">
        <v>179</v>
      </c>
      <c r="B214" s="54"/>
      <c r="C214" s="54"/>
      <c r="D214" s="54"/>
      <c r="E214" s="54"/>
      <c r="F214" s="54"/>
      <c r="G214" s="54"/>
      <c r="H214" s="54"/>
      <c r="I214" s="54"/>
      <c r="J214" s="38">
        <f t="shared" si="41"/>
        <v>0</v>
      </c>
      <c r="K214" s="11"/>
      <c r="L214" s="11"/>
      <c r="M214" s="11"/>
      <c r="N214" s="11"/>
    </row>
    <row r="215" ht="15.75" customHeight="1">
      <c r="A215" s="57" t="s">
        <v>180</v>
      </c>
      <c r="B215" s="54"/>
      <c r="C215" s="54"/>
      <c r="D215" s="54"/>
      <c r="E215" s="54"/>
      <c r="F215" s="54"/>
      <c r="G215" s="54"/>
      <c r="H215" s="54"/>
      <c r="I215" s="54"/>
      <c r="J215" s="38">
        <f t="shared" si="41"/>
        <v>0</v>
      </c>
      <c r="K215" s="11"/>
      <c r="L215" s="11"/>
      <c r="M215" s="11"/>
      <c r="N215" s="11"/>
    </row>
    <row r="216" ht="15.75" customHeight="1">
      <c r="A216" s="57" t="s">
        <v>181</v>
      </c>
      <c r="B216" s="54"/>
      <c r="C216" s="54"/>
      <c r="D216" s="54"/>
      <c r="E216" s="54"/>
      <c r="F216" s="54"/>
      <c r="G216" s="54"/>
      <c r="H216" s="54"/>
      <c r="I216" s="54"/>
      <c r="J216" s="38">
        <f t="shared" si="41"/>
        <v>0</v>
      </c>
      <c r="K216" s="11"/>
      <c r="L216" s="11"/>
      <c r="M216" s="11"/>
      <c r="N216" s="11"/>
    </row>
    <row r="217" ht="15.75" customHeight="1">
      <c r="A217" s="57" t="s">
        <v>182</v>
      </c>
      <c r="B217" s="37"/>
      <c r="C217" s="37"/>
      <c r="D217" s="37"/>
      <c r="E217" s="37"/>
      <c r="F217" s="37"/>
      <c r="G217" s="37"/>
      <c r="H217" s="37"/>
      <c r="I217" s="37"/>
      <c r="J217" s="38">
        <f t="shared" si="41"/>
        <v>0</v>
      </c>
      <c r="K217" s="11"/>
      <c r="L217" s="11"/>
      <c r="M217" s="11"/>
      <c r="N217" s="11"/>
    </row>
    <row r="218" ht="15.75" customHeight="1">
      <c r="A218" s="57" t="s">
        <v>183</v>
      </c>
      <c r="B218" s="37"/>
      <c r="C218" s="37"/>
      <c r="D218" s="37"/>
      <c r="E218" s="37"/>
      <c r="F218" s="37"/>
      <c r="G218" s="37"/>
      <c r="H218" s="37"/>
      <c r="I218" s="37"/>
      <c r="J218" s="38">
        <f t="shared" si="41"/>
        <v>0</v>
      </c>
      <c r="K218" s="11"/>
      <c r="L218" s="11"/>
      <c r="M218" s="11"/>
      <c r="N218" s="11"/>
    </row>
    <row r="219" ht="15.75" customHeight="1">
      <c r="A219" s="57" t="s">
        <v>184</v>
      </c>
      <c r="B219" s="37"/>
      <c r="C219" s="37"/>
      <c r="D219" s="37"/>
      <c r="E219" s="37"/>
      <c r="F219" s="37"/>
      <c r="G219" s="37"/>
      <c r="H219" s="37"/>
      <c r="I219" s="37"/>
      <c r="J219" s="38">
        <f t="shared" si="41"/>
        <v>0</v>
      </c>
      <c r="K219" s="11"/>
      <c r="L219" s="11"/>
      <c r="M219" s="11"/>
      <c r="N219" s="11"/>
    </row>
    <row r="220" ht="15.75" customHeight="1">
      <c r="A220" s="59" t="s">
        <v>185</v>
      </c>
      <c r="B220" s="54"/>
      <c r="C220" s="54"/>
      <c r="D220" s="54"/>
      <c r="E220" s="54"/>
      <c r="F220" s="54"/>
      <c r="G220" s="54"/>
      <c r="H220" s="54"/>
      <c r="I220" s="54"/>
      <c r="J220" s="38">
        <f t="shared" si="41"/>
        <v>0</v>
      </c>
      <c r="K220" s="11"/>
      <c r="L220" s="11"/>
      <c r="M220" s="11"/>
      <c r="N220" s="11"/>
    </row>
    <row r="221" ht="15.75" customHeight="1">
      <c r="A221" s="57" t="s">
        <v>186</v>
      </c>
      <c r="B221" s="54"/>
      <c r="C221" s="54"/>
      <c r="D221" s="54"/>
      <c r="E221" s="54"/>
      <c r="F221" s="54"/>
      <c r="G221" s="54"/>
      <c r="H221" s="54"/>
      <c r="I221" s="54"/>
      <c r="J221" s="38">
        <f t="shared" si="41"/>
        <v>0</v>
      </c>
      <c r="K221" s="11"/>
      <c r="L221" s="11"/>
      <c r="M221" s="11"/>
      <c r="N221" s="11"/>
    </row>
    <row r="222" ht="15.75" customHeight="1">
      <c r="A222" s="57" t="s">
        <v>187</v>
      </c>
      <c r="B222" s="54"/>
      <c r="C222" s="54"/>
      <c r="D222" s="54"/>
      <c r="E222" s="54"/>
      <c r="F222" s="54"/>
      <c r="G222" s="54"/>
      <c r="H222" s="54"/>
      <c r="I222" s="54"/>
      <c r="J222" s="38">
        <f t="shared" si="41"/>
        <v>0</v>
      </c>
      <c r="K222" s="11"/>
      <c r="L222" s="11"/>
      <c r="M222" s="11"/>
      <c r="N222" s="11"/>
    </row>
    <row r="223" ht="15.75" customHeight="1">
      <c r="A223" s="57" t="s">
        <v>188</v>
      </c>
      <c r="B223" s="54"/>
      <c r="C223" s="54"/>
      <c r="D223" s="54"/>
      <c r="E223" s="54"/>
      <c r="F223" s="54"/>
      <c r="G223" s="54"/>
      <c r="H223" s="54"/>
      <c r="I223" s="54"/>
      <c r="J223" s="38">
        <f t="shared" si="41"/>
        <v>0</v>
      </c>
      <c r="K223" s="11"/>
      <c r="L223" s="11"/>
      <c r="M223" s="11"/>
      <c r="N223" s="11"/>
    </row>
    <row r="224" ht="15.75" customHeight="1">
      <c r="A224" s="57" t="s">
        <v>189</v>
      </c>
      <c r="B224" s="54"/>
      <c r="C224" s="54"/>
      <c r="D224" s="54"/>
      <c r="E224" s="54"/>
      <c r="F224" s="54"/>
      <c r="G224" s="54"/>
      <c r="H224" s="54"/>
      <c r="I224" s="54"/>
      <c r="J224" s="38">
        <f t="shared" si="41"/>
        <v>0</v>
      </c>
      <c r="K224" s="11"/>
      <c r="L224" s="11"/>
      <c r="M224" s="11"/>
      <c r="N224" s="11"/>
    </row>
    <row r="225" ht="15.75" customHeight="1">
      <c r="A225" s="57" t="s">
        <v>190</v>
      </c>
      <c r="B225" s="54"/>
      <c r="C225" s="54"/>
      <c r="D225" s="54"/>
      <c r="E225" s="54"/>
      <c r="F225" s="54"/>
      <c r="G225" s="54"/>
      <c r="H225" s="54"/>
      <c r="I225" s="54"/>
      <c r="J225" s="38">
        <f t="shared" si="41"/>
        <v>0</v>
      </c>
      <c r="K225" s="11"/>
      <c r="L225" s="11"/>
      <c r="M225" s="11"/>
      <c r="N225" s="11"/>
    </row>
    <row r="226" ht="15.75" customHeight="1">
      <c r="A226" s="57" t="s">
        <v>191</v>
      </c>
      <c r="B226" s="54"/>
      <c r="C226" s="54"/>
      <c r="D226" s="54"/>
      <c r="E226" s="54"/>
      <c r="F226" s="54"/>
      <c r="G226" s="54"/>
      <c r="H226" s="54"/>
      <c r="I226" s="54"/>
      <c r="J226" s="38">
        <f t="shared" si="41"/>
        <v>0</v>
      </c>
      <c r="K226" s="11"/>
      <c r="L226" s="11"/>
      <c r="M226" s="11"/>
      <c r="N226" s="11"/>
    </row>
    <row r="227" ht="15.75" customHeight="1">
      <c r="A227" s="57" t="s">
        <v>192</v>
      </c>
      <c r="B227" s="54"/>
      <c r="C227" s="54"/>
      <c r="D227" s="54"/>
      <c r="E227" s="54"/>
      <c r="F227" s="54"/>
      <c r="G227" s="54"/>
      <c r="H227" s="54"/>
      <c r="I227" s="54"/>
      <c r="J227" s="38">
        <f t="shared" si="41"/>
        <v>0</v>
      </c>
      <c r="K227" s="11"/>
      <c r="L227" s="11"/>
      <c r="M227" s="11"/>
      <c r="N227" s="11"/>
    </row>
    <row r="228" ht="15.75" customHeight="1">
      <c r="A228" s="59" t="s">
        <v>193</v>
      </c>
      <c r="B228" s="54"/>
      <c r="C228" s="54"/>
      <c r="D228" s="54"/>
      <c r="E228" s="54"/>
      <c r="F228" s="54"/>
      <c r="G228" s="54"/>
      <c r="H228" s="54"/>
      <c r="I228" s="54"/>
      <c r="J228" s="38">
        <f t="shared" si="41"/>
        <v>0</v>
      </c>
      <c r="K228" s="11"/>
      <c r="L228" s="11"/>
      <c r="M228" s="11"/>
      <c r="N228" s="11"/>
    </row>
    <row r="229" ht="15.75" customHeight="1">
      <c r="A229" s="57" t="s">
        <v>194</v>
      </c>
      <c r="B229" s="54"/>
      <c r="C229" s="54"/>
      <c r="D229" s="54"/>
      <c r="E229" s="54"/>
      <c r="F229" s="54"/>
      <c r="G229" s="54"/>
      <c r="H229" s="54"/>
      <c r="I229" s="54"/>
      <c r="J229" s="38">
        <f t="shared" si="41"/>
        <v>0</v>
      </c>
      <c r="K229" s="11"/>
      <c r="L229" s="11"/>
      <c r="M229" s="11"/>
      <c r="N229" s="11"/>
    </row>
    <row r="230" ht="15.75" customHeight="1">
      <c r="A230" s="57" t="s">
        <v>195</v>
      </c>
      <c r="B230" s="54"/>
      <c r="C230" s="54"/>
      <c r="D230" s="54"/>
      <c r="E230" s="54"/>
      <c r="F230" s="54"/>
      <c r="G230" s="54"/>
      <c r="H230" s="54"/>
      <c r="I230" s="54"/>
      <c r="J230" s="38">
        <f t="shared" si="41"/>
        <v>0</v>
      </c>
      <c r="K230" s="11"/>
      <c r="L230" s="11"/>
      <c r="M230" s="11"/>
      <c r="N230" s="11"/>
    </row>
    <row r="231" ht="15.75" customHeight="1">
      <c r="A231" s="59" t="s">
        <v>208</v>
      </c>
      <c r="B231" s="54"/>
      <c r="C231" s="54"/>
      <c r="D231" s="54"/>
      <c r="E231" s="54"/>
      <c r="F231" s="54"/>
      <c r="G231" s="54"/>
      <c r="H231" s="54"/>
      <c r="I231" s="54"/>
      <c r="J231" s="38">
        <f t="shared" si="41"/>
        <v>0</v>
      </c>
      <c r="K231" s="11"/>
      <c r="L231" s="11"/>
      <c r="M231" s="11"/>
      <c r="N231" s="11"/>
    </row>
    <row r="232" ht="36.75" customHeight="1">
      <c r="A232" s="57" t="s">
        <v>197</v>
      </c>
      <c r="B232" s="54"/>
      <c r="C232" s="54"/>
      <c r="D232" s="54"/>
      <c r="E232" s="54"/>
      <c r="F232" s="54"/>
      <c r="G232" s="54"/>
      <c r="H232" s="54"/>
      <c r="I232" s="54"/>
      <c r="J232" s="38">
        <f t="shared" si="41"/>
        <v>0</v>
      </c>
      <c r="K232" s="11"/>
      <c r="L232" s="11"/>
      <c r="M232" s="11"/>
      <c r="N232" s="11"/>
    </row>
    <row r="233" ht="15.75" customHeight="1">
      <c r="A233" s="57" t="s">
        <v>198</v>
      </c>
      <c r="B233" s="54"/>
      <c r="C233" s="54"/>
      <c r="D233" s="54"/>
      <c r="E233" s="54"/>
      <c r="F233" s="54"/>
      <c r="G233" s="54"/>
      <c r="H233" s="54"/>
      <c r="I233" s="54"/>
      <c r="J233" s="38">
        <f t="shared" si="41"/>
        <v>0</v>
      </c>
      <c r="K233" s="11"/>
      <c r="L233" s="11"/>
      <c r="M233" s="11"/>
      <c r="N233" s="11"/>
    </row>
    <row r="234" ht="15.75" customHeight="1">
      <c r="A234" s="57" t="s">
        <v>199</v>
      </c>
      <c r="B234" s="54"/>
      <c r="C234" s="54"/>
      <c r="D234" s="54"/>
      <c r="E234" s="54"/>
      <c r="F234" s="54"/>
      <c r="G234" s="54"/>
      <c r="H234" s="54"/>
      <c r="I234" s="54"/>
      <c r="J234" s="38">
        <f t="shared" si="41"/>
        <v>0</v>
      </c>
      <c r="K234" s="11"/>
      <c r="L234" s="11"/>
      <c r="M234" s="11"/>
      <c r="N234" s="11"/>
    </row>
    <row r="235" ht="15.75" customHeight="1">
      <c r="A235" s="57" t="s">
        <v>200</v>
      </c>
      <c r="B235" s="54"/>
      <c r="C235" s="54"/>
      <c r="D235" s="54"/>
      <c r="E235" s="54"/>
      <c r="F235" s="54"/>
      <c r="G235" s="54"/>
      <c r="H235" s="54"/>
      <c r="I235" s="54"/>
      <c r="J235" s="38">
        <f t="shared" si="41"/>
        <v>0</v>
      </c>
      <c r="K235" s="11"/>
      <c r="L235" s="11"/>
      <c r="M235" s="11"/>
      <c r="N235" s="11"/>
    </row>
    <row r="236" ht="15.75" customHeight="1">
      <c r="A236" s="57" t="s">
        <v>201</v>
      </c>
      <c r="B236" s="54"/>
      <c r="C236" s="54"/>
      <c r="D236" s="54"/>
      <c r="E236" s="54"/>
      <c r="F236" s="54"/>
      <c r="G236" s="54"/>
      <c r="H236" s="54"/>
      <c r="I236" s="54"/>
      <c r="J236" s="38">
        <f t="shared" ref="J236:J277" si="42">SUM(B236:I236)</f>
        <v>0</v>
      </c>
      <c r="K236" s="11"/>
      <c r="L236" s="11"/>
      <c r="M236" s="11"/>
      <c r="N236" s="11"/>
    </row>
    <row r="237" ht="15.75" customHeight="1">
      <c r="A237" s="57" t="s">
        <v>202</v>
      </c>
      <c r="B237" s="54"/>
      <c r="C237" s="54"/>
      <c r="D237" s="54"/>
      <c r="E237" s="54"/>
      <c r="F237" s="54"/>
      <c r="G237" s="54"/>
      <c r="H237" s="54"/>
      <c r="I237" s="54"/>
      <c r="J237" s="38">
        <f t="shared" si="42"/>
        <v>0</v>
      </c>
      <c r="K237" s="11"/>
      <c r="L237" s="11"/>
      <c r="M237" s="11"/>
      <c r="N237" s="11"/>
    </row>
    <row r="238" ht="15.75" customHeight="1">
      <c r="A238" s="59" t="s">
        <v>203</v>
      </c>
      <c r="B238" s="54"/>
      <c r="C238" s="54"/>
      <c r="D238" s="54"/>
      <c r="E238" s="54"/>
      <c r="F238" s="54"/>
      <c r="G238" s="54"/>
      <c r="H238" s="54"/>
      <c r="I238" s="54"/>
      <c r="J238" s="38">
        <f t="shared" si="42"/>
        <v>0</v>
      </c>
      <c r="K238" s="11"/>
      <c r="L238" s="11"/>
      <c r="M238" s="11"/>
      <c r="N238" s="11"/>
    </row>
    <row r="239" ht="17.25">
      <c r="A239" s="59" t="s">
        <v>204</v>
      </c>
      <c r="B239" s="54"/>
      <c r="C239" s="54"/>
      <c r="D239" s="54"/>
      <c r="E239" s="54"/>
      <c r="F239" s="54"/>
      <c r="G239" s="54"/>
      <c r="H239" s="54"/>
      <c r="I239" s="54"/>
      <c r="J239" s="38">
        <f t="shared" si="42"/>
        <v>0</v>
      </c>
      <c r="K239" s="11"/>
      <c r="L239" s="11"/>
      <c r="M239" s="11"/>
      <c r="N239" s="11"/>
    </row>
    <row r="240" ht="15.75" customHeight="1">
      <c r="A240" s="59" t="s">
        <v>205</v>
      </c>
      <c r="B240" s="54"/>
      <c r="C240" s="54"/>
      <c r="D240" s="54"/>
      <c r="E240" s="54"/>
      <c r="F240" s="54"/>
      <c r="G240" s="54"/>
      <c r="H240" s="54"/>
      <c r="I240" s="54"/>
      <c r="J240" s="38">
        <f t="shared" si="42"/>
        <v>0</v>
      </c>
      <c r="K240" s="11"/>
      <c r="L240" s="11"/>
      <c r="M240" s="11"/>
      <c r="N240" s="11"/>
    </row>
    <row r="241" ht="15.75" customHeight="1">
      <c r="A241" s="33" t="s">
        <v>209</v>
      </c>
      <c r="B241" s="45"/>
      <c r="C241" s="45"/>
      <c r="D241" s="45"/>
      <c r="E241" s="45"/>
      <c r="F241" s="45"/>
      <c r="G241" s="45"/>
      <c r="H241" s="45"/>
      <c r="I241" s="45"/>
      <c r="J241" s="43"/>
      <c r="K241" s="11"/>
      <c r="L241" s="11"/>
      <c r="M241" s="11"/>
      <c r="N241" s="11"/>
    </row>
    <row r="242" ht="15.75" customHeight="1">
      <c r="A242" s="36" t="s">
        <v>210</v>
      </c>
      <c r="B242" s="54"/>
      <c r="C242" s="54"/>
      <c r="D242" s="54"/>
      <c r="E242" s="54"/>
      <c r="F242" s="54"/>
      <c r="G242" s="54"/>
      <c r="H242" s="54"/>
      <c r="I242" s="54"/>
      <c r="J242" s="38">
        <f t="shared" si="42"/>
        <v>0</v>
      </c>
      <c r="K242" s="11"/>
      <c r="L242" s="11"/>
      <c r="M242" s="11"/>
      <c r="N242" s="11"/>
    </row>
    <row r="243" ht="15.75" customHeight="1">
      <c r="A243" s="36" t="s">
        <v>211</v>
      </c>
      <c r="B243" s="54"/>
      <c r="C243" s="54"/>
      <c r="D243" s="54"/>
      <c r="E243" s="54"/>
      <c r="F243" s="54"/>
      <c r="G243" s="54"/>
      <c r="H243" s="54"/>
      <c r="I243" s="54"/>
      <c r="J243" s="38">
        <f t="shared" si="42"/>
        <v>0</v>
      </c>
      <c r="K243" s="11"/>
      <c r="L243" s="11"/>
      <c r="M243" s="11"/>
      <c r="N243" s="11"/>
    </row>
    <row r="244" ht="15.75" customHeight="1">
      <c r="A244" s="57" t="s">
        <v>212</v>
      </c>
      <c r="B244" s="54"/>
      <c r="C244" s="54"/>
      <c r="D244" s="54"/>
      <c r="E244" s="54"/>
      <c r="F244" s="54"/>
      <c r="G244" s="54"/>
      <c r="H244" s="54"/>
      <c r="I244" s="54"/>
      <c r="J244" s="38">
        <f t="shared" si="42"/>
        <v>0</v>
      </c>
      <c r="K244" s="11"/>
      <c r="L244" s="11"/>
      <c r="M244" s="11"/>
      <c r="N244" s="11"/>
    </row>
    <row r="245" ht="15.75" customHeight="1">
      <c r="A245" s="57" t="s">
        <v>213</v>
      </c>
      <c r="B245" s="54"/>
      <c r="C245" s="54"/>
      <c r="D245" s="54"/>
      <c r="E245" s="54"/>
      <c r="F245" s="54"/>
      <c r="G245" s="54"/>
      <c r="H245" s="54"/>
      <c r="I245" s="54"/>
      <c r="J245" s="38">
        <f t="shared" si="42"/>
        <v>0</v>
      </c>
      <c r="K245" s="11"/>
      <c r="L245" s="11"/>
      <c r="M245" s="11"/>
      <c r="N245" s="11"/>
    </row>
    <row r="246" ht="15.75" customHeight="1">
      <c r="A246" s="57" t="s">
        <v>214</v>
      </c>
      <c r="B246" s="62">
        <f>SUM(B247:B257)</f>
        <v>0</v>
      </c>
      <c r="C246" s="62">
        <f t="shared" ref="C246:I246" si="43">SUM(C247:C257)</f>
        <v>0</v>
      </c>
      <c r="D246" s="62">
        <f t="shared" si="43"/>
        <v>0</v>
      </c>
      <c r="E246" s="62">
        <f t="shared" si="43"/>
        <v>0</v>
      </c>
      <c r="F246" s="62">
        <f t="shared" si="43"/>
        <v>0</v>
      </c>
      <c r="G246" s="62">
        <f t="shared" si="43"/>
        <v>0</v>
      </c>
      <c r="H246" s="62">
        <f t="shared" si="43"/>
        <v>0</v>
      </c>
      <c r="I246" s="62">
        <f t="shared" si="43"/>
        <v>0</v>
      </c>
      <c r="J246" s="38">
        <f t="shared" si="42"/>
        <v>0</v>
      </c>
      <c r="K246" s="11"/>
      <c r="L246" s="11"/>
      <c r="M246" s="11"/>
      <c r="N246" s="11"/>
    </row>
    <row r="247" ht="15.75" customHeight="1">
      <c r="A247" s="57" t="s">
        <v>215</v>
      </c>
      <c r="B247" s="54"/>
      <c r="C247" s="54"/>
      <c r="D247" s="54"/>
      <c r="E247" s="54"/>
      <c r="F247" s="54"/>
      <c r="G247" s="54"/>
      <c r="H247" s="54"/>
      <c r="I247" s="54"/>
      <c r="J247" s="38">
        <f t="shared" si="42"/>
        <v>0</v>
      </c>
      <c r="K247" s="11"/>
      <c r="L247" s="11"/>
      <c r="M247" s="11"/>
      <c r="N247" s="11"/>
    </row>
    <row r="248" ht="15.75" customHeight="1">
      <c r="A248" s="57" t="s">
        <v>216</v>
      </c>
      <c r="B248" s="54"/>
      <c r="C248" s="54"/>
      <c r="D248" s="54"/>
      <c r="E248" s="54"/>
      <c r="F248" s="54"/>
      <c r="G248" s="54"/>
      <c r="H248" s="54"/>
      <c r="I248" s="54"/>
      <c r="J248" s="38">
        <f t="shared" si="42"/>
        <v>0</v>
      </c>
      <c r="K248" s="11"/>
      <c r="L248" s="11"/>
      <c r="M248" s="11"/>
      <c r="N248" s="11"/>
    </row>
    <row r="249" ht="15.75" customHeight="1">
      <c r="A249" s="57" t="s">
        <v>217</v>
      </c>
      <c r="B249" s="54"/>
      <c r="C249" s="54"/>
      <c r="D249" s="54"/>
      <c r="E249" s="54"/>
      <c r="F249" s="54"/>
      <c r="G249" s="54"/>
      <c r="H249" s="54"/>
      <c r="I249" s="54"/>
      <c r="J249" s="38">
        <f t="shared" si="42"/>
        <v>0</v>
      </c>
      <c r="K249" s="11"/>
      <c r="L249" s="11"/>
      <c r="M249" s="11"/>
      <c r="N249" s="11"/>
    </row>
    <row r="250" ht="15.75" customHeight="1">
      <c r="A250" s="57" t="s">
        <v>218</v>
      </c>
      <c r="B250" s="54"/>
      <c r="C250" s="54"/>
      <c r="D250" s="54"/>
      <c r="E250" s="54"/>
      <c r="F250" s="54"/>
      <c r="G250" s="54"/>
      <c r="H250" s="54"/>
      <c r="I250" s="54"/>
      <c r="J250" s="38">
        <f t="shared" si="42"/>
        <v>0</v>
      </c>
      <c r="K250" s="11"/>
      <c r="L250" s="11"/>
      <c r="M250" s="11"/>
      <c r="N250" s="11"/>
    </row>
    <row r="251" ht="15.75" customHeight="1">
      <c r="A251" s="57" t="s">
        <v>219</v>
      </c>
      <c r="B251" s="54"/>
      <c r="C251" s="54"/>
      <c r="D251" s="54"/>
      <c r="E251" s="54"/>
      <c r="F251" s="54"/>
      <c r="G251" s="54"/>
      <c r="H251" s="54"/>
      <c r="I251" s="54"/>
      <c r="J251" s="38">
        <f t="shared" si="42"/>
        <v>0</v>
      </c>
      <c r="K251" s="11"/>
      <c r="L251" s="11"/>
      <c r="M251" s="11"/>
      <c r="N251" s="11"/>
    </row>
    <row r="252" ht="15.75" customHeight="1">
      <c r="A252" s="36" t="s">
        <v>220</v>
      </c>
      <c r="B252" s="54"/>
      <c r="C252" s="54"/>
      <c r="D252" s="54"/>
      <c r="E252" s="54"/>
      <c r="F252" s="54"/>
      <c r="G252" s="54"/>
      <c r="H252" s="54"/>
      <c r="I252" s="54"/>
      <c r="J252" s="38">
        <f t="shared" si="42"/>
        <v>0</v>
      </c>
      <c r="K252" s="11"/>
      <c r="L252" s="11"/>
      <c r="M252" s="11"/>
      <c r="N252" s="11"/>
    </row>
    <row r="253" ht="15.75" customHeight="1">
      <c r="A253" s="57" t="s">
        <v>221</v>
      </c>
      <c r="B253" s="54"/>
      <c r="C253" s="54"/>
      <c r="D253" s="54"/>
      <c r="E253" s="54"/>
      <c r="F253" s="54"/>
      <c r="G253" s="54"/>
      <c r="H253" s="54"/>
      <c r="I253" s="54"/>
      <c r="J253" s="38">
        <f t="shared" si="42"/>
        <v>0</v>
      </c>
      <c r="K253" s="11"/>
      <c r="L253" s="11"/>
      <c r="M253" s="11"/>
      <c r="N253" s="11"/>
    </row>
    <row r="254" ht="15.75" customHeight="1">
      <c r="A254" s="57" t="s">
        <v>222</v>
      </c>
      <c r="B254" s="54"/>
      <c r="C254" s="54"/>
      <c r="D254" s="54"/>
      <c r="E254" s="54"/>
      <c r="F254" s="54"/>
      <c r="G254" s="54"/>
      <c r="H254" s="54"/>
      <c r="I254" s="54"/>
      <c r="J254" s="38">
        <f t="shared" si="42"/>
        <v>0</v>
      </c>
      <c r="K254" s="11"/>
      <c r="L254" s="11"/>
      <c r="M254" s="11"/>
      <c r="N254" s="11"/>
    </row>
    <row r="255" ht="15.75" customHeight="1">
      <c r="A255" s="57" t="s">
        <v>223</v>
      </c>
      <c r="B255" s="54"/>
      <c r="C255" s="54"/>
      <c r="D255" s="54"/>
      <c r="E255" s="54"/>
      <c r="F255" s="54"/>
      <c r="G255" s="54"/>
      <c r="H255" s="54"/>
      <c r="I255" s="54"/>
      <c r="J255" s="38">
        <f t="shared" si="42"/>
        <v>0</v>
      </c>
      <c r="K255" s="11"/>
      <c r="L255" s="11"/>
      <c r="M255" s="11"/>
      <c r="N255" s="11"/>
    </row>
    <row r="256" ht="15.75" customHeight="1">
      <c r="A256" s="57" t="s">
        <v>224</v>
      </c>
      <c r="B256" s="54"/>
      <c r="C256" s="54"/>
      <c r="D256" s="54"/>
      <c r="E256" s="54"/>
      <c r="F256" s="54"/>
      <c r="G256" s="54"/>
      <c r="H256" s="54"/>
      <c r="I256" s="54"/>
      <c r="J256" s="38">
        <f t="shared" si="42"/>
        <v>0</v>
      </c>
      <c r="K256" s="11"/>
      <c r="L256" s="11"/>
      <c r="M256" s="11"/>
      <c r="N256" s="11"/>
    </row>
    <row r="257" ht="15.75" customHeight="1">
      <c r="A257" s="57" t="s">
        <v>225</v>
      </c>
      <c r="B257" s="54"/>
      <c r="C257" s="54"/>
      <c r="D257" s="54"/>
      <c r="E257" s="54"/>
      <c r="F257" s="54"/>
      <c r="G257" s="54"/>
      <c r="H257" s="54"/>
      <c r="I257" s="54"/>
      <c r="J257" s="38">
        <f t="shared" si="42"/>
        <v>0</v>
      </c>
      <c r="K257" s="11"/>
      <c r="L257" s="11"/>
      <c r="M257" s="11"/>
      <c r="N257" s="11"/>
    </row>
    <row r="258" ht="15.75" customHeight="1">
      <c r="A258" s="33" t="s">
        <v>226</v>
      </c>
      <c r="B258" s="45"/>
      <c r="C258" s="45"/>
      <c r="D258" s="45"/>
      <c r="E258" s="45"/>
      <c r="F258" s="45"/>
      <c r="G258" s="45"/>
      <c r="H258" s="45"/>
      <c r="I258" s="45"/>
      <c r="J258" s="43"/>
      <c r="K258" s="11"/>
      <c r="L258" s="11"/>
      <c r="M258" s="11"/>
      <c r="N258" s="11"/>
    </row>
    <row r="259" ht="15.75" customHeight="1">
      <c r="A259" s="36" t="s">
        <v>227</v>
      </c>
      <c r="B259" s="54"/>
      <c r="C259" s="54"/>
      <c r="D259" s="54"/>
      <c r="E259" s="54"/>
      <c r="F259" s="54"/>
      <c r="G259" s="54"/>
      <c r="H259" s="54"/>
      <c r="I259" s="54"/>
      <c r="J259" s="38">
        <f t="shared" si="42"/>
        <v>0</v>
      </c>
      <c r="K259" s="11"/>
      <c r="L259" s="11"/>
      <c r="M259" s="11"/>
      <c r="N259" s="11"/>
    </row>
    <row r="260" ht="15.75" customHeight="1">
      <c r="A260" s="57" t="s">
        <v>228</v>
      </c>
      <c r="B260" s="54"/>
      <c r="C260" s="54"/>
      <c r="D260" s="54"/>
      <c r="E260" s="54"/>
      <c r="F260" s="54"/>
      <c r="G260" s="54"/>
      <c r="H260" s="54"/>
      <c r="I260" s="54"/>
      <c r="J260" s="38">
        <f t="shared" si="42"/>
        <v>0</v>
      </c>
      <c r="K260" s="11"/>
      <c r="L260" s="11"/>
      <c r="M260" s="11"/>
      <c r="N260" s="11"/>
    </row>
    <row r="261" ht="15.75" customHeight="1">
      <c r="A261" s="36" t="s">
        <v>229</v>
      </c>
      <c r="B261" s="54"/>
      <c r="C261" s="54"/>
      <c r="D261" s="54"/>
      <c r="E261" s="54"/>
      <c r="F261" s="54"/>
      <c r="G261" s="54"/>
      <c r="H261" s="54"/>
      <c r="I261" s="54"/>
      <c r="J261" s="38">
        <f t="shared" si="42"/>
        <v>0</v>
      </c>
      <c r="K261" s="11"/>
      <c r="L261" s="11"/>
      <c r="M261" s="11"/>
      <c r="N261" s="11"/>
    </row>
    <row r="262" ht="15.75" customHeight="1">
      <c r="A262" s="57" t="s">
        <v>230</v>
      </c>
      <c r="B262" s="54"/>
      <c r="C262" s="54"/>
      <c r="D262" s="54"/>
      <c r="E262" s="54"/>
      <c r="F262" s="54"/>
      <c r="G262" s="54"/>
      <c r="H262" s="54"/>
      <c r="I262" s="54"/>
      <c r="J262" s="38">
        <f t="shared" si="42"/>
        <v>0</v>
      </c>
      <c r="K262" s="11"/>
      <c r="L262" s="11"/>
      <c r="M262" s="11"/>
      <c r="N262" s="11"/>
    </row>
    <row r="263" ht="15.75" customHeight="1">
      <c r="A263" s="57" t="s">
        <v>231</v>
      </c>
      <c r="B263" s="54"/>
      <c r="C263" s="54"/>
      <c r="D263" s="54"/>
      <c r="E263" s="54"/>
      <c r="F263" s="54"/>
      <c r="G263" s="54"/>
      <c r="H263" s="54"/>
      <c r="I263" s="54"/>
      <c r="J263" s="38">
        <f t="shared" si="42"/>
        <v>0</v>
      </c>
      <c r="K263" s="11"/>
      <c r="L263" s="11"/>
      <c r="M263" s="11"/>
      <c r="N263" s="11"/>
    </row>
    <row r="264" ht="15.75" customHeight="1">
      <c r="A264" s="36" t="s">
        <v>232</v>
      </c>
      <c r="B264" s="54"/>
      <c r="C264" s="54"/>
      <c r="D264" s="54"/>
      <c r="E264" s="54"/>
      <c r="F264" s="54"/>
      <c r="G264" s="54"/>
      <c r="H264" s="54"/>
      <c r="I264" s="54"/>
      <c r="J264" s="38">
        <f t="shared" si="42"/>
        <v>0</v>
      </c>
      <c r="K264" s="11"/>
      <c r="L264" s="11"/>
      <c r="M264" s="11"/>
      <c r="N264" s="11"/>
    </row>
    <row r="265" ht="15.75" customHeight="1">
      <c r="A265" s="36" t="s">
        <v>233</v>
      </c>
      <c r="B265" s="54"/>
      <c r="C265" s="54"/>
      <c r="D265" s="54"/>
      <c r="E265" s="54"/>
      <c r="F265" s="54"/>
      <c r="G265" s="54"/>
      <c r="H265" s="54"/>
      <c r="I265" s="54"/>
      <c r="J265" s="38">
        <f t="shared" si="42"/>
        <v>0</v>
      </c>
      <c r="K265" s="11"/>
      <c r="L265" s="11"/>
      <c r="M265" s="11"/>
      <c r="N265" s="11"/>
    </row>
    <row r="266" ht="15.75" customHeight="1">
      <c r="A266" s="36" t="s">
        <v>234</v>
      </c>
      <c r="B266" s="54"/>
      <c r="C266" s="54"/>
      <c r="D266" s="54"/>
      <c r="E266" s="54"/>
      <c r="F266" s="54"/>
      <c r="G266" s="54"/>
      <c r="H266" s="54"/>
      <c r="I266" s="54"/>
      <c r="J266" s="38">
        <f t="shared" si="42"/>
        <v>0</v>
      </c>
      <c r="K266" s="11"/>
      <c r="L266" s="11"/>
      <c r="M266" s="11"/>
      <c r="N266" s="11"/>
    </row>
    <row r="267" ht="15.75" customHeight="1">
      <c r="A267" s="36" t="s">
        <v>235</v>
      </c>
      <c r="B267" s="54"/>
      <c r="C267" s="54"/>
      <c r="D267" s="54"/>
      <c r="E267" s="54"/>
      <c r="F267" s="54"/>
      <c r="G267" s="54"/>
      <c r="H267" s="54"/>
      <c r="I267" s="54"/>
      <c r="J267" s="38">
        <f t="shared" si="42"/>
        <v>0</v>
      </c>
      <c r="K267" s="11"/>
      <c r="L267" s="11"/>
      <c r="M267" s="11"/>
      <c r="N267" s="11"/>
    </row>
    <row r="268" ht="15.75" customHeight="1">
      <c r="A268" s="36" t="s">
        <v>236</v>
      </c>
      <c r="B268" s="54"/>
      <c r="C268" s="54"/>
      <c r="D268" s="54"/>
      <c r="E268" s="54"/>
      <c r="F268" s="54"/>
      <c r="G268" s="54"/>
      <c r="H268" s="54"/>
      <c r="I268" s="54"/>
      <c r="J268" s="38">
        <f t="shared" si="42"/>
        <v>0</v>
      </c>
      <c r="K268" s="11"/>
      <c r="L268" s="11"/>
      <c r="M268" s="11"/>
      <c r="N268" s="11"/>
    </row>
    <row r="269" ht="15.75" customHeight="1">
      <c r="A269" s="59" t="s">
        <v>237</v>
      </c>
      <c r="B269" s="54"/>
      <c r="C269" s="54"/>
      <c r="D269" s="54"/>
      <c r="E269" s="54"/>
      <c r="F269" s="54"/>
      <c r="G269" s="54"/>
      <c r="H269" s="54"/>
      <c r="I269" s="54"/>
      <c r="J269" s="38">
        <f t="shared" si="42"/>
        <v>0</v>
      </c>
      <c r="K269" s="11"/>
      <c r="L269" s="11"/>
      <c r="M269" s="11"/>
      <c r="N269" s="11"/>
    </row>
    <row r="270" ht="15.75" customHeight="1">
      <c r="A270" s="59" t="s">
        <v>238</v>
      </c>
      <c r="B270" s="54"/>
      <c r="C270" s="54"/>
      <c r="D270" s="54"/>
      <c r="E270" s="54"/>
      <c r="F270" s="54"/>
      <c r="G270" s="54"/>
      <c r="H270" s="54"/>
      <c r="I270" s="54"/>
      <c r="J270" s="38">
        <f t="shared" si="42"/>
        <v>0</v>
      </c>
      <c r="K270" s="11"/>
      <c r="L270" s="11"/>
      <c r="M270" s="11"/>
      <c r="N270" s="11"/>
    </row>
    <row r="271" ht="15.75" customHeight="1">
      <c r="A271" s="33" t="s">
        <v>239</v>
      </c>
      <c r="B271" s="45"/>
      <c r="C271" s="45"/>
      <c r="D271" s="45"/>
      <c r="E271" s="45"/>
      <c r="F271" s="45"/>
      <c r="G271" s="45"/>
      <c r="H271" s="45"/>
      <c r="I271" s="45"/>
      <c r="J271" s="43"/>
      <c r="K271" s="11"/>
      <c r="L271" s="11"/>
      <c r="M271" s="11"/>
      <c r="N271" s="11"/>
    </row>
    <row r="272" ht="15.75" customHeight="1">
      <c r="A272" s="36" t="s">
        <v>240</v>
      </c>
      <c r="B272" s="54"/>
      <c r="C272" s="54"/>
      <c r="D272" s="54"/>
      <c r="E272" s="54"/>
      <c r="F272" s="54"/>
      <c r="G272" s="54"/>
      <c r="H272" s="54"/>
      <c r="I272" s="54"/>
      <c r="J272" s="38">
        <f t="shared" si="42"/>
        <v>0</v>
      </c>
      <c r="K272" s="11"/>
      <c r="L272" s="11"/>
      <c r="M272" s="11"/>
      <c r="N272" s="11"/>
    </row>
    <row r="273" ht="15.75" customHeight="1">
      <c r="A273" s="36" t="s">
        <v>241</v>
      </c>
      <c r="B273" s="54"/>
      <c r="C273" s="54"/>
      <c r="D273" s="54"/>
      <c r="E273" s="54"/>
      <c r="F273" s="54"/>
      <c r="G273" s="54"/>
      <c r="H273" s="54"/>
      <c r="I273" s="54"/>
      <c r="J273" s="38">
        <f t="shared" si="42"/>
        <v>0</v>
      </c>
      <c r="K273" s="11"/>
      <c r="L273" s="11"/>
      <c r="M273" s="11"/>
      <c r="N273" s="11"/>
    </row>
    <row r="274" ht="15.75" customHeight="1">
      <c r="A274" s="36" t="s">
        <v>242</v>
      </c>
      <c r="B274" s="54"/>
      <c r="C274" s="54"/>
      <c r="D274" s="54"/>
      <c r="E274" s="54"/>
      <c r="F274" s="54"/>
      <c r="G274" s="54"/>
      <c r="H274" s="54"/>
      <c r="I274" s="54"/>
      <c r="J274" s="38">
        <f t="shared" si="42"/>
        <v>0</v>
      </c>
      <c r="K274" s="11"/>
      <c r="L274" s="11"/>
      <c r="M274" s="11"/>
      <c r="N274" s="11"/>
    </row>
    <row r="275" ht="15" customHeight="1">
      <c r="A275" s="36" t="s">
        <v>243</v>
      </c>
      <c r="B275" s="54"/>
      <c r="C275" s="54"/>
      <c r="D275" s="54"/>
      <c r="E275" s="54"/>
      <c r="F275" s="54"/>
      <c r="G275" s="54"/>
      <c r="H275" s="54"/>
      <c r="I275" s="54"/>
      <c r="J275" s="38">
        <f t="shared" si="42"/>
        <v>0</v>
      </c>
    </row>
    <row r="276" ht="15" customHeight="1">
      <c r="A276" s="36" t="s">
        <v>244</v>
      </c>
      <c r="B276" s="54"/>
      <c r="C276" s="54"/>
      <c r="D276" s="54"/>
      <c r="E276" s="54"/>
      <c r="F276" s="54"/>
      <c r="G276" s="54"/>
      <c r="H276" s="54"/>
      <c r="I276" s="54"/>
      <c r="J276" s="38">
        <f t="shared" si="42"/>
        <v>0</v>
      </c>
    </row>
    <row r="277" ht="15" customHeight="1">
      <c r="A277" s="36" t="s">
        <v>245</v>
      </c>
      <c r="B277" s="54"/>
      <c r="C277" s="54"/>
      <c r="D277" s="54"/>
      <c r="E277" s="54"/>
      <c r="F277" s="54"/>
      <c r="G277" s="54"/>
      <c r="H277" s="54"/>
      <c r="I277" s="54"/>
      <c r="J277" s="38">
        <f t="shared" si="42"/>
        <v>0</v>
      </c>
    </row>
    <row r="278" ht="15" customHeight="1">
      <c r="A278" s="68" t="s">
        <v>246</v>
      </c>
      <c r="B278" s="69"/>
      <c r="C278" s="69"/>
      <c r="D278" s="69"/>
      <c r="E278" s="69"/>
      <c r="F278" s="69"/>
      <c r="G278" s="69"/>
      <c r="H278" s="69"/>
      <c r="I278" s="69"/>
      <c r="J278" s="70"/>
    </row>
    <row r="279" ht="15" customHeight="1">
      <c r="A279" s="68" t="s">
        <v>247</v>
      </c>
      <c r="B279" s="69"/>
      <c r="C279" s="69"/>
      <c r="D279" s="69"/>
      <c r="E279" s="69"/>
      <c r="F279" s="69"/>
      <c r="G279" s="69"/>
      <c r="H279" s="69"/>
      <c r="I279" s="69"/>
      <c r="J279" s="70"/>
    </row>
  </sheetData>
  <sheetProtection algorithmName="SHA-512" hashValue="/IsMWpxcHjb4PiOdri795AFnaVK8iamXSSLZLL1/eQ7zRDPSOi+TVySUJYnYdKeu5/i00DyH9XA+myBJ6nXq7g==" saltValue="4KbejtwszGiSrZ1svqiJkw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7">
    <mergeCell ref="B6:J6"/>
    <mergeCell ref="A1:J1"/>
    <mergeCell ref="A2:J2"/>
    <mergeCell ref="B3:J3"/>
    <mergeCell ref="B4:J4"/>
    <mergeCell ref="B5:E5"/>
    <mergeCell ref="G5:J5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3"/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12">
    <outlinePr applyStyles="0" summaryBelow="1" summaryRight="1" showOutlineSymbols="1"/>
    <pageSetUpPr autoPageBreaks="1" fitToPage="0"/>
  </sheetPr>
  <sheetViews>
    <sheetView topLeftCell="A200" zoomScale="100" workbookViewId="0">
      <selection activeCell="B24" activeCellId="0" sqref="B24"/>
    </sheetView>
  </sheetViews>
  <sheetFormatPr baseColWidth="10" defaultColWidth="12.7109375" defaultRowHeight="15" customHeight="1"/>
  <cols>
    <col customWidth="1" min="1" max="1" style="3" width="75.85546875"/>
    <col customWidth="1" min="2" max="2" style="3" width="12.42578125"/>
    <col customWidth="1" min="3" max="3" style="3" width="12.28515625"/>
    <col customWidth="1" min="4" max="4" style="3" width="11.85546875"/>
    <col customWidth="1" min="5" max="5" style="3" width="12.85546875"/>
    <col customWidth="1" min="6" max="6" style="3" width="12.42578125"/>
    <col customWidth="1" min="7" max="7" style="3" width="11.85546875"/>
    <col customWidth="1" min="8" max="8" style="3" width="12.7109375"/>
    <col customWidth="1" min="9" max="9" style="3" width="13"/>
    <col customWidth="1" min="10" max="10" style="3" width="9.7109375"/>
    <col customWidth="1" min="11" max="14" style="3" width="11.28515625"/>
    <col min="15" max="16384" style="3" width="12.7109375"/>
  </cols>
  <sheetData>
    <row r="1" ht="84.75" customHeight="1">
      <c r="A1" s="71" t="s">
        <v>248</v>
      </c>
      <c r="B1" s="5"/>
      <c r="C1" s="5"/>
      <c r="D1" s="5"/>
      <c r="E1" s="5"/>
      <c r="F1" s="5"/>
      <c r="G1" s="5"/>
      <c r="H1" s="5"/>
      <c r="I1" s="5"/>
      <c r="J1" s="5"/>
    </row>
    <row r="2" ht="30" customHeight="1">
      <c r="A2" s="6"/>
      <c r="B2" s="7"/>
      <c r="C2" s="7"/>
      <c r="D2" s="7"/>
      <c r="E2" s="7"/>
      <c r="F2" s="7"/>
      <c r="G2" s="7"/>
      <c r="H2" s="7"/>
      <c r="I2" s="7"/>
      <c r="J2" s="7"/>
    </row>
    <row r="3" ht="15.75" customHeight="1">
      <c r="A3" s="8" t="s">
        <v>1</v>
      </c>
      <c r="B3" s="72" t="str">
        <f>IF(ESTACIÓN!B3="","",ESTACIÓN!B3)</f>
        <v>MURCIELAGO</v>
      </c>
      <c r="C3" s="73"/>
      <c r="D3" s="73"/>
      <c r="E3" s="73"/>
      <c r="F3" s="73"/>
      <c r="G3" s="73"/>
      <c r="H3" s="73"/>
      <c r="I3" s="73"/>
      <c r="J3" s="73"/>
      <c r="K3" s="11"/>
      <c r="L3" s="11"/>
      <c r="M3" s="11"/>
      <c r="N3" s="11"/>
    </row>
    <row r="4" ht="15.75" customHeight="1">
      <c r="A4" s="8" t="s">
        <v>3</v>
      </c>
      <c r="B4" s="72" t="str">
        <f>IF(ESTACIÓN!B4="","",ESTACIÓN!B4)</f>
        <v/>
      </c>
      <c r="C4" s="73"/>
      <c r="D4" s="73"/>
      <c r="E4" s="73"/>
      <c r="F4" s="73"/>
      <c r="G4" s="73"/>
      <c r="H4" s="73"/>
      <c r="I4" s="73"/>
      <c r="J4" s="73"/>
      <c r="K4" s="11"/>
      <c r="L4" s="11"/>
      <c r="M4" s="11"/>
      <c r="N4" s="11"/>
    </row>
    <row r="5" ht="15.75" customHeight="1">
      <c r="A5" s="8" t="s">
        <v>4</v>
      </c>
      <c r="B5" s="74">
        <f>IF(ESTACIÓN!D5="","",ESTACIÓN!D5)</f>
        <v>46113</v>
      </c>
      <c r="C5" s="20"/>
      <c r="D5" s="20"/>
      <c r="E5" s="20"/>
      <c r="F5" s="19" t="s">
        <v>6</v>
      </c>
      <c r="G5" s="74">
        <f>IF(ESTACIÓN!I5="","",ESTACIÓN!I5)</f>
        <v>46120</v>
      </c>
      <c r="H5" s="20"/>
      <c r="I5" s="20"/>
      <c r="J5" s="20"/>
      <c r="K5" s="11"/>
      <c r="L5" s="11"/>
      <c r="M5" s="11"/>
      <c r="N5" s="11"/>
    </row>
    <row r="6" ht="20.25" customHeight="1">
      <c r="A6" s="8" t="s">
        <v>8</v>
      </c>
      <c r="B6" s="72">
        <f>IF(ESTACIÓN!B6="","",ESTACIÓN!B6)</f>
        <v>12</v>
      </c>
      <c r="C6" s="73"/>
      <c r="D6" s="73"/>
      <c r="E6" s="73"/>
      <c r="F6" s="73"/>
      <c r="G6" s="73"/>
      <c r="H6" s="73"/>
      <c r="I6" s="73"/>
      <c r="J6" s="73"/>
      <c r="K6" s="11"/>
      <c r="L6" s="11"/>
      <c r="M6" s="11"/>
      <c r="N6" s="11"/>
    </row>
    <row r="7" ht="15.75" customHeight="1">
      <c r="A7" s="24" t="s">
        <v>9</v>
      </c>
      <c r="B7" s="25"/>
      <c r="C7" s="26"/>
      <c r="D7" s="26"/>
      <c r="E7" s="26"/>
      <c r="F7" s="26"/>
      <c r="G7" s="26"/>
      <c r="H7" s="26"/>
      <c r="I7" s="27"/>
      <c r="J7" s="28"/>
      <c r="K7" s="11"/>
      <c r="L7" s="11"/>
      <c r="M7" s="11"/>
      <c r="N7" s="11"/>
    </row>
    <row r="8" ht="15.75">
      <c r="A8" s="29" t="s">
        <v>10</v>
      </c>
      <c r="B8" s="30">
        <f>ESTACIÓN!$B$8</f>
        <v>46113</v>
      </c>
      <c r="C8" s="30">
        <f>ESTACIÓN!$C$8</f>
        <v>46114</v>
      </c>
      <c r="D8" s="30">
        <f>ESTACIÓN!$D$8</f>
        <v>46115</v>
      </c>
      <c r="E8" s="30">
        <f>ESTACIÓN!$E$8</f>
        <v>46116</v>
      </c>
      <c r="F8" s="30">
        <f>ESTACIÓN!$F$8</f>
        <v>46117</v>
      </c>
      <c r="G8" s="30">
        <f>ESTACIÓN!$G$8</f>
        <v>46118</v>
      </c>
      <c r="H8" s="30">
        <f>ESTACIÓN!$H$8</f>
        <v>46119</v>
      </c>
      <c r="I8" s="30">
        <f>ESTACIÓN!$I$8</f>
        <v>46120</v>
      </c>
      <c r="J8" s="31" t="s">
        <v>11</v>
      </c>
      <c r="K8" s="32"/>
      <c r="L8" s="11"/>
      <c r="M8" s="11"/>
      <c r="N8" s="11"/>
    </row>
    <row r="9" ht="15.75" customHeight="1">
      <c r="A9" s="33" t="s">
        <v>12</v>
      </c>
      <c r="B9" s="34"/>
      <c r="C9" s="34"/>
      <c r="D9" s="34"/>
      <c r="E9" s="34"/>
      <c r="F9" s="34"/>
      <c r="G9" s="34"/>
      <c r="H9" s="34"/>
      <c r="I9" s="34"/>
      <c r="J9" s="35"/>
      <c r="K9" s="11"/>
      <c r="L9" s="11"/>
      <c r="M9" s="11"/>
      <c r="N9" s="11"/>
    </row>
    <row r="10" ht="15.75" customHeight="1">
      <c r="A10" s="36" t="s">
        <v>13</v>
      </c>
      <c r="B10" s="37"/>
      <c r="C10" s="37"/>
      <c r="D10" s="37"/>
      <c r="E10" s="37"/>
      <c r="F10" s="37"/>
      <c r="G10" s="37"/>
      <c r="H10" s="37"/>
      <c r="I10" s="37"/>
      <c r="J10" s="38">
        <f t="shared" ref="J10:J73" si="44">SUM(B10:I10)</f>
        <v>0</v>
      </c>
      <c r="K10" s="32"/>
      <c r="L10" s="11"/>
      <c r="M10" s="11"/>
      <c r="N10" s="11"/>
      <c r="U10" s="32">
        <f>COUNT(J10:J277)</f>
        <v>250</v>
      </c>
      <c r="V10" s="11">
        <f>COUNTIF(J10:J277,"0")</f>
        <v>250</v>
      </c>
    </row>
    <row r="11" ht="15.75" customHeight="1">
      <c r="A11" s="36" t="s">
        <v>14</v>
      </c>
      <c r="B11" s="37"/>
      <c r="C11" s="37"/>
      <c r="D11" s="37"/>
      <c r="E11" s="37"/>
      <c r="F11" s="37"/>
      <c r="G11" s="37"/>
      <c r="H11" s="37"/>
      <c r="I11" s="37"/>
      <c r="J11" s="38">
        <f t="shared" si="44"/>
        <v>0</v>
      </c>
      <c r="K11" s="32"/>
      <c r="L11" s="11"/>
      <c r="M11" s="11"/>
      <c r="N11" s="11"/>
    </row>
    <row r="12" ht="15.75" customHeight="1">
      <c r="A12" s="36" t="s">
        <v>15</v>
      </c>
      <c r="B12" s="37"/>
      <c r="C12" s="37"/>
      <c r="D12" s="37"/>
      <c r="E12" s="37"/>
      <c r="F12" s="37"/>
      <c r="G12" s="37"/>
      <c r="H12" s="37"/>
      <c r="I12" s="37"/>
      <c r="J12" s="38">
        <f t="shared" si="44"/>
        <v>0</v>
      </c>
      <c r="K12" s="32"/>
      <c r="L12" s="11"/>
      <c r="M12" s="11"/>
      <c r="N12" s="11"/>
    </row>
    <row r="13" ht="15.75" customHeight="1">
      <c r="A13" s="36" t="s">
        <v>16</v>
      </c>
      <c r="B13" s="39"/>
      <c r="C13" s="39"/>
      <c r="D13" s="39"/>
      <c r="E13" s="39"/>
      <c r="F13" s="39"/>
      <c r="G13" s="39"/>
      <c r="H13" s="39"/>
      <c r="I13" s="39"/>
      <c r="J13" s="40">
        <f t="shared" si="44"/>
        <v>0</v>
      </c>
      <c r="K13" s="32"/>
      <c r="L13" s="11"/>
      <c r="M13" s="11"/>
      <c r="N13" s="11"/>
    </row>
    <row r="14" ht="17.25">
      <c r="A14" s="36" t="s">
        <v>17</v>
      </c>
      <c r="B14" s="39"/>
      <c r="C14" s="39"/>
      <c r="D14" s="39"/>
      <c r="E14" s="39"/>
      <c r="F14" s="39"/>
      <c r="G14" s="39"/>
      <c r="H14" s="39"/>
      <c r="I14" s="39"/>
      <c r="J14" s="40">
        <f t="shared" si="44"/>
        <v>0</v>
      </c>
      <c r="K14" s="32"/>
      <c r="L14" s="11"/>
      <c r="M14" s="11"/>
      <c r="N14" s="11"/>
    </row>
    <row r="15" ht="15.75" customHeight="1">
      <c r="A15" s="36" t="s">
        <v>18</v>
      </c>
      <c r="B15" s="41"/>
      <c r="C15" s="41"/>
      <c r="D15" s="41"/>
      <c r="E15" s="41"/>
      <c r="F15" s="41"/>
      <c r="G15" s="41"/>
      <c r="H15" s="41"/>
      <c r="I15" s="41"/>
      <c r="J15" s="38">
        <f t="shared" si="44"/>
        <v>0</v>
      </c>
      <c r="K15" s="11"/>
      <c r="L15" s="11"/>
      <c r="M15" s="11"/>
      <c r="N15" s="11"/>
    </row>
    <row r="16" ht="15.75" customHeight="1">
      <c r="A16" s="36" t="s">
        <v>19</v>
      </c>
      <c r="B16" s="41"/>
      <c r="C16" s="41"/>
      <c r="D16" s="41"/>
      <c r="E16" s="41"/>
      <c r="F16" s="41"/>
      <c r="G16" s="41"/>
      <c r="H16" s="41"/>
      <c r="I16" s="41"/>
      <c r="J16" s="38">
        <f t="shared" si="44"/>
        <v>0</v>
      </c>
      <c r="K16" s="11"/>
      <c r="L16" s="11"/>
      <c r="M16" s="11"/>
      <c r="N16" s="11"/>
    </row>
    <row r="17" ht="15.75" customHeight="1">
      <c r="A17" s="36" t="s">
        <v>20</v>
      </c>
      <c r="B17" s="41"/>
      <c r="C17" s="41"/>
      <c r="D17" s="41"/>
      <c r="E17" s="41"/>
      <c r="F17" s="41"/>
      <c r="G17" s="41"/>
      <c r="H17" s="41"/>
      <c r="I17" s="41"/>
      <c r="J17" s="38">
        <f t="shared" si="44"/>
        <v>0</v>
      </c>
      <c r="K17" s="11"/>
      <c r="L17" s="11"/>
      <c r="M17" s="11"/>
      <c r="N17" s="11"/>
    </row>
    <row r="18" ht="17.25">
      <c r="A18" s="36" t="s">
        <v>21</v>
      </c>
      <c r="B18" s="42"/>
      <c r="C18" s="42"/>
      <c r="D18" s="42"/>
      <c r="E18" s="42"/>
      <c r="F18" s="42"/>
      <c r="G18" s="42"/>
      <c r="H18" s="42"/>
      <c r="I18" s="42"/>
      <c r="J18" s="38">
        <f t="shared" si="44"/>
        <v>0</v>
      </c>
      <c r="K18" s="11"/>
      <c r="L18" s="11"/>
      <c r="M18" s="11"/>
      <c r="N18" s="11"/>
    </row>
    <row r="19" ht="15.75" customHeight="1">
      <c r="A19" s="36" t="s">
        <v>22</v>
      </c>
      <c r="B19" s="41"/>
      <c r="C19" s="41"/>
      <c r="D19" s="41"/>
      <c r="E19" s="41"/>
      <c r="F19" s="41"/>
      <c r="G19" s="41"/>
      <c r="H19" s="41"/>
      <c r="I19" s="41"/>
      <c r="J19" s="38">
        <f t="shared" si="44"/>
        <v>0</v>
      </c>
      <c r="K19" s="11"/>
      <c r="L19" s="11"/>
      <c r="M19" s="11"/>
      <c r="N19" s="11"/>
    </row>
    <row r="20" ht="15.75" customHeight="1">
      <c r="A20" s="36" t="s">
        <v>23</v>
      </c>
      <c r="B20" s="42"/>
      <c r="C20" s="42"/>
      <c r="D20" s="42"/>
      <c r="E20" s="42"/>
      <c r="F20" s="42"/>
      <c r="G20" s="42"/>
      <c r="H20" s="42"/>
      <c r="I20" s="42"/>
      <c r="J20" s="38">
        <f t="shared" si="44"/>
        <v>0</v>
      </c>
      <c r="K20" s="11"/>
      <c r="L20" s="11"/>
      <c r="M20" s="11"/>
      <c r="N20" s="11"/>
    </row>
    <row r="21" ht="15.75" customHeight="1">
      <c r="A21" s="33" t="s">
        <v>24</v>
      </c>
      <c r="B21" s="34"/>
      <c r="C21" s="34"/>
      <c r="D21" s="34"/>
      <c r="E21" s="34"/>
      <c r="F21" s="34"/>
      <c r="G21" s="34"/>
      <c r="H21" s="34"/>
      <c r="I21" s="34"/>
      <c r="J21" s="43"/>
      <c r="K21" s="11"/>
      <c r="L21" s="11"/>
      <c r="M21" s="11"/>
      <c r="N21" s="11"/>
    </row>
    <row r="22" ht="15.75" customHeight="1">
      <c r="A22" s="33" t="s">
        <v>25</v>
      </c>
      <c r="B22" s="34"/>
      <c r="C22" s="34"/>
      <c r="D22" s="34"/>
      <c r="E22" s="34"/>
      <c r="F22" s="34"/>
      <c r="G22" s="34"/>
      <c r="H22" s="34"/>
      <c r="I22" s="34"/>
      <c r="J22" s="43"/>
      <c r="K22" s="11"/>
      <c r="L22" s="11"/>
      <c r="M22" s="11"/>
      <c r="N22" s="11"/>
    </row>
    <row r="23" ht="15.75" customHeight="1">
      <c r="A23" s="44" t="s">
        <v>26</v>
      </c>
      <c r="B23" s="45"/>
      <c r="C23" s="45"/>
      <c r="D23" s="45"/>
      <c r="E23" s="45"/>
      <c r="F23" s="45"/>
      <c r="G23" s="45"/>
      <c r="H23" s="45"/>
      <c r="I23" s="45"/>
      <c r="J23" s="43"/>
      <c r="K23" s="11"/>
      <c r="L23" s="11"/>
      <c r="M23" s="11"/>
      <c r="N23" s="11"/>
    </row>
    <row r="24" ht="15.75" customHeight="1">
      <c r="A24" s="36" t="s">
        <v>27</v>
      </c>
      <c r="B24" s="39"/>
      <c r="C24" s="39"/>
      <c r="D24" s="39"/>
      <c r="E24" s="39"/>
      <c r="F24" s="39"/>
      <c r="G24" s="39"/>
      <c r="H24" s="39"/>
      <c r="I24" s="39"/>
      <c r="J24" s="40">
        <f t="shared" si="44"/>
        <v>0</v>
      </c>
      <c r="K24" s="11"/>
      <c r="L24" s="11"/>
      <c r="M24" s="11"/>
      <c r="N24" s="11"/>
    </row>
    <row r="25" ht="15.75" customHeight="1">
      <c r="A25" s="33" t="s">
        <v>28</v>
      </c>
      <c r="B25" s="34"/>
      <c r="C25" s="34"/>
      <c r="D25" s="34"/>
      <c r="E25" s="34"/>
      <c r="F25" s="34"/>
      <c r="G25" s="34"/>
      <c r="H25" s="34"/>
      <c r="I25" s="34"/>
      <c r="J25" s="43"/>
      <c r="K25" s="11"/>
      <c r="L25" s="11"/>
      <c r="M25" s="11"/>
      <c r="N25" s="11"/>
    </row>
    <row r="26" ht="15.75" customHeight="1">
      <c r="A26" s="44" t="s">
        <v>29</v>
      </c>
      <c r="B26" s="46">
        <f>SUM(B27:B34)</f>
        <v>0</v>
      </c>
      <c r="C26" s="46">
        <f t="shared" ref="C26:I26" si="45">SUM(C27:C34)</f>
        <v>0</v>
      </c>
      <c r="D26" s="46">
        <f t="shared" si="45"/>
        <v>0</v>
      </c>
      <c r="E26" s="46">
        <f t="shared" si="45"/>
        <v>0</v>
      </c>
      <c r="F26" s="46">
        <f t="shared" si="45"/>
        <v>0</v>
      </c>
      <c r="G26" s="46">
        <f t="shared" si="45"/>
        <v>0</v>
      </c>
      <c r="H26" s="46">
        <f t="shared" si="45"/>
        <v>0</v>
      </c>
      <c r="I26" s="46">
        <f t="shared" si="45"/>
        <v>0</v>
      </c>
      <c r="J26" s="40">
        <f t="shared" si="44"/>
        <v>0</v>
      </c>
      <c r="K26" s="11"/>
      <c r="L26" s="11"/>
      <c r="M26" s="11"/>
      <c r="N26" s="11"/>
    </row>
    <row r="27" ht="36.75" customHeight="1">
      <c r="A27" s="36" t="s">
        <v>30</v>
      </c>
      <c r="B27" s="47"/>
      <c r="C27" s="47"/>
      <c r="D27" s="47"/>
      <c r="E27" s="47"/>
      <c r="F27" s="47"/>
      <c r="G27" s="47"/>
      <c r="H27" s="47"/>
      <c r="I27" s="47"/>
      <c r="J27" s="40">
        <f t="shared" si="44"/>
        <v>0</v>
      </c>
      <c r="K27" s="11"/>
      <c r="L27" s="11"/>
      <c r="M27" s="11"/>
      <c r="N27" s="11"/>
    </row>
    <row r="28" ht="15.75" customHeight="1">
      <c r="A28" s="36" t="s">
        <v>31</v>
      </c>
      <c r="B28" s="47"/>
      <c r="C28" s="47"/>
      <c r="D28" s="47"/>
      <c r="E28" s="47"/>
      <c r="F28" s="47"/>
      <c r="G28" s="47"/>
      <c r="H28" s="47"/>
      <c r="I28" s="47"/>
      <c r="J28" s="40">
        <f t="shared" si="44"/>
        <v>0</v>
      </c>
      <c r="K28" s="11"/>
      <c r="L28" s="11"/>
      <c r="M28" s="11"/>
      <c r="N28" s="11"/>
    </row>
    <row r="29" ht="15.75" customHeight="1">
      <c r="A29" s="36" t="s">
        <v>32</v>
      </c>
      <c r="B29" s="47"/>
      <c r="C29" s="47"/>
      <c r="D29" s="47"/>
      <c r="E29" s="47"/>
      <c r="F29" s="47"/>
      <c r="G29" s="47"/>
      <c r="H29" s="47"/>
      <c r="I29" s="47"/>
      <c r="J29" s="40">
        <f t="shared" si="44"/>
        <v>0</v>
      </c>
      <c r="K29" s="11"/>
      <c r="L29" s="11"/>
      <c r="M29" s="11"/>
      <c r="N29" s="11"/>
    </row>
    <row r="30" ht="15.75" customHeight="1">
      <c r="A30" s="36" t="s">
        <v>33</v>
      </c>
      <c r="B30" s="47"/>
      <c r="C30" s="47"/>
      <c r="D30" s="47"/>
      <c r="E30" s="47"/>
      <c r="F30" s="47"/>
      <c r="G30" s="47"/>
      <c r="H30" s="47"/>
      <c r="I30" s="47"/>
      <c r="J30" s="40">
        <f t="shared" si="44"/>
        <v>0</v>
      </c>
      <c r="K30" s="11"/>
      <c r="L30" s="11"/>
      <c r="M30" s="11"/>
      <c r="N30" s="11"/>
    </row>
    <row r="31" ht="15.75" customHeight="1">
      <c r="A31" s="36" t="s">
        <v>34</v>
      </c>
      <c r="B31" s="47"/>
      <c r="C31" s="47"/>
      <c r="D31" s="47"/>
      <c r="E31" s="47"/>
      <c r="F31" s="47"/>
      <c r="G31" s="47"/>
      <c r="H31" s="47"/>
      <c r="I31" s="47"/>
      <c r="J31" s="40">
        <f t="shared" si="44"/>
        <v>0</v>
      </c>
      <c r="K31" s="11"/>
      <c r="L31" s="11"/>
      <c r="M31" s="11"/>
      <c r="N31" s="11"/>
    </row>
    <row r="32" ht="15.75" customHeight="1">
      <c r="A32" s="36" t="s">
        <v>35</v>
      </c>
      <c r="B32" s="47"/>
      <c r="C32" s="47"/>
      <c r="D32" s="47"/>
      <c r="E32" s="47"/>
      <c r="F32" s="47"/>
      <c r="G32" s="47"/>
      <c r="H32" s="47"/>
      <c r="I32" s="47"/>
      <c r="J32" s="40">
        <f t="shared" si="44"/>
        <v>0</v>
      </c>
      <c r="K32" s="11"/>
      <c r="L32" s="11"/>
      <c r="M32" s="11"/>
      <c r="N32" s="11"/>
    </row>
    <row r="33" ht="15.75" customHeight="1">
      <c r="A33" s="36" t="s">
        <v>36</v>
      </c>
      <c r="B33" s="47"/>
      <c r="C33" s="47"/>
      <c r="D33" s="47"/>
      <c r="E33" s="47"/>
      <c r="F33" s="47"/>
      <c r="G33" s="47"/>
      <c r="H33" s="47"/>
      <c r="I33" s="47"/>
      <c r="J33" s="40">
        <f t="shared" si="44"/>
        <v>0</v>
      </c>
      <c r="K33" s="11"/>
      <c r="L33" s="11"/>
      <c r="M33" s="11"/>
      <c r="N33" s="11"/>
    </row>
    <row r="34" ht="15.75" customHeight="1">
      <c r="A34" s="48" t="s">
        <v>37</v>
      </c>
      <c r="B34" s="47"/>
      <c r="C34" s="47"/>
      <c r="D34" s="47"/>
      <c r="E34" s="47"/>
      <c r="F34" s="47"/>
      <c r="G34" s="47"/>
      <c r="H34" s="47"/>
      <c r="I34" s="47"/>
      <c r="J34" s="40">
        <f t="shared" si="44"/>
        <v>0</v>
      </c>
      <c r="K34" s="11"/>
      <c r="L34" s="11"/>
      <c r="M34" s="11"/>
      <c r="N34" s="11"/>
    </row>
    <row r="35" ht="15.75" customHeight="1">
      <c r="A35" s="33" t="s">
        <v>38</v>
      </c>
      <c r="B35" s="45"/>
      <c r="C35" s="45"/>
      <c r="D35" s="45"/>
      <c r="E35" s="45"/>
      <c r="F35" s="45"/>
      <c r="G35" s="45"/>
      <c r="H35" s="45"/>
      <c r="I35" s="45"/>
      <c r="J35" s="43"/>
      <c r="K35" s="11"/>
      <c r="L35" s="11"/>
      <c r="M35" s="11"/>
      <c r="N35" s="11"/>
    </row>
    <row r="36" ht="15.75" customHeight="1">
      <c r="A36" s="44" t="s">
        <v>39</v>
      </c>
      <c r="B36" s="46">
        <f t="shared" ref="B36:I48" si="46">SUM(B37:B39)</f>
        <v>0</v>
      </c>
      <c r="C36" s="46">
        <f t="shared" si="46"/>
        <v>0</v>
      </c>
      <c r="D36" s="46">
        <f t="shared" si="46"/>
        <v>0</v>
      </c>
      <c r="E36" s="46">
        <f>SUM(E37:E39)</f>
        <v>0</v>
      </c>
      <c r="F36" s="46">
        <f t="shared" si="46"/>
        <v>0</v>
      </c>
      <c r="G36" s="46">
        <f t="shared" si="46"/>
        <v>0</v>
      </c>
      <c r="H36" s="46">
        <f t="shared" si="46"/>
        <v>0</v>
      </c>
      <c r="I36" s="46">
        <f t="shared" si="46"/>
        <v>0</v>
      </c>
      <c r="J36" s="40">
        <f t="shared" si="44"/>
        <v>0</v>
      </c>
      <c r="K36" s="11"/>
      <c r="L36" s="11"/>
      <c r="M36" s="11"/>
      <c r="N36" s="11"/>
    </row>
    <row r="37" ht="15.75" customHeight="1">
      <c r="A37" s="36" t="s">
        <v>40</v>
      </c>
      <c r="B37" s="47"/>
      <c r="C37" s="47"/>
      <c r="D37" s="47"/>
      <c r="E37" s="47"/>
      <c r="F37" s="47"/>
      <c r="G37" s="47"/>
      <c r="H37" s="47"/>
      <c r="I37" s="47"/>
      <c r="J37" s="40">
        <f t="shared" si="44"/>
        <v>0</v>
      </c>
      <c r="K37" s="11"/>
      <c r="L37" s="11"/>
      <c r="M37" s="11"/>
      <c r="N37" s="11"/>
    </row>
    <row r="38" ht="17.25">
      <c r="A38" s="36" t="s">
        <v>41</v>
      </c>
      <c r="B38" s="47"/>
      <c r="C38" s="47"/>
      <c r="D38" s="47"/>
      <c r="E38" s="47"/>
      <c r="F38" s="47"/>
      <c r="G38" s="47"/>
      <c r="H38" s="47"/>
      <c r="I38" s="47"/>
      <c r="J38" s="40">
        <f t="shared" si="44"/>
        <v>0</v>
      </c>
      <c r="K38" s="49"/>
      <c r="L38" s="49"/>
      <c r="M38" s="49"/>
      <c r="N38" s="49"/>
    </row>
    <row r="39" ht="15.75" customHeight="1">
      <c r="A39" s="36" t="s">
        <v>42</v>
      </c>
      <c r="B39" s="47"/>
      <c r="C39" s="47"/>
      <c r="D39" s="47"/>
      <c r="E39" s="47"/>
      <c r="F39" s="47"/>
      <c r="G39" s="47"/>
      <c r="H39" s="47"/>
      <c r="I39" s="47"/>
      <c r="J39" s="40">
        <f t="shared" si="44"/>
        <v>0</v>
      </c>
      <c r="K39" s="11"/>
      <c r="L39" s="11"/>
      <c r="M39" s="11"/>
      <c r="N39" s="11"/>
    </row>
    <row r="40" ht="15.75">
      <c r="A40" s="50" t="s">
        <v>43</v>
      </c>
      <c r="B40" s="51"/>
      <c r="C40" s="51"/>
      <c r="D40" s="51"/>
      <c r="E40" s="51"/>
      <c r="F40" s="51"/>
      <c r="G40" s="51"/>
      <c r="H40" s="51"/>
      <c r="I40" s="51"/>
      <c r="J40" s="52"/>
      <c r="K40" s="11"/>
      <c r="L40" s="11"/>
      <c r="M40" s="11"/>
      <c r="N40" s="11"/>
    </row>
    <row r="41" ht="47.25" customHeight="1">
      <c r="A41" s="36" t="s">
        <v>44</v>
      </c>
      <c r="B41" s="40"/>
      <c r="C41" s="40"/>
      <c r="D41" s="40"/>
      <c r="E41" s="40"/>
      <c r="F41" s="40"/>
      <c r="G41" s="40"/>
      <c r="H41" s="40"/>
      <c r="I41" s="40"/>
      <c r="J41" s="40">
        <f t="shared" si="44"/>
        <v>0</v>
      </c>
      <c r="K41" s="11"/>
      <c r="L41" s="11"/>
      <c r="M41" s="11"/>
      <c r="N41" s="11"/>
    </row>
    <row r="42" ht="15.75" customHeight="1">
      <c r="A42" s="33" t="s">
        <v>45</v>
      </c>
      <c r="B42" s="45"/>
      <c r="C42" s="45"/>
      <c r="D42" s="45"/>
      <c r="E42" s="45"/>
      <c r="F42" s="45"/>
      <c r="G42" s="45"/>
      <c r="H42" s="45"/>
      <c r="I42" s="45"/>
      <c r="J42" s="43"/>
      <c r="K42" s="32"/>
      <c r="L42" s="32"/>
      <c r="M42" s="32"/>
      <c r="N42" s="32"/>
    </row>
    <row r="43" ht="15.75" customHeight="1">
      <c r="A43" s="33" t="s">
        <v>46</v>
      </c>
      <c r="B43" s="45"/>
      <c r="C43" s="45"/>
      <c r="D43" s="45"/>
      <c r="E43" s="45"/>
      <c r="F43" s="45"/>
      <c r="G43" s="45"/>
      <c r="H43" s="45"/>
      <c r="I43" s="45"/>
      <c r="J43" s="43"/>
      <c r="K43" s="32"/>
      <c r="L43" s="11"/>
      <c r="M43" s="11"/>
      <c r="N43" s="11"/>
    </row>
    <row r="44" ht="15.75" customHeight="1">
      <c r="A44" s="36" t="s">
        <v>47</v>
      </c>
      <c r="B44" s="41"/>
      <c r="C44" s="41"/>
      <c r="D44" s="41"/>
      <c r="E44" s="41"/>
      <c r="F44" s="41"/>
      <c r="G44" s="41"/>
      <c r="H44" s="41"/>
      <c r="I44" s="41"/>
      <c r="J44" s="38">
        <f t="shared" si="44"/>
        <v>0</v>
      </c>
      <c r="K44" s="32"/>
      <c r="L44" s="11"/>
      <c r="M44" s="11"/>
      <c r="N44" s="11"/>
    </row>
    <row r="45" ht="15.75" customHeight="1">
      <c r="A45" s="36" t="s">
        <v>48</v>
      </c>
      <c r="B45" s="41"/>
      <c r="C45" s="41"/>
      <c r="D45" s="41"/>
      <c r="E45" s="41"/>
      <c r="F45" s="41"/>
      <c r="G45" s="41"/>
      <c r="H45" s="41"/>
      <c r="I45" s="41"/>
      <c r="J45" s="38">
        <f t="shared" si="44"/>
        <v>0</v>
      </c>
      <c r="K45" s="32"/>
      <c r="L45" s="11"/>
      <c r="M45" s="11"/>
      <c r="N45" s="11"/>
    </row>
    <row r="46" ht="15.75" customHeight="1">
      <c r="A46" s="36" t="s">
        <v>49</v>
      </c>
      <c r="B46" s="41"/>
      <c r="C46" s="41"/>
      <c r="D46" s="41"/>
      <c r="E46" s="41"/>
      <c r="F46" s="41"/>
      <c r="G46" s="41"/>
      <c r="H46" s="41"/>
      <c r="I46" s="41"/>
      <c r="J46" s="38">
        <f t="shared" si="44"/>
        <v>0</v>
      </c>
      <c r="K46" s="32"/>
      <c r="L46" s="11"/>
      <c r="M46" s="11"/>
      <c r="N46" s="11"/>
    </row>
    <row r="47" ht="15.75" customHeight="1">
      <c r="A47" s="36" t="s">
        <v>50</v>
      </c>
      <c r="B47" s="42"/>
      <c r="C47" s="42"/>
      <c r="D47" s="42"/>
      <c r="E47" s="42"/>
      <c r="F47" s="42"/>
      <c r="G47" s="42"/>
      <c r="H47" s="42"/>
      <c r="I47" s="42"/>
      <c r="J47" s="38">
        <f t="shared" si="44"/>
        <v>0</v>
      </c>
      <c r="K47" s="11"/>
      <c r="L47" s="11"/>
      <c r="M47" s="11"/>
      <c r="N47" s="11"/>
    </row>
    <row r="48" ht="15.75" customHeight="1">
      <c r="A48" s="36" t="s">
        <v>51</v>
      </c>
      <c r="B48" s="53">
        <f t="shared" si="46"/>
        <v>0</v>
      </c>
      <c r="C48" s="53">
        <f t="shared" si="46"/>
        <v>0</v>
      </c>
      <c r="D48" s="53">
        <f t="shared" si="46"/>
        <v>0</v>
      </c>
      <c r="E48" s="53">
        <f t="shared" si="46"/>
        <v>0</v>
      </c>
      <c r="F48" s="53">
        <f t="shared" si="46"/>
        <v>0</v>
      </c>
      <c r="G48" s="53">
        <f t="shared" si="46"/>
        <v>0</v>
      </c>
      <c r="H48" s="53">
        <f t="shared" si="46"/>
        <v>0</v>
      </c>
      <c r="I48" s="53">
        <f t="shared" si="46"/>
        <v>0</v>
      </c>
      <c r="J48" s="38">
        <f t="shared" si="44"/>
        <v>0</v>
      </c>
      <c r="K48" s="11"/>
      <c r="L48" s="11"/>
      <c r="M48" s="11"/>
      <c r="N48" s="11"/>
    </row>
    <row r="49" ht="15.75" customHeight="1">
      <c r="A49" s="36" t="s">
        <v>52</v>
      </c>
      <c r="B49" s="42"/>
      <c r="C49" s="42"/>
      <c r="D49" s="42"/>
      <c r="E49" s="42"/>
      <c r="F49" s="42"/>
      <c r="G49" s="42"/>
      <c r="H49" s="42"/>
      <c r="I49" s="42"/>
      <c r="J49" s="38">
        <f t="shared" si="44"/>
        <v>0</v>
      </c>
      <c r="K49" s="11"/>
      <c r="L49" s="11"/>
      <c r="M49" s="11"/>
      <c r="N49" s="11"/>
    </row>
    <row r="50" ht="15.75" customHeight="1">
      <c r="A50" s="36" t="s">
        <v>53</v>
      </c>
      <c r="B50" s="54"/>
      <c r="C50" s="54"/>
      <c r="D50" s="54"/>
      <c r="E50" s="54"/>
      <c r="F50" s="54"/>
      <c r="G50" s="54"/>
      <c r="H50" s="54"/>
      <c r="I50" s="54"/>
      <c r="J50" s="38">
        <f t="shared" si="44"/>
        <v>0</v>
      </c>
      <c r="K50" s="11"/>
      <c r="L50" s="11"/>
      <c r="M50" s="11"/>
      <c r="N50" s="11"/>
    </row>
    <row r="51" ht="15.75" customHeight="1">
      <c r="A51" s="36" t="s">
        <v>54</v>
      </c>
      <c r="B51" s="54"/>
      <c r="C51" s="54"/>
      <c r="D51" s="54"/>
      <c r="E51" s="54"/>
      <c r="F51" s="54"/>
      <c r="G51" s="54"/>
      <c r="H51" s="54"/>
      <c r="I51" s="54"/>
      <c r="J51" s="38">
        <f t="shared" si="44"/>
        <v>0</v>
      </c>
      <c r="K51" s="11"/>
      <c r="L51" s="11"/>
      <c r="M51" s="11"/>
      <c r="N51" s="11"/>
    </row>
    <row r="52" ht="15.75" customHeight="1">
      <c r="A52" s="55" t="s">
        <v>55</v>
      </c>
      <c r="B52" s="56">
        <f>B53-B48</f>
        <v>0</v>
      </c>
      <c r="C52" s="56">
        <f t="shared" ref="C52:I52" si="47">C53-C48</f>
        <v>0</v>
      </c>
      <c r="D52" s="56">
        <f t="shared" si="47"/>
        <v>0</v>
      </c>
      <c r="E52" s="56">
        <f t="shared" si="47"/>
        <v>0</v>
      </c>
      <c r="F52" s="56">
        <f t="shared" si="47"/>
        <v>0</v>
      </c>
      <c r="G52" s="56">
        <f t="shared" si="47"/>
        <v>0</v>
      </c>
      <c r="H52" s="56">
        <f t="shared" si="47"/>
        <v>0</v>
      </c>
      <c r="I52" s="56">
        <f t="shared" si="47"/>
        <v>0</v>
      </c>
      <c r="J52" s="38">
        <f t="shared" si="44"/>
        <v>0</v>
      </c>
      <c r="K52" s="11"/>
      <c r="L52" s="11"/>
      <c r="M52" s="11"/>
      <c r="N52" s="11"/>
    </row>
    <row r="53" ht="15.75" customHeight="1">
      <c r="A53" s="55" t="s">
        <v>56</v>
      </c>
      <c r="B53" s="56">
        <f>SUM(B44:B47)</f>
        <v>0</v>
      </c>
      <c r="C53" s="56">
        <f t="shared" ref="C53:I53" si="48">SUM(C44:C47)</f>
        <v>0</v>
      </c>
      <c r="D53" s="56">
        <f t="shared" si="48"/>
        <v>0</v>
      </c>
      <c r="E53" s="56">
        <f t="shared" si="48"/>
        <v>0</v>
      </c>
      <c r="F53" s="56">
        <f t="shared" si="48"/>
        <v>0</v>
      </c>
      <c r="G53" s="56">
        <f t="shared" si="48"/>
        <v>0</v>
      </c>
      <c r="H53" s="56">
        <f t="shared" si="48"/>
        <v>0</v>
      </c>
      <c r="I53" s="56">
        <f t="shared" si="48"/>
        <v>0</v>
      </c>
      <c r="J53" s="38">
        <f t="shared" si="44"/>
        <v>0</v>
      </c>
      <c r="K53" s="11"/>
      <c r="L53" s="11"/>
      <c r="M53" s="11"/>
      <c r="N53" s="11"/>
    </row>
    <row r="54" ht="15.75" customHeight="1">
      <c r="A54" s="33" t="s">
        <v>57</v>
      </c>
      <c r="B54" s="45"/>
      <c r="C54" s="45"/>
      <c r="D54" s="45"/>
      <c r="E54" s="45"/>
      <c r="F54" s="45"/>
      <c r="G54" s="45"/>
      <c r="H54" s="45"/>
      <c r="I54" s="45"/>
      <c r="J54" s="43"/>
      <c r="K54" s="11"/>
      <c r="L54" s="11"/>
      <c r="M54" s="11"/>
      <c r="N54" s="11"/>
    </row>
    <row r="55" ht="15.75" customHeight="1">
      <c r="A55" s="36" t="s">
        <v>58</v>
      </c>
      <c r="B55" s="54"/>
      <c r="C55" s="54"/>
      <c r="D55" s="54"/>
      <c r="E55" s="54"/>
      <c r="F55" s="54"/>
      <c r="G55" s="54"/>
      <c r="H55" s="54"/>
      <c r="I55" s="54"/>
      <c r="J55" s="38">
        <f t="shared" si="44"/>
        <v>0</v>
      </c>
      <c r="K55" s="11"/>
      <c r="L55" s="11"/>
      <c r="M55" s="11"/>
      <c r="N55" s="11"/>
    </row>
    <row r="56" ht="15.75" customHeight="1">
      <c r="A56" s="36" t="s">
        <v>59</v>
      </c>
      <c r="B56" s="37"/>
      <c r="C56" s="37"/>
      <c r="D56" s="37"/>
      <c r="E56" s="37"/>
      <c r="F56" s="37"/>
      <c r="G56" s="37"/>
      <c r="H56" s="37"/>
      <c r="I56" s="37"/>
      <c r="J56" s="38">
        <f t="shared" si="44"/>
        <v>0</v>
      </c>
      <c r="K56" s="11"/>
      <c r="L56" s="11"/>
      <c r="M56" s="11"/>
      <c r="N56" s="11"/>
    </row>
    <row r="57" ht="15.75" customHeight="1">
      <c r="A57" s="36" t="s">
        <v>60</v>
      </c>
      <c r="B57" s="54"/>
      <c r="C57" s="54"/>
      <c r="D57" s="54"/>
      <c r="E57" s="54"/>
      <c r="F57" s="54"/>
      <c r="G57" s="54"/>
      <c r="H57" s="54"/>
      <c r="I57" s="54"/>
      <c r="J57" s="38">
        <f t="shared" si="44"/>
        <v>0</v>
      </c>
      <c r="K57" s="11"/>
      <c r="L57" s="11"/>
      <c r="M57" s="11"/>
      <c r="N57" s="11"/>
    </row>
    <row r="58" ht="15.75" customHeight="1">
      <c r="A58" s="36" t="s">
        <v>61</v>
      </c>
      <c r="B58" s="54"/>
      <c r="C58" s="54"/>
      <c r="D58" s="54"/>
      <c r="E58" s="54"/>
      <c r="F58" s="54"/>
      <c r="G58" s="54"/>
      <c r="H58" s="54"/>
      <c r="I58" s="54"/>
      <c r="J58" s="38">
        <f t="shared" si="44"/>
        <v>0</v>
      </c>
      <c r="K58" s="11"/>
      <c r="L58" s="11"/>
      <c r="M58" s="11"/>
      <c r="N58" s="11"/>
    </row>
    <row r="59" ht="15.75" customHeight="1">
      <c r="A59" s="36" t="s">
        <v>62</v>
      </c>
      <c r="B59" s="54"/>
      <c r="C59" s="54"/>
      <c r="D59" s="54"/>
      <c r="E59" s="54"/>
      <c r="F59" s="54"/>
      <c r="G59" s="54"/>
      <c r="H59" s="54"/>
      <c r="I59" s="54"/>
      <c r="J59" s="38">
        <f t="shared" si="44"/>
        <v>0</v>
      </c>
      <c r="K59" s="11"/>
      <c r="L59" s="11"/>
      <c r="M59" s="11"/>
      <c r="N59" s="11"/>
    </row>
    <row r="60" ht="15.75" customHeight="1">
      <c r="A60" s="57" t="s">
        <v>63</v>
      </c>
      <c r="B60" s="54"/>
      <c r="C60" s="54"/>
      <c r="D60" s="54"/>
      <c r="E60" s="54"/>
      <c r="F60" s="54"/>
      <c r="G60" s="54"/>
      <c r="H60" s="54"/>
      <c r="I60" s="54"/>
      <c r="J60" s="38">
        <f t="shared" si="44"/>
        <v>0</v>
      </c>
      <c r="K60" s="11"/>
      <c r="L60" s="11"/>
      <c r="M60" s="11"/>
      <c r="N60" s="11"/>
    </row>
    <row r="61" ht="15.75" customHeight="1">
      <c r="A61" s="57" t="s">
        <v>64</v>
      </c>
      <c r="B61" s="54"/>
      <c r="C61" s="54"/>
      <c r="D61" s="54"/>
      <c r="E61" s="54"/>
      <c r="F61" s="54"/>
      <c r="G61" s="54"/>
      <c r="H61" s="54"/>
      <c r="I61" s="54"/>
      <c r="J61" s="38">
        <f t="shared" si="44"/>
        <v>0</v>
      </c>
      <c r="K61" s="11"/>
      <c r="L61" s="11"/>
      <c r="M61" s="11"/>
      <c r="N61" s="11"/>
    </row>
    <row r="62" ht="15.75" customHeight="1">
      <c r="A62" s="36" t="s">
        <v>65</v>
      </c>
      <c r="B62" s="54"/>
      <c r="C62" s="54"/>
      <c r="D62" s="54"/>
      <c r="E62" s="54"/>
      <c r="F62" s="54"/>
      <c r="G62" s="54"/>
      <c r="H62" s="54"/>
      <c r="I62" s="54"/>
      <c r="J62" s="38">
        <f t="shared" si="44"/>
        <v>0</v>
      </c>
      <c r="K62" s="11"/>
      <c r="L62" s="11"/>
      <c r="M62" s="11"/>
      <c r="N62" s="11"/>
    </row>
    <row r="63" ht="15.75" customHeight="1">
      <c r="A63" s="57" t="s">
        <v>66</v>
      </c>
      <c r="B63" s="54"/>
      <c r="C63" s="54"/>
      <c r="D63" s="54"/>
      <c r="E63" s="54"/>
      <c r="F63" s="54"/>
      <c r="G63" s="54"/>
      <c r="H63" s="54"/>
      <c r="I63" s="54"/>
      <c r="J63" s="38">
        <f t="shared" si="44"/>
        <v>0</v>
      </c>
      <c r="K63" s="11"/>
      <c r="L63" s="11"/>
      <c r="M63" s="11"/>
      <c r="N63" s="11"/>
    </row>
    <row r="64" ht="15.75" customHeight="1">
      <c r="A64" s="36" t="s">
        <v>67</v>
      </c>
      <c r="B64" s="54"/>
      <c r="C64" s="54"/>
      <c r="D64" s="54"/>
      <c r="E64" s="54"/>
      <c r="F64" s="54"/>
      <c r="G64" s="54"/>
      <c r="H64" s="54"/>
      <c r="I64" s="54"/>
      <c r="J64" s="38">
        <f t="shared" si="44"/>
        <v>0</v>
      </c>
      <c r="K64" s="11"/>
      <c r="L64" s="11"/>
      <c r="M64" s="11"/>
      <c r="N64" s="11"/>
    </row>
    <row r="65" ht="15.75" customHeight="1">
      <c r="A65" s="36" t="s">
        <v>68</v>
      </c>
      <c r="B65" s="54"/>
      <c r="C65" s="54"/>
      <c r="D65" s="54"/>
      <c r="E65" s="54"/>
      <c r="F65" s="54"/>
      <c r="G65" s="54"/>
      <c r="H65" s="54"/>
      <c r="I65" s="54"/>
      <c r="J65" s="38">
        <f t="shared" si="44"/>
        <v>0</v>
      </c>
      <c r="K65" s="11"/>
      <c r="L65" s="11"/>
      <c r="M65" s="11"/>
      <c r="N65" s="11"/>
    </row>
    <row r="66" ht="15.75" customHeight="1">
      <c r="A66" s="36" t="s">
        <v>69</v>
      </c>
      <c r="B66" s="54"/>
      <c r="C66" s="54"/>
      <c r="D66" s="54"/>
      <c r="E66" s="54"/>
      <c r="F66" s="54"/>
      <c r="G66" s="54"/>
      <c r="H66" s="54"/>
      <c r="I66" s="54"/>
      <c r="J66" s="38">
        <f t="shared" si="44"/>
        <v>0</v>
      </c>
      <c r="K66" s="11"/>
      <c r="L66" s="11"/>
      <c r="M66" s="11"/>
      <c r="N66" s="11"/>
    </row>
    <row r="67" ht="15.75" customHeight="1">
      <c r="A67" s="36" t="s">
        <v>70</v>
      </c>
      <c r="B67" s="54"/>
      <c r="C67" s="54"/>
      <c r="D67" s="54"/>
      <c r="E67" s="54"/>
      <c r="F67" s="54"/>
      <c r="G67" s="54"/>
      <c r="H67" s="54"/>
      <c r="I67" s="54"/>
      <c r="J67" s="38">
        <f t="shared" si="44"/>
        <v>0</v>
      </c>
      <c r="K67" s="11"/>
      <c r="L67" s="11"/>
      <c r="M67" s="11"/>
      <c r="N67" s="11"/>
    </row>
    <row r="68" ht="15.75" customHeight="1">
      <c r="A68" s="36" t="s">
        <v>71</v>
      </c>
      <c r="B68" s="54"/>
      <c r="C68" s="54"/>
      <c r="D68" s="54"/>
      <c r="E68" s="54"/>
      <c r="F68" s="54"/>
      <c r="G68" s="54"/>
      <c r="H68" s="54"/>
      <c r="I68" s="54"/>
      <c r="J68" s="38">
        <f t="shared" si="44"/>
        <v>0</v>
      </c>
      <c r="K68" s="11"/>
      <c r="L68" s="11"/>
      <c r="M68" s="11"/>
      <c r="N68" s="11"/>
    </row>
    <row r="69" ht="15.75" customHeight="1">
      <c r="A69" s="36" t="s">
        <v>72</v>
      </c>
      <c r="B69" s="42"/>
      <c r="C69" s="42"/>
      <c r="D69" s="42"/>
      <c r="E69" s="42"/>
      <c r="F69" s="42"/>
      <c r="G69" s="42"/>
      <c r="H69" s="42"/>
      <c r="I69" s="42"/>
      <c r="J69" s="38">
        <f t="shared" si="44"/>
        <v>0</v>
      </c>
      <c r="K69" s="11"/>
      <c r="L69" s="11"/>
      <c r="M69" s="11"/>
      <c r="N69" s="11"/>
    </row>
    <row r="70" ht="15.75" customHeight="1">
      <c r="A70" s="57" t="s">
        <v>73</v>
      </c>
      <c r="B70" s="42"/>
      <c r="C70" s="42"/>
      <c r="D70" s="42"/>
      <c r="E70" s="42"/>
      <c r="F70" s="42"/>
      <c r="G70" s="42"/>
      <c r="H70" s="42"/>
      <c r="I70" s="42"/>
      <c r="J70" s="38">
        <f t="shared" si="44"/>
        <v>0</v>
      </c>
      <c r="K70" s="11"/>
      <c r="L70" s="11"/>
      <c r="M70" s="11"/>
      <c r="N70" s="11"/>
    </row>
    <row r="71" ht="15.75" customHeight="1">
      <c r="A71" s="36" t="s">
        <v>74</v>
      </c>
      <c r="B71" s="42"/>
      <c r="C71" s="42"/>
      <c r="D71" s="42"/>
      <c r="E71" s="42"/>
      <c r="F71" s="42"/>
      <c r="G71" s="42"/>
      <c r="H71" s="42"/>
      <c r="I71" s="42"/>
      <c r="J71" s="38">
        <f t="shared" si="44"/>
        <v>0</v>
      </c>
      <c r="K71" s="11"/>
      <c r="L71" s="11"/>
      <c r="M71" s="11"/>
      <c r="N71" s="11"/>
    </row>
    <row r="72" ht="15.75" customHeight="1">
      <c r="A72" s="36" t="s">
        <v>75</v>
      </c>
      <c r="B72" s="42"/>
      <c r="C72" s="42"/>
      <c r="D72" s="42"/>
      <c r="E72" s="42"/>
      <c r="F72" s="42"/>
      <c r="G72" s="42"/>
      <c r="H72" s="42"/>
      <c r="I72" s="42"/>
      <c r="J72" s="38">
        <f t="shared" si="44"/>
        <v>0</v>
      </c>
      <c r="K72" s="11"/>
      <c r="L72" s="11"/>
      <c r="M72" s="11"/>
      <c r="N72" s="11"/>
    </row>
    <row r="73" ht="15.75" customHeight="1">
      <c r="A73" s="57" t="s">
        <v>76</v>
      </c>
      <c r="B73" s="42"/>
      <c r="C73" s="42"/>
      <c r="D73" s="42"/>
      <c r="E73" s="42"/>
      <c r="F73" s="42"/>
      <c r="G73" s="42"/>
      <c r="H73" s="42"/>
      <c r="I73" s="42"/>
      <c r="J73" s="38">
        <f t="shared" si="44"/>
        <v>0</v>
      </c>
      <c r="K73" s="11"/>
      <c r="L73" s="11"/>
      <c r="M73" s="11"/>
      <c r="N73" s="11"/>
    </row>
    <row r="74" ht="15.75" customHeight="1">
      <c r="A74" s="36" t="s">
        <v>77</v>
      </c>
      <c r="B74" s="42"/>
      <c r="C74" s="42"/>
      <c r="D74" s="42"/>
      <c r="E74" s="42"/>
      <c r="F74" s="42"/>
      <c r="G74" s="42"/>
      <c r="H74" s="42"/>
      <c r="I74" s="42"/>
      <c r="J74" s="38">
        <f t="shared" ref="J74:J106" si="49">SUM(B74:I74)</f>
        <v>0</v>
      </c>
      <c r="K74" s="11"/>
      <c r="L74" s="11"/>
      <c r="M74" s="11"/>
      <c r="N74" s="11"/>
    </row>
    <row r="75" ht="15.75" customHeight="1">
      <c r="A75" s="36" t="s">
        <v>78</v>
      </c>
      <c r="B75" s="42"/>
      <c r="C75" s="42"/>
      <c r="D75" s="42"/>
      <c r="E75" s="42"/>
      <c r="F75" s="42"/>
      <c r="G75" s="42"/>
      <c r="H75" s="42"/>
      <c r="I75" s="42"/>
      <c r="J75" s="38">
        <f t="shared" si="49"/>
        <v>0</v>
      </c>
      <c r="K75" s="11"/>
      <c r="L75" s="11"/>
      <c r="M75" s="11"/>
      <c r="N75" s="11"/>
    </row>
    <row r="76" ht="15.75" customHeight="1">
      <c r="A76" s="33" t="s">
        <v>79</v>
      </c>
      <c r="B76" s="45"/>
      <c r="C76" s="45"/>
      <c r="D76" s="45"/>
      <c r="E76" s="45"/>
      <c r="F76" s="45"/>
      <c r="G76" s="45"/>
      <c r="H76" s="45"/>
      <c r="I76" s="45"/>
      <c r="J76" s="43"/>
      <c r="K76" s="11"/>
      <c r="L76" s="11"/>
      <c r="M76" s="11"/>
      <c r="N76" s="11"/>
    </row>
    <row r="77" ht="15.75" customHeight="1">
      <c r="A77" s="36" t="s">
        <v>80</v>
      </c>
      <c r="B77" s="54"/>
      <c r="C77" s="54"/>
      <c r="D77" s="54"/>
      <c r="E77" s="54"/>
      <c r="F77" s="54"/>
      <c r="G77" s="54"/>
      <c r="H77" s="54"/>
      <c r="I77" s="54"/>
      <c r="J77" s="38">
        <f t="shared" si="49"/>
        <v>0</v>
      </c>
      <c r="K77" s="11"/>
      <c r="L77" s="11"/>
      <c r="M77" s="11"/>
      <c r="N77" s="11"/>
    </row>
    <row r="78" ht="15.75" customHeight="1">
      <c r="A78" s="36" t="s">
        <v>81</v>
      </c>
      <c r="B78" s="54"/>
      <c r="C78" s="54"/>
      <c r="D78" s="54"/>
      <c r="E78" s="54"/>
      <c r="F78" s="54"/>
      <c r="G78" s="54"/>
      <c r="H78" s="54"/>
      <c r="I78" s="54"/>
      <c r="J78" s="38">
        <f t="shared" si="49"/>
        <v>0</v>
      </c>
      <c r="K78" s="11"/>
      <c r="L78" s="11"/>
      <c r="M78" s="11"/>
      <c r="N78" s="11"/>
    </row>
    <row r="79" ht="15.75" customHeight="1">
      <c r="A79" s="36" t="s">
        <v>82</v>
      </c>
      <c r="B79" s="54"/>
      <c r="C79" s="37"/>
      <c r="D79" s="37"/>
      <c r="E79" s="37"/>
      <c r="F79" s="37"/>
      <c r="G79" s="37"/>
      <c r="H79" s="37"/>
      <c r="I79" s="37"/>
      <c r="J79" s="38">
        <f t="shared" si="49"/>
        <v>0</v>
      </c>
      <c r="K79" s="11"/>
      <c r="L79" s="11"/>
      <c r="M79" s="11"/>
      <c r="N79" s="11"/>
    </row>
    <row r="80" ht="15.75" customHeight="1">
      <c r="A80" s="36" t="s">
        <v>83</v>
      </c>
      <c r="B80" s="54"/>
      <c r="C80" s="37"/>
      <c r="D80" s="37"/>
      <c r="E80" s="37"/>
      <c r="F80" s="37"/>
      <c r="G80" s="37"/>
      <c r="H80" s="37"/>
      <c r="I80" s="37"/>
      <c r="J80" s="38">
        <f t="shared" si="49"/>
        <v>0</v>
      </c>
      <c r="K80" s="11"/>
      <c r="L80" s="11"/>
      <c r="M80" s="11"/>
      <c r="N80" s="11"/>
    </row>
    <row r="81" ht="15.75" customHeight="1">
      <c r="A81" s="36" t="s">
        <v>84</v>
      </c>
      <c r="B81" s="54"/>
      <c r="C81" s="54"/>
      <c r="D81" s="54"/>
      <c r="E81" s="54"/>
      <c r="F81" s="54"/>
      <c r="G81" s="54"/>
      <c r="H81" s="54"/>
      <c r="I81" s="54"/>
      <c r="J81" s="38">
        <f t="shared" si="49"/>
        <v>0</v>
      </c>
      <c r="K81" s="11"/>
      <c r="L81" s="11"/>
      <c r="M81" s="11"/>
      <c r="N81" s="11"/>
    </row>
    <row r="82" ht="15.75" customHeight="1">
      <c r="A82" s="57" t="s">
        <v>85</v>
      </c>
      <c r="B82" s="54"/>
      <c r="C82" s="54"/>
      <c r="D82" s="54"/>
      <c r="E82" s="54"/>
      <c r="F82" s="54"/>
      <c r="G82" s="54"/>
      <c r="H82" s="54"/>
      <c r="I82" s="54"/>
      <c r="J82" s="38">
        <f t="shared" si="49"/>
        <v>0</v>
      </c>
      <c r="K82" s="11"/>
      <c r="L82" s="11"/>
      <c r="M82" s="11"/>
      <c r="N82" s="11"/>
    </row>
    <row r="83" ht="15.75" customHeight="1">
      <c r="A83" s="57" t="s">
        <v>86</v>
      </c>
      <c r="B83" s="54"/>
      <c r="C83" s="54"/>
      <c r="D83" s="54"/>
      <c r="E83" s="54"/>
      <c r="F83" s="54"/>
      <c r="G83" s="54"/>
      <c r="H83" s="54"/>
      <c r="I83" s="54"/>
      <c r="J83" s="38">
        <f t="shared" si="49"/>
        <v>0</v>
      </c>
      <c r="K83" s="11"/>
      <c r="L83" s="11"/>
      <c r="M83" s="11"/>
      <c r="N83" s="11"/>
    </row>
    <row r="84" ht="15.75" customHeight="1">
      <c r="A84" s="36" t="s">
        <v>87</v>
      </c>
      <c r="B84" s="54"/>
      <c r="C84" s="54"/>
      <c r="D84" s="54"/>
      <c r="E84" s="54"/>
      <c r="F84" s="54"/>
      <c r="G84" s="54"/>
      <c r="H84" s="54"/>
      <c r="I84" s="54"/>
      <c r="J84" s="38">
        <f t="shared" si="49"/>
        <v>0</v>
      </c>
      <c r="K84" s="11"/>
      <c r="L84" s="11"/>
      <c r="M84" s="11"/>
      <c r="N84" s="11"/>
    </row>
    <row r="85" ht="15.75" customHeight="1">
      <c r="A85" s="36" t="s">
        <v>88</v>
      </c>
      <c r="B85" s="54"/>
      <c r="C85" s="54"/>
      <c r="D85" s="54"/>
      <c r="E85" s="54"/>
      <c r="F85" s="54"/>
      <c r="G85" s="54"/>
      <c r="H85" s="54"/>
      <c r="I85" s="54"/>
      <c r="J85" s="38">
        <f t="shared" si="49"/>
        <v>0</v>
      </c>
      <c r="K85" s="11"/>
      <c r="L85" s="11"/>
      <c r="M85" s="11"/>
      <c r="N85" s="11"/>
    </row>
    <row r="86" ht="15.75" customHeight="1">
      <c r="A86" s="36" t="s">
        <v>89</v>
      </c>
      <c r="B86" s="54"/>
      <c r="C86" s="54"/>
      <c r="D86" s="54"/>
      <c r="E86" s="54"/>
      <c r="F86" s="54"/>
      <c r="G86" s="54"/>
      <c r="H86" s="54"/>
      <c r="I86" s="54"/>
      <c r="J86" s="38">
        <f t="shared" si="49"/>
        <v>0</v>
      </c>
      <c r="K86" s="11"/>
      <c r="L86" s="11"/>
      <c r="M86" s="11"/>
      <c r="N86" s="11"/>
    </row>
    <row r="87" ht="15.75" customHeight="1">
      <c r="A87" s="36" t="s">
        <v>90</v>
      </c>
      <c r="B87" s="54"/>
      <c r="C87" s="54"/>
      <c r="D87" s="54"/>
      <c r="E87" s="54"/>
      <c r="F87" s="54"/>
      <c r="G87" s="54"/>
      <c r="H87" s="54"/>
      <c r="I87" s="54"/>
      <c r="J87" s="38">
        <f t="shared" si="49"/>
        <v>0</v>
      </c>
      <c r="K87" s="11"/>
      <c r="L87" s="11"/>
      <c r="M87" s="11"/>
      <c r="N87" s="11"/>
    </row>
    <row r="88" ht="15.75" customHeight="1">
      <c r="A88" s="36" t="s">
        <v>91</v>
      </c>
      <c r="B88" s="54"/>
      <c r="C88" s="54"/>
      <c r="D88" s="54"/>
      <c r="E88" s="54"/>
      <c r="F88" s="54"/>
      <c r="G88" s="54"/>
      <c r="H88" s="54"/>
      <c r="I88" s="54"/>
      <c r="J88" s="38">
        <f t="shared" si="49"/>
        <v>0</v>
      </c>
      <c r="K88" s="11"/>
      <c r="L88" s="11"/>
      <c r="M88" s="11"/>
      <c r="N88" s="11"/>
    </row>
    <row r="89" ht="15.75" customHeight="1">
      <c r="A89" s="36" t="s">
        <v>92</v>
      </c>
      <c r="B89" s="54"/>
      <c r="C89" s="54"/>
      <c r="D89" s="54"/>
      <c r="E89" s="54"/>
      <c r="F89" s="54"/>
      <c r="G89" s="54"/>
      <c r="H89" s="54"/>
      <c r="I89" s="54"/>
      <c r="J89" s="38">
        <f t="shared" si="49"/>
        <v>0</v>
      </c>
      <c r="K89" s="11"/>
      <c r="L89" s="11"/>
      <c r="M89" s="11"/>
      <c r="N89" s="11"/>
    </row>
    <row r="90" ht="15.75" customHeight="1">
      <c r="A90" s="36" t="s">
        <v>93</v>
      </c>
      <c r="B90" s="54"/>
      <c r="C90" s="54"/>
      <c r="D90" s="54"/>
      <c r="E90" s="54"/>
      <c r="F90" s="54"/>
      <c r="G90" s="54"/>
      <c r="H90" s="54"/>
      <c r="I90" s="54"/>
      <c r="J90" s="38">
        <f t="shared" si="49"/>
        <v>0</v>
      </c>
      <c r="K90" s="11"/>
      <c r="L90" s="11"/>
      <c r="M90" s="11"/>
      <c r="N90" s="11"/>
    </row>
    <row r="91" ht="15.75" customHeight="1">
      <c r="A91" s="36" t="s">
        <v>94</v>
      </c>
      <c r="B91" s="54"/>
      <c r="C91" s="54"/>
      <c r="D91" s="37"/>
      <c r="E91" s="37"/>
      <c r="F91" s="37"/>
      <c r="G91" s="37"/>
      <c r="H91" s="37"/>
      <c r="I91" s="37"/>
      <c r="J91" s="38">
        <f t="shared" si="49"/>
        <v>0</v>
      </c>
      <c r="K91" s="11"/>
      <c r="L91" s="11"/>
      <c r="M91" s="11"/>
      <c r="N91" s="11"/>
    </row>
    <row r="92" ht="15.75" customHeight="1">
      <c r="A92" s="36" t="s">
        <v>95</v>
      </c>
      <c r="B92" s="54"/>
      <c r="C92" s="37"/>
      <c r="D92" s="37"/>
      <c r="E92" s="37"/>
      <c r="F92" s="37"/>
      <c r="G92" s="37"/>
      <c r="H92" s="37"/>
      <c r="I92" s="37"/>
      <c r="J92" s="38">
        <f t="shared" si="49"/>
        <v>0</v>
      </c>
      <c r="K92" s="11"/>
      <c r="L92" s="11"/>
      <c r="M92" s="11"/>
      <c r="N92" s="11"/>
    </row>
    <row r="93" ht="15.75" customHeight="1">
      <c r="A93" s="36" t="s">
        <v>96</v>
      </c>
      <c r="B93" s="54"/>
      <c r="C93" s="37"/>
      <c r="D93" s="37"/>
      <c r="E93" s="37"/>
      <c r="F93" s="37"/>
      <c r="G93" s="37"/>
      <c r="H93" s="37"/>
      <c r="I93" s="37"/>
      <c r="J93" s="38">
        <f t="shared" si="49"/>
        <v>0</v>
      </c>
      <c r="K93" s="11"/>
      <c r="L93" s="11"/>
      <c r="M93" s="11"/>
      <c r="N93" s="11"/>
    </row>
    <row r="94" ht="15.75" customHeight="1">
      <c r="A94" s="36" t="s">
        <v>97</v>
      </c>
      <c r="B94" s="54"/>
      <c r="C94" s="37"/>
      <c r="D94" s="37"/>
      <c r="E94" s="37"/>
      <c r="F94" s="37"/>
      <c r="G94" s="37"/>
      <c r="H94" s="37"/>
      <c r="I94" s="37"/>
      <c r="J94" s="38">
        <f t="shared" si="49"/>
        <v>0</v>
      </c>
      <c r="K94" s="11"/>
      <c r="L94" s="32"/>
      <c r="M94" s="32"/>
      <c r="N94" s="32"/>
    </row>
    <row r="95" ht="15.75" customHeight="1">
      <c r="A95" s="36" t="s">
        <v>98</v>
      </c>
      <c r="B95" s="54"/>
      <c r="C95" s="37"/>
      <c r="D95" s="37"/>
      <c r="E95" s="37"/>
      <c r="F95" s="37"/>
      <c r="G95" s="37"/>
      <c r="H95" s="37"/>
      <c r="I95" s="37"/>
      <c r="J95" s="38">
        <f t="shared" si="49"/>
        <v>0</v>
      </c>
      <c r="K95" s="11"/>
      <c r="L95" s="11"/>
      <c r="M95" s="11"/>
      <c r="N95" s="11"/>
    </row>
    <row r="96" ht="15.75" customHeight="1">
      <c r="A96" s="36" t="s">
        <v>99</v>
      </c>
      <c r="B96" s="54"/>
      <c r="C96" s="37"/>
      <c r="D96" s="37"/>
      <c r="E96" s="37"/>
      <c r="F96" s="37"/>
      <c r="G96" s="37"/>
      <c r="H96" s="37"/>
      <c r="I96" s="37"/>
      <c r="J96" s="38">
        <f t="shared" si="49"/>
        <v>0</v>
      </c>
      <c r="K96" s="11"/>
      <c r="L96" s="11"/>
      <c r="M96" s="11"/>
      <c r="N96" s="11"/>
    </row>
    <row r="97" ht="15.75" customHeight="1">
      <c r="A97" s="36" t="s">
        <v>100</v>
      </c>
      <c r="B97" s="54"/>
      <c r="C97" s="37"/>
      <c r="D97" s="37"/>
      <c r="E97" s="37"/>
      <c r="F97" s="37"/>
      <c r="G97" s="37"/>
      <c r="H97" s="37"/>
      <c r="I97" s="37"/>
      <c r="J97" s="38">
        <f t="shared" si="49"/>
        <v>0</v>
      </c>
      <c r="K97" s="11"/>
      <c r="L97" s="11"/>
      <c r="M97" s="11"/>
      <c r="N97" s="11"/>
    </row>
    <row r="98" ht="15.75" customHeight="1">
      <c r="A98" s="36" t="s">
        <v>101</v>
      </c>
      <c r="B98" s="54"/>
      <c r="C98" s="37"/>
      <c r="D98" s="37"/>
      <c r="E98" s="37"/>
      <c r="F98" s="37"/>
      <c r="G98" s="37"/>
      <c r="H98" s="37"/>
      <c r="I98" s="37"/>
      <c r="J98" s="38">
        <f t="shared" si="49"/>
        <v>0</v>
      </c>
      <c r="K98" s="11"/>
      <c r="L98" s="11"/>
      <c r="M98" s="11"/>
      <c r="N98" s="11"/>
    </row>
    <row r="99" ht="15.75" customHeight="1">
      <c r="A99" s="36" t="s">
        <v>102</v>
      </c>
      <c r="B99" s="54"/>
      <c r="C99" s="37"/>
      <c r="D99" s="37"/>
      <c r="E99" s="37"/>
      <c r="F99" s="37"/>
      <c r="G99" s="37"/>
      <c r="H99" s="37"/>
      <c r="I99" s="37"/>
      <c r="J99" s="38">
        <f t="shared" si="49"/>
        <v>0</v>
      </c>
      <c r="K99" s="11"/>
      <c r="L99" s="11"/>
      <c r="M99" s="11"/>
      <c r="N99" s="11"/>
    </row>
    <row r="100" ht="17.25">
      <c r="A100" s="36" t="s">
        <v>103</v>
      </c>
      <c r="B100" s="54"/>
      <c r="C100" s="37"/>
      <c r="D100" s="37"/>
      <c r="E100" s="37"/>
      <c r="F100" s="37"/>
      <c r="G100" s="37"/>
      <c r="H100" s="37"/>
      <c r="I100" s="37"/>
      <c r="J100" s="38">
        <f t="shared" si="49"/>
        <v>0</v>
      </c>
      <c r="K100" s="11"/>
      <c r="L100" s="11"/>
      <c r="M100" s="11"/>
      <c r="N100" s="11"/>
    </row>
    <row r="101" ht="15.75" customHeight="1">
      <c r="A101" s="36" t="s">
        <v>104</v>
      </c>
      <c r="B101" s="54"/>
      <c r="C101" s="37"/>
      <c r="D101" s="37"/>
      <c r="E101" s="37"/>
      <c r="F101" s="37"/>
      <c r="G101" s="37"/>
      <c r="H101" s="37"/>
      <c r="I101" s="37"/>
      <c r="J101" s="38">
        <f t="shared" si="49"/>
        <v>0</v>
      </c>
      <c r="K101" s="11"/>
      <c r="L101" s="11"/>
      <c r="M101" s="11"/>
      <c r="N101" s="11"/>
    </row>
    <row r="102" ht="15.75" customHeight="1">
      <c r="A102" s="57" t="s">
        <v>105</v>
      </c>
      <c r="B102" s="54"/>
      <c r="C102" s="54"/>
      <c r="D102" s="54"/>
      <c r="E102" s="54"/>
      <c r="F102" s="54"/>
      <c r="G102" s="54"/>
      <c r="H102" s="54"/>
      <c r="I102" s="54"/>
      <c r="J102" s="38">
        <f t="shared" si="49"/>
        <v>0</v>
      </c>
      <c r="K102" s="11"/>
      <c r="L102" s="11"/>
      <c r="M102" s="11"/>
      <c r="N102" s="11"/>
    </row>
    <row r="103" ht="15.75" customHeight="1">
      <c r="A103" s="58" t="s">
        <v>106</v>
      </c>
      <c r="B103" s="54"/>
      <c r="C103" s="54"/>
      <c r="D103" s="54"/>
      <c r="E103" s="54"/>
      <c r="F103" s="54"/>
      <c r="G103" s="54"/>
      <c r="H103" s="54"/>
      <c r="I103" s="54"/>
      <c r="J103" s="38">
        <f t="shared" si="49"/>
        <v>0</v>
      </c>
      <c r="K103" s="11"/>
      <c r="L103" s="11"/>
      <c r="M103" s="11"/>
      <c r="N103" s="11"/>
    </row>
    <row r="104" ht="15.75" customHeight="1">
      <c r="A104" s="57" t="s">
        <v>107</v>
      </c>
      <c r="B104" s="54"/>
      <c r="C104" s="37"/>
      <c r="D104" s="37"/>
      <c r="E104" s="37"/>
      <c r="F104" s="37"/>
      <c r="G104" s="37"/>
      <c r="H104" s="37"/>
      <c r="I104" s="37"/>
      <c r="J104" s="38">
        <f t="shared" si="49"/>
        <v>0</v>
      </c>
      <c r="K104" s="11"/>
      <c r="L104" s="11"/>
      <c r="M104" s="11"/>
      <c r="N104" s="11"/>
    </row>
    <row r="105" ht="15.75" customHeight="1">
      <c r="A105" s="57" t="s">
        <v>108</v>
      </c>
      <c r="B105" s="54"/>
      <c r="C105" s="37"/>
      <c r="D105" s="37"/>
      <c r="E105" s="37"/>
      <c r="F105" s="37"/>
      <c r="G105" s="37"/>
      <c r="H105" s="37"/>
      <c r="I105" s="37"/>
      <c r="J105" s="38">
        <f t="shared" si="49"/>
        <v>0</v>
      </c>
      <c r="K105" s="11"/>
      <c r="L105" s="11"/>
      <c r="M105" s="11"/>
      <c r="N105" s="11"/>
    </row>
    <row r="106" ht="17.25">
      <c r="A106" s="57" t="s">
        <v>109</v>
      </c>
      <c r="B106" s="54"/>
      <c r="C106" s="37"/>
      <c r="D106" s="37"/>
      <c r="E106" s="37"/>
      <c r="F106" s="37"/>
      <c r="G106" s="37"/>
      <c r="H106" s="37"/>
      <c r="I106" s="37"/>
      <c r="J106" s="38">
        <f t="shared" si="49"/>
        <v>0</v>
      </c>
      <c r="K106" s="11"/>
      <c r="L106" s="11"/>
      <c r="M106" s="11"/>
      <c r="N106" s="11"/>
    </row>
    <row r="107" ht="15.75" customHeight="1">
      <c r="A107" s="33" t="s">
        <v>110</v>
      </c>
      <c r="B107" s="45"/>
      <c r="C107" s="45"/>
      <c r="D107" s="45"/>
      <c r="E107" s="45"/>
      <c r="F107" s="45"/>
      <c r="G107" s="45"/>
      <c r="H107" s="45"/>
      <c r="I107" s="45"/>
      <c r="J107" s="43"/>
      <c r="K107" s="11"/>
      <c r="L107" s="11"/>
      <c r="M107" s="11"/>
      <c r="N107" s="11"/>
    </row>
    <row r="108" ht="15.75" customHeight="1">
      <c r="A108" s="59" t="s">
        <v>111</v>
      </c>
      <c r="B108" s="37"/>
      <c r="C108" s="37"/>
      <c r="D108" s="37"/>
      <c r="E108" s="37"/>
      <c r="F108" s="37"/>
      <c r="G108" s="37"/>
      <c r="H108" s="37"/>
      <c r="I108" s="37"/>
      <c r="J108" s="38">
        <f t="shared" ref="J108:J171" si="50">SUM(B108:I108)</f>
        <v>0</v>
      </c>
      <c r="K108" s="11"/>
      <c r="L108" s="11"/>
      <c r="M108" s="11"/>
      <c r="N108" s="11"/>
    </row>
    <row r="109" ht="15.75" customHeight="1">
      <c r="A109" s="59" t="s">
        <v>112</v>
      </c>
      <c r="B109" s="37"/>
      <c r="C109" s="37"/>
      <c r="D109" s="37"/>
      <c r="E109" s="37"/>
      <c r="F109" s="37"/>
      <c r="G109" s="37"/>
      <c r="H109" s="37"/>
      <c r="I109" s="37"/>
      <c r="J109" s="38">
        <f t="shared" si="50"/>
        <v>0</v>
      </c>
      <c r="K109" s="11"/>
      <c r="L109" s="11"/>
      <c r="M109" s="11"/>
      <c r="N109" s="11"/>
    </row>
    <row r="110" ht="15.75" customHeight="1">
      <c r="A110" s="59" t="s">
        <v>113</v>
      </c>
      <c r="B110" s="37"/>
      <c r="C110" s="37"/>
      <c r="D110" s="37"/>
      <c r="E110" s="37"/>
      <c r="F110" s="37"/>
      <c r="G110" s="37"/>
      <c r="H110" s="37"/>
      <c r="I110" s="37"/>
      <c r="J110" s="38">
        <f t="shared" si="50"/>
        <v>0</v>
      </c>
      <c r="K110" s="11"/>
      <c r="L110" s="11"/>
      <c r="M110" s="11"/>
      <c r="N110" s="11"/>
    </row>
    <row r="111" ht="15.75" customHeight="1">
      <c r="A111" s="59" t="s">
        <v>114</v>
      </c>
      <c r="B111" s="54"/>
      <c r="C111" s="54"/>
      <c r="D111" s="54"/>
      <c r="E111" s="54"/>
      <c r="F111" s="54"/>
      <c r="G111" s="54"/>
      <c r="H111" s="54"/>
      <c r="I111" s="54"/>
      <c r="J111" s="38">
        <f t="shared" si="50"/>
        <v>0</v>
      </c>
      <c r="K111" s="11"/>
      <c r="L111" s="11"/>
      <c r="M111" s="11"/>
      <c r="N111" s="11"/>
    </row>
    <row r="112" ht="15.75" customHeight="1">
      <c r="A112" s="57" t="s">
        <v>115</v>
      </c>
      <c r="B112" s="54"/>
      <c r="C112" s="54"/>
      <c r="D112" s="54"/>
      <c r="E112" s="54"/>
      <c r="F112" s="54"/>
      <c r="G112" s="54"/>
      <c r="H112" s="54"/>
      <c r="I112" s="54"/>
      <c r="J112" s="38">
        <f t="shared" si="50"/>
        <v>0</v>
      </c>
      <c r="K112" s="11"/>
      <c r="L112" s="11"/>
      <c r="M112" s="11"/>
      <c r="N112" s="11"/>
    </row>
    <row r="113" ht="15.75" customHeight="1">
      <c r="A113" s="57" t="s">
        <v>116</v>
      </c>
      <c r="B113" s="54"/>
      <c r="C113" s="54"/>
      <c r="D113" s="54"/>
      <c r="E113" s="54"/>
      <c r="F113" s="54"/>
      <c r="G113" s="54"/>
      <c r="H113" s="54"/>
      <c r="I113" s="54"/>
      <c r="J113" s="38">
        <f t="shared" si="50"/>
        <v>0</v>
      </c>
      <c r="K113" s="11"/>
      <c r="L113" s="11"/>
      <c r="M113" s="11"/>
      <c r="N113" s="11"/>
    </row>
    <row r="114" ht="15.75" customHeight="1">
      <c r="A114" s="59" t="s">
        <v>117</v>
      </c>
      <c r="B114" s="54"/>
      <c r="C114" s="54"/>
      <c r="D114" s="54"/>
      <c r="E114" s="54"/>
      <c r="F114" s="54"/>
      <c r="G114" s="54"/>
      <c r="H114" s="54"/>
      <c r="I114" s="54"/>
      <c r="J114" s="38">
        <f t="shared" si="50"/>
        <v>0</v>
      </c>
      <c r="K114" s="11"/>
      <c r="L114" s="11"/>
      <c r="M114" s="11"/>
      <c r="N114" s="11"/>
    </row>
    <row r="115" ht="15.75" customHeight="1">
      <c r="A115" s="59" t="s">
        <v>118</v>
      </c>
      <c r="B115" s="54"/>
      <c r="C115" s="54"/>
      <c r="D115" s="54"/>
      <c r="E115" s="54"/>
      <c r="F115" s="54"/>
      <c r="G115" s="54"/>
      <c r="H115" s="54"/>
      <c r="I115" s="54"/>
      <c r="J115" s="38">
        <f t="shared" si="50"/>
        <v>0</v>
      </c>
      <c r="K115" s="11"/>
      <c r="L115" s="11"/>
      <c r="M115" s="11"/>
      <c r="N115" s="11"/>
    </row>
    <row r="116" ht="15.75" customHeight="1">
      <c r="A116" s="59" t="s">
        <v>119</v>
      </c>
      <c r="B116" s="60"/>
      <c r="C116" s="60"/>
      <c r="D116" s="60"/>
      <c r="E116" s="60"/>
      <c r="F116" s="60"/>
      <c r="G116" s="60"/>
      <c r="H116" s="60"/>
      <c r="I116" s="60"/>
      <c r="J116" s="38">
        <f t="shared" si="50"/>
        <v>0</v>
      </c>
      <c r="K116" s="11"/>
      <c r="L116" s="11"/>
      <c r="M116" s="11"/>
      <c r="N116" s="11"/>
    </row>
    <row r="117" ht="15.75" customHeight="1">
      <c r="A117" s="59" t="s">
        <v>120</v>
      </c>
      <c r="B117" s="60"/>
      <c r="C117" s="60"/>
      <c r="D117" s="60"/>
      <c r="E117" s="60"/>
      <c r="F117" s="60"/>
      <c r="G117" s="60"/>
      <c r="H117" s="60"/>
      <c r="I117" s="60"/>
      <c r="J117" s="38">
        <f t="shared" si="50"/>
        <v>0</v>
      </c>
      <c r="K117" s="11"/>
      <c r="L117" s="11"/>
      <c r="M117" s="11"/>
      <c r="N117" s="11"/>
    </row>
    <row r="118" ht="15.75" customHeight="1">
      <c r="A118" s="59" t="s">
        <v>121</v>
      </c>
      <c r="B118" s="60"/>
      <c r="C118" s="60"/>
      <c r="D118" s="60"/>
      <c r="E118" s="60"/>
      <c r="F118" s="60"/>
      <c r="G118" s="60"/>
      <c r="H118" s="60"/>
      <c r="I118" s="60"/>
      <c r="J118" s="38">
        <f t="shared" si="50"/>
        <v>0</v>
      </c>
      <c r="K118" s="11"/>
      <c r="L118" s="11"/>
      <c r="M118" s="11"/>
      <c r="N118" s="11"/>
    </row>
    <row r="119" ht="15.75" customHeight="1">
      <c r="A119" s="57" t="s">
        <v>122</v>
      </c>
      <c r="B119" s="60"/>
      <c r="C119" s="60"/>
      <c r="D119" s="60"/>
      <c r="E119" s="60"/>
      <c r="F119" s="60"/>
      <c r="G119" s="60"/>
      <c r="H119" s="60"/>
      <c r="I119" s="60"/>
      <c r="J119" s="38">
        <f t="shared" si="50"/>
        <v>0</v>
      </c>
      <c r="K119" s="11"/>
      <c r="L119" s="11"/>
      <c r="M119" s="11"/>
      <c r="N119" s="11"/>
    </row>
    <row r="120" ht="15.75" customHeight="1">
      <c r="A120" s="59" t="s">
        <v>123</v>
      </c>
      <c r="B120" s="60"/>
      <c r="C120" s="60"/>
      <c r="D120" s="60"/>
      <c r="E120" s="60"/>
      <c r="F120" s="60"/>
      <c r="G120" s="60"/>
      <c r="H120" s="60"/>
      <c r="I120" s="60"/>
      <c r="J120" s="38">
        <f t="shared" si="50"/>
        <v>0</v>
      </c>
      <c r="K120" s="11"/>
      <c r="L120" s="11"/>
      <c r="M120" s="11"/>
      <c r="N120" s="11"/>
    </row>
    <row r="121" ht="15.75" customHeight="1">
      <c r="A121" s="59" t="s">
        <v>124</v>
      </c>
      <c r="B121" s="60"/>
      <c r="C121" s="60"/>
      <c r="D121" s="60"/>
      <c r="E121" s="60"/>
      <c r="F121" s="60"/>
      <c r="G121" s="60"/>
      <c r="H121" s="60"/>
      <c r="I121" s="60"/>
      <c r="J121" s="38">
        <f t="shared" si="50"/>
        <v>0</v>
      </c>
      <c r="K121" s="11"/>
      <c r="L121" s="11"/>
      <c r="M121" s="11"/>
      <c r="N121" s="11"/>
    </row>
    <row r="122" ht="15.75" customHeight="1">
      <c r="A122" s="59" t="s">
        <v>125</v>
      </c>
      <c r="B122" s="60"/>
      <c r="C122" s="60"/>
      <c r="D122" s="60"/>
      <c r="E122" s="60"/>
      <c r="F122" s="60"/>
      <c r="G122" s="60"/>
      <c r="H122" s="60"/>
      <c r="I122" s="60"/>
      <c r="J122" s="38">
        <f t="shared" si="50"/>
        <v>0</v>
      </c>
      <c r="K122" s="32"/>
      <c r="L122" s="32"/>
      <c r="M122" s="32"/>
      <c r="N122" s="32"/>
    </row>
    <row r="123" ht="15.75" customHeight="1">
      <c r="A123" s="59" t="s">
        <v>126</v>
      </c>
      <c r="B123" s="54"/>
      <c r="C123" s="54"/>
      <c r="D123" s="54"/>
      <c r="E123" s="54"/>
      <c r="F123" s="54"/>
      <c r="G123" s="54"/>
      <c r="H123" s="54"/>
      <c r="I123" s="54"/>
      <c r="J123" s="38">
        <f t="shared" si="50"/>
        <v>0</v>
      </c>
      <c r="K123" s="32"/>
      <c r="L123" s="32"/>
      <c r="M123" s="32"/>
      <c r="N123" s="32"/>
    </row>
    <row r="124" ht="15.75" customHeight="1">
      <c r="A124" s="59" t="s">
        <v>127</v>
      </c>
      <c r="B124" s="54"/>
      <c r="C124" s="54"/>
      <c r="D124" s="54"/>
      <c r="E124" s="54"/>
      <c r="F124" s="54"/>
      <c r="G124" s="54"/>
      <c r="H124" s="54"/>
      <c r="I124" s="54"/>
      <c r="J124" s="38">
        <f t="shared" si="50"/>
        <v>0</v>
      </c>
      <c r="K124" s="32"/>
      <c r="L124" s="32"/>
      <c r="M124" s="32"/>
      <c r="N124" s="32"/>
    </row>
    <row r="125" ht="15.75" customHeight="1">
      <c r="A125" s="59" t="s">
        <v>128</v>
      </c>
      <c r="B125" s="54"/>
      <c r="C125" s="54"/>
      <c r="D125" s="54"/>
      <c r="E125" s="54"/>
      <c r="F125" s="54"/>
      <c r="G125" s="54"/>
      <c r="H125" s="54"/>
      <c r="I125" s="54"/>
      <c r="J125" s="38">
        <f t="shared" si="50"/>
        <v>0</v>
      </c>
      <c r="K125" s="11"/>
      <c r="L125" s="11"/>
      <c r="M125" s="11"/>
      <c r="N125" s="11"/>
    </row>
    <row r="126" ht="15.75" customHeight="1">
      <c r="A126" s="59" t="s">
        <v>129</v>
      </c>
      <c r="B126" s="54"/>
      <c r="C126" s="54"/>
      <c r="D126" s="54"/>
      <c r="E126" s="54"/>
      <c r="F126" s="54"/>
      <c r="G126" s="54"/>
      <c r="H126" s="54"/>
      <c r="I126" s="54"/>
      <c r="J126" s="38">
        <f t="shared" si="50"/>
        <v>0</v>
      </c>
      <c r="K126" s="11"/>
      <c r="L126" s="11"/>
      <c r="M126" s="11"/>
      <c r="N126" s="11"/>
    </row>
    <row r="127" ht="15.75" customHeight="1">
      <c r="A127" s="59" t="s">
        <v>130</v>
      </c>
      <c r="B127" s="54"/>
      <c r="C127" s="54"/>
      <c r="D127" s="54"/>
      <c r="E127" s="54"/>
      <c r="F127" s="54"/>
      <c r="G127" s="54"/>
      <c r="H127" s="54"/>
      <c r="I127" s="54"/>
      <c r="J127" s="38">
        <f t="shared" si="50"/>
        <v>0</v>
      </c>
      <c r="K127" s="11"/>
      <c r="L127" s="11"/>
      <c r="M127" s="11"/>
      <c r="N127" s="11"/>
    </row>
    <row r="128" ht="15.75" customHeight="1">
      <c r="A128" s="57" t="s">
        <v>131</v>
      </c>
      <c r="B128" s="54"/>
      <c r="C128" s="54"/>
      <c r="D128" s="54"/>
      <c r="E128" s="54"/>
      <c r="F128" s="54"/>
      <c r="G128" s="54"/>
      <c r="H128" s="54"/>
      <c r="I128" s="54"/>
      <c r="J128" s="38">
        <f t="shared" si="50"/>
        <v>0</v>
      </c>
      <c r="K128" s="11"/>
      <c r="L128" s="11"/>
      <c r="M128" s="11"/>
      <c r="N128" s="11"/>
    </row>
    <row r="129" ht="15.75" customHeight="1">
      <c r="A129" s="57" t="s">
        <v>132</v>
      </c>
      <c r="B129" s="54"/>
      <c r="C129" s="54"/>
      <c r="D129" s="54"/>
      <c r="E129" s="54"/>
      <c r="F129" s="54"/>
      <c r="G129" s="54"/>
      <c r="H129" s="54"/>
      <c r="I129" s="54"/>
      <c r="J129" s="38">
        <f t="shared" si="50"/>
        <v>0</v>
      </c>
      <c r="K129" s="11"/>
      <c r="L129" s="11"/>
      <c r="M129" s="11"/>
      <c r="N129" s="11"/>
    </row>
    <row r="130" ht="15.75" customHeight="1">
      <c r="A130" s="57" t="s">
        <v>133</v>
      </c>
      <c r="B130" s="54"/>
      <c r="C130" s="54"/>
      <c r="D130" s="54"/>
      <c r="E130" s="54"/>
      <c r="F130" s="54"/>
      <c r="G130" s="54"/>
      <c r="H130" s="54"/>
      <c r="I130" s="54"/>
      <c r="J130" s="38">
        <f t="shared" si="50"/>
        <v>0</v>
      </c>
      <c r="K130" s="11"/>
      <c r="L130" s="11"/>
      <c r="M130" s="11"/>
      <c r="N130" s="11"/>
    </row>
    <row r="131" ht="41.25" customHeight="1">
      <c r="A131" s="57" t="s">
        <v>134</v>
      </c>
      <c r="B131" s="54"/>
      <c r="C131" s="54"/>
      <c r="D131" s="54"/>
      <c r="E131" s="54"/>
      <c r="F131" s="54"/>
      <c r="G131" s="54"/>
      <c r="H131" s="54"/>
      <c r="I131" s="54"/>
      <c r="J131" s="38">
        <f t="shared" si="50"/>
        <v>0</v>
      </c>
      <c r="K131" s="11"/>
      <c r="L131" s="11"/>
      <c r="M131" s="11"/>
      <c r="N131" s="11"/>
    </row>
    <row r="132" ht="26.25" customHeight="1">
      <c r="A132" s="57" t="s">
        <v>135</v>
      </c>
      <c r="B132" s="54"/>
      <c r="C132" s="54"/>
      <c r="D132" s="54"/>
      <c r="E132" s="54"/>
      <c r="F132" s="54"/>
      <c r="G132" s="54"/>
      <c r="H132" s="54"/>
      <c r="I132" s="54"/>
      <c r="J132" s="38">
        <f t="shared" si="50"/>
        <v>0</v>
      </c>
      <c r="K132" s="11"/>
      <c r="L132" s="11"/>
      <c r="M132" s="11"/>
      <c r="N132" s="11"/>
    </row>
    <row r="133" ht="15.75" customHeight="1">
      <c r="A133" s="57" t="s">
        <v>136</v>
      </c>
      <c r="B133" s="54"/>
      <c r="C133" s="54"/>
      <c r="D133" s="54"/>
      <c r="E133" s="54"/>
      <c r="F133" s="54"/>
      <c r="G133" s="54"/>
      <c r="H133" s="54"/>
      <c r="I133" s="54"/>
      <c r="J133" s="38">
        <f t="shared" si="50"/>
        <v>0</v>
      </c>
      <c r="K133" s="11"/>
      <c r="L133" s="11"/>
      <c r="M133" s="11"/>
      <c r="N133" s="11"/>
    </row>
    <row r="134" ht="15.75" customHeight="1">
      <c r="A134" s="59" t="s">
        <v>137</v>
      </c>
      <c r="B134" s="54"/>
      <c r="C134" s="54"/>
      <c r="D134" s="54"/>
      <c r="E134" s="54"/>
      <c r="F134" s="54"/>
      <c r="G134" s="54"/>
      <c r="H134" s="54"/>
      <c r="I134" s="54"/>
      <c r="J134" s="38">
        <f t="shared" si="50"/>
        <v>0</v>
      </c>
      <c r="K134" s="11"/>
      <c r="L134" s="11"/>
      <c r="M134" s="11"/>
      <c r="N134" s="11"/>
    </row>
    <row r="135" ht="15.75" customHeight="1">
      <c r="A135" s="59" t="s">
        <v>138</v>
      </c>
      <c r="B135" s="54"/>
      <c r="C135" s="54"/>
      <c r="D135" s="54"/>
      <c r="E135" s="54"/>
      <c r="F135" s="54"/>
      <c r="G135" s="54"/>
      <c r="H135" s="54"/>
      <c r="I135" s="54"/>
      <c r="J135" s="38">
        <f t="shared" si="50"/>
        <v>0</v>
      </c>
      <c r="K135" s="11"/>
      <c r="L135" s="11"/>
      <c r="M135" s="11"/>
      <c r="N135" s="11"/>
    </row>
    <row r="136" ht="15.75" customHeight="1">
      <c r="A136" s="59" t="s">
        <v>139</v>
      </c>
      <c r="B136" s="54"/>
      <c r="C136" s="54"/>
      <c r="D136" s="54"/>
      <c r="E136" s="54"/>
      <c r="F136" s="54"/>
      <c r="G136" s="54"/>
      <c r="H136" s="54"/>
      <c r="I136" s="54"/>
      <c r="J136" s="38">
        <f t="shared" si="50"/>
        <v>0</v>
      </c>
      <c r="K136" s="11"/>
      <c r="L136" s="11"/>
      <c r="M136" s="11"/>
      <c r="N136" s="11"/>
    </row>
    <row r="137" ht="15.75" customHeight="1">
      <c r="A137" s="59" t="s">
        <v>140</v>
      </c>
      <c r="B137" s="54"/>
      <c r="C137" s="54"/>
      <c r="D137" s="54"/>
      <c r="E137" s="54"/>
      <c r="F137" s="54"/>
      <c r="G137" s="54"/>
      <c r="H137" s="54"/>
      <c r="I137" s="54"/>
      <c r="J137" s="38">
        <f t="shared" si="50"/>
        <v>0</v>
      </c>
      <c r="K137" s="11"/>
      <c r="L137" s="11"/>
      <c r="M137" s="11"/>
      <c r="N137" s="11"/>
    </row>
    <row r="138" ht="15.75" customHeight="1">
      <c r="A138" s="59" t="s">
        <v>141</v>
      </c>
      <c r="B138" s="54"/>
      <c r="C138" s="54"/>
      <c r="D138" s="54"/>
      <c r="E138" s="54"/>
      <c r="F138" s="54"/>
      <c r="G138" s="54"/>
      <c r="H138" s="54"/>
      <c r="I138" s="54"/>
      <c r="J138" s="38">
        <f t="shared" si="50"/>
        <v>0</v>
      </c>
      <c r="K138" s="11"/>
      <c r="L138" s="11"/>
      <c r="M138" s="11"/>
      <c r="N138" s="11"/>
    </row>
    <row r="139" ht="15.75" customHeight="1">
      <c r="A139" s="59" t="s">
        <v>142</v>
      </c>
      <c r="B139" s="54"/>
      <c r="C139" s="54"/>
      <c r="D139" s="54"/>
      <c r="E139" s="54"/>
      <c r="F139" s="54"/>
      <c r="G139" s="54"/>
      <c r="H139" s="54"/>
      <c r="I139" s="54"/>
      <c r="J139" s="38">
        <f t="shared" si="50"/>
        <v>0</v>
      </c>
      <c r="K139" s="11"/>
      <c r="L139" s="11"/>
      <c r="M139" s="11"/>
      <c r="N139" s="11"/>
    </row>
    <row r="140" ht="15.75" customHeight="1">
      <c r="A140" s="59" t="s">
        <v>143</v>
      </c>
      <c r="B140" s="54"/>
      <c r="C140" s="54"/>
      <c r="D140" s="54"/>
      <c r="E140" s="54"/>
      <c r="F140" s="54"/>
      <c r="G140" s="54"/>
      <c r="H140" s="54"/>
      <c r="I140" s="54"/>
      <c r="J140" s="38">
        <f t="shared" si="50"/>
        <v>0</v>
      </c>
      <c r="K140" s="11"/>
      <c r="L140" s="11"/>
      <c r="M140" s="11"/>
      <c r="N140" s="11"/>
    </row>
    <row r="141" ht="15.75" customHeight="1">
      <c r="A141" s="59" t="s">
        <v>144</v>
      </c>
      <c r="B141" s="54"/>
      <c r="C141" s="54"/>
      <c r="D141" s="54"/>
      <c r="E141" s="54"/>
      <c r="F141" s="54"/>
      <c r="G141" s="54"/>
      <c r="H141" s="54"/>
      <c r="I141" s="54"/>
      <c r="J141" s="38">
        <f t="shared" si="50"/>
        <v>0</v>
      </c>
      <c r="K141" s="11"/>
      <c r="L141" s="11"/>
      <c r="M141" s="11"/>
      <c r="N141" s="11"/>
    </row>
    <row r="142" ht="15.75" customHeight="1">
      <c r="A142" s="59" t="s">
        <v>145</v>
      </c>
      <c r="B142" s="54"/>
      <c r="C142" s="54"/>
      <c r="D142" s="54"/>
      <c r="E142" s="54"/>
      <c r="F142" s="54"/>
      <c r="G142" s="54"/>
      <c r="H142" s="54"/>
      <c r="I142" s="54"/>
      <c r="J142" s="38">
        <f t="shared" si="50"/>
        <v>0</v>
      </c>
      <c r="K142" s="11"/>
      <c r="L142" s="11"/>
      <c r="M142" s="11"/>
      <c r="N142" s="11"/>
    </row>
    <row r="143" ht="15.75" customHeight="1">
      <c r="A143" s="59" t="s">
        <v>146</v>
      </c>
      <c r="B143" s="54"/>
      <c r="C143" s="54"/>
      <c r="D143" s="54"/>
      <c r="E143" s="54"/>
      <c r="F143" s="54"/>
      <c r="G143" s="54"/>
      <c r="H143" s="54"/>
      <c r="I143" s="54"/>
      <c r="J143" s="38">
        <f t="shared" si="50"/>
        <v>0</v>
      </c>
      <c r="K143" s="11"/>
      <c r="L143" s="11"/>
      <c r="M143" s="11"/>
      <c r="N143" s="11"/>
    </row>
    <row r="144" ht="15.75" customHeight="1">
      <c r="A144" s="61" t="s">
        <v>147</v>
      </c>
      <c r="B144" s="54"/>
      <c r="C144" s="54"/>
      <c r="D144" s="54"/>
      <c r="E144" s="54"/>
      <c r="F144" s="54"/>
      <c r="G144" s="54"/>
      <c r="H144" s="54"/>
      <c r="I144" s="54"/>
      <c r="J144" s="38">
        <f t="shared" si="50"/>
        <v>0</v>
      </c>
      <c r="K144" s="11"/>
      <c r="L144" s="11"/>
      <c r="M144" s="11"/>
      <c r="N144" s="11"/>
    </row>
    <row r="145" ht="15.75" customHeight="1">
      <c r="A145" s="59" t="s">
        <v>148</v>
      </c>
      <c r="B145" s="54"/>
      <c r="C145" s="54"/>
      <c r="D145" s="54"/>
      <c r="E145" s="54"/>
      <c r="F145" s="54"/>
      <c r="G145" s="54"/>
      <c r="H145" s="54"/>
      <c r="I145" s="54"/>
      <c r="J145" s="38">
        <f t="shared" si="50"/>
        <v>0</v>
      </c>
      <c r="K145" s="11"/>
      <c r="L145" s="11"/>
      <c r="M145" s="11"/>
      <c r="N145" s="11"/>
    </row>
    <row r="146" ht="15.75" customHeight="1">
      <c r="A146" s="59" t="s">
        <v>149</v>
      </c>
      <c r="B146" s="54"/>
      <c r="C146" s="54"/>
      <c r="D146" s="54"/>
      <c r="E146" s="54"/>
      <c r="F146" s="54"/>
      <c r="G146" s="54"/>
      <c r="H146" s="54"/>
      <c r="I146" s="54"/>
      <c r="J146" s="38">
        <f t="shared" si="50"/>
        <v>0</v>
      </c>
      <c r="K146" s="11"/>
      <c r="L146" s="11"/>
      <c r="M146" s="11"/>
      <c r="N146" s="11"/>
    </row>
    <row r="147" ht="15.75" customHeight="1">
      <c r="A147" s="59" t="s">
        <v>150</v>
      </c>
      <c r="B147" s="62">
        <f>SUM(B148:B155)</f>
        <v>0</v>
      </c>
      <c r="C147" s="62">
        <f t="shared" ref="C147:I147" si="51">SUM(C148:C155)</f>
        <v>0</v>
      </c>
      <c r="D147" s="62">
        <f t="shared" si="51"/>
        <v>0</v>
      </c>
      <c r="E147" s="62">
        <f t="shared" si="51"/>
        <v>0</v>
      </c>
      <c r="F147" s="62">
        <f t="shared" si="51"/>
        <v>0</v>
      </c>
      <c r="G147" s="62">
        <f t="shared" si="51"/>
        <v>0</v>
      </c>
      <c r="H147" s="62">
        <f t="shared" si="51"/>
        <v>0</v>
      </c>
      <c r="I147" s="62">
        <f t="shared" si="51"/>
        <v>0</v>
      </c>
      <c r="J147" s="38">
        <f t="shared" si="50"/>
        <v>0</v>
      </c>
      <c r="K147" s="11"/>
      <c r="L147" s="11"/>
      <c r="M147" s="11"/>
      <c r="N147" s="11"/>
    </row>
    <row r="148" ht="15.75" customHeight="1">
      <c r="A148" s="59" t="s">
        <v>151</v>
      </c>
      <c r="B148" s="54"/>
      <c r="C148" s="54"/>
      <c r="D148" s="54"/>
      <c r="E148" s="54"/>
      <c r="F148" s="54"/>
      <c r="G148" s="54"/>
      <c r="H148" s="54"/>
      <c r="I148" s="54"/>
      <c r="J148" s="38">
        <f t="shared" si="50"/>
        <v>0</v>
      </c>
      <c r="K148" s="11"/>
      <c r="L148" s="11"/>
      <c r="M148" s="11"/>
      <c r="N148" s="11"/>
    </row>
    <row r="149" ht="15.75" customHeight="1">
      <c r="A149" s="59" t="s">
        <v>152</v>
      </c>
      <c r="B149" s="54"/>
      <c r="C149" s="54"/>
      <c r="D149" s="54"/>
      <c r="E149" s="54"/>
      <c r="F149" s="54"/>
      <c r="G149" s="54"/>
      <c r="H149" s="54"/>
      <c r="I149" s="54"/>
      <c r="J149" s="38">
        <f t="shared" si="50"/>
        <v>0</v>
      </c>
      <c r="K149" s="11"/>
      <c r="L149" s="11"/>
      <c r="M149" s="11"/>
      <c r="N149" s="11"/>
    </row>
    <row r="150" ht="15.75" customHeight="1">
      <c r="A150" s="59" t="s">
        <v>153</v>
      </c>
      <c r="B150" s="54"/>
      <c r="C150" s="54"/>
      <c r="D150" s="54"/>
      <c r="E150" s="54"/>
      <c r="F150" s="54"/>
      <c r="G150" s="54"/>
      <c r="H150" s="54"/>
      <c r="I150" s="54"/>
      <c r="J150" s="38">
        <f t="shared" si="50"/>
        <v>0</v>
      </c>
      <c r="K150" s="11"/>
      <c r="L150" s="11"/>
      <c r="M150" s="11"/>
      <c r="N150" s="11"/>
    </row>
    <row r="151" ht="15.75" customHeight="1">
      <c r="A151" s="59" t="s">
        <v>154</v>
      </c>
      <c r="B151" s="54"/>
      <c r="C151" s="54"/>
      <c r="D151" s="54"/>
      <c r="E151" s="54"/>
      <c r="F151" s="54"/>
      <c r="G151" s="54"/>
      <c r="H151" s="54"/>
      <c r="I151" s="54"/>
      <c r="J151" s="38">
        <f t="shared" si="50"/>
        <v>0</v>
      </c>
      <c r="K151" s="11"/>
      <c r="L151" s="11"/>
      <c r="M151" s="11"/>
      <c r="N151" s="11"/>
    </row>
    <row r="152" ht="15.75" customHeight="1">
      <c r="A152" s="59" t="s">
        <v>155</v>
      </c>
      <c r="B152" s="54"/>
      <c r="C152" s="54"/>
      <c r="D152" s="54"/>
      <c r="E152" s="54"/>
      <c r="F152" s="54"/>
      <c r="G152" s="54"/>
      <c r="H152" s="54"/>
      <c r="I152" s="54"/>
      <c r="J152" s="38">
        <f t="shared" si="50"/>
        <v>0</v>
      </c>
      <c r="K152" s="11"/>
      <c r="L152" s="11"/>
      <c r="M152" s="11"/>
      <c r="N152" s="11"/>
    </row>
    <row r="153" ht="15.75" customHeight="1">
      <c r="A153" s="59" t="s">
        <v>156</v>
      </c>
      <c r="B153" s="54"/>
      <c r="C153" s="54"/>
      <c r="D153" s="54"/>
      <c r="E153" s="54"/>
      <c r="F153" s="54"/>
      <c r="G153" s="54"/>
      <c r="H153" s="54"/>
      <c r="I153" s="54"/>
      <c r="J153" s="38">
        <f t="shared" si="50"/>
        <v>0</v>
      </c>
      <c r="K153" s="11"/>
      <c r="L153" s="11"/>
      <c r="M153" s="11"/>
      <c r="N153" s="11"/>
    </row>
    <row r="154" ht="15.75" customHeight="1">
      <c r="A154" s="59" t="s">
        <v>157</v>
      </c>
      <c r="B154" s="54"/>
      <c r="C154" s="54"/>
      <c r="D154" s="54"/>
      <c r="E154" s="54"/>
      <c r="F154" s="54"/>
      <c r="G154" s="54"/>
      <c r="H154" s="54"/>
      <c r="I154" s="54"/>
      <c r="J154" s="38">
        <f t="shared" si="50"/>
        <v>0</v>
      </c>
      <c r="K154" s="11"/>
      <c r="L154" s="11"/>
      <c r="M154" s="11"/>
      <c r="N154" s="11"/>
    </row>
    <row r="155" ht="15.75" customHeight="1">
      <c r="A155" s="59" t="s">
        <v>158</v>
      </c>
      <c r="B155" s="54"/>
      <c r="C155" s="54"/>
      <c r="D155" s="54"/>
      <c r="E155" s="54"/>
      <c r="F155" s="54"/>
      <c r="G155" s="54"/>
      <c r="H155" s="54"/>
      <c r="I155" s="54"/>
      <c r="J155" s="38">
        <f t="shared" si="50"/>
        <v>0</v>
      </c>
      <c r="K155" s="11"/>
      <c r="L155" s="11"/>
      <c r="M155" s="11"/>
      <c r="N155" s="11"/>
    </row>
    <row r="156" ht="15.75" customHeight="1">
      <c r="A156" s="59" t="s">
        <v>159</v>
      </c>
      <c r="B156" s="54"/>
      <c r="C156" s="54"/>
      <c r="D156" s="54"/>
      <c r="E156" s="54"/>
      <c r="F156" s="54"/>
      <c r="G156" s="54"/>
      <c r="H156" s="54"/>
      <c r="I156" s="54"/>
      <c r="J156" s="38">
        <f t="shared" si="50"/>
        <v>0</v>
      </c>
      <c r="K156" s="11"/>
      <c r="L156" s="11"/>
      <c r="M156" s="11"/>
      <c r="N156" s="11"/>
    </row>
    <row r="157" ht="15.75" customHeight="1">
      <c r="A157" s="59" t="s">
        <v>160</v>
      </c>
      <c r="B157" s="54"/>
      <c r="C157" s="54"/>
      <c r="D157" s="54"/>
      <c r="E157" s="54"/>
      <c r="F157" s="54"/>
      <c r="G157" s="54"/>
      <c r="H157" s="54"/>
      <c r="I157" s="54"/>
      <c r="J157" s="38">
        <f t="shared" si="50"/>
        <v>0</v>
      </c>
      <c r="K157" s="11"/>
      <c r="L157" s="11"/>
      <c r="M157" s="11"/>
      <c r="N157" s="11"/>
    </row>
    <row r="158" ht="15.75" customHeight="1">
      <c r="A158" s="59" t="s">
        <v>161</v>
      </c>
      <c r="B158" s="54"/>
      <c r="C158" s="54"/>
      <c r="D158" s="54"/>
      <c r="E158" s="54"/>
      <c r="F158" s="54"/>
      <c r="G158" s="54"/>
      <c r="H158" s="54"/>
      <c r="I158" s="54"/>
      <c r="J158" s="38">
        <f t="shared" si="50"/>
        <v>0</v>
      </c>
      <c r="K158" s="11"/>
      <c r="L158" s="11"/>
      <c r="M158" s="11"/>
      <c r="N158" s="11"/>
    </row>
    <row r="159" ht="15.75" customHeight="1">
      <c r="A159" s="59" t="s">
        <v>162</v>
      </c>
      <c r="B159" s="54"/>
      <c r="C159" s="54"/>
      <c r="D159" s="54"/>
      <c r="E159" s="54"/>
      <c r="F159" s="54"/>
      <c r="G159" s="54"/>
      <c r="H159" s="54"/>
      <c r="I159" s="54"/>
      <c r="J159" s="38">
        <f t="shared" si="50"/>
        <v>0</v>
      </c>
      <c r="K159" s="11"/>
      <c r="L159" s="11"/>
      <c r="M159" s="11"/>
      <c r="N159" s="11"/>
    </row>
    <row r="160" ht="15.75" customHeight="1">
      <c r="A160" s="59" t="s">
        <v>163</v>
      </c>
      <c r="B160" s="54"/>
      <c r="C160" s="54"/>
      <c r="D160" s="54"/>
      <c r="E160" s="54"/>
      <c r="F160" s="54"/>
      <c r="G160" s="54"/>
      <c r="H160" s="54"/>
      <c r="I160" s="54"/>
      <c r="J160" s="38">
        <f t="shared" si="50"/>
        <v>0</v>
      </c>
      <c r="K160" s="11"/>
      <c r="L160" s="11"/>
      <c r="M160" s="11"/>
      <c r="N160" s="11"/>
    </row>
    <row r="161" ht="15.75" customHeight="1">
      <c r="A161" s="59" t="s">
        <v>164</v>
      </c>
      <c r="B161" s="54"/>
      <c r="C161" s="54"/>
      <c r="D161" s="54"/>
      <c r="E161" s="54"/>
      <c r="F161" s="54"/>
      <c r="G161" s="54"/>
      <c r="H161" s="54"/>
      <c r="I161" s="54"/>
      <c r="J161" s="38">
        <f t="shared" si="50"/>
        <v>0</v>
      </c>
      <c r="K161" s="11"/>
      <c r="L161" s="11"/>
      <c r="M161" s="11"/>
      <c r="N161" s="11"/>
    </row>
    <row r="162" ht="15.75" customHeight="1">
      <c r="A162" s="59" t="s">
        <v>165</v>
      </c>
      <c r="B162" s="54"/>
      <c r="C162" s="54"/>
      <c r="D162" s="54"/>
      <c r="E162" s="54"/>
      <c r="F162" s="54"/>
      <c r="G162" s="54"/>
      <c r="H162" s="54"/>
      <c r="I162" s="54"/>
      <c r="J162" s="38">
        <f t="shared" si="50"/>
        <v>0</v>
      </c>
      <c r="K162" s="11"/>
      <c r="L162" s="11"/>
      <c r="M162" s="11"/>
      <c r="N162" s="11"/>
    </row>
    <row r="163" ht="15.75" customHeight="1">
      <c r="A163" s="59" t="s">
        <v>166</v>
      </c>
      <c r="B163" s="54"/>
      <c r="C163" s="54"/>
      <c r="D163" s="54"/>
      <c r="E163" s="54"/>
      <c r="F163" s="54"/>
      <c r="G163" s="54"/>
      <c r="H163" s="54"/>
      <c r="I163" s="54"/>
      <c r="J163" s="38">
        <f t="shared" si="50"/>
        <v>0</v>
      </c>
      <c r="K163" s="11"/>
      <c r="L163" s="11"/>
      <c r="M163" s="11"/>
      <c r="N163" s="11"/>
    </row>
    <row r="164" ht="15.75" customHeight="1">
      <c r="A164" s="61" t="s">
        <v>167</v>
      </c>
      <c r="B164" s="54"/>
      <c r="C164" s="54"/>
      <c r="D164" s="54"/>
      <c r="E164" s="54"/>
      <c r="F164" s="54"/>
      <c r="G164" s="54"/>
      <c r="H164" s="54"/>
      <c r="I164" s="54"/>
      <c r="J164" s="38">
        <f t="shared" si="50"/>
        <v>0</v>
      </c>
      <c r="K164" s="11"/>
      <c r="L164" s="11"/>
      <c r="M164" s="11"/>
      <c r="N164" s="11"/>
    </row>
    <row r="165" ht="15.75" customHeight="1">
      <c r="A165" s="63" t="s">
        <v>168</v>
      </c>
      <c r="B165" s="64"/>
      <c r="C165" s="64"/>
      <c r="D165" s="64"/>
      <c r="E165" s="64"/>
      <c r="F165" s="64"/>
      <c r="G165" s="64"/>
      <c r="H165" s="64"/>
      <c r="I165" s="64"/>
      <c r="J165" s="65"/>
      <c r="K165" s="11"/>
      <c r="L165" s="11"/>
      <c r="M165" s="11"/>
      <c r="N165" s="11"/>
    </row>
    <row r="166" ht="15.75" customHeight="1">
      <c r="A166" s="57" t="s">
        <v>169</v>
      </c>
      <c r="B166" s="54"/>
      <c r="C166" s="54"/>
      <c r="D166" s="54"/>
      <c r="E166" s="54"/>
      <c r="F166" s="54"/>
      <c r="G166" s="54"/>
      <c r="H166" s="54"/>
      <c r="I166" s="54"/>
      <c r="J166" s="38">
        <f t="shared" si="50"/>
        <v>0</v>
      </c>
      <c r="K166" s="11"/>
      <c r="L166" s="11"/>
      <c r="M166" s="11"/>
      <c r="N166" s="11"/>
    </row>
    <row r="167" ht="15.75" customHeight="1">
      <c r="A167" s="57" t="s">
        <v>170</v>
      </c>
      <c r="B167" s="54"/>
      <c r="C167" s="54"/>
      <c r="D167" s="54"/>
      <c r="E167" s="54"/>
      <c r="F167" s="54"/>
      <c r="G167" s="54"/>
      <c r="H167" s="54"/>
      <c r="I167" s="54"/>
      <c r="J167" s="38">
        <f t="shared" si="50"/>
        <v>0</v>
      </c>
      <c r="K167" s="11"/>
      <c r="L167" s="11"/>
      <c r="M167" s="11"/>
      <c r="N167" s="11"/>
    </row>
    <row r="168" ht="15.75" customHeight="1">
      <c r="A168" s="36" t="s">
        <v>171</v>
      </c>
      <c r="B168" s="54"/>
      <c r="C168" s="54"/>
      <c r="D168" s="54"/>
      <c r="E168" s="54"/>
      <c r="F168" s="54"/>
      <c r="G168" s="54"/>
      <c r="H168" s="54"/>
      <c r="I168" s="54"/>
      <c r="J168" s="38">
        <f t="shared" si="50"/>
        <v>0</v>
      </c>
      <c r="K168" s="11"/>
      <c r="L168" s="11"/>
      <c r="M168" s="11"/>
      <c r="N168" s="11"/>
    </row>
    <row r="169" ht="15.75" customHeight="1">
      <c r="A169" s="36" t="s">
        <v>172</v>
      </c>
      <c r="B169" s="54"/>
      <c r="C169" s="54"/>
      <c r="D169" s="54"/>
      <c r="E169" s="54"/>
      <c r="F169" s="54"/>
      <c r="G169" s="54"/>
      <c r="H169" s="54"/>
      <c r="I169" s="54"/>
      <c r="J169" s="38">
        <f t="shared" si="50"/>
        <v>0</v>
      </c>
      <c r="K169" s="11"/>
      <c r="L169" s="11"/>
      <c r="M169" s="11"/>
      <c r="N169" s="11"/>
    </row>
    <row r="170" ht="15.75" customHeight="1">
      <c r="A170" s="57" t="s">
        <v>173</v>
      </c>
      <c r="B170" s="54"/>
      <c r="C170" s="54"/>
      <c r="D170" s="54"/>
      <c r="E170" s="54"/>
      <c r="F170" s="54"/>
      <c r="G170" s="54"/>
      <c r="H170" s="54"/>
      <c r="I170" s="54"/>
      <c r="J170" s="38">
        <f t="shared" si="50"/>
        <v>0</v>
      </c>
      <c r="K170" s="11"/>
      <c r="L170" s="11"/>
      <c r="M170" s="11"/>
      <c r="N170" s="11"/>
    </row>
    <row r="171" ht="15.75" customHeight="1">
      <c r="A171" s="57" t="s">
        <v>174</v>
      </c>
      <c r="B171" s="54"/>
      <c r="C171" s="54"/>
      <c r="D171" s="54"/>
      <c r="E171" s="54"/>
      <c r="F171" s="54"/>
      <c r="G171" s="54"/>
      <c r="H171" s="54"/>
      <c r="I171" s="54"/>
      <c r="J171" s="38">
        <f t="shared" si="50"/>
        <v>0</v>
      </c>
      <c r="K171" s="11"/>
      <c r="L171" s="11"/>
      <c r="M171" s="11"/>
      <c r="N171" s="11"/>
    </row>
    <row r="172" ht="15.75" customHeight="1">
      <c r="A172" s="57" t="s">
        <v>175</v>
      </c>
      <c r="B172" s="64"/>
      <c r="C172" s="64"/>
      <c r="D172" s="64"/>
      <c r="E172" s="64"/>
      <c r="F172" s="64"/>
      <c r="G172" s="64"/>
      <c r="H172" s="64"/>
      <c r="I172" s="64"/>
      <c r="J172" s="66"/>
      <c r="K172" s="11"/>
      <c r="L172" s="11"/>
      <c r="M172" s="11"/>
      <c r="N172" s="11"/>
    </row>
    <row r="173" ht="15.75" customHeight="1">
      <c r="A173" s="57" t="s">
        <v>176</v>
      </c>
      <c r="B173" s="54"/>
      <c r="C173" s="54"/>
      <c r="D173" s="54"/>
      <c r="E173" s="54"/>
      <c r="F173" s="54"/>
      <c r="G173" s="54"/>
      <c r="H173" s="54"/>
      <c r="I173" s="54"/>
      <c r="J173" s="38">
        <f t="shared" ref="J172:J235" si="52">SUM(B173:I173)</f>
        <v>0</v>
      </c>
      <c r="K173" s="11"/>
      <c r="L173" s="11"/>
      <c r="M173" s="11"/>
      <c r="N173" s="11"/>
    </row>
    <row r="174" ht="15.75" customHeight="1">
      <c r="A174" s="57" t="s">
        <v>177</v>
      </c>
      <c r="B174" s="54"/>
      <c r="C174" s="54"/>
      <c r="D174" s="54"/>
      <c r="E174" s="54"/>
      <c r="F174" s="54"/>
      <c r="G174" s="54"/>
      <c r="H174" s="54"/>
      <c r="I174" s="54"/>
      <c r="J174" s="38">
        <f t="shared" si="52"/>
        <v>0</v>
      </c>
      <c r="K174" s="11"/>
      <c r="L174" s="11"/>
      <c r="M174" s="11"/>
      <c r="N174" s="11"/>
    </row>
    <row r="175" ht="15.75" customHeight="1">
      <c r="A175" s="57" t="s">
        <v>178</v>
      </c>
      <c r="B175" s="54"/>
      <c r="C175" s="54"/>
      <c r="D175" s="54"/>
      <c r="E175" s="54"/>
      <c r="F175" s="54"/>
      <c r="G175" s="54"/>
      <c r="H175" s="54"/>
      <c r="I175" s="54"/>
      <c r="J175" s="38">
        <f t="shared" si="52"/>
        <v>0</v>
      </c>
      <c r="K175" s="11"/>
      <c r="L175" s="11"/>
      <c r="M175" s="11"/>
      <c r="N175" s="11"/>
    </row>
    <row r="176" ht="15.75" customHeight="1">
      <c r="A176" s="57" t="s">
        <v>179</v>
      </c>
      <c r="B176" s="54"/>
      <c r="C176" s="54"/>
      <c r="D176" s="54"/>
      <c r="E176" s="54"/>
      <c r="F176" s="54"/>
      <c r="G176" s="54"/>
      <c r="H176" s="54"/>
      <c r="I176" s="54"/>
      <c r="J176" s="38">
        <f t="shared" si="52"/>
        <v>0</v>
      </c>
      <c r="K176" s="11"/>
      <c r="L176" s="11"/>
      <c r="M176" s="11"/>
      <c r="N176" s="11"/>
    </row>
    <row r="177" ht="15.75" customHeight="1">
      <c r="A177" s="57" t="s">
        <v>180</v>
      </c>
      <c r="B177" s="54"/>
      <c r="C177" s="54"/>
      <c r="D177" s="54"/>
      <c r="E177" s="54"/>
      <c r="F177" s="54"/>
      <c r="G177" s="54"/>
      <c r="H177" s="54"/>
      <c r="I177" s="54"/>
      <c r="J177" s="38">
        <f t="shared" si="52"/>
        <v>0</v>
      </c>
      <c r="K177" s="11"/>
      <c r="L177" s="11"/>
      <c r="M177" s="11"/>
      <c r="N177" s="11"/>
    </row>
    <row r="178" ht="15.75" customHeight="1">
      <c r="A178" s="57" t="s">
        <v>181</v>
      </c>
      <c r="B178" s="54"/>
      <c r="C178" s="54"/>
      <c r="D178" s="54"/>
      <c r="E178" s="54"/>
      <c r="F178" s="54"/>
      <c r="G178" s="54"/>
      <c r="H178" s="54"/>
      <c r="I178" s="54"/>
      <c r="J178" s="38">
        <f t="shared" si="52"/>
        <v>0</v>
      </c>
      <c r="K178" s="11"/>
      <c r="L178" s="11"/>
      <c r="M178" s="11"/>
      <c r="N178" s="11"/>
    </row>
    <row r="179" ht="15.75" customHeight="1">
      <c r="A179" s="57" t="s">
        <v>182</v>
      </c>
      <c r="B179" s="54"/>
      <c r="C179" s="54"/>
      <c r="D179" s="54"/>
      <c r="E179" s="54"/>
      <c r="F179" s="54"/>
      <c r="G179" s="54"/>
      <c r="H179" s="54"/>
      <c r="I179" s="54"/>
      <c r="J179" s="38">
        <f t="shared" si="52"/>
        <v>0</v>
      </c>
      <c r="K179" s="11"/>
      <c r="L179" s="11"/>
      <c r="M179" s="11"/>
      <c r="N179" s="11"/>
    </row>
    <row r="180" ht="15.75" customHeight="1">
      <c r="A180" s="57" t="s">
        <v>183</v>
      </c>
      <c r="B180" s="54"/>
      <c r="C180" s="54"/>
      <c r="D180" s="54"/>
      <c r="E180" s="54"/>
      <c r="F180" s="54"/>
      <c r="G180" s="54"/>
      <c r="H180" s="54"/>
      <c r="I180" s="54"/>
      <c r="J180" s="38">
        <f t="shared" si="52"/>
        <v>0</v>
      </c>
      <c r="K180" s="11"/>
      <c r="L180" s="11"/>
      <c r="M180" s="11"/>
      <c r="N180" s="11"/>
    </row>
    <row r="181" ht="15.75" customHeight="1">
      <c r="A181" s="57" t="s">
        <v>184</v>
      </c>
      <c r="B181" s="54"/>
      <c r="C181" s="54"/>
      <c r="D181" s="54"/>
      <c r="E181" s="54"/>
      <c r="F181" s="54"/>
      <c r="G181" s="54"/>
      <c r="H181" s="54"/>
      <c r="I181" s="54"/>
      <c r="J181" s="38">
        <f t="shared" si="52"/>
        <v>0</v>
      </c>
      <c r="K181" s="11"/>
      <c r="L181" s="11"/>
      <c r="M181" s="11"/>
      <c r="N181" s="11"/>
    </row>
    <row r="182" ht="15.75" customHeight="1">
      <c r="A182" s="59" t="s">
        <v>185</v>
      </c>
      <c r="B182" s="54"/>
      <c r="C182" s="54"/>
      <c r="D182" s="54"/>
      <c r="E182" s="54"/>
      <c r="F182" s="54"/>
      <c r="G182" s="54"/>
      <c r="H182" s="54"/>
      <c r="I182" s="54"/>
      <c r="J182" s="38">
        <f t="shared" si="52"/>
        <v>0</v>
      </c>
      <c r="K182" s="11"/>
      <c r="L182" s="11"/>
      <c r="M182" s="11"/>
      <c r="N182" s="11"/>
    </row>
    <row r="183" ht="15.75" customHeight="1">
      <c r="A183" s="57" t="s">
        <v>186</v>
      </c>
      <c r="B183" s="54"/>
      <c r="C183" s="54"/>
      <c r="D183" s="54"/>
      <c r="E183" s="54"/>
      <c r="F183" s="54"/>
      <c r="G183" s="54"/>
      <c r="H183" s="54"/>
      <c r="I183" s="54"/>
      <c r="J183" s="38">
        <f t="shared" si="52"/>
        <v>0</v>
      </c>
      <c r="K183" s="11"/>
      <c r="L183" s="11"/>
      <c r="M183" s="11"/>
      <c r="N183" s="11"/>
    </row>
    <row r="184" ht="15.75" customHeight="1">
      <c r="A184" s="57" t="s">
        <v>187</v>
      </c>
      <c r="B184" s="54"/>
      <c r="C184" s="54"/>
      <c r="D184" s="54"/>
      <c r="E184" s="54"/>
      <c r="F184" s="54"/>
      <c r="G184" s="54"/>
      <c r="H184" s="54"/>
      <c r="I184" s="54"/>
      <c r="J184" s="38">
        <f t="shared" si="52"/>
        <v>0</v>
      </c>
      <c r="K184" s="11"/>
      <c r="L184" s="11"/>
      <c r="M184" s="11"/>
      <c r="N184" s="11"/>
    </row>
    <row r="185" ht="15.75" customHeight="1">
      <c r="A185" s="57" t="s">
        <v>188</v>
      </c>
      <c r="B185" s="54"/>
      <c r="C185" s="54"/>
      <c r="D185" s="54"/>
      <c r="E185" s="54"/>
      <c r="F185" s="54"/>
      <c r="G185" s="54"/>
      <c r="H185" s="54"/>
      <c r="I185" s="54"/>
      <c r="J185" s="38">
        <f t="shared" si="52"/>
        <v>0</v>
      </c>
      <c r="K185" s="11"/>
      <c r="L185" s="11"/>
      <c r="M185" s="11"/>
      <c r="N185" s="11"/>
    </row>
    <row r="186" ht="15.75" customHeight="1">
      <c r="A186" s="57" t="s">
        <v>189</v>
      </c>
      <c r="B186" s="54"/>
      <c r="C186" s="54"/>
      <c r="D186" s="54"/>
      <c r="E186" s="54"/>
      <c r="F186" s="54"/>
      <c r="G186" s="54"/>
      <c r="H186" s="54"/>
      <c r="I186" s="54"/>
      <c r="J186" s="38">
        <f t="shared" si="52"/>
        <v>0</v>
      </c>
      <c r="K186" s="11"/>
      <c r="L186" s="11"/>
      <c r="M186" s="11"/>
      <c r="N186" s="11"/>
    </row>
    <row r="187" ht="15.75" customHeight="1">
      <c r="A187" s="57" t="s">
        <v>190</v>
      </c>
      <c r="B187" s="54"/>
      <c r="C187" s="54"/>
      <c r="D187" s="54"/>
      <c r="E187" s="54"/>
      <c r="F187" s="54"/>
      <c r="G187" s="54"/>
      <c r="H187" s="54"/>
      <c r="I187" s="54"/>
      <c r="J187" s="38">
        <f t="shared" si="52"/>
        <v>0</v>
      </c>
      <c r="K187" s="11"/>
      <c r="L187" s="11"/>
      <c r="M187" s="11"/>
      <c r="N187" s="11"/>
    </row>
    <row r="188" ht="15.75" customHeight="1">
      <c r="A188" s="57" t="s">
        <v>191</v>
      </c>
      <c r="B188" s="54"/>
      <c r="C188" s="54"/>
      <c r="D188" s="54"/>
      <c r="E188" s="54"/>
      <c r="F188" s="54"/>
      <c r="G188" s="54"/>
      <c r="H188" s="54"/>
      <c r="I188" s="54"/>
      <c r="J188" s="38">
        <f t="shared" si="52"/>
        <v>0</v>
      </c>
      <c r="K188" s="11"/>
      <c r="L188" s="11"/>
      <c r="M188" s="11"/>
      <c r="N188" s="11"/>
    </row>
    <row r="189" ht="15.75" customHeight="1">
      <c r="A189" s="57" t="s">
        <v>192</v>
      </c>
      <c r="B189" s="54"/>
      <c r="C189" s="54"/>
      <c r="D189" s="54"/>
      <c r="E189" s="54"/>
      <c r="F189" s="54"/>
      <c r="G189" s="54"/>
      <c r="H189" s="54"/>
      <c r="I189" s="54"/>
      <c r="J189" s="38">
        <f t="shared" si="52"/>
        <v>0</v>
      </c>
      <c r="K189" s="11"/>
      <c r="L189" s="11"/>
      <c r="M189" s="11"/>
      <c r="N189" s="11"/>
    </row>
    <row r="190" ht="15.75" customHeight="1">
      <c r="A190" s="59" t="s">
        <v>193</v>
      </c>
      <c r="B190" s="54"/>
      <c r="C190" s="54"/>
      <c r="D190" s="54"/>
      <c r="E190" s="54"/>
      <c r="F190" s="54"/>
      <c r="G190" s="54"/>
      <c r="H190" s="54"/>
      <c r="I190" s="54"/>
      <c r="J190" s="38">
        <f t="shared" si="52"/>
        <v>0</v>
      </c>
      <c r="K190" s="11"/>
      <c r="L190" s="11"/>
      <c r="M190" s="11"/>
      <c r="N190" s="11"/>
    </row>
    <row r="191" ht="15.75" customHeight="1">
      <c r="A191" s="57" t="s">
        <v>194</v>
      </c>
      <c r="B191" s="54"/>
      <c r="C191" s="54"/>
      <c r="D191" s="54"/>
      <c r="E191" s="54"/>
      <c r="F191" s="54"/>
      <c r="G191" s="54"/>
      <c r="H191" s="54"/>
      <c r="I191" s="54"/>
      <c r="J191" s="38">
        <f t="shared" si="52"/>
        <v>0</v>
      </c>
      <c r="K191" s="11"/>
      <c r="L191" s="11"/>
      <c r="M191" s="11"/>
      <c r="N191" s="11"/>
    </row>
    <row r="192" ht="15.75" customHeight="1">
      <c r="A192" s="57" t="s">
        <v>195</v>
      </c>
      <c r="B192" s="54"/>
      <c r="C192" s="54"/>
      <c r="D192" s="54"/>
      <c r="E192" s="54"/>
      <c r="F192" s="54"/>
      <c r="G192" s="54"/>
      <c r="H192" s="54"/>
      <c r="I192" s="54"/>
      <c r="J192" s="38">
        <f t="shared" si="52"/>
        <v>0</v>
      </c>
      <c r="K192" s="11"/>
      <c r="L192" s="11"/>
      <c r="M192" s="11"/>
      <c r="N192" s="11"/>
    </row>
    <row r="193" ht="15.75" customHeight="1">
      <c r="A193" s="59" t="s">
        <v>196</v>
      </c>
      <c r="B193" s="54"/>
      <c r="C193" s="54"/>
      <c r="D193" s="54"/>
      <c r="E193" s="54"/>
      <c r="F193" s="54"/>
      <c r="G193" s="54"/>
      <c r="H193" s="54"/>
      <c r="I193" s="54"/>
      <c r="J193" s="38">
        <f t="shared" si="52"/>
        <v>0</v>
      </c>
      <c r="K193" s="11"/>
      <c r="L193" s="11"/>
      <c r="M193" s="11"/>
      <c r="N193" s="11"/>
    </row>
    <row r="194" ht="31.5" customHeight="1">
      <c r="A194" s="57" t="s">
        <v>197</v>
      </c>
      <c r="B194" s="54"/>
      <c r="C194" s="54"/>
      <c r="D194" s="54"/>
      <c r="E194" s="54"/>
      <c r="F194" s="54"/>
      <c r="G194" s="54"/>
      <c r="H194" s="54"/>
      <c r="I194" s="54"/>
      <c r="J194" s="38">
        <f t="shared" si="52"/>
        <v>0</v>
      </c>
      <c r="K194" s="11"/>
      <c r="L194" s="11"/>
      <c r="M194" s="11"/>
      <c r="N194" s="11"/>
    </row>
    <row r="195" ht="16.5" customHeight="1">
      <c r="A195" s="57" t="s">
        <v>198</v>
      </c>
      <c r="B195" s="54"/>
      <c r="C195" s="54"/>
      <c r="D195" s="54"/>
      <c r="E195" s="54"/>
      <c r="F195" s="54"/>
      <c r="G195" s="54"/>
      <c r="H195" s="54"/>
      <c r="I195" s="54"/>
      <c r="J195" s="38">
        <f t="shared" si="52"/>
        <v>0</v>
      </c>
      <c r="K195" s="11"/>
      <c r="L195" s="11"/>
      <c r="M195" s="11"/>
      <c r="N195" s="11"/>
    </row>
    <row r="196" ht="15.75" customHeight="1">
      <c r="A196" s="57" t="s">
        <v>199</v>
      </c>
      <c r="B196" s="54"/>
      <c r="C196" s="54"/>
      <c r="D196" s="54"/>
      <c r="E196" s="54"/>
      <c r="F196" s="54"/>
      <c r="G196" s="54"/>
      <c r="H196" s="54"/>
      <c r="I196" s="54"/>
      <c r="J196" s="38">
        <f t="shared" si="52"/>
        <v>0</v>
      </c>
      <c r="K196" s="11"/>
      <c r="L196" s="11"/>
      <c r="M196" s="11"/>
      <c r="N196" s="11"/>
    </row>
    <row r="197" ht="15.75" customHeight="1">
      <c r="A197" s="57" t="s">
        <v>200</v>
      </c>
      <c r="B197" s="54"/>
      <c r="C197" s="54"/>
      <c r="D197" s="54"/>
      <c r="E197" s="54"/>
      <c r="F197" s="54"/>
      <c r="G197" s="54"/>
      <c r="H197" s="54"/>
      <c r="I197" s="54"/>
      <c r="J197" s="38">
        <f t="shared" si="52"/>
        <v>0</v>
      </c>
      <c r="K197" s="11"/>
      <c r="L197" s="11"/>
      <c r="M197" s="11"/>
      <c r="N197" s="11"/>
    </row>
    <row r="198" ht="15.75" customHeight="1">
      <c r="A198" s="57" t="s">
        <v>201</v>
      </c>
      <c r="B198" s="54"/>
      <c r="C198" s="54"/>
      <c r="D198" s="54"/>
      <c r="E198" s="54"/>
      <c r="F198" s="54"/>
      <c r="G198" s="54"/>
      <c r="H198" s="54"/>
      <c r="I198" s="54"/>
      <c r="J198" s="38">
        <f t="shared" si="52"/>
        <v>0</v>
      </c>
      <c r="K198" s="11"/>
      <c r="L198" s="11"/>
      <c r="M198" s="11"/>
      <c r="N198" s="11"/>
    </row>
    <row r="199" ht="15.75" customHeight="1">
      <c r="A199" s="57" t="s">
        <v>202</v>
      </c>
      <c r="B199" s="54"/>
      <c r="C199" s="54"/>
      <c r="D199" s="54"/>
      <c r="E199" s="54"/>
      <c r="F199" s="54"/>
      <c r="G199" s="54"/>
      <c r="H199" s="54"/>
      <c r="I199" s="54"/>
      <c r="J199" s="38">
        <f t="shared" si="52"/>
        <v>0</v>
      </c>
      <c r="K199" s="11"/>
      <c r="L199" s="11"/>
      <c r="M199" s="11"/>
      <c r="N199" s="11"/>
    </row>
    <row r="200" ht="15.75" customHeight="1">
      <c r="A200" s="59" t="s">
        <v>203</v>
      </c>
      <c r="B200" s="54"/>
      <c r="C200" s="54"/>
      <c r="D200" s="54"/>
      <c r="E200" s="54"/>
      <c r="F200" s="54"/>
      <c r="G200" s="54"/>
      <c r="H200" s="54"/>
      <c r="I200" s="54"/>
      <c r="J200" s="38">
        <f t="shared" si="52"/>
        <v>0</v>
      </c>
      <c r="K200" s="11"/>
      <c r="L200" s="11"/>
      <c r="M200" s="11"/>
      <c r="N200" s="11"/>
    </row>
    <row r="201" ht="15.75" customHeight="1">
      <c r="A201" s="59" t="s">
        <v>204</v>
      </c>
      <c r="B201" s="54"/>
      <c r="C201" s="54"/>
      <c r="D201" s="54"/>
      <c r="E201" s="54"/>
      <c r="F201" s="54"/>
      <c r="G201" s="54"/>
      <c r="H201" s="54"/>
      <c r="I201" s="54"/>
      <c r="J201" s="38">
        <f t="shared" si="52"/>
        <v>0</v>
      </c>
      <c r="K201" s="11"/>
      <c r="L201" s="11"/>
      <c r="M201" s="11"/>
      <c r="N201" s="11"/>
    </row>
    <row r="202" ht="15.75" customHeight="1">
      <c r="A202" s="59" t="s">
        <v>205</v>
      </c>
      <c r="B202" s="54"/>
      <c r="C202" s="54"/>
      <c r="D202" s="54"/>
      <c r="E202" s="54"/>
      <c r="F202" s="54"/>
      <c r="G202" s="54"/>
      <c r="H202" s="54"/>
      <c r="I202" s="54"/>
      <c r="J202" s="38">
        <f t="shared" si="52"/>
        <v>0</v>
      </c>
      <c r="K202" s="11"/>
      <c r="L202" s="11"/>
      <c r="M202" s="11"/>
      <c r="N202" s="11"/>
    </row>
    <row r="203" ht="15.75" customHeight="1">
      <c r="A203" s="33" t="s">
        <v>206</v>
      </c>
      <c r="B203" s="45"/>
      <c r="C203" s="45"/>
      <c r="D203" s="45"/>
      <c r="E203" s="45"/>
      <c r="F203" s="45"/>
      <c r="G203" s="45"/>
      <c r="H203" s="45"/>
      <c r="I203" s="45"/>
      <c r="J203" s="43"/>
      <c r="K203" s="11"/>
      <c r="L203" s="11"/>
      <c r="M203" s="11"/>
      <c r="N203" s="11"/>
    </row>
    <row r="204" ht="15.75" customHeight="1">
      <c r="A204" s="57" t="s">
        <v>169</v>
      </c>
      <c r="B204" s="54"/>
      <c r="C204" s="54"/>
      <c r="D204" s="54"/>
      <c r="E204" s="54"/>
      <c r="F204" s="54"/>
      <c r="G204" s="54"/>
      <c r="H204" s="54"/>
      <c r="I204" s="54"/>
      <c r="J204" s="38">
        <f t="shared" si="52"/>
        <v>0</v>
      </c>
      <c r="K204" s="11"/>
      <c r="L204" s="11"/>
      <c r="M204" s="11"/>
      <c r="N204" s="11"/>
    </row>
    <row r="205" ht="15.75" customHeight="1">
      <c r="A205" s="57" t="s">
        <v>170</v>
      </c>
      <c r="B205" s="54"/>
      <c r="C205" s="54"/>
      <c r="D205" s="54"/>
      <c r="E205" s="54"/>
      <c r="F205" s="54"/>
      <c r="G205" s="54"/>
      <c r="H205" s="54"/>
      <c r="I205" s="54"/>
      <c r="J205" s="38">
        <f t="shared" si="52"/>
        <v>0</v>
      </c>
      <c r="K205" s="11"/>
      <c r="L205" s="11"/>
      <c r="M205" s="11"/>
      <c r="N205" s="11"/>
    </row>
    <row r="206" ht="15.75" customHeight="1">
      <c r="A206" s="36" t="s">
        <v>171</v>
      </c>
      <c r="B206" s="54"/>
      <c r="C206" s="54"/>
      <c r="D206" s="54"/>
      <c r="E206" s="54"/>
      <c r="F206" s="54"/>
      <c r="G206" s="54"/>
      <c r="H206" s="54"/>
      <c r="I206" s="54"/>
      <c r="J206" s="38">
        <f t="shared" si="52"/>
        <v>0</v>
      </c>
      <c r="K206" s="11"/>
      <c r="L206" s="11"/>
      <c r="M206" s="11"/>
      <c r="N206" s="11"/>
    </row>
    <row r="207" ht="15.75" customHeight="1">
      <c r="A207" s="36" t="s">
        <v>172</v>
      </c>
      <c r="B207" s="54"/>
      <c r="C207" s="54"/>
      <c r="D207" s="54"/>
      <c r="E207" s="54"/>
      <c r="F207" s="54"/>
      <c r="G207" s="54"/>
      <c r="H207" s="54"/>
      <c r="I207" s="54"/>
      <c r="J207" s="38">
        <f t="shared" si="52"/>
        <v>0</v>
      </c>
      <c r="K207" s="11"/>
      <c r="L207" s="11"/>
      <c r="M207" s="11"/>
      <c r="N207" s="11"/>
    </row>
    <row r="208" ht="15.75" customHeight="1">
      <c r="A208" s="57" t="s">
        <v>173</v>
      </c>
      <c r="B208" s="54"/>
      <c r="C208" s="54"/>
      <c r="D208" s="54"/>
      <c r="E208" s="54"/>
      <c r="F208" s="54"/>
      <c r="G208" s="54"/>
      <c r="H208" s="54"/>
      <c r="I208" s="54"/>
      <c r="J208" s="38">
        <f t="shared" si="52"/>
        <v>0</v>
      </c>
      <c r="K208" s="11"/>
      <c r="L208" s="11"/>
      <c r="M208" s="11"/>
      <c r="N208" s="11"/>
    </row>
    <row r="209" ht="15.75" customHeight="1">
      <c r="A209" s="57" t="s">
        <v>207</v>
      </c>
      <c r="B209" s="54"/>
      <c r="C209" s="54"/>
      <c r="D209" s="54"/>
      <c r="E209" s="54"/>
      <c r="F209" s="54"/>
      <c r="G209" s="54"/>
      <c r="H209" s="54"/>
      <c r="I209" s="54"/>
      <c r="J209" s="38">
        <f t="shared" si="52"/>
        <v>0</v>
      </c>
      <c r="K209" s="11"/>
      <c r="L209" s="11"/>
      <c r="M209" s="11"/>
      <c r="N209" s="11"/>
    </row>
    <row r="210" ht="15.75" customHeight="1">
      <c r="A210" s="57" t="s">
        <v>175</v>
      </c>
      <c r="B210" s="64"/>
      <c r="C210" s="64"/>
      <c r="D210" s="64"/>
      <c r="E210" s="64"/>
      <c r="F210" s="64"/>
      <c r="G210" s="64"/>
      <c r="H210" s="64"/>
      <c r="I210" s="64"/>
      <c r="J210" s="66"/>
      <c r="K210" s="11"/>
      <c r="L210" s="11"/>
      <c r="M210" s="11"/>
      <c r="N210" s="11"/>
    </row>
    <row r="211" ht="15.75" customHeight="1">
      <c r="A211" s="57" t="s">
        <v>176</v>
      </c>
      <c r="B211" s="54"/>
      <c r="C211" s="54"/>
      <c r="D211" s="54"/>
      <c r="E211" s="54"/>
      <c r="F211" s="54"/>
      <c r="G211" s="54"/>
      <c r="H211" s="54"/>
      <c r="I211" s="54"/>
      <c r="J211" s="38">
        <f t="shared" si="52"/>
        <v>0</v>
      </c>
      <c r="K211" s="11"/>
      <c r="L211" s="11"/>
      <c r="M211" s="11"/>
      <c r="N211" s="11"/>
    </row>
    <row r="212" ht="15.75" customHeight="1">
      <c r="A212" s="57" t="s">
        <v>177</v>
      </c>
      <c r="B212" s="54"/>
      <c r="C212" s="54"/>
      <c r="D212" s="54"/>
      <c r="E212" s="54"/>
      <c r="F212" s="54"/>
      <c r="G212" s="54"/>
      <c r="H212" s="54"/>
      <c r="I212" s="54"/>
      <c r="J212" s="38">
        <f t="shared" si="52"/>
        <v>0</v>
      </c>
      <c r="K212" s="11"/>
      <c r="L212" s="11"/>
      <c r="M212" s="11"/>
      <c r="N212" s="11"/>
    </row>
    <row r="213" ht="15.75" customHeight="1">
      <c r="A213" s="57" t="s">
        <v>178</v>
      </c>
      <c r="B213" s="54"/>
      <c r="C213" s="54"/>
      <c r="D213" s="54"/>
      <c r="E213" s="54"/>
      <c r="F213" s="54"/>
      <c r="G213" s="54"/>
      <c r="H213" s="54"/>
      <c r="I213" s="54"/>
      <c r="J213" s="38">
        <f t="shared" si="52"/>
        <v>0</v>
      </c>
      <c r="K213" s="11"/>
      <c r="L213" s="11"/>
      <c r="M213" s="11"/>
      <c r="N213" s="11"/>
    </row>
    <row r="214" ht="15.75" customHeight="1">
      <c r="A214" s="57" t="s">
        <v>179</v>
      </c>
      <c r="B214" s="54"/>
      <c r="C214" s="54"/>
      <c r="D214" s="54"/>
      <c r="E214" s="54"/>
      <c r="F214" s="54"/>
      <c r="G214" s="54"/>
      <c r="H214" s="54"/>
      <c r="I214" s="54"/>
      <c r="J214" s="38">
        <f t="shared" si="52"/>
        <v>0</v>
      </c>
      <c r="K214" s="11"/>
      <c r="L214" s="11"/>
      <c r="M214" s="11"/>
      <c r="N214" s="11"/>
    </row>
    <row r="215" ht="15.75" customHeight="1">
      <c r="A215" s="57" t="s">
        <v>180</v>
      </c>
      <c r="B215" s="54"/>
      <c r="C215" s="54"/>
      <c r="D215" s="54"/>
      <c r="E215" s="54"/>
      <c r="F215" s="54"/>
      <c r="G215" s="54"/>
      <c r="H215" s="54"/>
      <c r="I215" s="54"/>
      <c r="J215" s="38">
        <f t="shared" si="52"/>
        <v>0</v>
      </c>
      <c r="K215" s="11"/>
      <c r="L215" s="11"/>
      <c r="M215" s="11"/>
      <c r="N215" s="11"/>
    </row>
    <row r="216" ht="15.75" customHeight="1">
      <c r="A216" s="57" t="s">
        <v>181</v>
      </c>
      <c r="B216" s="54"/>
      <c r="C216" s="54"/>
      <c r="D216" s="54"/>
      <c r="E216" s="54"/>
      <c r="F216" s="54"/>
      <c r="G216" s="54"/>
      <c r="H216" s="54"/>
      <c r="I216" s="54"/>
      <c r="J216" s="38">
        <f t="shared" si="52"/>
        <v>0</v>
      </c>
      <c r="K216" s="11"/>
      <c r="L216" s="11"/>
      <c r="M216" s="11"/>
      <c r="N216" s="11"/>
    </row>
    <row r="217" ht="15.75" customHeight="1">
      <c r="A217" s="57" t="s">
        <v>182</v>
      </c>
      <c r="B217" s="37"/>
      <c r="C217" s="37"/>
      <c r="D217" s="37"/>
      <c r="E217" s="37"/>
      <c r="F217" s="37"/>
      <c r="G217" s="37"/>
      <c r="H217" s="37"/>
      <c r="I217" s="37"/>
      <c r="J217" s="38">
        <f t="shared" si="52"/>
        <v>0</v>
      </c>
      <c r="K217" s="11"/>
      <c r="L217" s="11"/>
      <c r="M217" s="11"/>
      <c r="N217" s="11"/>
    </row>
    <row r="218" ht="15.75" customHeight="1">
      <c r="A218" s="57" t="s">
        <v>183</v>
      </c>
      <c r="B218" s="37"/>
      <c r="C218" s="37"/>
      <c r="D218" s="37"/>
      <c r="E218" s="37"/>
      <c r="F218" s="37"/>
      <c r="G218" s="37"/>
      <c r="H218" s="37"/>
      <c r="I218" s="37"/>
      <c r="J218" s="38">
        <f t="shared" si="52"/>
        <v>0</v>
      </c>
      <c r="K218" s="11"/>
      <c r="L218" s="11"/>
      <c r="M218" s="11"/>
      <c r="N218" s="11"/>
    </row>
    <row r="219" ht="15.75" customHeight="1">
      <c r="A219" s="57" t="s">
        <v>184</v>
      </c>
      <c r="B219" s="37"/>
      <c r="C219" s="37"/>
      <c r="D219" s="37"/>
      <c r="E219" s="37"/>
      <c r="F219" s="37"/>
      <c r="G219" s="37"/>
      <c r="H219" s="37"/>
      <c r="I219" s="37"/>
      <c r="J219" s="38">
        <f t="shared" si="52"/>
        <v>0</v>
      </c>
      <c r="K219" s="11"/>
      <c r="L219" s="11"/>
      <c r="M219" s="11"/>
      <c r="N219" s="11"/>
    </row>
    <row r="220" ht="15.75" customHeight="1">
      <c r="A220" s="59" t="s">
        <v>185</v>
      </c>
      <c r="B220" s="54"/>
      <c r="C220" s="54"/>
      <c r="D220" s="54"/>
      <c r="E220" s="54"/>
      <c r="F220" s="54"/>
      <c r="G220" s="54"/>
      <c r="H220" s="54"/>
      <c r="I220" s="54"/>
      <c r="J220" s="38">
        <f t="shared" si="52"/>
        <v>0</v>
      </c>
      <c r="K220" s="11"/>
      <c r="L220" s="11"/>
      <c r="M220" s="11"/>
      <c r="N220" s="11"/>
    </row>
    <row r="221" ht="15.75" customHeight="1">
      <c r="A221" s="57" t="s">
        <v>186</v>
      </c>
      <c r="B221" s="54"/>
      <c r="C221" s="54"/>
      <c r="D221" s="54"/>
      <c r="E221" s="54"/>
      <c r="F221" s="54"/>
      <c r="G221" s="54"/>
      <c r="H221" s="54"/>
      <c r="I221" s="54"/>
      <c r="J221" s="38">
        <f t="shared" si="52"/>
        <v>0</v>
      </c>
      <c r="K221" s="11"/>
      <c r="L221" s="11"/>
      <c r="M221" s="11"/>
      <c r="N221" s="11"/>
    </row>
    <row r="222" ht="15.75" customHeight="1">
      <c r="A222" s="57" t="s">
        <v>187</v>
      </c>
      <c r="B222" s="54"/>
      <c r="C222" s="54"/>
      <c r="D222" s="54"/>
      <c r="E222" s="54"/>
      <c r="F222" s="54"/>
      <c r="G222" s="54"/>
      <c r="H222" s="54"/>
      <c r="I222" s="54"/>
      <c r="J222" s="38">
        <f t="shared" si="52"/>
        <v>0</v>
      </c>
      <c r="K222" s="11"/>
      <c r="L222" s="11"/>
      <c r="M222" s="11"/>
      <c r="N222" s="11"/>
    </row>
    <row r="223" ht="15.75" customHeight="1">
      <c r="A223" s="57" t="s">
        <v>188</v>
      </c>
      <c r="B223" s="54"/>
      <c r="C223" s="54"/>
      <c r="D223" s="54"/>
      <c r="E223" s="54"/>
      <c r="F223" s="54"/>
      <c r="G223" s="54"/>
      <c r="H223" s="54"/>
      <c r="I223" s="54"/>
      <c r="J223" s="38">
        <f t="shared" si="52"/>
        <v>0</v>
      </c>
      <c r="K223" s="11"/>
      <c r="L223" s="11"/>
      <c r="M223" s="11"/>
      <c r="N223" s="11"/>
    </row>
    <row r="224" ht="15.75" customHeight="1">
      <c r="A224" s="57" t="s">
        <v>189</v>
      </c>
      <c r="B224" s="54"/>
      <c r="C224" s="54"/>
      <c r="D224" s="54"/>
      <c r="E224" s="54"/>
      <c r="F224" s="54"/>
      <c r="G224" s="54"/>
      <c r="H224" s="54"/>
      <c r="I224" s="54"/>
      <c r="J224" s="38">
        <f t="shared" si="52"/>
        <v>0</v>
      </c>
      <c r="K224" s="11"/>
      <c r="L224" s="11"/>
      <c r="M224" s="11"/>
      <c r="N224" s="11"/>
    </row>
    <row r="225" ht="15.75" customHeight="1">
      <c r="A225" s="57" t="s">
        <v>190</v>
      </c>
      <c r="B225" s="54"/>
      <c r="C225" s="54"/>
      <c r="D225" s="54"/>
      <c r="E225" s="54"/>
      <c r="F225" s="54"/>
      <c r="G225" s="54"/>
      <c r="H225" s="54"/>
      <c r="I225" s="54"/>
      <c r="J225" s="38">
        <f t="shared" si="52"/>
        <v>0</v>
      </c>
      <c r="K225" s="11"/>
      <c r="L225" s="11"/>
      <c r="M225" s="11"/>
      <c r="N225" s="11"/>
    </row>
    <row r="226" ht="15.75" customHeight="1">
      <c r="A226" s="57" t="s">
        <v>191</v>
      </c>
      <c r="B226" s="54"/>
      <c r="C226" s="54"/>
      <c r="D226" s="54"/>
      <c r="E226" s="54"/>
      <c r="F226" s="54"/>
      <c r="G226" s="54"/>
      <c r="H226" s="54"/>
      <c r="I226" s="54"/>
      <c r="J226" s="38">
        <f t="shared" si="52"/>
        <v>0</v>
      </c>
      <c r="K226" s="11"/>
      <c r="L226" s="11"/>
      <c r="M226" s="11"/>
      <c r="N226" s="11"/>
    </row>
    <row r="227" ht="15.75" customHeight="1">
      <c r="A227" s="57" t="s">
        <v>192</v>
      </c>
      <c r="B227" s="54"/>
      <c r="C227" s="54"/>
      <c r="D227" s="54"/>
      <c r="E227" s="54"/>
      <c r="F227" s="54"/>
      <c r="G227" s="54"/>
      <c r="H227" s="54"/>
      <c r="I227" s="54"/>
      <c r="J227" s="38">
        <f t="shared" si="52"/>
        <v>0</v>
      </c>
      <c r="K227" s="11"/>
      <c r="L227" s="11"/>
      <c r="M227" s="11"/>
      <c r="N227" s="11"/>
    </row>
    <row r="228" ht="15.75" customHeight="1">
      <c r="A228" s="59" t="s">
        <v>193</v>
      </c>
      <c r="B228" s="54"/>
      <c r="C228" s="54"/>
      <c r="D228" s="54"/>
      <c r="E228" s="54"/>
      <c r="F228" s="54"/>
      <c r="G228" s="54"/>
      <c r="H228" s="54"/>
      <c r="I228" s="54"/>
      <c r="J228" s="38">
        <f t="shared" si="52"/>
        <v>0</v>
      </c>
      <c r="K228" s="11"/>
      <c r="L228" s="11"/>
      <c r="M228" s="11"/>
      <c r="N228" s="11"/>
    </row>
    <row r="229" ht="15.75" customHeight="1">
      <c r="A229" s="57" t="s">
        <v>194</v>
      </c>
      <c r="B229" s="54"/>
      <c r="C229" s="54"/>
      <c r="D229" s="54"/>
      <c r="E229" s="54"/>
      <c r="F229" s="54"/>
      <c r="G229" s="54"/>
      <c r="H229" s="54"/>
      <c r="I229" s="54"/>
      <c r="J229" s="38">
        <f t="shared" si="52"/>
        <v>0</v>
      </c>
      <c r="K229" s="11"/>
      <c r="L229" s="11"/>
      <c r="M229" s="11"/>
      <c r="N229" s="11"/>
    </row>
    <row r="230" ht="15.75" customHeight="1">
      <c r="A230" s="57" t="s">
        <v>195</v>
      </c>
      <c r="B230" s="54"/>
      <c r="C230" s="54"/>
      <c r="D230" s="54"/>
      <c r="E230" s="54"/>
      <c r="F230" s="54"/>
      <c r="G230" s="54"/>
      <c r="H230" s="54"/>
      <c r="I230" s="54"/>
      <c r="J230" s="38">
        <f t="shared" si="52"/>
        <v>0</v>
      </c>
      <c r="K230" s="11"/>
      <c r="L230" s="11"/>
      <c r="M230" s="11"/>
      <c r="N230" s="11"/>
    </row>
    <row r="231" ht="15.75" customHeight="1">
      <c r="A231" s="59" t="s">
        <v>208</v>
      </c>
      <c r="B231" s="54"/>
      <c r="C231" s="54"/>
      <c r="D231" s="54"/>
      <c r="E231" s="54"/>
      <c r="F231" s="54"/>
      <c r="G231" s="54"/>
      <c r="H231" s="54"/>
      <c r="I231" s="54"/>
      <c r="J231" s="38">
        <f t="shared" si="52"/>
        <v>0</v>
      </c>
      <c r="K231" s="11"/>
      <c r="L231" s="11"/>
      <c r="M231" s="11"/>
      <c r="N231" s="11"/>
    </row>
    <row r="232" ht="36.75" customHeight="1">
      <c r="A232" s="57" t="s">
        <v>197</v>
      </c>
      <c r="B232" s="54"/>
      <c r="C232" s="54"/>
      <c r="D232" s="54"/>
      <c r="E232" s="54"/>
      <c r="F232" s="54"/>
      <c r="G232" s="54"/>
      <c r="H232" s="54"/>
      <c r="I232" s="54"/>
      <c r="J232" s="38">
        <f t="shared" si="52"/>
        <v>0</v>
      </c>
      <c r="K232" s="11"/>
      <c r="L232" s="11"/>
      <c r="M232" s="11"/>
      <c r="N232" s="11"/>
    </row>
    <row r="233" ht="15.75" customHeight="1">
      <c r="A233" s="57" t="s">
        <v>198</v>
      </c>
      <c r="B233" s="54"/>
      <c r="C233" s="54"/>
      <c r="D233" s="54"/>
      <c r="E233" s="54"/>
      <c r="F233" s="54"/>
      <c r="G233" s="54"/>
      <c r="H233" s="54"/>
      <c r="I233" s="54"/>
      <c r="J233" s="38">
        <f t="shared" si="52"/>
        <v>0</v>
      </c>
      <c r="K233" s="11"/>
      <c r="L233" s="11"/>
      <c r="M233" s="11"/>
      <c r="N233" s="11"/>
    </row>
    <row r="234" ht="15.75" customHeight="1">
      <c r="A234" s="57" t="s">
        <v>199</v>
      </c>
      <c r="B234" s="54"/>
      <c r="C234" s="54"/>
      <c r="D234" s="54"/>
      <c r="E234" s="54"/>
      <c r="F234" s="54"/>
      <c r="G234" s="54"/>
      <c r="H234" s="54"/>
      <c r="I234" s="54"/>
      <c r="J234" s="38">
        <f t="shared" si="52"/>
        <v>0</v>
      </c>
      <c r="K234" s="11"/>
      <c r="L234" s="11"/>
      <c r="M234" s="11"/>
      <c r="N234" s="11"/>
    </row>
    <row r="235" ht="15.75" customHeight="1">
      <c r="A235" s="57" t="s">
        <v>200</v>
      </c>
      <c r="B235" s="54"/>
      <c r="C235" s="54"/>
      <c r="D235" s="54"/>
      <c r="E235" s="54"/>
      <c r="F235" s="54"/>
      <c r="G235" s="54"/>
      <c r="H235" s="54"/>
      <c r="I235" s="54"/>
      <c r="J235" s="38">
        <f t="shared" si="52"/>
        <v>0</v>
      </c>
      <c r="K235" s="11"/>
      <c r="L235" s="11"/>
      <c r="M235" s="11"/>
      <c r="N235" s="11"/>
    </row>
    <row r="236" ht="15.75" customHeight="1">
      <c r="A236" s="57" t="s">
        <v>201</v>
      </c>
      <c r="B236" s="54"/>
      <c r="C236" s="54"/>
      <c r="D236" s="54"/>
      <c r="E236" s="54"/>
      <c r="F236" s="54"/>
      <c r="G236" s="54"/>
      <c r="H236" s="54"/>
      <c r="I236" s="54"/>
      <c r="J236" s="38">
        <f t="shared" ref="J236:J277" si="53">SUM(B236:I236)</f>
        <v>0</v>
      </c>
      <c r="K236" s="11"/>
      <c r="L236" s="11"/>
      <c r="M236" s="11"/>
      <c r="N236" s="11"/>
    </row>
    <row r="237" ht="15.75" customHeight="1">
      <c r="A237" s="57" t="s">
        <v>202</v>
      </c>
      <c r="B237" s="54"/>
      <c r="C237" s="54"/>
      <c r="D237" s="54"/>
      <c r="E237" s="54"/>
      <c r="F237" s="54"/>
      <c r="G237" s="54"/>
      <c r="H237" s="54"/>
      <c r="I237" s="54"/>
      <c r="J237" s="38">
        <f t="shared" si="53"/>
        <v>0</v>
      </c>
      <c r="K237" s="11"/>
      <c r="L237" s="11"/>
      <c r="M237" s="11"/>
      <c r="N237" s="11"/>
    </row>
    <row r="238" ht="15.75" customHeight="1">
      <c r="A238" s="59" t="s">
        <v>203</v>
      </c>
      <c r="B238" s="54"/>
      <c r="C238" s="54"/>
      <c r="D238" s="54"/>
      <c r="E238" s="54"/>
      <c r="F238" s="54"/>
      <c r="G238" s="54"/>
      <c r="H238" s="54"/>
      <c r="I238" s="54"/>
      <c r="J238" s="38">
        <f t="shared" si="53"/>
        <v>0</v>
      </c>
      <c r="K238" s="11"/>
      <c r="L238" s="11"/>
      <c r="M238" s="11"/>
      <c r="N238" s="11"/>
    </row>
    <row r="239" ht="17.25">
      <c r="A239" s="59" t="s">
        <v>204</v>
      </c>
      <c r="B239" s="54"/>
      <c r="C239" s="54"/>
      <c r="D239" s="54"/>
      <c r="E239" s="54"/>
      <c r="F239" s="54"/>
      <c r="G239" s="54"/>
      <c r="H239" s="54"/>
      <c r="I239" s="54"/>
      <c r="J239" s="38">
        <f t="shared" si="53"/>
        <v>0</v>
      </c>
      <c r="K239" s="11"/>
      <c r="L239" s="11"/>
      <c r="M239" s="11"/>
      <c r="N239" s="11"/>
    </row>
    <row r="240" ht="15.75" customHeight="1">
      <c r="A240" s="59" t="s">
        <v>205</v>
      </c>
      <c r="B240" s="54"/>
      <c r="C240" s="54"/>
      <c r="D240" s="54"/>
      <c r="E240" s="54"/>
      <c r="F240" s="54"/>
      <c r="G240" s="54"/>
      <c r="H240" s="54"/>
      <c r="I240" s="54"/>
      <c r="J240" s="38">
        <f t="shared" si="53"/>
        <v>0</v>
      </c>
      <c r="K240" s="11"/>
      <c r="L240" s="11"/>
      <c r="M240" s="11"/>
      <c r="N240" s="11"/>
    </row>
    <row r="241" ht="15.75" customHeight="1">
      <c r="A241" s="33" t="s">
        <v>209</v>
      </c>
      <c r="B241" s="45"/>
      <c r="C241" s="45"/>
      <c r="D241" s="45"/>
      <c r="E241" s="45"/>
      <c r="F241" s="45"/>
      <c r="G241" s="45"/>
      <c r="H241" s="45"/>
      <c r="I241" s="45"/>
      <c r="J241" s="43"/>
      <c r="K241" s="11"/>
      <c r="L241" s="11"/>
      <c r="M241" s="11"/>
      <c r="N241" s="11"/>
    </row>
    <row r="242" ht="15.75" customHeight="1">
      <c r="A242" s="36" t="s">
        <v>210</v>
      </c>
      <c r="B242" s="54"/>
      <c r="C242" s="54"/>
      <c r="D242" s="54"/>
      <c r="E242" s="54"/>
      <c r="F242" s="54"/>
      <c r="G242" s="54"/>
      <c r="H242" s="54"/>
      <c r="I242" s="54"/>
      <c r="J242" s="38">
        <f t="shared" si="53"/>
        <v>0</v>
      </c>
      <c r="K242" s="11"/>
      <c r="L242" s="11"/>
      <c r="M242" s="11"/>
      <c r="N242" s="11"/>
    </row>
    <row r="243" ht="15.75" customHeight="1">
      <c r="A243" s="36" t="s">
        <v>211</v>
      </c>
      <c r="B243" s="54"/>
      <c r="C243" s="54"/>
      <c r="D243" s="54"/>
      <c r="E243" s="54"/>
      <c r="F243" s="54"/>
      <c r="G243" s="54"/>
      <c r="H243" s="54"/>
      <c r="I243" s="54"/>
      <c r="J243" s="38">
        <f t="shared" si="53"/>
        <v>0</v>
      </c>
      <c r="K243" s="11"/>
      <c r="L243" s="11"/>
      <c r="M243" s="11"/>
      <c r="N243" s="11"/>
    </row>
    <row r="244" ht="15.75" customHeight="1">
      <c r="A244" s="57" t="s">
        <v>212</v>
      </c>
      <c r="B244" s="54"/>
      <c r="C244" s="54"/>
      <c r="D244" s="54"/>
      <c r="E244" s="54"/>
      <c r="F244" s="54"/>
      <c r="G244" s="54"/>
      <c r="H244" s="54"/>
      <c r="I244" s="54"/>
      <c r="J244" s="38">
        <f t="shared" si="53"/>
        <v>0</v>
      </c>
      <c r="K244" s="11"/>
      <c r="L244" s="11"/>
      <c r="M244" s="11"/>
      <c r="N244" s="11"/>
    </row>
    <row r="245" ht="15.75" customHeight="1">
      <c r="A245" s="57" t="s">
        <v>213</v>
      </c>
      <c r="B245" s="54"/>
      <c r="C245" s="54"/>
      <c r="D245" s="54"/>
      <c r="E245" s="54"/>
      <c r="F245" s="54"/>
      <c r="G245" s="54"/>
      <c r="H245" s="54"/>
      <c r="I245" s="54"/>
      <c r="J245" s="38">
        <f t="shared" si="53"/>
        <v>0</v>
      </c>
      <c r="K245" s="11"/>
      <c r="L245" s="11"/>
      <c r="M245" s="11"/>
      <c r="N245" s="11"/>
    </row>
    <row r="246" ht="15.75" customHeight="1">
      <c r="A246" s="57" t="s">
        <v>214</v>
      </c>
      <c r="B246" s="62">
        <f>SUM(B247:B257)</f>
        <v>0</v>
      </c>
      <c r="C246" s="62">
        <f t="shared" ref="C246:I246" si="54">SUM(C247:C257)</f>
        <v>0</v>
      </c>
      <c r="D246" s="62">
        <f t="shared" si="54"/>
        <v>0</v>
      </c>
      <c r="E246" s="62">
        <f t="shared" si="54"/>
        <v>0</v>
      </c>
      <c r="F246" s="62">
        <f t="shared" si="54"/>
        <v>0</v>
      </c>
      <c r="G246" s="62">
        <f t="shared" si="54"/>
        <v>0</v>
      </c>
      <c r="H246" s="62">
        <f t="shared" si="54"/>
        <v>0</v>
      </c>
      <c r="I246" s="62">
        <f t="shared" si="54"/>
        <v>0</v>
      </c>
      <c r="J246" s="38">
        <f t="shared" si="53"/>
        <v>0</v>
      </c>
      <c r="K246" s="11"/>
      <c r="L246" s="11"/>
      <c r="M246" s="11"/>
      <c r="N246" s="11"/>
    </row>
    <row r="247" ht="15.75" customHeight="1">
      <c r="A247" s="57" t="s">
        <v>215</v>
      </c>
      <c r="B247" s="54"/>
      <c r="C247" s="54"/>
      <c r="D247" s="54"/>
      <c r="E247" s="54"/>
      <c r="F247" s="54"/>
      <c r="G247" s="54"/>
      <c r="H247" s="54"/>
      <c r="I247" s="54"/>
      <c r="J247" s="38">
        <f t="shared" si="53"/>
        <v>0</v>
      </c>
      <c r="K247" s="11"/>
      <c r="L247" s="11"/>
      <c r="M247" s="11"/>
      <c r="N247" s="11"/>
    </row>
    <row r="248" ht="15.75" customHeight="1">
      <c r="A248" s="57" t="s">
        <v>216</v>
      </c>
      <c r="B248" s="54"/>
      <c r="C248" s="54"/>
      <c r="D248" s="54"/>
      <c r="E248" s="54"/>
      <c r="F248" s="54"/>
      <c r="G248" s="54"/>
      <c r="H248" s="54"/>
      <c r="I248" s="54"/>
      <c r="J248" s="38">
        <f t="shared" si="53"/>
        <v>0</v>
      </c>
      <c r="K248" s="11"/>
      <c r="L248" s="11"/>
      <c r="M248" s="11"/>
      <c r="N248" s="11"/>
    </row>
    <row r="249" ht="15.75" customHeight="1">
      <c r="A249" s="57" t="s">
        <v>217</v>
      </c>
      <c r="B249" s="54"/>
      <c r="C249" s="54"/>
      <c r="D249" s="54"/>
      <c r="E249" s="54"/>
      <c r="F249" s="54"/>
      <c r="G249" s="54"/>
      <c r="H249" s="54"/>
      <c r="I249" s="54"/>
      <c r="J249" s="38">
        <f t="shared" si="53"/>
        <v>0</v>
      </c>
      <c r="K249" s="11"/>
      <c r="L249" s="11"/>
      <c r="M249" s="11"/>
      <c r="N249" s="11"/>
    </row>
    <row r="250" ht="15.75" customHeight="1">
      <c r="A250" s="57" t="s">
        <v>218</v>
      </c>
      <c r="B250" s="54"/>
      <c r="C250" s="54"/>
      <c r="D250" s="54"/>
      <c r="E250" s="54"/>
      <c r="F250" s="54"/>
      <c r="G250" s="54"/>
      <c r="H250" s="54"/>
      <c r="I250" s="54"/>
      <c r="J250" s="38">
        <f t="shared" si="53"/>
        <v>0</v>
      </c>
      <c r="K250" s="11"/>
      <c r="L250" s="11"/>
      <c r="M250" s="11"/>
      <c r="N250" s="11"/>
    </row>
    <row r="251" ht="15.75" customHeight="1">
      <c r="A251" s="57" t="s">
        <v>219</v>
      </c>
      <c r="B251" s="54"/>
      <c r="C251" s="54"/>
      <c r="D251" s="54"/>
      <c r="E251" s="54"/>
      <c r="F251" s="54"/>
      <c r="G251" s="54"/>
      <c r="H251" s="54"/>
      <c r="I251" s="54"/>
      <c r="J251" s="38">
        <f t="shared" si="53"/>
        <v>0</v>
      </c>
      <c r="K251" s="11"/>
      <c r="L251" s="11"/>
      <c r="M251" s="11"/>
      <c r="N251" s="11"/>
    </row>
    <row r="252" ht="15.75" customHeight="1">
      <c r="A252" s="36" t="s">
        <v>220</v>
      </c>
      <c r="B252" s="54"/>
      <c r="C252" s="54"/>
      <c r="D252" s="54"/>
      <c r="E252" s="54"/>
      <c r="F252" s="54"/>
      <c r="G252" s="54"/>
      <c r="H252" s="54"/>
      <c r="I252" s="54"/>
      <c r="J252" s="38">
        <f t="shared" si="53"/>
        <v>0</v>
      </c>
      <c r="K252" s="11"/>
      <c r="L252" s="11"/>
      <c r="M252" s="11"/>
      <c r="N252" s="11"/>
    </row>
    <row r="253" ht="15.75" customHeight="1">
      <c r="A253" s="57" t="s">
        <v>221</v>
      </c>
      <c r="B253" s="54"/>
      <c r="C253" s="54"/>
      <c r="D253" s="54"/>
      <c r="E253" s="54"/>
      <c r="F253" s="54"/>
      <c r="G253" s="54"/>
      <c r="H253" s="54"/>
      <c r="I253" s="54"/>
      <c r="J253" s="38">
        <f t="shared" si="53"/>
        <v>0</v>
      </c>
      <c r="K253" s="11"/>
      <c r="L253" s="11"/>
      <c r="M253" s="11"/>
      <c r="N253" s="11"/>
    </row>
    <row r="254" ht="15.75" customHeight="1">
      <c r="A254" s="57" t="s">
        <v>222</v>
      </c>
      <c r="B254" s="54"/>
      <c r="C254" s="54"/>
      <c r="D254" s="54"/>
      <c r="E254" s="54"/>
      <c r="F254" s="54"/>
      <c r="G254" s="54"/>
      <c r="H254" s="54"/>
      <c r="I254" s="54"/>
      <c r="J254" s="38">
        <f t="shared" si="53"/>
        <v>0</v>
      </c>
      <c r="K254" s="11"/>
      <c r="L254" s="11"/>
      <c r="M254" s="11"/>
      <c r="N254" s="11"/>
    </row>
    <row r="255" ht="15.75" customHeight="1">
      <c r="A255" s="57" t="s">
        <v>223</v>
      </c>
      <c r="B255" s="54"/>
      <c r="C255" s="54"/>
      <c r="D255" s="54"/>
      <c r="E255" s="54"/>
      <c r="F255" s="54"/>
      <c r="G255" s="54"/>
      <c r="H255" s="54"/>
      <c r="I255" s="54"/>
      <c r="J255" s="38">
        <f t="shared" si="53"/>
        <v>0</v>
      </c>
      <c r="K255" s="11"/>
      <c r="L255" s="11"/>
      <c r="M255" s="11"/>
      <c r="N255" s="11"/>
    </row>
    <row r="256" ht="15.75" customHeight="1">
      <c r="A256" s="57" t="s">
        <v>224</v>
      </c>
      <c r="B256" s="54"/>
      <c r="C256" s="54"/>
      <c r="D256" s="54"/>
      <c r="E256" s="54"/>
      <c r="F256" s="54"/>
      <c r="G256" s="54"/>
      <c r="H256" s="54"/>
      <c r="I256" s="54"/>
      <c r="J256" s="38">
        <f t="shared" si="53"/>
        <v>0</v>
      </c>
      <c r="K256" s="11"/>
      <c r="L256" s="11"/>
      <c r="M256" s="11"/>
      <c r="N256" s="11"/>
    </row>
    <row r="257" ht="15.75" customHeight="1">
      <c r="A257" s="57" t="s">
        <v>225</v>
      </c>
      <c r="B257" s="54"/>
      <c r="C257" s="54"/>
      <c r="D257" s="54"/>
      <c r="E257" s="54"/>
      <c r="F257" s="54"/>
      <c r="G257" s="54"/>
      <c r="H257" s="54"/>
      <c r="I257" s="54"/>
      <c r="J257" s="38">
        <f t="shared" si="53"/>
        <v>0</v>
      </c>
      <c r="K257" s="11"/>
      <c r="L257" s="11"/>
      <c r="M257" s="11"/>
      <c r="N257" s="11"/>
    </row>
    <row r="258" ht="15.75" customHeight="1">
      <c r="A258" s="33" t="s">
        <v>226</v>
      </c>
      <c r="B258" s="45"/>
      <c r="C258" s="45"/>
      <c r="D258" s="45"/>
      <c r="E258" s="45"/>
      <c r="F258" s="45"/>
      <c r="G258" s="45"/>
      <c r="H258" s="45"/>
      <c r="I258" s="45"/>
      <c r="J258" s="43"/>
      <c r="K258" s="11"/>
      <c r="L258" s="11"/>
      <c r="M258" s="11"/>
      <c r="N258" s="11"/>
    </row>
    <row r="259" ht="15.75" customHeight="1">
      <c r="A259" s="36" t="s">
        <v>227</v>
      </c>
      <c r="B259" s="54"/>
      <c r="C259" s="54"/>
      <c r="D259" s="54"/>
      <c r="E259" s="54"/>
      <c r="F259" s="54"/>
      <c r="G259" s="54"/>
      <c r="H259" s="54"/>
      <c r="I259" s="54"/>
      <c r="J259" s="38">
        <f t="shared" si="53"/>
        <v>0</v>
      </c>
      <c r="K259" s="11"/>
      <c r="L259" s="11"/>
      <c r="M259" s="11"/>
      <c r="N259" s="11"/>
    </row>
    <row r="260" ht="15.75" customHeight="1">
      <c r="A260" s="57" t="s">
        <v>228</v>
      </c>
      <c r="B260" s="54"/>
      <c r="C260" s="54"/>
      <c r="D260" s="54"/>
      <c r="E260" s="54"/>
      <c r="F260" s="54"/>
      <c r="G260" s="54"/>
      <c r="H260" s="54"/>
      <c r="I260" s="54"/>
      <c r="J260" s="38">
        <f t="shared" si="53"/>
        <v>0</v>
      </c>
      <c r="K260" s="11"/>
      <c r="L260" s="11"/>
      <c r="M260" s="11"/>
      <c r="N260" s="11"/>
    </row>
    <row r="261" ht="15.75" customHeight="1">
      <c r="A261" s="36" t="s">
        <v>229</v>
      </c>
      <c r="B261" s="54"/>
      <c r="C261" s="54"/>
      <c r="D261" s="54"/>
      <c r="E261" s="54"/>
      <c r="F261" s="54"/>
      <c r="G261" s="54"/>
      <c r="H261" s="54"/>
      <c r="I261" s="54"/>
      <c r="J261" s="38">
        <f t="shared" si="53"/>
        <v>0</v>
      </c>
      <c r="K261" s="11"/>
      <c r="L261" s="11"/>
      <c r="M261" s="11"/>
      <c r="N261" s="11"/>
    </row>
    <row r="262" ht="15.75" customHeight="1">
      <c r="A262" s="57" t="s">
        <v>230</v>
      </c>
      <c r="B262" s="54"/>
      <c r="C262" s="54"/>
      <c r="D262" s="54"/>
      <c r="E262" s="54"/>
      <c r="F262" s="54"/>
      <c r="G262" s="54"/>
      <c r="H262" s="54"/>
      <c r="I262" s="54"/>
      <c r="J262" s="38">
        <f t="shared" si="53"/>
        <v>0</v>
      </c>
      <c r="K262" s="11"/>
      <c r="L262" s="11"/>
      <c r="M262" s="11"/>
      <c r="N262" s="11"/>
    </row>
    <row r="263" ht="15.75" customHeight="1">
      <c r="A263" s="57" t="s">
        <v>231</v>
      </c>
      <c r="B263" s="54"/>
      <c r="C263" s="54"/>
      <c r="D263" s="54"/>
      <c r="E263" s="54"/>
      <c r="F263" s="54"/>
      <c r="G263" s="54"/>
      <c r="H263" s="54"/>
      <c r="I263" s="54"/>
      <c r="J263" s="38">
        <f t="shared" si="53"/>
        <v>0</v>
      </c>
      <c r="K263" s="11"/>
      <c r="L263" s="11"/>
      <c r="M263" s="11"/>
      <c r="N263" s="11"/>
    </row>
    <row r="264" ht="15.75" customHeight="1">
      <c r="A264" s="36" t="s">
        <v>232</v>
      </c>
      <c r="B264" s="54"/>
      <c r="C264" s="54"/>
      <c r="D264" s="54"/>
      <c r="E264" s="54"/>
      <c r="F264" s="54"/>
      <c r="G264" s="54"/>
      <c r="H264" s="54"/>
      <c r="I264" s="54"/>
      <c r="J264" s="38">
        <f t="shared" si="53"/>
        <v>0</v>
      </c>
      <c r="K264" s="11"/>
      <c r="L264" s="11"/>
      <c r="M264" s="11"/>
      <c r="N264" s="11"/>
    </row>
    <row r="265" ht="15.75" customHeight="1">
      <c r="A265" s="36" t="s">
        <v>233</v>
      </c>
      <c r="B265" s="54"/>
      <c r="C265" s="54"/>
      <c r="D265" s="54"/>
      <c r="E265" s="54"/>
      <c r="F265" s="54"/>
      <c r="G265" s="54"/>
      <c r="H265" s="54"/>
      <c r="I265" s="54"/>
      <c r="J265" s="38">
        <f t="shared" si="53"/>
        <v>0</v>
      </c>
      <c r="K265" s="11"/>
      <c r="L265" s="11"/>
      <c r="M265" s="11"/>
      <c r="N265" s="11"/>
    </row>
    <row r="266" ht="15.75" customHeight="1">
      <c r="A266" s="36" t="s">
        <v>234</v>
      </c>
      <c r="B266" s="54"/>
      <c r="C266" s="54"/>
      <c r="D266" s="54"/>
      <c r="E266" s="54"/>
      <c r="F266" s="54"/>
      <c r="G266" s="54"/>
      <c r="H266" s="54"/>
      <c r="I266" s="54"/>
      <c r="J266" s="38">
        <f t="shared" si="53"/>
        <v>0</v>
      </c>
      <c r="K266" s="11"/>
      <c r="L266" s="11"/>
      <c r="M266" s="11"/>
      <c r="N266" s="11"/>
    </row>
    <row r="267" ht="15.75" customHeight="1">
      <c r="A267" s="36" t="s">
        <v>235</v>
      </c>
      <c r="B267" s="54"/>
      <c r="C267" s="54"/>
      <c r="D267" s="54"/>
      <c r="E267" s="54"/>
      <c r="F267" s="54"/>
      <c r="G267" s="54"/>
      <c r="H267" s="54"/>
      <c r="I267" s="54"/>
      <c r="J267" s="38">
        <f t="shared" si="53"/>
        <v>0</v>
      </c>
      <c r="K267" s="11"/>
      <c r="L267" s="11"/>
      <c r="M267" s="11"/>
      <c r="N267" s="11"/>
    </row>
    <row r="268" ht="15.75" customHeight="1">
      <c r="A268" s="36" t="s">
        <v>236</v>
      </c>
      <c r="B268" s="54"/>
      <c r="C268" s="54"/>
      <c r="D268" s="54"/>
      <c r="E268" s="54"/>
      <c r="F268" s="54"/>
      <c r="G268" s="54"/>
      <c r="H268" s="54"/>
      <c r="I268" s="54"/>
      <c r="J268" s="38">
        <f t="shared" si="53"/>
        <v>0</v>
      </c>
      <c r="K268" s="11"/>
      <c r="L268" s="11"/>
      <c r="M268" s="11"/>
      <c r="N268" s="11"/>
    </row>
    <row r="269" ht="15.75" customHeight="1">
      <c r="A269" s="59" t="s">
        <v>237</v>
      </c>
      <c r="B269" s="54"/>
      <c r="C269" s="54"/>
      <c r="D269" s="54"/>
      <c r="E269" s="54"/>
      <c r="F269" s="54"/>
      <c r="G269" s="54"/>
      <c r="H269" s="54"/>
      <c r="I269" s="54"/>
      <c r="J269" s="38">
        <f t="shared" si="53"/>
        <v>0</v>
      </c>
      <c r="K269" s="11"/>
      <c r="L269" s="11"/>
      <c r="M269" s="11"/>
      <c r="N269" s="11"/>
    </row>
    <row r="270" ht="15.75" customHeight="1">
      <c r="A270" s="59" t="s">
        <v>238</v>
      </c>
      <c r="B270" s="54"/>
      <c r="C270" s="54"/>
      <c r="D270" s="54"/>
      <c r="E270" s="54"/>
      <c r="F270" s="54"/>
      <c r="G270" s="54"/>
      <c r="H270" s="54"/>
      <c r="I270" s="54"/>
      <c r="J270" s="38">
        <f t="shared" si="53"/>
        <v>0</v>
      </c>
      <c r="K270" s="11"/>
      <c r="L270" s="11"/>
      <c r="M270" s="11"/>
      <c r="N270" s="11"/>
    </row>
    <row r="271" ht="15.75" customHeight="1">
      <c r="A271" s="33" t="s">
        <v>239</v>
      </c>
      <c r="B271" s="45"/>
      <c r="C271" s="45"/>
      <c r="D271" s="45"/>
      <c r="E271" s="45"/>
      <c r="F271" s="45"/>
      <c r="G271" s="45"/>
      <c r="H271" s="45"/>
      <c r="I271" s="45"/>
      <c r="J271" s="43"/>
      <c r="K271" s="11"/>
      <c r="L271" s="11"/>
      <c r="M271" s="11"/>
      <c r="N271" s="11"/>
    </row>
    <row r="272" ht="15.75" customHeight="1">
      <c r="A272" s="36" t="s">
        <v>240</v>
      </c>
      <c r="B272" s="54"/>
      <c r="C272" s="54"/>
      <c r="D272" s="54"/>
      <c r="E272" s="54"/>
      <c r="F272" s="54"/>
      <c r="G272" s="54"/>
      <c r="H272" s="54"/>
      <c r="I272" s="54"/>
      <c r="J272" s="38">
        <f t="shared" si="53"/>
        <v>0</v>
      </c>
      <c r="K272" s="11"/>
      <c r="L272" s="11"/>
      <c r="M272" s="11"/>
      <c r="N272" s="11"/>
    </row>
    <row r="273" ht="15.75" customHeight="1">
      <c r="A273" s="36" t="s">
        <v>241</v>
      </c>
      <c r="B273" s="54"/>
      <c r="C273" s="54"/>
      <c r="D273" s="54"/>
      <c r="E273" s="54"/>
      <c r="F273" s="54"/>
      <c r="G273" s="54"/>
      <c r="H273" s="54"/>
      <c r="I273" s="54"/>
      <c r="J273" s="38">
        <f t="shared" si="53"/>
        <v>0</v>
      </c>
      <c r="K273" s="11"/>
      <c r="L273" s="11"/>
      <c r="M273" s="11"/>
      <c r="N273" s="11"/>
    </row>
    <row r="274" ht="15.75" customHeight="1">
      <c r="A274" s="36" t="s">
        <v>242</v>
      </c>
      <c r="B274" s="54"/>
      <c r="C274" s="54"/>
      <c r="D274" s="54"/>
      <c r="E274" s="54"/>
      <c r="F274" s="54"/>
      <c r="G274" s="54"/>
      <c r="H274" s="54"/>
      <c r="I274" s="54"/>
      <c r="J274" s="38">
        <f t="shared" si="53"/>
        <v>0</v>
      </c>
      <c r="K274" s="11"/>
      <c r="L274" s="11"/>
      <c r="M274" s="11"/>
      <c r="N274" s="11"/>
    </row>
    <row r="275" ht="15" customHeight="1">
      <c r="A275" s="36" t="s">
        <v>243</v>
      </c>
      <c r="B275" s="54"/>
      <c r="C275" s="54"/>
      <c r="D275" s="54"/>
      <c r="E275" s="54"/>
      <c r="F275" s="54"/>
      <c r="G275" s="54"/>
      <c r="H275" s="54"/>
      <c r="I275" s="54"/>
      <c r="J275" s="38">
        <f t="shared" si="53"/>
        <v>0</v>
      </c>
    </row>
    <row r="276" ht="15" customHeight="1">
      <c r="A276" s="36" t="s">
        <v>244</v>
      </c>
      <c r="B276" s="54"/>
      <c r="C276" s="54"/>
      <c r="D276" s="54"/>
      <c r="E276" s="54"/>
      <c r="F276" s="54"/>
      <c r="G276" s="54"/>
      <c r="H276" s="54"/>
      <c r="I276" s="54"/>
      <c r="J276" s="38">
        <f t="shared" si="53"/>
        <v>0</v>
      </c>
    </row>
    <row r="277" ht="15" customHeight="1">
      <c r="A277" s="36" t="s">
        <v>245</v>
      </c>
      <c r="B277" s="54"/>
      <c r="C277" s="54"/>
      <c r="D277" s="54"/>
      <c r="E277" s="54"/>
      <c r="F277" s="54"/>
      <c r="G277" s="54"/>
      <c r="H277" s="54"/>
      <c r="I277" s="54"/>
      <c r="J277" s="38">
        <f t="shared" si="53"/>
        <v>0</v>
      </c>
    </row>
    <row r="278" ht="15" customHeight="1">
      <c r="A278" s="68" t="s">
        <v>250</v>
      </c>
      <c r="B278" s="69"/>
      <c r="C278" s="69"/>
      <c r="D278" s="69"/>
      <c r="E278" s="69"/>
      <c r="F278" s="69"/>
      <c r="G278" s="69"/>
      <c r="H278" s="69"/>
      <c r="I278" s="69"/>
      <c r="J278" s="70"/>
    </row>
    <row r="279" ht="15" customHeight="1">
      <c r="A279" s="68" t="s">
        <v>251</v>
      </c>
      <c r="B279" s="69"/>
      <c r="C279" s="69"/>
      <c r="D279" s="69"/>
      <c r="E279" s="69"/>
      <c r="F279" s="69"/>
      <c r="G279" s="69"/>
      <c r="H279" s="69"/>
      <c r="I279" s="69"/>
      <c r="J279" s="70"/>
    </row>
  </sheetData>
  <sheetProtection algorithmName="SHA-512" hashValue="cCzx7+iMqFWugMAmdCeuVreTCZGZFy+wygV11GMC10FK2R1ShBnREwNBcDfz6mcfHcyJP7AaN8CE3ejkquDAEw==" saltValue="zace+GqwltmER5pGjLPAJQ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7">
    <mergeCell ref="B6:J6"/>
    <mergeCell ref="A1:J1"/>
    <mergeCell ref="A2:J2"/>
    <mergeCell ref="B3:J3"/>
    <mergeCell ref="B4:J4"/>
    <mergeCell ref="B5:E5"/>
    <mergeCell ref="G5:J5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3"/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11">
    <outlinePr applyStyles="0" summaryBelow="1" summaryRight="1" showOutlineSymbols="1"/>
    <pageSetUpPr autoPageBreaks="1" fitToPage="0"/>
  </sheetPr>
  <sheetViews>
    <sheetView topLeftCell="A220" zoomScale="100" workbookViewId="0">
      <selection activeCell="H31" activeCellId="0" sqref="H31"/>
    </sheetView>
  </sheetViews>
  <sheetFormatPr baseColWidth="10" defaultColWidth="12.7109375" defaultRowHeight="15" customHeight="1"/>
  <cols>
    <col customWidth="1" min="1" max="1" style="3" width="75.85546875"/>
    <col customWidth="1" min="2" max="2" style="3" width="12.42578125"/>
    <col customWidth="1" min="3" max="3" style="3" width="12.28515625"/>
    <col customWidth="1" min="4" max="4" style="3" width="11.85546875"/>
    <col customWidth="1" min="5" max="5" style="3" width="12.85546875"/>
    <col customWidth="1" min="6" max="6" style="3" width="12.42578125"/>
    <col customWidth="1" min="7" max="7" style="3" width="11.85546875"/>
    <col customWidth="1" min="8" max="8" style="3" width="12.7109375"/>
    <col customWidth="1" min="9" max="9" style="3" width="13"/>
    <col customWidth="1" min="10" max="10" style="3" width="9.7109375"/>
    <col customWidth="1" min="11" max="14" style="3" width="11.28515625"/>
    <col min="15" max="16384" style="3" width="12.7109375"/>
  </cols>
  <sheetData>
    <row r="1" ht="84.75" customHeight="1">
      <c r="A1" s="71" t="s">
        <v>248</v>
      </c>
      <c r="B1" s="5"/>
      <c r="C1" s="5"/>
      <c r="D1" s="5"/>
      <c r="E1" s="5"/>
      <c r="F1" s="5"/>
      <c r="G1" s="5"/>
      <c r="H1" s="5"/>
      <c r="I1" s="5"/>
      <c r="J1" s="5"/>
    </row>
    <row r="2" ht="30" customHeight="1">
      <c r="A2" s="6"/>
      <c r="B2" s="7"/>
      <c r="C2" s="7"/>
      <c r="D2" s="7"/>
      <c r="E2" s="7"/>
      <c r="F2" s="7"/>
      <c r="G2" s="7"/>
      <c r="H2" s="7"/>
      <c r="I2" s="7"/>
      <c r="J2" s="7"/>
    </row>
    <row r="3" ht="15.75" customHeight="1">
      <c r="A3" s="8" t="s">
        <v>1</v>
      </c>
      <c r="B3" s="72" t="str">
        <f>IF(ESTACIÓN!B3="","",ESTACIÓN!B3)</f>
        <v>MURCIELAGO</v>
      </c>
      <c r="C3" s="73"/>
      <c r="D3" s="73"/>
      <c r="E3" s="73"/>
      <c r="F3" s="73"/>
      <c r="G3" s="73"/>
      <c r="H3" s="73"/>
      <c r="I3" s="73"/>
      <c r="J3" s="73"/>
      <c r="K3" s="11"/>
      <c r="L3" s="11"/>
      <c r="M3" s="11"/>
      <c r="N3" s="11"/>
    </row>
    <row r="4" ht="15.75" customHeight="1">
      <c r="A4" s="8" t="s">
        <v>3</v>
      </c>
      <c r="B4" s="72" t="str">
        <f>IF(ESTACIÓN!B4="","",ESTACIÓN!B4)</f>
        <v/>
      </c>
      <c r="C4" s="73"/>
      <c r="D4" s="73"/>
      <c r="E4" s="73"/>
      <c r="F4" s="73"/>
      <c r="G4" s="73"/>
      <c r="H4" s="73"/>
      <c r="I4" s="73"/>
      <c r="J4" s="73"/>
      <c r="K4" s="11"/>
      <c r="L4" s="11"/>
      <c r="M4" s="11"/>
      <c r="N4" s="11"/>
    </row>
    <row r="5" ht="15.75" customHeight="1">
      <c r="A5" s="8" t="s">
        <v>4</v>
      </c>
      <c r="B5" s="74">
        <f>IF(ESTACIÓN!D5="","",ESTACIÓN!D5)</f>
        <v>46113</v>
      </c>
      <c r="C5" s="20"/>
      <c r="D5" s="20"/>
      <c r="E5" s="20"/>
      <c r="F5" s="19" t="s">
        <v>6</v>
      </c>
      <c r="G5" s="74">
        <f>IF(ESTACIÓN!I5="","",ESTACIÓN!I5)</f>
        <v>46120</v>
      </c>
      <c r="H5" s="20"/>
      <c r="I5" s="20"/>
      <c r="J5" s="20"/>
      <c r="K5" s="11"/>
      <c r="L5" s="11"/>
      <c r="M5" s="11"/>
      <c r="N5" s="11"/>
    </row>
    <row r="6" ht="20.25" customHeight="1">
      <c r="A6" s="8" t="s">
        <v>8</v>
      </c>
      <c r="B6" s="72">
        <f>IF(ESTACIÓN!B6="","",ESTACIÓN!B6)</f>
        <v>12</v>
      </c>
      <c r="C6" s="73"/>
      <c r="D6" s="73"/>
      <c r="E6" s="73"/>
      <c r="F6" s="73"/>
      <c r="G6" s="73"/>
      <c r="H6" s="73"/>
      <c r="I6" s="73"/>
      <c r="J6" s="73"/>
      <c r="K6" s="11"/>
      <c r="L6" s="11"/>
      <c r="M6" s="11"/>
      <c r="N6" s="11"/>
    </row>
    <row r="7" ht="15.75" customHeight="1">
      <c r="A7" s="24" t="s">
        <v>9</v>
      </c>
      <c r="B7" s="25"/>
      <c r="C7" s="26"/>
      <c r="D7" s="26"/>
      <c r="E7" s="26"/>
      <c r="F7" s="26"/>
      <c r="G7" s="26"/>
      <c r="H7" s="26"/>
      <c r="I7" s="27"/>
      <c r="J7" s="28"/>
      <c r="K7" s="11"/>
      <c r="L7" s="11"/>
      <c r="M7" s="11"/>
      <c r="N7" s="11"/>
    </row>
    <row r="8" ht="15.75">
      <c r="A8" s="29" t="s">
        <v>10</v>
      </c>
      <c r="B8" s="30">
        <f>ESTACIÓN!$B$8</f>
        <v>46113</v>
      </c>
      <c r="C8" s="30">
        <f>ESTACIÓN!$C$8</f>
        <v>46114</v>
      </c>
      <c r="D8" s="30">
        <f>ESTACIÓN!$D$8</f>
        <v>46115</v>
      </c>
      <c r="E8" s="30">
        <f>ESTACIÓN!$E$8</f>
        <v>46116</v>
      </c>
      <c r="F8" s="30">
        <f>ESTACIÓN!$F$8</f>
        <v>46117</v>
      </c>
      <c r="G8" s="30">
        <f>ESTACIÓN!$G$8</f>
        <v>46118</v>
      </c>
      <c r="H8" s="30">
        <f>ESTACIÓN!$H$8</f>
        <v>46119</v>
      </c>
      <c r="I8" s="30">
        <f>ESTACIÓN!$I$8</f>
        <v>46120</v>
      </c>
      <c r="J8" s="31" t="s">
        <v>11</v>
      </c>
      <c r="K8" s="32"/>
      <c r="L8" s="11"/>
      <c r="M8" s="11"/>
      <c r="N8" s="11"/>
    </row>
    <row r="9" ht="15.75" customHeight="1">
      <c r="A9" s="33" t="s">
        <v>12</v>
      </c>
      <c r="B9" s="34"/>
      <c r="C9" s="34"/>
      <c r="D9" s="34"/>
      <c r="E9" s="34"/>
      <c r="F9" s="34"/>
      <c r="G9" s="34"/>
      <c r="H9" s="34"/>
      <c r="I9" s="34"/>
      <c r="J9" s="35"/>
      <c r="K9" s="11"/>
      <c r="L9" s="11"/>
      <c r="M9" s="11"/>
      <c r="N9" s="11"/>
    </row>
    <row r="10" ht="15.75" customHeight="1">
      <c r="A10" s="36" t="s">
        <v>13</v>
      </c>
      <c r="B10" s="37"/>
      <c r="C10" s="37"/>
      <c r="D10" s="37"/>
      <c r="E10" s="37"/>
      <c r="F10" s="37"/>
      <c r="G10" s="37"/>
      <c r="H10" s="37"/>
      <c r="I10" s="37"/>
      <c r="J10" s="38">
        <f t="shared" ref="J10:J73" si="55">SUM(B10:I10)</f>
        <v>0</v>
      </c>
      <c r="K10" s="32"/>
      <c r="L10" s="11"/>
      <c r="M10" s="11"/>
      <c r="N10" s="11"/>
      <c r="U10" s="32">
        <f>COUNT(J10:J277)</f>
        <v>250</v>
      </c>
      <c r="V10" s="11">
        <f>COUNTIF(J10:J277,"0")</f>
        <v>250</v>
      </c>
    </row>
    <row r="11" ht="15.75" customHeight="1">
      <c r="A11" s="36" t="s">
        <v>14</v>
      </c>
      <c r="B11" s="37"/>
      <c r="C11" s="37"/>
      <c r="D11" s="37"/>
      <c r="E11" s="37"/>
      <c r="F11" s="37"/>
      <c r="G11" s="37"/>
      <c r="H11" s="37"/>
      <c r="I11" s="37"/>
      <c r="J11" s="38">
        <f t="shared" si="55"/>
        <v>0</v>
      </c>
      <c r="K11" s="32"/>
      <c r="L11" s="11"/>
      <c r="M11" s="11"/>
      <c r="N11" s="11"/>
    </row>
    <row r="12" ht="15.75" customHeight="1">
      <c r="A12" s="36" t="s">
        <v>15</v>
      </c>
      <c r="B12" s="37"/>
      <c r="C12" s="37"/>
      <c r="D12" s="37"/>
      <c r="E12" s="37"/>
      <c r="F12" s="37"/>
      <c r="G12" s="37"/>
      <c r="H12" s="37"/>
      <c r="I12" s="37"/>
      <c r="J12" s="38">
        <f t="shared" si="55"/>
        <v>0</v>
      </c>
      <c r="K12" s="32"/>
      <c r="L12" s="11"/>
      <c r="M12" s="11"/>
      <c r="N12" s="11"/>
    </row>
    <row r="13" ht="15.75" customHeight="1">
      <c r="A13" s="36" t="s">
        <v>16</v>
      </c>
      <c r="B13" s="39"/>
      <c r="C13" s="39"/>
      <c r="D13" s="39"/>
      <c r="E13" s="39"/>
      <c r="F13" s="39"/>
      <c r="G13" s="39"/>
      <c r="H13" s="39"/>
      <c r="I13" s="39"/>
      <c r="J13" s="40">
        <f t="shared" si="55"/>
        <v>0</v>
      </c>
      <c r="K13" s="32"/>
      <c r="L13" s="11"/>
      <c r="M13" s="11"/>
      <c r="N13" s="11"/>
    </row>
    <row r="14" ht="17.25">
      <c r="A14" s="36" t="s">
        <v>17</v>
      </c>
      <c r="B14" s="39"/>
      <c r="C14" s="39"/>
      <c r="D14" s="39"/>
      <c r="E14" s="39"/>
      <c r="F14" s="39"/>
      <c r="G14" s="39"/>
      <c r="H14" s="39"/>
      <c r="I14" s="39"/>
      <c r="J14" s="40">
        <f t="shared" si="55"/>
        <v>0</v>
      </c>
      <c r="K14" s="32"/>
      <c r="L14" s="11"/>
      <c r="M14" s="11"/>
      <c r="N14" s="11"/>
    </row>
    <row r="15" ht="15.75" customHeight="1">
      <c r="A15" s="36" t="s">
        <v>18</v>
      </c>
      <c r="B15" s="41"/>
      <c r="C15" s="41"/>
      <c r="D15" s="41"/>
      <c r="E15" s="41"/>
      <c r="F15" s="41"/>
      <c r="G15" s="41"/>
      <c r="H15" s="41"/>
      <c r="I15" s="41"/>
      <c r="J15" s="38">
        <f t="shared" si="55"/>
        <v>0</v>
      </c>
      <c r="K15" s="11"/>
      <c r="L15" s="11"/>
      <c r="M15" s="11"/>
      <c r="N15" s="11"/>
    </row>
    <row r="16" ht="15.75" customHeight="1">
      <c r="A16" s="36" t="s">
        <v>19</v>
      </c>
      <c r="B16" s="41"/>
      <c r="C16" s="41"/>
      <c r="D16" s="41"/>
      <c r="E16" s="41"/>
      <c r="F16" s="41"/>
      <c r="G16" s="41"/>
      <c r="H16" s="41"/>
      <c r="I16" s="41"/>
      <c r="J16" s="38">
        <f t="shared" si="55"/>
        <v>0</v>
      </c>
      <c r="K16" s="11"/>
      <c r="L16" s="11"/>
      <c r="M16" s="11"/>
      <c r="N16" s="11"/>
    </row>
    <row r="17" ht="15.75" customHeight="1">
      <c r="A17" s="36" t="s">
        <v>20</v>
      </c>
      <c r="B17" s="41"/>
      <c r="C17" s="41"/>
      <c r="D17" s="41"/>
      <c r="E17" s="41"/>
      <c r="F17" s="41"/>
      <c r="G17" s="41"/>
      <c r="H17" s="41"/>
      <c r="I17" s="41"/>
      <c r="J17" s="38">
        <f t="shared" si="55"/>
        <v>0</v>
      </c>
      <c r="K17" s="11"/>
      <c r="L17" s="11"/>
      <c r="M17" s="11"/>
      <c r="N17" s="11"/>
    </row>
    <row r="18" ht="17.25">
      <c r="A18" s="36" t="s">
        <v>21</v>
      </c>
      <c r="B18" s="42"/>
      <c r="C18" s="42"/>
      <c r="D18" s="42"/>
      <c r="E18" s="42"/>
      <c r="F18" s="42"/>
      <c r="G18" s="42"/>
      <c r="H18" s="42"/>
      <c r="I18" s="42"/>
      <c r="J18" s="38">
        <f t="shared" si="55"/>
        <v>0</v>
      </c>
      <c r="K18" s="11"/>
      <c r="L18" s="11"/>
      <c r="M18" s="11"/>
      <c r="N18" s="11"/>
    </row>
    <row r="19" ht="15.75" customHeight="1">
      <c r="A19" s="36" t="s">
        <v>22</v>
      </c>
      <c r="B19" s="41"/>
      <c r="C19" s="41"/>
      <c r="D19" s="41"/>
      <c r="E19" s="41"/>
      <c r="F19" s="41"/>
      <c r="G19" s="41"/>
      <c r="H19" s="41"/>
      <c r="I19" s="41"/>
      <c r="J19" s="38">
        <f t="shared" si="55"/>
        <v>0</v>
      </c>
      <c r="K19" s="11"/>
      <c r="L19" s="11"/>
      <c r="M19" s="11"/>
      <c r="N19" s="11"/>
    </row>
    <row r="20" ht="15.75" customHeight="1">
      <c r="A20" s="36" t="s">
        <v>23</v>
      </c>
      <c r="B20" s="42"/>
      <c r="C20" s="42"/>
      <c r="D20" s="42"/>
      <c r="E20" s="42"/>
      <c r="F20" s="42"/>
      <c r="G20" s="42"/>
      <c r="H20" s="42"/>
      <c r="I20" s="42"/>
      <c r="J20" s="38">
        <f t="shared" si="55"/>
        <v>0</v>
      </c>
      <c r="K20" s="11"/>
      <c r="L20" s="11"/>
      <c r="M20" s="11"/>
      <c r="N20" s="11"/>
    </row>
    <row r="21" ht="15.75" customHeight="1">
      <c r="A21" s="33" t="s">
        <v>24</v>
      </c>
      <c r="B21" s="34"/>
      <c r="C21" s="34"/>
      <c r="D21" s="34"/>
      <c r="E21" s="34"/>
      <c r="F21" s="34"/>
      <c r="G21" s="34"/>
      <c r="H21" s="34"/>
      <c r="I21" s="34"/>
      <c r="J21" s="43"/>
      <c r="K21" s="11"/>
      <c r="L21" s="11"/>
      <c r="M21" s="11"/>
      <c r="N21" s="11"/>
    </row>
    <row r="22" ht="15.75" customHeight="1">
      <c r="A22" s="33" t="s">
        <v>25</v>
      </c>
      <c r="B22" s="34"/>
      <c r="C22" s="34"/>
      <c r="D22" s="34"/>
      <c r="E22" s="34"/>
      <c r="F22" s="34"/>
      <c r="G22" s="34"/>
      <c r="H22" s="34"/>
      <c r="I22" s="34"/>
      <c r="J22" s="43"/>
      <c r="K22" s="11"/>
      <c r="L22" s="11"/>
      <c r="M22" s="11"/>
      <c r="N22" s="11"/>
    </row>
    <row r="23" ht="15.75" customHeight="1">
      <c r="A23" s="44" t="s">
        <v>26</v>
      </c>
      <c r="B23" s="45"/>
      <c r="C23" s="45"/>
      <c r="D23" s="45"/>
      <c r="E23" s="45"/>
      <c r="F23" s="45"/>
      <c r="G23" s="45"/>
      <c r="H23" s="45"/>
      <c r="I23" s="45"/>
      <c r="J23" s="43"/>
      <c r="K23" s="11"/>
      <c r="L23" s="11"/>
      <c r="M23" s="11"/>
      <c r="N23" s="11"/>
    </row>
    <row r="24" ht="15.75" customHeight="1">
      <c r="A24" s="36" t="s">
        <v>27</v>
      </c>
      <c r="B24" s="39"/>
      <c r="C24" s="39"/>
      <c r="D24" s="39"/>
      <c r="E24" s="39"/>
      <c r="F24" s="39"/>
      <c r="G24" s="39"/>
      <c r="H24" s="39"/>
      <c r="I24" s="39"/>
      <c r="J24" s="40">
        <f t="shared" si="55"/>
        <v>0</v>
      </c>
      <c r="K24" s="11"/>
      <c r="L24" s="11"/>
      <c r="M24" s="11"/>
      <c r="N24" s="11"/>
    </row>
    <row r="25" ht="15.75" customHeight="1">
      <c r="A25" s="33" t="s">
        <v>28</v>
      </c>
      <c r="B25" s="34"/>
      <c r="C25" s="34"/>
      <c r="D25" s="34"/>
      <c r="E25" s="34"/>
      <c r="F25" s="34"/>
      <c r="G25" s="34"/>
      <c r="H25" s="34"/>
      <c r="I25" s="34"/>
      <c r="J25" s="43"/>
      <c r="K25" s="11"/>
      <c r="L25" s="11"/>
      <c r="M25" s="11"/>
      <c r="N25" s="11"/>
    </row>
    <row r="26" ht="15.75" customHeight="1">
      <c r="A26" s="44" t="s">
        <v>29</v>
      </c>
      <c r="B26" s="46">
        <f>SUM(B27:B34)</f>
        <v>0</v>
      </c>
      <c r="C26" s="46">
        <f t="shared" ref="C26:I26" si="56">SUM(C27:C34)</f>
        <v>0</v>
      </c>
      <c r="D26" s="46">
        <f t="shared" si="56"/>
        <v>0</v>
      </c>
      <c r="E26" s="46">
        <f t="shared" si="56"/>
        <v>0</v>
      </c>
      <c r="F26" s="46">
        <f t="shared" si="56"/>
        <v>0</v>
      </c>
      <c r="G26" s="46">
        <f t="shared" si="56"/>
        <v>0</v>
      </c>
      <c r="H26" s="46">
        <f t="shared" si="56"/>
        <v>0</v>
      </c>
      <c r="I26" s="46">
        <f t="shared" si="56"/>
        <v>0</v>
      </c>
      <c r="J26" s="40">
        <f t="shared" si="55"/>
        <v>0</v>
      </c>
      <c r="K26" s="11"/>
      <c r="L26" s="11"/>
      <c r="M26" s="11"/>
      <c r="N26" s="11"/>
    </row>
    <row r="27" ht="36.75" customHeight="1">
      <c r="A27" s="36" t="s">
        <v>30</v>
      </c>
      <c r="B27" s="47"/>
      <c r="C27" s="47"/>
      <c r="D27" s="47"/>
      <c r="E27" s="47"/>
      <c r="F27" s="47"/>
      <c r="G27" s="47"/>
      <c r="H27" s="47"/>
      <c r="I27" s="47"/>
      <c r="J27" s="40">
        <f t="shared" si="55"/>
        <v>0</v>
      </c>
      <c r="K27" s="11"/>
      <c r="L27" s="11"/>
      <c r="M27" s="11"/>
      <c r="N27" s="11"/>
    </row>
    <row r="28" ht="15.75" customHeight="1">
      <c r="A28" s="36" t="s">
        <v>31</v>
      </c>
      <c r="B28" s="47"/>
      <c r="C28" s="47"/>
      <c r="D28" s="47"/>
      <c r="E28" s="47"/>
      <c r="F28" s="47"/>
      <c r="G28" s="47"/>
      <c r="H28" s="47"/>
      <c r="I28" s="47"/>
      <c r="J28" s="40">
        <f t="shared" si="55"/>
        <v>0</v>
      </c>
      <c r="K28" s="11"/>
      <c r="L28" s="11"/>
      <c r="M28" s="11"/>
      <c r="N28" s="11"/>
    </row>
    <row r="29" ht="15.75" customHeight="1">
      <c r="A29" s="36" t="s">
        <v>32</v>
      </c>
      <c r="B29" s="47"/>
      <c r="C29" s="47"/>
      <c r="D29" s="47"/>
      <c r="E29" s="47"/>
      <c r="F29" s="47"/>
      <c r="G29" s="47"/>
      <c r="H29" s="47"/>
      <c r="I29" s="47"/>
      <c r="J29" s="40">
        <f t="shared" si="55"/>
        <v>0</v>
      </c>
      <c r="K29" s="11"/>
      <c r="L29" s="11"/>
      <c r="M29" s="11"/>
      <c r="N29" s="11"/>
    </row>
    <row r="30" ht="15.75" customHeight="1">
      <c r="A30" s="36" t="s">
        <v>33</v>
      </c>
      <c r="B30" s="47"/>
      <c r="C30" s="47"/>
      <c r="D30" s="47"/>
      <c r="E30" s="47"/>
      <c r="F30" s="47"/>
      <c r="G30" s="47"/>
      <c r="H30" s="47"/>
      <c r="I30" s="47"/>
      <c r="J30" s="40">
        <f t="shared" si="55"/>
        <v>0</v>
      </c>
      <c r="K30" s="11"/>
      <c r="L30" s="11"/>
      <c r="M30" s="11"/>
      <c r="N30" s="11"/>
    </row>
    <row r="31" ht="15.75" customHeight="1">
      <c r="A31" s="36" t="s">
        <v>34</v>
      </c>
      <c r="B31" s="47"/>
      <c r="C31" s="47"/>
      <c r="D31" s="47"/>
      <c r="E31" s="47"/>
      <c r="F31" s="47"/>
      <c r="G31" s="47"/>
      <c r="H31" s="47"/>
      <c r="I31" s="47"/>
      <c r="J31" s="40">
        <f t="shared" si="55"/>
        <v>0</v>
      </c>
      <c r="K31" s="11"/>
      <c r="L31" s="11"/>
      <c r="M31" s="11"/>
      <c r="N31" s="11"/>
    </row>
    <row r="32" ht="15.75" customHeight="1">
      <c r="A32" s="36" t="s">
        <v>35</v>
      </c>
      <c r="B32" s="47"/>
      <c r="C32" s="47"/>
      <c r="D32" s="47"/>
      <c r="E32" s="47"/>
      <c r="F32" s="47"/>
      <c r="G32" s="47"/>
      <c r="H32" s="47"/>
      <c r="I32" s="47"/>
      <c r="J32" s="40">
        <f t="shared" si="55"/>
        <v>0</v>
      </c>
      <c r="K32" s="11"/>
      <c r="L32" s="11"/>
      <c r="M32" s="11"/>
      <c r="N32" s="11"/>
    </row>
    <row r="33" ht="15.75" customHeight="1">
      <c r="A33" s="36" t="s">
        <v>36</v>
      </c>
      <c r="B33" s="47"/>
      <c r="C33" s="47"/>
      <c r="D33" s="47"/>
      <c r="E33" s="47"/>
      <c r="F33" s="47"/>
      <c r="G33" s="47"/>
      <c r="H33" s="47"/>
      <c r="I33" s="47"/>
      <c r="J33" s="40">
        <f t="shared" si="55"/>
        <v>0</v>
      </c>
      <c r="K33" s="11"/>
      <c r="L33" s="11"/>
      <c r="M33" s="11"/>
      <c r="N33" s="11"/>
    </row>
    <row r="34" ht="15.75" customHeight="1">
      <c r="A34" s="48" t="s">
        <v>37</v>
      </c>
      <c r="B34" s="47"/>
      <c r="C34" s="47"/>
      <c r="D34" s="47"/>
      <c r="E34" s="47"/>
      <c r="F34" s="47"/>
      <c r="G34" s="47"/>
      <c r="H34" s="47"/>
      <c r="I34" s="47"/>
      <c r="J34" s="40">
        <f t="shared" si="55"/>
        <v>0</v>
      </c>
      <c r="K34" s="11"/>
      <c r="L34" s="11"/>
      <c r="M34" s="11"/>
      <c r="N34" s="11"/>
    </row>
    <row r="35" ht="15.75" customHeight="1">
      <c r="A35" s="33" t="s">
        <v>38</v>
      </c>
      <c r="B35" s="45"/>
      <c r="C35" s="45"/>
      <c r="D35" s="45"/>
      <c r="E35" s="45"/>
      <c r="F35" s="45"/>
      <c r="G35" s="45"/>
      <c r="H35" s="45"/>
      <c r="I35" s="45"/>
      <c r="J35" s="43"/>
      <c r="K35" s="11"/>
      <c r="L35" s="11"/>
      <c r="M35" s="11"/>
      <c r="N35" s="11"/>
    </row>
    <row r="36" ht="15.75" customHeight="1">
      <c r="A36" s="44" t="s">
        <v>39</v>
      </c>
      <c r="B36" s="46">
        <f t="shared" ref="B36:I48" si="57">SUM(B37:B39)</f>
        <v>0</v>
      </c>
      <c r="C36" s="46">
        <f t="shared" si="57"/>
        <v>0</v>
      </c>
      <c r="D36" s="46">
        <f t="shared" si="57"/>
        <v>0</v>
      </c>
      <c r="E36" s="46">
        <f>SUM(E37:E39)</f>
        <v>0</v>
      </c>
      <c r="F36" s="46">
        <f t="shared" si="57"/>
        <v>0</v>
      </c>
      <c r="G36" s="46">
        <f t="shared" si="57"/>
        <v>0</v>
      </c>
      <c r="H36" s="46">
        <f t="shared" si="57"/>
        <v>0</v>
      </c>
      <c r="I36" s="46">
        <f t="shared" si="57"/>
        <v>0</v>
      </c>
      <c r="J36" s="40">
        <f t="shared" si="55"/>
        <v>0</v>
      </c>
      <c r="K36" s="11"/>
      <c r="L36" s="11"/>
      <c r="M36" s="11"/>
      <c r="N36" s="11"/>
    </row>
    <row r="37" ht="15.75" customHeight="1">
      <c r="A37" s="36" t="s">
        <v>40</v>
      </c>
      <c r="B37" s="47"/>
      <c r="C37" s="47"/>
      <c r="D37" s="47"/>
      <c r="E37" s="47"/>
      <c r="F37" s="47"/>
      <c r="G37" s="47"/>
      <c r="H37" s="47"/>
      <c r="I37" s="47"/>
      <c r="J37" s="40">
        <f t="shared" si="55"/>
        <v>0</v>
      </c>
      <c r="K37" s="11"/>
      <c r="L37" s="11"/>
      <c r="M37" s="11"/>
      <c r="N37" s="11"/>
    </row>
    <row r="38" ht="17.25">
      <c r="A38" s="36" t="s">
        <v>41</v>
      </c>
      <c r="B38" s="47"/>
      <c r="C38" s="47"/>
      <c r="D38" s="47"/>
      <c r="E38" s="47"/>
      <c r="F38" s="47"/>
      <c r="G38" s="47"/>
      <c r="H38" s="47"/>
      <c r="I38" s="47"/>
      <c r="J38" s="40">
        <f t="shared" si="55"/>
        <v>0</v>
      </c>
      <c r="K38" s="49"/>
      <c r="L38" s="49"/>
      <c r="M38" s="49"/>
      <c r="N38" s="49"/>
    </row>
    <row r="39" ht="15.75" customHeight="1">
      <c r="A39" s="36" t="s">
        <v>42</v>
      </c>
      <c r="B39" s="47"/>
      <c r="C39" s="47"/>
      <c r="D39" s="47"/>
      <c r="E39" s="47"/>
      <c r="F39" s="47"/>
      <c r="G39" s="47"/>
      <c r="H39" s="47"/>
      <c r="I39" s="47"/>
      <c r="J39" s="40">
        <f t="shared" si="55"/>
        <v>0</v>
      </c>
      <c r="K39" s="11"/>
      <c r="L39" s="11"/>
      <c r="M39" s="11"/>
      <c r="N39" s="11"/>
    </row>
    <row r="40" ht="15.75">
      <c r="A40" s="50" t="s">
        <v>43</v>
      </c>
      <c r="B40" s="51"/>
      <c r="C40" s="51"/>
      <c r="D40" s="51"/>
      <c r="E40" s="51"/>
      <c r="F40" s="51"/>
      <c r="G40" s="51"/>
      <c r="H40" s="51"/>
      <c r="I40" s="51"/>
      <c r="J40" s="52"/>
      <c r="K40" s="11"/>
      <c r="L40" s="11"/>
      <c r="M40" s="11"/>
      <c r="N40" s="11"/>
    </row>
    <row r="41" ht="47.25" customHeight="1">
      <c r="A41" s="36" t="s">
        <v>44</v>
      </c>
      <c r="B41" s="40"/>
      <c r="C41" s="40"/>
      <c r="D41" s="40"/>
      <c r="E41" s="40"/>
      <c r="F41" s="40"/>
      <c r="G41" s="40"/>
      <c r="H41" s="40"/>
      <c r="I41" s="40"/>
      <c r="J41" s="40">
        <f t="shared" si="55"/>
        <v>0</v>
      </c>
      <c r="K41" s="11"/>
      <c r="L41" s="11"/>
      <c r="M41" s="11"/>
      <c r="N41" s="11"/>
    </row>
    <row r="42" ht="15.75" customHeight="1">
      <c r="A42" s="33" t="s">
        <v>45</v>
      </c>
      <c r="B42" s="45"/>
      <c r="C42" s="45"/>
      <c r="D42" s="45"/>
      <c r="E42" s="45"/>
      <c r="F42" s="45"/>
      <c r="G42" s="45"/>
      <c r="H42" s="45"/>
      <c r="I42" s="45"/>
      <c r="J42" s="43"/>
      <c r="K42" s="32"/>
      <c r="L42" s="32"/>
      <c r="M42" s="32"/>
      <c r="N42" s="32"/>
    </row>
    <row r="43" ht="15.75" customHeight="1">
      <c r="A43" s="33" t="s">
        <v>46</v>
      </c>
      <c r="B43" s="45"/>
      <c r="C43" s="45"/>
      <c r="D43" s="45"/>
      <c r="E43" s="45"/>
      <c r="F43" s="45"/>
      <c r="G43" s="45"/>
      <c r="H43" s="45"/>
      <c r="I43" s="45"/>
      <c r="J43" s="43"/>
      <c r="K43" s="32"/>
      <c r="L43" s="11"/>
      <c r="M43" s="11"/>
      <c r="N43" s="11"/>
    </row>
    <row r="44" ht="15.75" customHeight="1">
      <c r="A44" s="36" t="s">
        <v>47</v>
      </c>
      <c r="B44" s="41"/>
      <c r="C44" s="41"/>
      <c r="D44" s="41"/>
      <c r="E44" s="41"/>
      <c r="F44" s="41"/>
      <c r="G44" s="41"/>
      <c r="H44" s="41"/>
      <c r="I44" s="41"/>
      <c r="J44" s="38">
        <f t="shared" si="55"/>
        <v>0</v>
      </c>
      <c r="K44" s="32"/>
      <c r="L44" s="11"/>
      <c r="M44" s="11"/>
      <c r="N44" s="11"/>
    </row>
    <row r="45" ht="15.75" customHeight="1">
      <c r="A45" s="36" t="s">
        <v>48</v>
      </c>
      <c r="B45" s="41"/>
      <c r="C45" s="41"/>
      <c r="D45" s="41"/>
      <c r="E45" s="41"/>
      <c r="F45" s="41"/>
      <c r="G45" s="41"/>
      <c r="H45" s="41"/>
      <c r="I45" s="41"/>
      <c r="J45" s="38">
        <f t="shared" si="55"/>
        <v>0</v>
      </c>
      <c r="K45" s="32"/>
      <c r="L45" s="11"/>
      <c r="M45" s="11"/>
      <c r="N45" s="11"/>
    </row>
    <row r="46" ht="15.75" customHeight="1">
      <c r="A46" s="36" t="s">
        <v>49</v>
      </c>
      <c r="B46" s="41"/>
      <c r="C46" s="41"/>
      <c r="D46" s="41"/>
      <c r="E46" s="41"/>
      <c r="F46" s="41"/>
      <c r="G46" s="41"/>
      <c r="H46" s="41"/>
      <c r="I46" s="41"/>
      <c r="J46" s="38">
        <f t="shared" si="55"/>
        <v>0</v>
      </c>
      <c r="K46" s="32"/>
      <c r="L46" s="11"/>
      <c r="M46" s="11"/>
      <c r="N46" s="11"/>
    </row>
    <row r="47" ht="15.75" customHeight="1">
      <c r="A47" s="36" t="s">
        <v>50</v>
      </c>
      <c r="B47" s="42"/>
      <c r="C47" s="42"/>
      <c r="D47" s="42"/>
      <c r="E47" s="42"/>
      <c r="F47" s="42"/>
      <c r="G47" s="42"/>
      <c r="H47" s="42"/>
      <c r="I47" s="42"/>
      <c r="J47" s="38">
        <f t="shared" si="55"/>
        <v>0</v>
      </c>
      <c r="K47" s="11"/>
      <c r="L47" s="11"/>
      <c r="M47" s="11"/>
      <c r="N47" s="11"/>
    </row>
    <row r="48" ht="15.75" customHeight="1">
      <c r="A48" s="36" t="s">
        <v>51</v>
      </c>
      <c r="B48" s="53">
        <f t="shared" si="57"/>
        <v>0</v>
      </c>
      <c r="C48" s="53">
        <f t="shared" si="57"/>
        <v>0</v>
      </c>
      <c r="D48" s="53">
        <f t="shared" si="57"/>
        <v>0</v>
      </c>
      <c r="E48" s="53">
        <f t="shared" si="57"/>
        <v>0</v>
      </c>
      <c r="F48" s="53">
        <f t="shared" si="57"/>
        <v>0</v>
      </c>
      <c r="G48" s="53">
        <f t="shared" si="57"/>
        <v>0</v>
      </c>
      <c r="H48" s="53">
        <f t="shared" si="57"/>
        <v>0</v>
      </c>
      <c r="I48" s="53">
        <f t="shared" si="57"/>
        <v>0</v>
      </c>
      <c r="J48" s="38">
        <f t="shared" si="55"/>
        <v>0</v>
      </c>
      <c r="K48" s="11"/>
      <c r="L48" s="11"/>
      <c r="M48" s="11"/>
      <c r="N48" s="11"/>
    </row>
    <row r="49" ht="15.75" customHeight="1">
      <c r="A49" s="36" t="s">
        <v>52</v>
      </c>
      <c r="B49" s="42"/>
      <c r="C49" s="42"/>
      <c r="D49" s="42"/>
      <c r="E49" s="42"/>
      <c r="F49" s="42"/>
      <c r="G49" s="42"/>
      <c r="H49" s="42"/>
      <c r="I49" s="42"/>
      <c r="J49" s="38">
        <f t="shared" si="55"/>
        <v>0</v>
      </c>
      <c r="K49" s="11"/>
      <c r="L49" s="11"/>
      <c r="M49" s="11"/>
      <c r="N49" s="11"/>
    </row>
    <row r="50" ht="15.75" customHeight="1">
      <c r="A50" s="36" t="s">
        <v>53</v>
      </c>
      <c r="B50" s="54"/>
      <c r="C50" s="54"/>
      <c r="D50" s="54"/>
      <c r="E50" s="54"/>
      <c r="F50" s="54"/>
      <c r="G50" s="54"/>
      <c r="H50" s="54"/>
      <c r="I50" s="54"/>
      <c r="J50" s="38">
        <f t="shared" si="55"/>
        <v>0</v>
      </c>
      <c r="K50" s="11"/>
      <c r="L50" s="11"/>
      <c r="M50" s="11"/>
      <c r="N50" s="11"/>
    </row>
    <row r="51" ht="15.75" customHeight="1">
      <c r="A51" s="36" t="s">
        <v>54</v>
      </c>
      <c r="B51" s="54"/>
      <c r="C51" s="54"/>
      <c r="D51" s="54"/>
      <c r="E51" s="54"/>
      <c r="F51" s="54"/>
      <c r="G51" s="54"/>
      <c r="H51" s="54"/>
      <c r="I51" s="54"/>
      <c r="J51" s="38">
        <f t="shared" si="55"/>
        <v>0</v>
      </c>
      <c r="K51" s="11"/>
      <c r="L51" s="11"/>
      <c r="M51" s="11"/>
      <c r="N51" s="11"/>
    </row>
    <row r="52" ht="15.75" customHeight="1">
      <c r="A52" s="55" t="s">
        <v>55</v>
      </c>
      <c r="B52" s="56">
        <f>B53-B48</f>
        <v>0</v>
      </c>
      <c r="C52" s="56">
        <f t="shared" ref="C52:I52" si="58">C53-C48</f>
        <v>0</v>
      </c>
      <c r="D52" s="56">
        <f t="shared" si="58"/>
        <v>0</v>
      </c>
      <c r="E52" s="56">
        <f t="shared" si="58"/>
        <v>0</v>
      </c>
      <c r="F52" s="56">
        <f t="shared" si="58"/>
        <v>0</v>
      </c>
      <c r="G52" s="56">
        <f t="shared" si="58"/>
        <v>0</v>
      </c>
      <c r="H52" s="56">
        <f t="shared" si="58"/>
        <v>0</v>
      </c>
      <c r="I52" s="56">
        <f t="shared" si="58"/>
        <v>0</v>
      </c>
      <c r="J52" s="38">
        <f t="shared" si="55"/>
        <v>0</v>
      </c>
      <c r="K52" s="11"/>
      <c r="L52" s="11"/>
      <c r="M52" s="11"/>
      <c r="N52" s="11"/>
    </row>
    <row r="53" ht="15.75" customHeight="1">
      <c r="A53" s="55" t="s">
        <v>56</v>
      </c>
      <c r="B53" s="56">
        <f>SUM(B44:B47)</f>
        <v>0</v>
      </c>
      <c r="C53" s="56">
        <f t="shared" ref="C53:I53" si="59">SUM(C44:C47)</f>
        <v>0</v>
      </c>
      <c r="D53" s="56">
        <f t="shared" si="59"/>
        <v>0</v>
      </c>
      <c r="E53" s="56">
        <f t="shared" si="59"/>
        <v>0</v>
      </c>
      <c r="F53" s="56">
        <f t="shared" si="59"/>
        <v>0</v>
      </c>
      <c r="G53" s="56">
        <f t="shared" si="59"/>
        <v>0</v>
      </c>
      <c r="H53" s="56">
        <f t="shared" si="59"/>
        <v>0</v>
      </c>
      <c r="I53" s="56">
        <f t="shared" si="59"/>
        <v>0</v>
      </c>
      <c r="J53" s="38">
        <f t="shared" si="55"/>
        <v>0</v>
      </c>
      <c r="K53" s="11"/>
      <c r="L53" s="11"/>
      <c r="M53" s="11"/>
      <c r="N53" s="11"/>
    </row>
    <row r="54" ht="15.75" customHeight="1">
      <c r="A54" s="33" t="s">
        <v>57</v>
      </c>
      <c r="B54" s="45"/>
      <c r="C54" s="45"/>
      <c r="D54" s="45"/>
      <c r="E54" s="45"/>
      <c r="F54" s="45"/>
      <c r="G54" s="45"/>
      <c r="H54" s="45"/>
      <c r="I54" s="45"/>
      <c r="J54" s="43"/>
      <c r="K54" s="11"/>
      <c r="L54" s="11"/>
      <c r="M54" s="11"/>
      <c r="N54" s="11"/>
    </row>
    <row r="55" ht="15.75" customHeight="1">
      <c r="A55" s="36" t="s">
        <v>58</v>
      </c>
      <c r="B55" s="54"/>
      <c r="C55" s="54"/>
      <c r="D55" s="54"/>
      <c r="E55" s="54"/>
      <c r="F55" s="54"/>
      <c r="G55" s="54"/>
      <c r="H55" s="54"/>
      <c r="I55" s="54"/>
      <c r="J55" s="38">
        <f t="shared" si="55"/>
        <v>0</v>
      </c>
      <c r="K55" s="11"/>
      <c r="L55" s="11"/>
      <c r="M55" s="11"/>
      <c r="N55" s="11"/>
    </row>
    <row r="56" ht="15.75" customHeight="1">
      <c r="A56" s="36" t="s">
        <v>59</v>
      </c>
      <c r="B56" s="37"/>
      <c r="C56" s="37"/>
      <c r="D56" s="37"/>
      <c r="E56" s="37"/>
      <c r="F56" s="37"/>
      <c r="G56" s="37"/>
      <c r="H56" s="37"/>
      <c r="I56" s="37"/>
      <c r="J56" s="38">
        <f t="shared" si="55"/>
        <v>0</v>
      </c>
      <c r="K56" s="11"/>
      <c r="L56" s="11"/>
      <c r="M56" s="11"/>
      <c r="N56" s="11"/>
    </row>
    <row r="57" ht="15.75" customHeight="1">
      <c r="A57" s="36" t="s">
        <v>60</v>
      </c>
      <c r="B57" s="54"/>
      <c r="C57" s="54"/>
      <c r="D57" s="54"/>
      <c r="E57" s="54"/>
      <c r="F57" s="54"/>
      <c r="G57" s="54"/>
      <c r="H57" s="54"/>
      <c r="I57" s="54"/>
      <c r="J57" s="38">
        <f t="shared" si="55"/>
        <v>0</v>
      </c>
      <c r="K57" s="11"/>
      <c r="L57" s="11"/>
      <c r="M57" s="11"/>
      <c r="N57" s="11"/>
    </row>
    <row r="58" ht="15.75" customHeight="1">
      <c r="A58" s="36" t="s">
        <v>61</v>
      </c>
      <c r="B58" s="54"/>
      <c r="C58" s="54"/>
      <c r="D58" s="54"/>
      <c r="E58" s="54"/>
      <c r="F58" s="54"/>
      <c r="G58" s="54"/>
      <c r="H58" s="54"/>
      <c r="I58" s="54"/>
      <c r="J58" s="38">
        <f t="shared" si="55"/>
        <v>0</v>
      </c>
      <c r="K58" s="11"/>
      <c r="L58" s="11"/>
      <c r="M58" s="11"/>
      <c r="N58" s="11"/>
    </row>
    <row r="59" ht="15.75" customHeight="1">
      <c r="A59" s="36" t="s">
        <v>62</v>
      </c>
      <c r="B59" s="54"/>
      <c r="C59" s="54"/>
      <c r="D59" s="54"/>
      <c r="E59" s="54"/>
      <c r="F59" s="54"/>
      <c r="G59" s="54"/>
      <c r="H59" s="54"/>
      <c r="I59" s="54"/>
      <c r="J59" s="38">
        <f t="shared" si="55"/>
        <v>0</v>
      </c>
      <c r="K59" s="11"/>
      <c r="L59" s="11"/>
      <c r="M59" s="11"/>
      <c r="N59" s="11"/>
    </row>
    <row r="60" ht="15.75" customHeight="1">
      <c r="A60" s="57" t="s">
        <v>63</v>
      </c>
      <c r="B60" s="54"/>
      <c r="C60" s="54"/>
      <c r="D60" s="54"/>
      <c r="E60" s="54"/>
      <c r="F60" s="54"/>
      <c r="G60" s="54"/>
      <c r="H60" s="54"/>
      <c r="I60" s="54"/>
      <c r="J60" s="38">
        <f t="shared" si="55"/>
        <v>0</v>
      </c>
      <c r="K60" s="11"/>
      <c r="L60" s="11"/>
      <c r="M60" s="11"/>
      <c r="N60" s="11"/>
    </row>
    <row r="61" ht="15.75" customHeight="1">
      <c r="A61" s="57" t="s">
        <v>64</v>
      </c>
      <c r="B61" s="54"/>
      <c r="C61" s="54"/>
      <c r="D61" s="54"/>
      <c r="E61" s="54"/>
      <c r="F61" s="54"/>
      <c r="G61" s="54"/>
      <c r="H61" s="54"/>
      <c r="I61" s="54"/>
      <c r="J61" s="38">
        <f t="shared" si="55"/>
        <v>0</v>
      </c>
      <c r="K61" s="11"/>
      <c r="L61" s="11"/>
      <c r="M61" s="11"/>
      <c r="N61" s="11"/>
    </row>
    <row r="62" ht="15.75" customHeight="1">
      <c r="A62" s="36" t="s">
        <v>65</v>
      </c>
      <c r="B62" s="54"/>
      <c r="C62" s="54"/>
      <c r="D62" s="54"/>
      <c r="E62" s="54"/>
      <c r="F62" s="54"/>
      <c r="G62" s="54"/>
      <c r="H62" s="54"/>
      <c r="I62" s="54"/>
      <c r="J62" s="38">
        <f t="shared" si="55"/>
        <v>0</v>
      </c>
      <c r="K62" s="11"/>
      <c r="L62" s="11"/>
      <c r="M62" s="11"/>
      <c r="N62" s="11"/>
    </row>
    <row r="63" ht="15.75" customHeight="1">
      <c r="A63" s="57" t="s">
        <v>66</v>
      </c>
      <c r="B63" s="54"/>
      <c r="C63" s="54"/>
      <c r="D63" s="54"/>
      <c r="E63" s="54"/>
      <c r="F63" s="54"/>
      <c r="G63" s="54"/>
      <c r="H63" s="54"/>
      <c r="I63" s="54"/>
      <c r="J63" s="38">
        <f t="shared" si="55"/>
        <v>0</v>
      </c>
      <c r="K63" s="11"/>
      <c r="L63" s="11"/>
      <c r="M63" s="11"/>
      <c r="N63" s="11"/>
    </row>
    <row r="64" ht="15.75" customHeight="1">
      <c r="A64" s="36" t="s">
        <v>67</v>
      </c>
      <c r="B64" s="54"/>
      <c r="C64" s="54"/>
      <c r="D64" s="54"/>
      <c r="E64" s="54"/>
      <c r="F64" s="54"/>
      <c r="G64" s="54"/>
      <c r="H64" s="54"/>
      <c r="I64" s="54"/>
      <c r="J64" s="38">
        <f t="shared" si="55"/>
        <v>0</v>
      </c>
      <c r="K64" s="11"/>
      <c r="L64" s="11"/>
      <c r="M64" s="11"/>
      <c r="N64" s="11"/>
    </row>
    <row r="65" ht="15.75" customHeight="1">
      <c r="A65" s="36" t="s">
        <v>68</v>
      </c>
      <c r="B65" s="54"/>
      <c r="C65" s="54"/>
      <c r="D65" s="54"/>
      <c r="E65" s="54"/>
      <c r="F65" s="54"/>
      <c r="G65" s="54"/>
      <c r="H65" s="54"/>
      <c r="I65" s="54"/>
      <c r="J65" s="38">
        <f t="shared" si="55"/>
        <v>0</v>
      </c>
      <c r="K65" s="11"/>
      <c r="L65" s="11"/>
      <c r="M65" s="11"/>
      <c r="N65" s="11"/>
    </row>
    <row r="66" ht="15.75" customHeight="1">
      <c r="A66" s="36" t="s">
        <v>69</v>
      </c>
      <c r="B66" s="54"/>
      <c r="C66" s="54"/>
      <c r="D66" s="54"/>
      <c r="E66" s="54"/>
      <c r="F66" s="54"/>
      <c r="G66" s="54"/>
      <c r="H66" s="54"/>
      <c r="I66" s="54"/>
      <c r="J66" s="38">
        <f t="shared" si="55"/>
        <v>0</v>
      </c>
      <c r="K66" s="11"/>
      <c r="L66" s="11"/>
      <c r="M66" s="11"/>
      <c r="N66" s="11"/>
    </row>
    <row r="67" ht="15.75" customHeight="1">
      <c r="A67" s="36" t="s">
        <v>70</v>
      </c>
      <c r="B67" s="54"/>
      <c r="C67" s="54"/>
      <c r="D67" s="54"/>
      <c r="E67" s="54"/>
      <c r="F67" s="54"/>
      <c r="G67" s="54"/>
      <c r="H67" s="54"/>
      <c r="I67" s="54"/>
      <c r="J67" s="38">
        <f t="shared" si="55"/>
        <v>0</v>
      </c>
      <c r="K67" s="11"/>
      <c r="L67" s="11"/>
      <c r="M67" s="11"/>
      <c r="N67" s="11"/>
    </row>
    <row r="68" ht="15.75" customHeight="1">
      <c r="A68" s="36" t="s">
        <v>71</v>
      </c>
      <c r="B68" s="54"/>
      <c r="C68" s="54"/>
      <c r="D68" s="54"/>
      <c r="E68" s="54"/>
      <c r="F68" s="54"/>
      <c r="G68" s="54"/>
      <c r="H68" s="54"/>
      <c r="I68" s="54"/>
      <c r="J68" s="38">
        <f t="shared" si="55"/>
        <v>0</v>
      </c>
      <c r="K68" s="11"/>
      <c r="L68" s="11"/>
      <c r="M68" s="11"/>
      <c r="N68" s="11"/>
    </row>
    <row r="69" ht="15.75" customHeight="1">
      <c r="A69" s="36" t="s">
        <v>72</v>
      </c>
      <c r="B69" s="42"/>
      <c r="C69" s="42"/>
      <c r="D69" s="42"/>
      <c r="E69" s="42"/>
      <c r="F69" s="42"/>
      <c r="G69" s="42"/>
      <c r="H69" s="42"/>
      <c r="I69" s="42"/>
      <c r="J69" s="38">
        <f t="shared" si="55"/>
        <v>0</v>
      </c>
      <c r="K69" s="11"/>
      <c r="L69" s="11"/>
      <c r="M69" s="11"/>
      <c r="N69" s="11"/>
    </row>
    <row r="70" ht="15.75" customHeight="1">
      <c r="A70" s="57" t="s">
        <v>73</v>
      </c>
      <c r="B70" s="42"/>
      <c r="C70" s="42"/>
      <c r="D70" s="42"/>
      <c r="E70" s="42"/>
      <c r="F70" s="42"/>
      <c r="G70" s="42"/>
      <c r="H70" s="42"/>
      <c r="I70" s="42"/>
      <c r="J70" s="38">
        <f t="shared" si="55"/>
        <v>0</v>
      </c>
      <c r="K70" s="11"/>
      <c r="L70" s="11"/>
      <c r="M70" s="11"/>
      <c r="N70" s="11"/>
    </row>
    <row r="71" ht="15.75" customHeight="1">
      <c r="A71" s="36" t="s">
        <v>74</v>
      </c>
      <c r="B71" s="42"/>
      <c r="C71" s="42"/>
      <c r="D71" s="42"/>
      <c r="E71" s="42"/>
      <c r="F71" s="42"/>
      <c r="G71" s="42"/>
      <c r="H71" s="42"/>
      <c r="I71" s="42"/>
      <c r="J71" s="38">
        <f t="shared" si="55"/>
        <v>0</v>
      </c>
      <c r="K71" s="11"/>
      <c r="L71" s="11"/>
      <c r="M71" s="11"/>
      <c r="N71" s="11"/>
    </row>
    <row r="72" ht="15.75" customHeight="1">
      <c r="A72" s="36" t="s">
        <v>75</v>
      </c>
      <c r="B72" s="42"/>
      <c r="C72" s="42"/>
      <c r="D72" s="42"/>
      <c r="E72" s="42"/>
      <c r="F72" s="42"/>
      <c r="G72" s="42"/>
      <c r="H72" s="42"/>
      <c r="I72" s="42"/>
      <c r="J72" s="38">
        <f t="shared" si="55"/>
        <v>0</v>
      </c>
      <c r="K72" s="11"/>
      <c r="L72" s="11"/>
      <c r="M72" s="11"/>
      <c r="N72" s="11"/>
    </row>
    <row r="73" ht="15.75" customHeight="1">
      <c r="A73" s="57" t="s">
        <v>76</v>
      </c>
      <c r="B73" s="42"/>
      <c r="C73" s="42"/>
      <c r="D73" s="42"/>
      <c r="E73" s="42"/>
      <c r="F73" s="42"/>
      <c r="G73" s="42"/>
      <c r="H73" s="42"/>
      <c r="I73" s="42"/>
      <c r="J73" s="38">
        <f t="shared" si="55"/>
        <v>0</v>
      </c>
      <c r="K73" s="11"/>
      <c r="L73" s="11"/>
      <c r="M73" s="11"/>
      <c r="N73" s="11"/>
    </row>
    <row r="74" ht="15.75" customHeight="1">
      <c r="A74" s="36" t="s">
        <v>77</v>
      </c>
      <c r="B74" s="42"/>
      <c r="C74" s="42"/>
      <c r="D74" s="42"/>
      <c r="E74" s="42"/>
      <c r="F74" s="42"/>
      <c r="G74" s="42"/>
      <c r="H74" s="42"/>
      <c r="I74" s="42"/>
      <c r="J74" s="38">
        <f t="shared" ref="J74:J106" si="60">SUM(B74:I74)</f>
        <v>0</v>
      </c>
      <c r="K74" s="11"/>
      <c r="L74" s="11"/>
      <c r="M74" s="11"/>
      <c r="N74" s="11"/>
    </row>
    <row r="75" ht="15.75" customHeight="1">
      <c r="A75" s="36" t="s">
        <v>78</v>
      </c>
      <c r="B75" s="42"/>
      <c r="C75" s="42"/>
      <c r="D75" s="42"/>
      <c r="E75" s="42"/>
      <c r="F75" s="42"/>
      <c r="G75" s="42"/>
      <c r="H75" s="42"/>
      <c r="I75" s="42"/>
      <c r="J75" s="38">
        <f t="shared" si="60"/>
        <v>0</v>
      </c>
      <c r="K75" s="11"/>
      <c r="L75" s="11"/>
      <c r="M75" s="11"/>
      <c r="N75" s="11"/>
    </row>
    <row r="76" ht="15.75" customHeight="1">
      <c r="A76" s="33" t="s">
        <v>79</v>
      </c>
      <c r="B76" s="45"/>
      <c r="C76" s="45"/>
      <c r="D76" s="45"/>
      <c r="E76" s="45"/>
      <c r="F76" s="45"/>
      <c r="G76" s="45"/>
      <c r="H76" s="45"/>
      <c r="I76" s="45"/>
      <c r="J76" s="43"/>
      <c r="K76" s="11"/>
      <c r="L76" s="11"/>
      <c r="M76" s="11"/>
      <c r="N76" s="11"/>
    </row>
    <row r="77" ht="15.75" customHeight="1">
      <c r="A77" s="36" t="s">
        <v>80</v>
      </c>
      <c r="B77" s="54"/>
      <c r="C77" s="54"/>
      <c r="D77" s="54"/>
      <c r="E77" s="54"/>
      <c r="F77" s="54"/>
      <c r="G77" s="54"/>
      <c r="H77" s="54"/>
      <c r="I77" s="54"/>
      <c r="J77" s="38">
        <f t="shared" si="60"/>
        <v>0</v>
      </c>
      <c r="K77" s="11"/>
      <c r="L77" s="11"/>
      <c r="M77" s="11"/>
      <c r="N77" s="11"/>
    </row>
    <row r="78" ht="15.75" customHeight="1">
      <c r="A78" s="36" t="s">
        <v>81</v>
      </c>
      <c r="B78" s="54"/>
      <c r="C78" s="54"/>
      <c r="D78" s="54"/>
      <c r="E78" s="54"/>
      <c r="F78" s="54"/>
      <c r="G78" s="54"/>
      <c r="H78" s="54"/>
      <c r="I78" s="54"/>
      <c r="J78" s="38">
        <f t="shared" si="60"/>
        <v>0</v>
      </c>
      <c r="K78" s="11"/>
      <c r="L78" s="11"/>
      <c r="M78" s="11"/>
      <c r="N78" s="11"/>
    </row>
    <row r="79" ht="15.75" customHeight="1">
      <c r="A79" s="36" t="s">
        <v>82</v>
      </c>
      <c r="B79" s="54"/>
      <c r="C79" s="37"/>
      <c r="D79" s="37"/>
      <c r="E79" s="37"/>
      <c r="F79" s="37"/>
      <c r="G79" s="37"/>
      <c r="H79" s="37"/>
      <c r="I79" s="37"/>
      <c r="J79" s="38">
        <f t="shared" si="60"/>
        <v>0</v>
      </c>
      <c r="K79" s="11"/>
      <c r="L79" s="11"/>
      <c r="M79" s="11"/>
      <c r="N79" s="11"/>
    </row>
    <row r="80" ht="15.75" customHeight="1">
      <c r="A80" s="36" t="s">
        <v>83</v>
      </c>
      <c r="B80" s="54"/>
      <c r="C80" s="37"/>
      <c r="D80" s="37"/>
      <c r="E80" s="37"/>
      <c r="F80" s="37"/>
      <c r="G80" s="37"/>
      <c r="H80" s="37"/>
      <c r="I80" s="37"/>
      <c r="J80" s="38">
        <f t="shared" si="60"/>
        <v>0</v>
      </c>
      <c r="K80" s="11"/>
      <c r="L80" s="11"/>
      <c r="M80" s="11"/>
      <c r="N80" s="11"/>
    </row>
    <row r="81" ht="15.75" customHeight="1">
      <c r="A81" s="36" t="s">
        <v>84</v>
      </c>
      <c r="B81" s="54"/>
      <c r="C81" s="54"/>
      <c r="D81" s="54"/>
      <c r="E81" s="54"/>
      <c r="F81" s="54"/>
      <c r="G81" s="54"/>
      <c r="H81" s="54"/>
      <c r="I81" s="54"/>
      <c r="J81" s="38">
        <f t="shared" si="60"/>
        <v>0</v>
      </c>
      <c r="K81" s="11"/>
      <c r="L81" s="11"/>
      <c r="M81" s="11"/>
      <c r="N81" s="11"/>
    </row>
    <row r="82" ht="15.75" customHeight="1">
      <c r="A82" s="57" t="s">
        <v>85</v>
      </c>
      <c r="B82" s="54"/>
      <c r="C82" s="54"/>
      <c r="D82" s="54"/>
      <c r="E82" s="54"/>
      <c r="F82" s="54"/>
      <c r="G82" s="54"/>
      <c r="H82" s="54"/>
      <c r="I82" s="54"/>
      <c r="J82" s="38">
        <f t="shared" si="60"/>
        <v>0</v>
      </c>
      <c r="K82" s="11"/>
      <c r="L82" s="11"/>
      <c r="M82" s="11"/>
      <c r="N82" s="11"/>
    </row>
    <row r="83" ht="15.75" customHeight="1">
      <c r="A83" s="57" t="s">
        <v>86</v>
      </c>
      <c r="B83" s="54"/>
      <c r="C83" s="54"/>
      <c r="D83" s="54"/>
      <c r="E83" s="54"/>
      <c r="F83" s="54"/>
      <c r="G83" s="54"/>
      <c r="H83" s="54"/>
      <c r="I83" s="54"/>
      <c r="J83" s="38">
        <f t="shared" si="60"/>
        <v>0</v>
      </c>
      <c r="K83" s="11"/>
      <c r="L83" s="11"/>
      <c r="M83" s="11"/>
      <c r="N83" s="11"/>
    </row>
    <row r="84" ht="15.75" customHeight="1">
      <c r="A84" s="36" t="s">
        <v>87</v>
      </c>
      <c r="B84" s="54"/>
      <c r="C84" s="54"/>
      <c r="D84" s="54"/>
      <c r="E84" s="54"/>
      <c r="F84" s="54"/>
      <c r="G84" s="54"/>
      <c r="H84" s="54"/>
      <c r="I84" s="54"/>
      <c r="J84" s="38">
        <f t="shared" si="60"/>
        <v>0</v>
      </c>
      <c r="K84" s="11"/>
      <c r="L84" s="11"/>
      <c r="M84" s="11"/>
      <c r="N84" s="11"/>
    </row>
    <row r="85" ht="15.75" customHeight="1">
      <c r="A85" s="36" t="s">
        <v>88</v>
      </c>
      <c r="B85" s="54"/>
      <c r="C85" s="54"/>
      <c r="D85" s="54"/>
      <c r="E85" s="54"/>
      <c r="F85" s="54"/>
      <c r="G85" s="54"/>
      <c r="H85" s="54"/>
      <c r="I85" s="54"/>
      <c r="J85" s="38">
        <f t="shared" si="60"/>
        <v>0</v>
      </c>
      <c r="K85" s="11"/>
      <c r="L85" s="11"/>
      <c r="M85" s="11"/>
      <c r="N85" s="11"/>
    </row>
    <row r="86" ht="15.75" customHeight="1">
      <c r="A86" s="36" t="s">
        <v>89</v>
      </c>
      <c r="B86" s="54"/>
      <c r="C86" s="54"/>
      <c r="D86" s="54"/>
      <c r="E86" s="54"/>
      <c r="F86" s="54"/>
      <c r="G86" s="54"/>
      <c r="H86" s="54"/>
      <c r="I86" s="54"/>
      <c r="J86" s="38">
        <f t="shared" si="60"/>
        <v>0</v>
      </c>
      <c r="K86" s="11"/>
      <c r="L86" s="11"/>
      <c r="M86" s="11"/>
      <c r="N86" s="11"/>
    </row>
    <row r="87" ht="15.75" customHeight="1">
      <c r="A87" s="36" t="s">
        <v>90</v>
      </c>
      <c r="B87" s="54"/>
      <c r="C87" s="54"/>
      <c r="D87" s="54"/>
      <c r="E87" s="54"/>
      <c r="F87" s="54"/>
      <c r="G87" s="54"/>
      <c r="H87" s="54"/>
      <c r="I87" s="54"/>
      <c r="J87" s="38">
        <f t="shared" si="60"/>
        <v>0</v>
      </c>
      <c r="K87" s="11"/>
      <c r="L87" s="11"/>
      <c r="M87" s="11"/>
      <c r="N87" s="11"/>
    </row>
    <row r="88" ht="15.75" customHeight="1">
      <c r="A88" s="36" t="s">
        <v>91</v>
      </c>
      <c r="B88" s="54"/>
      <c r="C88" s="54"/>
      <c r="D88" s="54"/>
      <c r="E88" s="54"/>
      <c r="F88" s="54"/>
      <c r="G88" s="54"/>
      <c r="H88" s="54"/>
      <c r="I88" s="54"/>
      <c r="J88" s="38">
        <f t="shared" si="60"/>
        <v>0</v>
      </c>
      <c r="K88" s="11"/>
      <c r="L88" s="11"/>
      <c r="M88" s="11"/>
      <c r="N88" s="11"/>
    </row>
    <row r="89" ht="15.75" customHeight="1">
      <c r="A89" s="36" t="s">
        <v>92</v>
      </c>
      <c r="B89" s="54"/>
      <c r="C89" s="54"/>
      <c r="D89" s="54"/>
      <c r="E89" s="54"/>
      <c r="F89" s="54"/>
      <c r="G89" s="54"/>
      <c r="H89" s="54"/>
      <c r="I89" s="54"/>
      <c r="J89" s="38">
        <f t="shared" si="60"/>
        <v>0</v>
      </c>
      <c r="K89" s="11"/>
      <c r="L89" s="11"/>
      <c r="M89" s="11"/>
      <c r="N89" s="11"/>
    </row>
    <row r="90" ht="15.75" customHeight="1">
      <c r="A90" s="36" t="s">
        <v>93</v>
      </c>
      <c r="B90" s="54"/>
      <c r="C90" s="54"/>
      <c r="D90" s="54"/>
      <c r="E90" s="54"/>
      <c r="F90" s="54"/>
      <c r="G90" s="54"/>
      <c r="H90" s="54"/>
      <c r="I90" s="54"/>
      <c r="J90" s="38">
        <f t="shared" si="60"/>
        <v>0</v>
      </c>
      <c r="K90" s="11"/>
      <c r="L90" s="11"/>
      <c r="M90" s="11"/>
      <c r="N90" s="11"/>
    </row>
    <row r="91" ht="15.75" customHeight="1">
      <c r="A91" s="36" t="s">
        <v>94</v>
      </c>
      <c r="B91" s="54"/>
      <c r="C91" s="54"/>
      <c r="D91" s="37"/>
      <c r="E91" s="37"/>
      <c r="F91" s="37"/>
      <c r="G91" s="37"/>
      <c r="H91" s="37"/>
      <c r="I91" s="37"/>
      <c r="J91" s="38">
        <f t="shared" si="60"/>
        <v>0</v>
      </c>
      <c r="K91" s="11"/>
      <c r="L91" s="11"/>
      <c r="M91" s="11"/>
      <c r="N91" s="11"/>
    </row>
    <row r="92" ht="15.75" customHeight="1">
      <c r="A92" s="36" t="s">
        <v>95</v>
      </c>
      <c r="B92" s="54"/>
      <c r="C92" s="37"/>
      <c r="D92" s="37"/>
      <c r="E92" s="37"/>
      <c r="F92" s="37"/>
      <c r="G92" s="37"/>
      <c r="H92" s="37"/>
      <c r="I92" s="37"/>
      <c r="J92" s="38">
        <f t="shared" si="60"/>
        <v>0</v>
      </c>
      <c r="K92" s="11"/>
      <c r="L92" s="11"/>
      <c r="M92" s="11"/>
      <c r="N92" s="11"/>
    </row>
    <row r="93" ht="15.75" customHeight="1">
      <c r="A93" s="36" t="s">
        <v>96</v>
      </c>
      <c r="B93" s="54"/>
      <c r="C93" s="37"/>
      <c r="D93" s="37"/>
      <c r="E93" s="37"/>
      <c r="F93" s="37"/>
      <c r="G93" s="37"/>
      <c r="H93" s="37"/>
      <c r="I93" s="37"/>
      <c r="J93" s="38">
        <f t="shared" si="60"/>
        <v>0</v>
      </c>
      <c r="K93" s="11"/>
      <c r="L93" s="11"/>
      <c r="M93" s="11"/>
      <c r="N93" s="11"/>
    </row>
    <row r="94" ht="15.75" customHeight="1">
      <c r="A94" s="36" t="s">
        <v>97</v>
      </c>
      <c r="B94" s="54"/>
      <c r="C94" s="37"/>
      <c r="D94" s="37"/>
      <c r="E94" s="37"/>
      <c r="F94" s="37"/>
      <c r="G94" s="37"/>
      <c r="H94" s="37"/>
      <c r="I94" s="37"/>
      <c r="J94" s="38">
        <f t="shared" si="60"/>
        <v>0</v>
      </c>
      <c r="K94" s="11"/>
      <c r="L94" s="32"/>
      <c r="M94" s="32"/>
      <c r="N94" s="32"/>
    </row>
    <row r="95" ht="15.75" customHeight="1">
      <c r="A95" s="36" t="s">
        <v>98</v>
      </c>
      <c r="B95" s="54"/>
      <c r="C95" s="37"/>
      <c r="D95" s="37"/>
      <c r="E95" s="37"/>
      <c r="F95" s="37"/>
      <c r="G95" s="37"/>
      <c r="H95" s="37"/>
      <c r="I95" s="37"/>
      <c r="J95" s="38">
        <f t="shared" si="60"/>
        <v>0</v>
      </c>
      <c r="K95" s="11"/>
      <c r="L95" s="11"/>
      <c r="M95" s="11"/>
      <c r="N95" s="11"/>
    </row>
    <row r="96" ht="15.75" customHeight="1">
      <c r="A96" s="36" t="s">
        <v>99</v>
      </c>
      <c r="B96" s="54"/>
      <c r="C96" s="37"/>
      <c r="D96" s="37"/>
      <c r="E96" s="37"/>
      <c r="F96" s="37"/>
      <c r="G96" s="37"/>
      <c r="H96" s="37"/>
      <c r="I96" s="37"/>
      <c r="J96" s="38">
        <f t="shared" si="60"/>
        <v>0</v>
      </c>
      <c r="K96" s="11"/>
      <c r="L96" s="11"/>
      <c r="M96" s="11"/>
      <c r="N96" s="11"/>
    </row>
    <row r="97" ht="15.75" customHeight="1">
      <c r="A97" s="36" t="s">
        <v>100</v>
      </c>
      <c r="B97" s="54"/>
      <c r="C97" s="37"/>
      <c r="D97" s="37"/>
      <c r="E97" s="37"/>
      <c r="F97" s="37"/>
      <c r="G97" s="37"/>
      <c r="H97" s="37"/>
      <c r="I97" s="37"/>
      <c r="J97" s="38">
        <f t="shared" si="60"/>
        <v>0</v>
      </c>
      <c r="K97" s="11"/>
      <c r="L97" s="11"/>
      <c r="M97" s="11"/>
      <c r="N97" s="11"/>
    </row>
    <row r="98" ht="15.75" customHeight="1">
      <c r="A98" s="36" t="s">
        <v>101</v>
      </c>
      <c r="B98" s="54"/>
      <c r="C98" s="37"/>
      <c r="D98" s="37"/>
      <c r="E98" s="37"/>
      <c r="F98" s="37"/>
      <c r="G98" s="37"/>
      <c r="H98" s="37"/>
      <c r="I98" s="37"/>
      <c r="J98" s="38">
        <f t="shared" si="60"/>
        <v>0</v>
      </c>
      <c r="K98" s="11"/>
      <c r="L98" s="11"/>
      <c r="M98" s="11"/>
      <c r="N98" s="11"/>
    </row>
    <row r="99" ht="15.75" customHeight="1">
      <c r="A99" s="36" t="s">
        <v>102</v>
      </c>
      <c r="B99" s="54"/>
      <c r="C99" s="37"/>
      <c r="D99" s="37"/>
      <c r="E99" s="37"/>
      <c r="F99" s="37"/>
      <c r="G99" s="37"/>
      <c r="H99" s="37"/>
      <c r="I99" s="37"/>
      <c r="J99" s="38">
        <f t="shared" si="60"/>
        <v>0</v>
      </c>
      <c r="K99" s="11"/>
      <c r="L99" s="11"/>
      <c r="M99" s="11"/>
      <c r="N99" s="11"/>
    </row>
    <row r="100" ht="17.25">
      <c r="A100" s="36" t="s">
        <v>103</v>
      </c>
      <c r="B100" s="54"/>
      <c r="C100" s="37"/>
      <c r="D100" s="37"/>
      <c r="E100" s="37"/>
      <c r="F100" s="37"/>
      <c r="G100" s="37"/>
      <c r="H100" s="37"/>
      <c r="I100" s="37"/>
      <c r="J100" s="38">
        <f t="shared" si="60"/>
        <v>0</v>
      </c>
      <c r="K100" s="11"/>
      <c r="L100" s="11"/>
      <c r="M100" s="11"/>
      <c r="N100" s="11"/>
    </row>
    <row r="101" ht="15.75" customHeight="1">
      <c r="A101" s="36" t="s">
        <v>104</v>
      </c>
      <c r="B101" s="54"/>
      <c r="C101" s="37"/>
      <c r="D101" s="37"/>
      <c r="E101" s="37"/>
      <c r="F101" s="37"/>
      <c r="G101" s="37"/>
      <c r="H101" s="37"/>
      <c r="I101" s="37"/>
      <c r="J101" s="38">
        <f t="shared" si="60"/>
        <v>0</v>
      </c>
      <c r="K101" s="11"/>
      <c r="L101" s="11"/>
      <c r="M101" s="11"/>
      <c r="N101" s="11"/>
    </row>
    <row r="102" ht="15.75" customHeight="1">
      <c r="A102" s="57" t="s">
        <v>105</v>
      </c>
      <c r="B102" s="54"/>
      <c r="C102" s="54"/>
      <c r="D102" s="54"/>
      <c r="E102" s="54"/>
      <c r="F102" s="54"/>
      <c r="G102" s="54"/>
      <c r="H102" s="54"/>
      <c r="I102" s="54"/>
      <c r="J102" s="38">
        <f t="shared" si="60"/>
        <v>0</v>
      </c>
      <c r="K102" s="11"/>
      <c r="L102" s="11"/>
      <c r="M102" s="11"/>
      <c r="N102" s="11"/>
    </row>
    <row r="103" ht="15.75" customHeight="1">
      <c r="A103" s="58" t="s">
        <v>106</v>
      </c>
      <c r="B103" s="54"/>
      <c r="C103" s="54"/>
      <c r="D103" s="54"/>
      <c r="E103" s="54"/>
      <c r="F103" s="54"/>
      <c r="G103" s="54"/>
      <c r="H103" s="54"/>
      <c r="I103" s="54"/>
      <c r="J103" s="38">
        <f t="shared" si="60"/>
        <v>0</v>
      </c>
      <c r="K103" s="11"/>
      <c r="L103" s="11"/>
      <c r="M103" s="11"/>
      <c r="N103" s="11"/>
    </row>
    <row r="104" ht="15.75" customHeight="1">
      <c r="A104" s="57" t="s">
        <v>107</v>
      </c>
      <c r="B104" s="54"/>
      <c r="C104" s="37"/>
      <c r="D104" s="37"/>
      <c r="E104" s="37"/>
      <c r="F104" s="37"/>
      <c r="G104" s="37"/>
      <c r="H104" s="37"/>
      <c r="I104" s="37"/>
      <c r="J104" s="38">
        <f t="shared" si="60"/>
        <v>0</v>
      </c>
      <c r="K104" s="11"/>
      <c r="L104" s="11"/>
      <c r="M104" s="11"/>
      <c r="N104" s="11"/>
    </row>
    <row r="105" ht="15.75" customHeight="1">
      <c r="A105" s="57" t="s">
        <v>108</v>
      </c>
      <c r="B105" s="54"/>
      <c r="C105" s="37"/>
      <c r="D105" s="37"/>
      <c r="E105" s="37"/>
      <c r="F105" s="37"/>
      <c r="G105" s="37"/>
      <c r="H105" s="37"/>
      <c r="I105" s="37"/>
      <c r="J105" s="38">
        <f t="shared" si="60"/>
        <v>0</v>
      </c>
      <c r="K105" s="11"/>
      <c r="L105" s="11"/>
      <c r="M105" s="11"/>
      <c r="N105" s="11"/>
    </row>
    <row r="106" ht="17.25">
      <c r="A106" s="57" t="s">
        <v>109</v>
      </c>
      <c r="B106" s="54"/>
      <c r="C106" s="37"/>
      <c r="D106" s="37"/>
      <c r="E106" s="37"/>
      <c r="F106" s="37"/>
      <c r="G106" s="37"/>
      <c r="H106" s="37"/>
      <c r="I106" s="37"/>
      <c r="J106" s="38">
        <f t="shared" si="60"/>
        <v>0</v>
      </c>
      <c r="K106" s="11"/>
      <c r="L106" s="11"/>
      <c r="M106" s="11"/>
      <c r="N106" s="11"/>
    </row>
    <row r="107" ht="15.75" customHeight="1">
      <c r="A107" s="33" t="s">
        <v>110</v>
      </c>
      <c r="B107" s="45"/>
      <c r="C107" s="45"/>
      <c r="D107" s="45"/>
      <c r="E107" s="45"/>
      <c r="F107" s="45"/>
      <c r="G107" s="45"/>
      <c r="H107" s="45"/>
      <c r="I107" s="45"/>
      <c r="J107" s="43"/>
      <c r="K107" s="11"/>
      <c r="L107" s="11"/>
      <c r="M107" s="11"/>
      <c r="N107" s="11"/>
    </row>
    <row r="108" ht="15.75" customHeight="1">
      <c r="A108" s="59" t="s">
        <v>111</v>
      </c>
      <c r="B108" s="37"/>
      <c r="C108" s="37"/>
      <c r="D108" s="37"/>
      <c r="E108" s="37"/>
      <c r="F108" s="37"/>
      <c r="G108" s="37"/>
      <c r="H108" s="37"/>
      <c r="I108" s="37"/>
      <c r="J108" s="38">
        <f t="shared" ref="J108:J171" si="61">SUM(B108:I108)</f>
        <v>0</v>
      </c>
      <c r="K108" s="11"/>
      <c r="L108" s="11"/>
      <c r="M108" s="11"/>
      <c r="N108" s="11"/>
    </row>
    <row r="109" ht="15.75" customHeight="1">
      <c r="A109" s="59" t="s">
        <v>112</v>
      </c>
      <c r="B109" s="37"/>
      <c r="C109" s="37"/>
      <c r="D109" s="37"/>
      <c r="E109" s="37"/>
      <c r="F109" s="37"/>
      <c r="G109" s="37"/>
      <c r="H109" s="37"/>
      <c r="I109" s="37"/>
      <c r="J109" s="38">
        <f t="shared" si="61"/>
        <v>0</v>
      </c>
      <c r="K109" s="11"/>
      <c r="L109" s="11"/>
      <c r="M109" s="11"/>
      <c r="N109" s="11"/>
    </row>
    <row r="110" ht="15.75" customHeight="1">
      <c r="A110" s="59" t="s">
        <v>113</v>
      </c>
      <c r="B110" s="37"/>
      <c r="C110" s="37"/>
      <c r="D110" s="37"/>
      <c r="E110" s="37"/>
      <c r="F110" s="37"/>
      <c r="G110" s="37"/>
      <c r="H110" s="37"/>
      <c r="I110" s="37"/>
      <c r="J110" s="38">
        <f t="shared" si="61"/>
        <v>0</v>
      </c>
      <c r="K110" s="11"/>
      <c r="L110" s="11"/>
      <c r="M110" s="11"/>
      <c r="N110" s="11"/>
    </row>
    <row r="111" ht="15.75" customHeight="1">
      <c r="A111" s="59" t="s">
        <v>114</v>
      </c>
      <c r="B111" s="54"/>
      <c r="C111" s="54"/>
      <c r="D111" s="54"/>
      <c r="E111" s="54"/>
      <c r="F111" s="54"/>
      <c r="G111" s="54"/>
      <c r="H111" s="54"/>
      <c r="I111" s="54"/>
      <c r="J111" s="38">
        <f t="shared" si="61"/>
        <v>0</v>
      </c>
      <c r="K111" s="11"/>
      <c r="L111" s="11"/>
      <c r="M111" s="11"/>
      <c r="N111" s="11"/>
    </row>
    <row r="112" ht="15.75" customHeight="1">
      <c r="A112" s="57" t="s">
        <v>115</v>
      </c>
      <c r="B112" s="54"/>
      <c r="C112" s="54"/>
      <c r="D112" s="54"/>
      <c r="E112" s="54"/>
      <c r="F112" s="54"/>
      <c r="G112" s="54"/>
      <c r="H112" s="54"/>
      <c r="I112" s="54"/>
      <c r="J112" s="38">
        <f t="shared" si="61"/>
        <v>0</v>
      </c>
      <c r="K112" s="11"/>
      <c r="L112" s="11"/>
      <c r="M112" s="11"/>
      <c r="N112" s="11"/>
    </row>
    <row r="113" ht="15.75" customHeight="1">
      <c r="A113" s="57" t="s">
        <v>116</v>
      </c>
      <c r="B113" s="54"/>
      <c r="C113" s="54"/>
      <c r="D113" s="54"/>
      <c r="E113" s="54"/>
      <c r="F113" s="54"/>
      <c r="G113" s="54"/>
      <c r="H113" s="54"/>
      <c r="I113" s="54"/>
      <c r="J113" s="38">
        <f t="shared" si="61"/>
        <v>0</v>
      </c>
      <c r="K113" s="11"/>
      <c r="L113" s="11"/>
      <c r="M113" s="11"/>
      <c r="N113" s="11"/>
    </row>
    <row r="114" ht="15.75" customHeight="1">
      <c r="A114" s="59" t="s">
        <v>117</v>
      </c>
      <c r="B114" s="54"/>
      <c r="C114" s="54"/>
      <c r="D114" s="54"/>
      <c r="E114" s="54"/>
      <c r="F114" s="54"/>
      <c r="G114" s="54"/>
      <c r="H114" s="54"/>
      <c r="I114" s="54"/>
      <c r="J114" s="38">
        <f t="shared" si="61"/>
        <v>0</v>
      </c>
      <c r="K114" s="11"/>
      <c r="L114" s="11"/>
      <c r="M114" s="11"/>
      <c r="N114" s="11"/>
    </row>
    <row r="115" ht="15.75" customHeight="1">
      <c r="A115" s="59" t="s">
        <v>118</v>
      </c>
      <c r="B115" s="54"/>
      <c r="C115" s="54"/>
      <c r="D115" s="54"/>
      <c r="E115" s="54"/>
      <c r="F115" s="54"/>
      <c r="G115" s="54"/>
      <c r="H115" s="54"/>
      <c r="I115" s="54"/>
      <c r="J115" s="38">
        <f t="shared" si="61"/>
        <v>0</v>
      </c>
      <c r="K115" s="11"/>
      <c r="L115" s="11"/>
      <c r="M115" s="11"/>
      <c r="N115" s="11"/>
    </row>
    <row r="116" ht="15.75" customHeight="1">
      <c r="A116" s="59" t="s">
        <v>119</v>
      </c>
      <c r="B116" s="60"/>
      <c r="C116" s="60"/>
      <c r="D116" s="60"/>
      <c r="E116" s="60"/>
      <c r="F116" s="60"/>
      <c r="G116" s="60"/>
      <c r="H116" s="60"/>
      <c r="I116" s="60"/>
      <c r="J116" s="38">
        <f t="shared" si="61"/>
        <v>0</v>
      </c>
      <c r="K116" s="11"/>
      <c r="L116" s="11"/>
      <c r="M116" s="11"/>
      <c r="N116" s="11"/>
    </row>
    <row r="117" ht="15.75" customHeight="1">
      <c r="A117" s="59" t="s">
        <v>120</v>
      </c>
      <c r="B117" s="60"/>
      <c r="C117" s="60"/>
      <c r="D117" s="60"/>
      <c r="E117" s="60"/>
      <c r="F117" s="60"/>
      <c r="G117" s="60"/>
      <c r="H117" s="60"/>
      <c r="I117" s="60"/>
      <c r="J117" s="38">
        <f t="shared" si="61"/>
        <v>0</v>
      </c>
      <c r="K117" s="11"/>
      <c r="L117" s="11"/>
      <c r="M117" s="11"/>
      <c r="N117" s="11"/>
    </row>
    <row r="118" ht="15.75" customHeight="1">
      <c r="A118" s="59" t="s">
        <v>121</v>
      </c>
      <c r="B118" s="60"/>
      <c r="C118" s="60"/>
      <c r="D118" s="60"/>
      <c r="E118" s="60"/>
      <c r="F118" s="60"/>
      <c r="G118" s="60"/>
      <c r="H118" s="60"/>
      <c r="I118" s="60"/>
      <c r="J118" s="38">
        <f t="shared" si="61"/>
        <v>0</v>
      </c>
      <c r="K118" s="11"/>
      <c r="L118" s="11"/>
      <c r="M118" s="11"/>
      <c r="N118" s="11"/>
    </row>
    <row r="119" ht="15.75" customHeight="1">
      <c r="A119" s="57" t="s">
        <v>122</v>
      </c>
      <c r="B119" s="60"/>
      <c r="C119" s="60"/>
      <c r="D119" s="60"/>
      <c r="E119" s="60"/>
      <c r="F119" s="60"/>
      <c r="G119" s="60"/>
      <c r="H119" s="60"/>
      <c r="I119" s="60"/>
      <c r="J119" s="38">
        <f t="shared" si="61"/>
        <v>0</v>
      </c>
      <c r="K119" s="11"/>
      <c r="L119" s="11"/>
      <c r="M119" s="11"/>
      <c r="N119" s="11"/>
    </row>
    <row r="120" ht="15.75" customHeight="1">
      <c r="A120" s="59" t="s">
        <v>123</v>
      </c>
      <c r="B120" s="60"/>
      <c r="C120" s="60"/>
      <c r="D120" s="60"/>
      <c r="E120" s="60"/>
      <c r="F120" s="60"/>
      <c r="G120" s="60"/>
      <c r="H120" s="60"/>
      <c r="I120" s="60"/>
      <c r="J120" s="38">
        <f t="shared" si="61"/>
        <v>0</v>
      </c>
      <c r="K120" s="11"/>
      <c r="L120" s="11"/>
      <c r="M120" s="11"/>
      <c r="N120" s="11"/>
    </row>
    <row r="121" ht="15.75" customHeight="1">
      <c r="A121" s="59" t="s">
        <v>124</v>
      </c>
      <c r="B121" s="60"/>
      <c r="C121" s="60"/>
      <c r="D121" s="60"/>
      <c r="E121" s="60"/>
      <c r="F121" s="60"/>
      <c r="G121" s="60"/>
      <c r="H121" s="60"/>
      <c r="I121" s="60"/>
      <c r="J121" s="38">
        <f t="shared" si="61"/>
        <v>0</v>
      </c>
      <c r="K121" s="11"/>
      <c r="L121" s="11"/>
      <c r="M121" s="11"/>
      <c r="N121" s="11"/>
    </row>
    <row r="122" ht="15.75" customHeight="1">
      <c r="A122" s="59" t="s">
        <v>125</v>
      </c>
      <c r="B122" s="60"/>
      <c r="C122" s="60"/>
      <c r="D122" s="60"/>
      <c r="E122" s="60"/>
      <c r="F122" s="60"/>
      <c r="G122" s="60"/>
      <c r="H122" s="60"/>
      <c r="I122" s="60"/>
      <c r="J122" s="38">
        <f t="shared" si="61"/>
        <v>0</v>
      </c>
      <c r="K122" s="32"/>
      <c r="L122" s="32"/>
      <c r="M122" s="32"/>
      <c r="N122" s="32"/>
    </row>
    <row r="123" ht="15.75" customHeight="1">
      <c r="A123" s="59" t="s">
        <v>126</v>
      </c>
      <c r="B123" s="54"/>
      <c r="C123" s="54"/>
      <c r="D123" s="54"/>
      <c r="E123" s="54"/>
      <c r="F123" s="54"/>
      <c r="G123" s="54"/>
      <c r="H123" s="54"/>
      <c r="I123" s="54"/>
      <c r="J123" s="38">
        <f t="shared" si="61"/>
        <v>0</v>
      </c>
      <c r="K123" s="32"/>
      <c r="L123" s="32"/>
      <c r="M123" s="32"/>
      <c r="N123" s="32"/>
    </row>
    <row r="124" ht="15.75" customHeight="1">
      <c r="A124" s="59" t="s">
        <v>127</v>
      </c>
      <c r="B124" s="54"/>
      <c r="C124" s="54"/>
      <c r="D124" s="54"/>
      <c r="E124" s="54"/>
      <c r="F124" s="54"/>
      <c r="G124" s="54"/>
      <c r="H124" s="54"/>
      <c r="I124" s="54"/>
      <c r="J124" s="38">
        <f t="shared" si="61"/>
        <v>0</v>
      </c>
      <c r="K124" s="32"/>
      <c r="L124" s="32"/>
      <c r="M124" s="32"/>
      <c r="N124" s="32"/>
    </row>
    <row r="125" ht="15.75" customHeight="1">
      <c r="A125" s="59" t="s">
        <v>128</v>
      </c>
      <c r="B125" s="54"/>
      <c r="C125" s="54"/>
      <c r="D125" s="54"/>
      <c r="E125" s="54"/>
      <c r="F125" s="54"/>
      <c r="G125" s="54"/>
      <c r="H125" s="54"/>
      <c r="I125" s="54"/>
      <c r="J125" s="38">
        <f t="shared" si="61"/>
        <v>0</v>
      </c>
      <c r="K125" s="11"/>
      <c r="L125" s="11"/>
      <c r="M125" s="11"/>
      <c r="N125" s="11"/>
    </row>
    <row r="126" ht="15.75" customHeight="1">
      <c r="A126" s="59" t="s">
        <v>129</v>
      </c>
      <c r="B126" s="54"/>
      <c r="C126" s="54"/>
      <c r="D126" s="54"/>
      <c r="E126" s="54"/>
      <c r="F126" s="54"/>
      <c r="G126" s="54"/>
      <c r="H126" s="54"/>
      <c r="I126" s="54"/>
      <c r="J126" s="38">
        <f t="shared" si="61"/>
        <v>0</v>
      </c>
      <c r="K126" s="11"/>
      <c r="L126" s="11"/>
      <c r="M126" s="11"/>
      <c r="N126" s="11"/>
    </row>
    <row r="127" ht="15.75" customHeight="1">
      <c r="A127" s="59" t="s">
        <v>130</v>
      </c>
      <c r="B127" s="54"/>
      <c r="C127" s="54"/>
      <c r="D127" s="54"/>
      <c r="E127" s="54"/>
      <c r="F127" s="54"/>
      <c r="G127" s="54"/>
      <c r="H127" s="54"/>
      <c r="I127" s="54"/>
      <c r="J127" s="38">
        <f t="shared" si="61"/>
        <v>0</v>
      </c>
      <c r="K127" s="11"/>
      <c r="L127" s="11"/>
      <c r="M127" s="11"/>
      <c r="N127" s="11"/>
    </row>
    <row r="128" ht="15.75" customHeight="1">
      <c r="A128" s="57" t="s">
        <v>131</v>
      </c>
      <c r="B128" s="54"/>
      <c r="C128" s="54"/>
      <c r="D128" s="54"/>
      <c r="E128" s="54"/>
      <c r="F128" s="54"/>
      <c r="G128" s="54"/>
      <c r="H128" s="54"/>
      <c r="I128" s="54"/>
      <c r="J128" s="38">
        <f t="shared" si="61"/>
        <v>0</v>
      </c>
      <c r="K128" s="11"/>
      <c r="L128" s="11"/>
      <c r="M128" s="11"/>
      <c r="N128" s="11"/>
    </row>
    <row r="129" ht="15.75" customHeight="1">
      <c r="A129" s="57" t="s">
        <v>132</v>
      </c>
      <c r="B129" s="54"/>
      <c r="C129" s="54"/>
      <c r="D129" s="54"/>
      <c r="E129" s="54"/>
      <c r="F129" s="54"/>
      <c r="G129" s="54"/>
      <c r="H129" s="54"/>
      <c r="I129" s="54"/>
      <c r="J129" s="38">
        <f t="shared" si="61"/>
        <v>0</v>
      </c>
      <c r="K129" s="11"/>
      <c r="L129" s="11"/>
      <c r="M129" s="11"/>
      <c r="N129" s="11"/>
    </row>
    <row r="130" ht="15.75" customHeight="1">
      <c r="A130" s="57" t="s">
        <v>133</v>
      </c>
      <c r="B130" s="54"/>
      <c r="C130" s="54"/>
      <c r="D130" s="54"/>
      <c r="E130" s="54"/>
      <c r="F130" s="54"/>
      <c r="G130" s="54"/>
      <c r="H130" s="54"/>
      <c r="I130" s="54"/>
      <c r="J130" s="38">
        <f t="shared" si="61"/>
        <v>0</v>
      </c>
      <c r="K130" s="11"/>
      <c r="L130" s="11"/>
      <c r="M130" s="11"/>
      <c r="N130" s="11"/>
    </row>
    <row r="131" ht="41.25" customHeight="1">
      <c r="A131" s="57" t="s">
        <v>134</v>
      </c>
      <c r="B131" s="54"/>
      <c r="C131" s="54"/>
      <c r="D131" s="54"/>
      <c r="E131" s="54"/>
      <c r="F131" s="54"/>
      <c r="G131" s="54"/>
      <c r="H131" s="54"/>
      <c r="I131" s="54"/>
      <c r="J131" s="38">
        <f t="shared" si="61"/>
        <v>0</v>
      </c>
      <c r="K131" s="11"/>
      <c r="L131" s="11"/>
      <c r="M131" s="11"/>
      <c r="N131" s="11"/>
    </row>
    <row r="132" ht="26.25" customHeight="1">
      <c r="A132" s="57" t="s">
        <v>135</v>
      </c>
      <c r="B132" s="54"/>
      <c r="C132" s="54"/>
      <c r="D132" s="54"/>
      <c r="E132" s="54"/>
      <c r="F132" s="54"/>
      <c r="G132" s="54"/>
      <c r="H132" s="54"/>
      <c r="I132" s="54"/>
      <c r="J132" s="38">
        <f t="shared" si="61"/>
        <v>0</v>
      </c>
      <c r="K132" s="11"/>
      <c r="L132" s="11"/>
      <c r="M132" s="11"/>
      <c r="N132" s="11"/>
    </row>
    <row r="133" ht="15.75" customHeight="1">
      <c r="A133" s="57" t="s">
        <v>136</v>
      </c>
      <c r="B133" s="54"/>
      <c r="C133" s="54"/>
      <c r="D133" s="54"/>
      <c r="E133" s="54"/>
      <c r="F133" s="54"/>
      <c r="G133" s="54"/>
      <c r="H133" s="54"/>
      <c r="I133" s="54"/>
      <c r="J133" s="38">
        <f t="shared" si="61"/>
        <v>0</v>
      </c>
      <c r="K133" s="11"/>
      <c r="L133" s="11"/>
      <c r="M133" s="11"/>
      <c r="N133" s="11"/>
    </row>
    <row r="134" ht="15.75" customHeight="1">
      <c r="A134" s="59" t="s">
        <v>137</v>
      </c>
      <c r="B134" s="54"/>
      <c r="C134" s="54"/>
      <c r="D134" s="54"/>
      <c r="E134" s="54"/>
      <c r="F134" s="54"/>
      <c r="G134" s="54"/>
      <c r="H134" s="54"/>
      <c r="I134" s="54"/>
      <c r="J134" s="38">
        <f t="shared" si="61"/>
        <v>0</v>
      </c>
      <c r="K134" s="11"/>
      <c r="L134" s="11"/>
      <c r="M134" s="11"/>
      <c r="N134" s="11"/>
    </row>
    <row r="135" ht="15.75" customHeight="1">
      <c r="A135" s="59" t="s">
        <v>138</v>
      </c>
      <c r="B135" s="54"/>
      <c r="C135" s="54"/>
      <c r="D135" s="54"/>
      <c r="E135" s="54"/>
      <c r="F135" s="54"/>
      <c r="G135" s="54"/>
      <c r="H135" s="54"/>
      <c r="I135" s="54"/>
      <c r="J135" s="38">
        <f t="shared" si="61"/>
        <v>0</v>
      </c>
      <c r="K135" s="11"/>
      <c r="L135" s="11"/>
      <c r="M135" s="11"/>
      <c r="N135" s="11"/>
    </row>
    <row r="136" ht="15.75" customHeight="1">
      <c r="A136" s="59" t="s">
        <v>139</v>
      </c>
      <c r="B136" s="54"/>
      <c r="C136" s="54"/>
      <c r="D136" s="54"/>
      <c r="E136" s="54"/>
      <c r="F136" s="54"/>
      <c r="G136" s="54"/>
      <c r="H136" s="54"/>
      <c r="I136" s="54"/>
      <c r="J136" s="38">
        <f t="shared" si="61"/>
        <v>0</v>
      </c>
      <c r="K136" s="11"/>
      <c r="L136" s="11"/>
      <c r="M136" s="11"/>
      <c r="N136" s="11"/>
    </row>
    <row r="137" ht="15.75" customHeight="1">
      <c r="A137" s="59" t="s">
        <v>140</v>
      </c>
      <c r="B137" s="54"/>
      <c r="C137" s="54"/>
      <c r="D137" s="54"/>
      <c r="E137" s="54"/>
      <c r="F137" s="54"/>
      <c r="G137" s="54"/>
      <c r="H137" s="54"/>
      <c r="I137" s="54"/>
      <c r="J137" s="38">
        <f t="shared" si="61"/>
        <v>0</v>
      </c>
      <c r="K137" s="11"/>
      <c r="L137" s="11"/>
      <c r="M137" s="11"/>
      <c r="N137" s="11"/>
    </row>
    <row r="138" ht="15.75" customHeight="1">
      <c r="A138" s="59" t="s">
        <v>141</v>
      </c>
      <c r="B138" s="54"/>
      <c r="C138" s="54"/>
      <c r="D138" s="54"/>
      <c r="E138" s="54"/>
      <c r="F138" s="54"/>
      <c r="G138" s="54"/>
      <c r="H138" s="54"/>
      <c r="I138" s="54"/>
      <c r="J138" s="38">
        <f t="shared" si="61"/>
        <v>0</v>
      </c>
      <c r="K138" s="11"/>
      <c r="L138" s="11"/>
      <c r="M138" s="11"/>
      <c r="N138" s="11"/>
    </row>
    <row r="139" ht="15.75" customHeight="1">
      <c r="A139" s="59" t="s">
        <v>142</v>
      </c>
      <c r="B139" s="54"/>
      <c r="C139" s="54"/>
      <c r="D139" s="54"/>
      <c r="E139" s="54"/>
      <c r="F139" s="54"/>
      <c r="G139" s="54"/>
      <c r="H139" s="54"/>
      <c r="I139" s="54"/>
      <c r="J139" s="38">
        <f t="shared" si="61"/>
        <v>0</v>
      </c>
      <c r="K139" s="11"/>
      <c r="L139" s="11"/>
      <c r="M139" s="11"/>
      <c r="N139" s="11"/>
    </row>
    <row r="140" ht="15.75" customHeight="1">
      <c r="A140" s="59" t="s">
        <v>143</v>
      </c>
      <c r="B140" s="54"/>
      <c r="C140" s="54"/>
      <c r="D140" s="54"/>
      <c r="E140" s="54"/>
      <c r="F140" s="54"/>
      <c r="G140" s="54"/>
      <c r="H140" s="54"/>
      <c r="I140" s="54"/>
      <c r="J140" s="38">
        <f t="shared" si="61"/>
        <v>0</v>
      </c>
      <c r="K140" s="11"/>
      <c r="L140" s="11"/>
      <c r="M140" s="11"/>
      <c r="N140" s="11"/>
    </row>
    <row r="141" ht="15.75" customHeight="1">
      <c r="A141" s="59" t="s">
        <v>144</v>
      </c>
      <c r="B141" s="54"/>
      <c r="C141" s="54"/>
      <c r="D141" s="54"/>
      <c r="E141" s="54"/>
      <c r="F141" s="54"/>
      <c r="G141" s="54"/>
      <c r="H141" s="54"/>
      <c r="I141" s="54"/>
      <c r="J141" s="38">
        <f t="shared" si="61"/>
        <v>0</v>
      </c>
      <c r="K141" s="11"/>
      <c r="L141" s="11"/>
      <c r="M141" s="11"/>
      <c r="N141" s="11"/>
    </row>
    <row r="142" ht="15.75" customHeight="1">
      <c r="A142" s="59" t="s">
        <v>145</v>
      </c>
      <c r="B142" s="54"/>
      <c r="C142" s="54"/>
      <c r="D142" s="54"/>
      <c r="E142" s="54"/>
      <c r="F142" s="54"/>
      <c r="G142" s="54"/>
      <c r="H142" s="54"/>
      <c r="I142" s="54"/>
      <c r="J142" s="38">
        <f t="shared" si="61"/>
        <v>0</v>
      </c>
      <c r="K142" s="11"/>
      <c r="L142" s="11"/>
      <c r="M142" s="11"/>
      <c r="N142" s="11"/>
    </row>
    <row r="143" ht="15.75" customHeight="1">
      <c r="A143" s="59" t="s">
        <v>146</v>
      </c>
      <c r="B143" s="54"/>
      <c r="C143" s="54"/>
      <c r="D143" s="54"/>
      <c r="E143" s="54"/>
      <c r="F143" s="54"/>
      <c r="G143" s="54"/>
      <c r="H143" s="54"/>
      <c r="I143" s="54"/>
      <c r="J143" s="38">
        <f t="shared" si="61"/>
        <v>0</v>
      </c>
      <c r="K143" s="11"/>
      <c r="L143" s="11"/>
      <c r="M143" s="11"/>
      <c r="N143" s="11"/>
    </row>
    <row r="144" ht="15.75" customHeight="1">
      <c r="A144" s="61" t="s">
        <v>147</v>
      </c>
      <c r="B144" s="54"/>
      <c r="C144" s="54"/>
      <c r="D144" s="54"/>
      <c r="E144" s="54"/>
      <c r="F144" s="54"/>
      <c r="G144" s="54"/>
      <c r="H144" s="54"/>
      <c r="I144" s="54"/>
      <c r="J144" s="38">
        <f t="shared" si="61"/>
        <v>0</v>
      </c>
      <c r="K144" s="11"/>
      <c r="L144" s="11"/>
      <c r="M144" s="11"/>
      <c r="N144" s="11"/>
    </row>
    <row r="145" ht="15.75" customHeight="1">
      <c r="A145" s="59" t="s">
        <v>148</v>
      </c>
      <c r="B145" s="54"/>
      <c r="C145" s="54"/>
      <c r="D145" s="54"/>
      <c r="E145" s="54"/>
      <c r="F145" s="54"/>
      <c r="G145" s="54"/>
      <c r="H145" s="54"/>
      <c r="I145" s="54"/>
      <c r="J145" s="38">
        <f t="shared" si="61"/>
        <v>0</v>
      </c>
      <c r="K145" s="11"/>
      <c r="L145" s="11"/>
      <c r="M145" s="11"/>
      <c r="N145" s="11"/>
    </row>
    <row r="146" ht="15.75" customHeight="1">
      <c r="A146" s="59" t="s">
        <v>149</v>
      </c>
      <c r="B146" s="54"/>
      <c r="C146" s="54"/>
      <c r="D146" s="54"/>
      <c r="E146" s="54"/>
      <c r="F146" s="54"/>
      <c r="G146" s="54"/>
      <c r="H146" s="54"/>
      <c r="I146" s="54"/>
      <c r="J146" s="38">
        <f t="shared" si="61"/>
        <v>0</v>
      </c>
      <c r="K146" s="11"/>
      <c r="L146" s="11"/>
      <c r="M146" s="11"/>
      <c r="N146" s="11"/>
    </row>
    <row r="147" ht="15.75" customHeight="1">
      <c r="A147" s="59" t="s">
        <v>150</v>
      </c>
      <c r="B147" s="62">
        <f>SUM(B148:B155)</f>
        <v>0</v>
      </c>
      <c r="C147" s="62">
        <f t="shared" ref="C147:I147" si="62">SUM(C148:C155)</f>
        <v>0</v>
      </c>
      <c r="D147" s="62">
        <f t="shared" si="62"/>
        <v>0</v>
      </c>
      <c r="E147" s="62">
        <f t="shared" si="62"/>
        <v>0</v>
      </c>
      <c r="F147" s="62">
        <f t="shared" si="62"/>
        <v>0</v>
      </c>
      <c r="G147" s="62">
        <f t="shared" si="62"/>
        <v>0</v>
      </c>
      <c r="H147" s="62">
        <f t="shared" si="62"/>
        <v>0</v>
      </c>
      <c r="I147" s="62">
        <f t="shared" si="62"/>
        <v>0</v>
      </c>
      <c r="J147" s="38">
        <f t="shared" si="61"/>
        <v>0</v>
      </c>
      <c r="K147" s="11"/>
      <c r="L147" s="11"/>
      <c r="M147" s="11"/>
      <c r="N147" s="11"/>
    </row>
    <row r="148" ht="15.75" customHeight="1">
      <c r="A148" s="59" t="s">
        <v>151</v>
      </c>
      <c r="B148" s="54"/>
      <c r="C148" s="54"/>
      <c r="D148" s="54"/>
      <c r="E148" s="54"/>
      <c r="F148" s="54"/>
      <c r="G148" s="54"/>
      <c r="H148" s="54"/>
      <c r="I148" s="54"/>
      <c r="J148" s="38">
        <f t="shared" si="61"/>
        <v>0</v>
      </c>
      <c r="K148" s="11"/>
      <c r="L148" s="11"/>
      <c r="M148" s="11"/>
      <c r="N148" s="11"/>
    </row>
    <row r="149" ht="15.75" customHeight="1">
      <c r="A149" s="59" t="s">
        <v>152</v>
      </c>
      <c r="B149" s="54"/>
      <c r="C149" s="54"/>
      <c r="D149" s="54"/>
      <c r="E149" s="54"/>
      <c r="F149" s="54"/>
      <c r="G149" s="54"/>
      <c r="H149" s="54"/>
      <c r="I149" s="54"/>
      <c r="J149" s="38">
        <f t="shared" si="61"/>
        <v>0</v>
      </c>
      <c r="K149" s="11"/>
      <c r="L149" s="11"/>
      <c r="M149" s="11"/>
      <c r="N149" s="11"/>
    </row>
    <row r="150" ht="15.75" customHeight="1">
      <c r="A150" s="59" t="s">
        <v>153</v>
      </c>
      <c r="B150" s="54"/>
      <c r="C150" s="54"/>
      <c r="D150" s="54"/>
      <c r="E150" s="54"/>
      <c r="F150" s="54"/>
      <c r="G150" s="54"/>
      <c r="H150" s="54"/>
      <c r="I150" s="54"/>
      <c r="J150" s="38">
        <f t="shared" si="61"/>
        <v>0</v>
      </c>
      <c r="K150" s="11"/>
      <c r="L150" s="11"/>
      <c r="M150" s="11"/>
      <c r="N150" s="11"/>
    </row>
    <row r="151" ht="15.75" customHeight="1">
      <c r="A151" s="59" t="s">
        <v>154</v>
      </c>
      <c r="B151" s="54"/>
      <c r="C151" s="54"/>
      <c r="D151" s="54"/>
      <c r="E151" s="54"/>
      <c r="F151" s="54"/>
      <c r="G151" s="54"/>
      <c r="H151" s="54"/>
      <c r="I151" s="54"/>
      <c r="J151" s="38">
        <f t="shared" si="61"/>
        <v>0</v>
      </c>
      <c r="K151" s="11"/>
      <c r="L151" s="11"/>
      <c r="M151" s="11"/>
      <c r="N151" s="11"/>
    </row>
    <row r="152" ht="15.75" customHeight="1">
      <c r="A152" s="59" t="s">
        <v>155</v>
      </c>
      <c r="B152" s="54"/>
      <c r="C152" s="54"/>
      <c r="D152" s="54"/>
      <c r="E152" s="54"/>
      <c r="F152" s="54"/>
      <c r="G152" s="54"/>
      <c r="H152" s="54"/>
      <c r="I152" s="54"/>
      <c r="J152" s="38">
        <f t="shared" si="61"/>
        <v>0</v>
      </c>
      <c r="K152" s="11"/>
      <c r="L152" s="11"/>
      <c r="M152" s="11"/>
      <c r="N152" s="11"/>
    </row>
    <row r="153" ht="15.75" customHeight="1">
      <c r="A153" s="59" t="s">
        <v>156</v>
      </c>
      <c r="B153" s="54"/>
      <c r="C153" s="54"/>
      <c r="D153" s="54"/>
      <c r="E153" s="54"/>
      <c r="F153" s="54"/>
      <c r="G153" s="54"/>
      <c r="H153" s="54"/>
      <c r="I153" s="54"/>
      <c r="J153" s="38">
        <f t="shared" si="61"/>
        <v>0</v>
      </c>
      <c r="K153" s="11"/>
      <c r="L153" s="11"/>
      <c r="M153" s="11"/>
      <c r="N153" s="11"/>
    </row>
    <row r="154" ht="15.75" customHeight="1">
      <c r="A154" s="59" t="s">
        <v>157</v>
      </c>
      <c r="B154" s="54"/>
      <c r="C154" s="54"/>
      <c r="D154" s="54"/>
      <c r="E154" s="54"/>
      <c r="F154" s="54"/>
      <c r="G154" s="54"/>
      <c r="H154" s="54"/>
      <c r="I154" s="54"/>
      <c r="J154" s="38">
        <f t="shared" si="61"/>
        <v>0</v>
      </c>
      <c r="K154" s="11"/>
      <c r="L154" s="11"/>
      <c r="M154" s="11"/>
      <c r="N154" s="11"/>
    </row>
    <row r="155" ht="15.75" customHeight="1">
      <c r="A155" s="59" t="s">
        <v>158</v>
      </c>
      <c r="B155" s="54"/>
      <c r="C155" s="54"/>
      <c r="D155" s="54"/>
      <c r="E155" s="54"/>
      <c r="F155" s="54"/>
      <c r="G155" s="54"/>
      <c r="H155" s="54"/>
      <c r="I155" s="54"/>
      <c r="J155" s="38">
        <f t="shared" si="61"/>
        <v>0</v>
      </c>
      <c r="K155" s="11"/>
      <c r="L155" s="11"/>
      <c r="M155" s="11"/>
      <c r="N155" s="11"/>
    </row>
    <row r="156" ht="15.75" customHeight="1">
      <c r="A156" s="59" t="s">
        <v>159</v>
      </c>
      <c r="B156" s="54"/>
      <c r="C156" s="54"/>
      <c r="D156" s="54"/>
      <c r="E156" s="54"/>
      <c r="F156" s="54"/>
      <c r="G156" s="54"/>
      <c r="H156" s="54"/>
      <c r="I156" s="54"/>
      <c r="J156" s="38">
        <f t="shared" si="61"/>
        <v>0</v>
      </c>
      <c r="K156" s="11"/>
      <c r="L156" s="11"/>
      <c r="M156" s="11"/>
      <c r="N156" s="11"/>
    </row>
    <row r="157" ht="15.75" customHeight="1">
      <c r="A157" s="59" t="s">
        <v>160</v>
      </c>
      <c r="B157" s="54"/>
      <c r="C157" s="54"/>
      <c r="D157" s="54"/>
      <c r="E157" s="54"/>
      <c r="F157" s="54"/>
      <c r="G157" s="54"/>
      <c r="H157" s="54"/>
      <c r="I157" s="54"/>
      <c r="J157" s="38">
        <f t="shared" si="61"/>
        <v>0</v>
      </c>
      <c r="K157" s="11"/>
      <c r="L157" s="11"/>
      <c r="M157" s="11"/>
      <c r="N157" s="11"/>
    </row>
    <row r="158" ht="15.75" customHeight="1">
      <c r="A158" s="59" t="s">
        <v>161</v>
      </c>
      <c r="B158" s="54"/>
      <c r="C158" s="54"/>
      <c r="D158" s="54"/>
      <c r="E158" s="54"/>
      <c r="F158" s="54"/>
      <c r="G158" s="54"/>
      <c r="H158" s="54"/>
      <c r="I158" s="54"/>
      <c r="J158" s="38">
        <f t="shared" si="61"/>
        <v>0</v>
      </c>
      <c r="K158" s="11"/>
      <c r="L158" s="11"/>
      <c r="M158" s="11"/>
      <c r="N158" s="11"/>
    </row>
    <row r="159" ht="15.75" customHeight="1">
      <c r="A159" s="59" t="s">
        <v>162</v>
      </c>
      <c r="B159" s="54"/>
      <c r="C159" s="54"/>
      <c r="D159" s="54"/>
      <c r="E159" s="54"/>
      <c r="F159" s="54"/>
      <c r="G159" s="54"/>
      <c r="H159" s="54"/>
      <c r="I159" s="54"/>
      <c r="J159" s="38">
        <f t="shared" si="61"/>
        <v>0</v>
      </c>
      <c r="K159" s="11"/>
      <c r="L159" s="11"/>
      <c r="M159" s="11"/>
      <c r="N159" s="11"/>
    </row>
    <row r="160" ht="15.75" customHeight="1">
      <c r="A160" s="59" t="s">
        <v>163</v>
      </c>
      <c r="B160" s="54"/>
      <c r="C160" s="54"/>
      <c r="D160" s="54"/>
      <c r="E160" s="54"/>
      <c r="F160" s="54"/>
      <c r="G160" s="54"/>
      <c r="H160" s="54"/>
      <c r="I160" s="54"/>
      <c r="J160" s="38">
        <f t="shared" si="61"/>
        <v>0</v>
      </c>
      <c r="K160" s="11"/>
      <c r="L160" s="11"/>
      <c r="M160" s="11"/>
      <c r="N160" s="11"/>
    </row>
    <row r="161" ht="15.75" customHeight="1">
      <c r="A161" s="59" t="s">
        <v>164</v>
      </c>
      <c r="B161" s="54"/>
      <c r="C161" s="54"/>
      <c r="D161" s="54"/>
      <c r="E161" s="54"/>
      <c r="F161" s="54"/>
      <c r="G161" s="54"/>
      <c r="H161" s="54"/>
      <c r="I161" s="54"/>
      <c r="J161" s="38">
        <f t="shared" si="61"/>
        <v>0</v>
      </c>
      <c r="K161" s="11"/>
      <c r="L161" s="11"/>
      <c r="M161" s="11"/>
      <c r="N161" s="11"/>
    </row>
    <row r="162" ht="15.75" customHeight="1">
      <c r="A162" s="59" t="s">
        <v>165</v>
      </c>
      <c r="B162" s="54"/>
      <c r="C162" s="54"/>
      <c r="D162" s="54"/>
      <c r="E162" s="54"/>
      <c r="F162" s="54"/>
      <c r="G162" s="54"/>
      <c r="H162" s="54"/>
      <c r="I162" s="54"/>
      <c r="J162" s="38">
        <f t="shared" si="61"/>
        <v>0</v>
      </c>
      <c r="K162" s="11"/>
      <c r="L162" s="11"/>
      <c r="M162" s="11"/>
      <c r="N162" s="11"/>
    </row>
    <row r="163" ht="15.75" customHeight="1">
      <c r="A163" s="59" t="s">
        <v>166</v>
      </c>
      <c r="B163" s="54"/>
      <c r="C163" s="54"/>
      <c r="D163" s="54"/>
      <c r="E163" s="54"/>
      <c r="F163" s="54"/>
      <c r="G163" s="54"/>
      <c r="H163" s="54"/>
      <c r="I163" s="54"/>
      <c r="J163" s="38">
        <f t="shared" si="61"/>
        <v>0</v>
      </c>
      <c r="K163" s="11"/>
      <c r="L163" s="11"/>
      <c r="M163" s="11"/>
      <c r="N163" s="11"/>
    </row>
    <row r="164" ht="15.75" customHeight="1">
      <c r="A164" s="61" t="s">
        <v>167</v>
      </c>
      <c r="B164" s="54"/>
      <c r="C164" s="54"/>
      <c r="D164" s="54"/>
      <c r="E164" s="54"/>
      <c r="F164" s="54"/>
      <c r="G164" s="54"/>
      <c r="H164" s="54"/>
      <c r="I164" s="54"/>
      <c r="J164" s="38">
        <f t="shared" si="61"/>
        <v>0</v>
      </c>
      <c r="K164" s="11"/>
      <c r="L164" s="11"/>
      <c r="M164" s="11"/>
      <c r="N164" s="11"/>
    </row>
    <row r="165" ht="15.75" customHeight="1">
      <c r="A165" s="63" t="s">
        <v>168</v>
      </c>
      <c r="B165" s="64"/>
      <c r="C165" s="64"/>
      <c r="D165" s="64"/>
      <c r="E165" s="64"/>
      <c r="F165" s="64"/>
      <c r="G165" s="64"/>
      <c r="H165" s="64"/>
      <c r="I165" s="64"/>
      <c r="J165" s="65"/>
      <c r="K165" s="11"/>
      <c r="L165" s="11"/>
      <c r="M165" s="11"/>
      <c r="N165" s="11"/>
    </row>
    <row r="166" ht="15.75" customHeight="1">
      <c r="A166" s="57" t="s">
        <v>169</v>
      </c>
      <c r="B166" s="54"/>
      <c r="C166" s="54"/>
      <c r="D166" s="54"/>
      <c r="E166" s="54"/>
      <c r="F166" s="54"/>
      <c r="G166" s="54"/>
      <c r="H166" s="54"/>
      <c r="I166" s="54"/>
      <c r="J166" s="38">
        <f t="shared" si="61"/>
        <v>0</v>
      </c>
      <c r="K166" s="11"/>
      <c r="L166" s="11"/>
      <c r="M166" s="11"/>
      <c r="N166" s="11"/>
    </row>
    <row r="167" ht="15.75" customHeight="1">
      <c r="A167" s="57" t="s">
        <v>170</v>
      </c>
      <c r="B167" s="54"/>
      <c r="C167" s="54"/>
      <c r="D167" s="54"/>
      <c r="E167" s="54"/>
      <c r="F167" s="54"/>
      <c r="G167" s="54"/>
      <c r="H167" s="54"/>
      <c r="I167" s="54"/>
      <c r="J167" s="38">
        <f t="shared" si="61"/>
        <v>0</v>
      </c>
      <c r="K167" s="11"/>
      <c r="L167" s="11"/>
      <c r="M167" s="11"/>
      <c r="N167" s="11"/>
    </row>
    <row r="168" ht="15.75" customHeight="1">
      <c r="A168" s="36" t="s">
        <v>171</v>
      </c>
      <c r="B168" s="54"/>
      <c r="C168" s="54"/>
      <c r="D168" s="54"/>
      <c r="E168" s="54"/>
      <c r="F168" s="54"/>
      <c r="G168" s="54"/>
      <c r="H168" s="54"/>
      <c r="I168" s="54"/>
      <c r="J168" s="38">
        <f t="shared" si="61"/>
        <v>0</v>
      </c>
      <c r="K168" s="11"/>
      <c r="L168" s="11"/>
      <c r="M168" s="11"/>
      <c r="N168" s="11"/>
    </row>
    <row r="169" ht="15.75" customHeight="1">
      <c r="A169" s="36" t="s">
        <v>172</v>
      </c>
      <c r="B169" s="54"/>
      <c r="C169" s="54"/>
      <c r="D169" s="54"/>
      <c r="E169" s="54"/>
      <c r="F169" s="54"/>
      <c r="G169" s="54"/>
      <c r="H169" s="54"/>
      <c r="I169" s="54"/>
      <c r="J169" s="38">
        <f t="shared" si="61"/>
        <v>0</v>
      </c>
      <c r="K169" s="11"/>
      <c r="L169" s="11"/>
      <c r="M169" s="11"/>
      <c r="N169" s="11"/>
    </row>
    <row r="170" ht="15.75" customHeight="1">
      <c r="A170" s="57" t="s">
        <v>173</v>
      </c>
      <c r="B170" s="54"/>
      <c r="C170" s="54"/>
      <c r="D170" s="54"/>
      <c r="E170" s="54"/>
      <c r="F170" s="54"/>
      <c r="G170" s="54"/>
      <c r="H170" s="54"/>
      <c r="I170" s="54"/>
      <c r="J170" s="38">
        <f t="shared" si="61"/>
        <v>0</v>
      </c>
      <c r="K170" s="11"/>
      <c r="L170" s="11"/>
      <c r="M170" s="11"/>
      <c r="N170" s="11"/>
    </row>
    <row r="171" ht="15.75" customHeight="1">
      <c r="A171" s="57" t="s">
        <v>174</v>
      </c>
      <c r="B171" s="54"/>
      <c r="C171" s="54"/>
      <c r="D171" s="54"/>
      <c r="E171" s="54"/>
      <c r="F171" s="54"/>
      <c r="G171" s="54"/>
      <c r="H171" s="54"/>
      <c r="I171" s="54"/>
      <c r="J171" s="38">
        <f t="shared" si="61"/>
        <v>0</v>
      </c>
      <c r="K171" s="11"/>
      <c r="L171" s="11"/>
      <c r="M171" s="11"/>
      <c r="N171" s="11"/>
    </row>
    <row r="172" ht="15.75" customHeight="1">
      <c r="A172" s="57" t="s">
        <v>175</v>
      </c>
      <c r="B172" s="64"/>
      <c r="C172" s="64"/>
      <c r="D172" s="64"/>
      <c r="E172" s="64"/>
      <c r="F172" s="64"/>
      <c r="G172" s="64"/>
      <c r="H172" s="64"/>
      <c r="I172" s="64"/>
      <c r="J172" s="66"/>
      <c r="K172" s="11"/>
      <c r="L172" s="11"/>
      <c r="M172" s="11"/>
      <c r="N172" s="11"/>
    </row>
    <row r="173" ht="15.75" customHeight="1">
      <c r="A173" s="57" t="s">
        <v>176</v>
      </c>
      <c r="B173" s="54"/>
      <c r="C173" s="54"/>
      <c r="D173" s="54"/>
      <c r="E173" s="54"/>
      <c r="F173" s="54"/>
      <c r="G173" s="54"/>
      <c r="H173" s="54"/>
      <c r="I173" s="54"/>
      <c r="J173" s="38">
        <f t="shared" ref="J172:J235" si="63">SUM(B173:I173)</f>
        <v>0</v>
      </c>
      <c r="K173" s="11"/>
      <c r="L173" s="11"/>
      <c r="M173" s="11"/>
      <c r="N173" s="11"/>
    </row>
    <row r="174" ht="15.75" customHeight="1">
      <c r="A174" s="57" t="s">
        <v>177</v>
      </c>
      <c r="B174" s="54"/>
      <c r="C174" s="54"/>
      <c r="D174" s="54"/>
      <c r="E174" s="54"/>
      <c r="F174" s="54"/>
      <c r="G174" s="54"/>
      <c r="H174" s="54"/>
      <c r="I174" s="54"/>
      <c r="J174" s="38">
        <f t="shared" si="63"/>
        <v>0</v>
      </c>
      <c r="K174" s="11"/>
      <c r="L174" s="11"/>
      <c r="M174" s="11"/>
      <c r="N174" s="11"/>
    </row>
    <row r="175" ht="15.75" customHeight="1">
      <c r="A175" s="57" t="s">
        <v>178</v>
      </c>
      <c r="B175" s="54"/>
      <c r="C175" s="54"/>
      <c r="D175" s="54"/>
      <c r="E175" s="54"/>
      <c r="F175" s="54"/>
      <c r="G175" s="54"/>
      <c r="H175" s="54"/>
      <c r="I175" s="54"/>
      <c r="J175" s="38">
        <f t="shared" si="63"/>
        <v>0</v>
      </c>
      <c r="K175" s="11"/>
      <c r="L175" s="11"/>
      <c r="M175" s="11"/>
      <c r="N175" s="11"/>
    </row>
    <row r="176" ht="15.75" customHeight="1">
      <c r="A176" s="57" t="s">
        <v>179</v>
      </c>
      <c r="B176" s="54"/>
      <c r="C176" s="54"/>
      <c r="D176" s="54"/>
      <c r="E176" s="54"/>
      <c r="F176" s="54"/>
      <c r="G176" s="54"/>
      <c r="H176" s="54"/>
      <c r="I176" s="54"/>
      <c r="J176" s="38">
        <f t="shared" si="63"/>
        <v>0</v>
      </c>
      <c r="K176" s="11"/>
      <c r="L176" s="11"/>
      <c r="M176" s="11"/>
      <c r="N176" s="11"/>
    </row>
    <row r="177" ht="15.75" customHeight="1">
      <c r="A177" s="57" t="s">
        <v>180</v>
      </c>
      <c r="B177" s="54"/>
      <c r="C177" s="54"/>
      <c r="D177" s="54"/>
      <c r="E177" s="54"/>
      <c r="F177" s="54"/>
      <c r="G177" s="54"/>
      <c r="H177" s="54"/>
      <c r="I177" s="54"/>
      <c r="J177" s="38">
        <f t="shared" si="63"/>
        <v>0</v>
      </c>
      <c r="K177" s="11"/>
      <c r="L177" s="11"/>
      <c r="M177" s="11"/>
      <c r="N177" s="11"/>
    </row>
    <row r="178" ht="15.75" customHeight="1">
      <c r="A178" s="57" t="s">
        <v>181</v>
      </c>
      <c r="B178" s="54"/>
      <c r="C178" s="54"/>
      <c r="D178" s="54"/>
      <c r="E178" s="54"/>
      <c r="F178" s="54"/>
      <c r="G178" s="54"/>
      <c r="H178" s="54"/>
      <c r="I178" s="54"/>
      <c r="J178" s="38">
        <f t="shared" si="63"/>
        <v>0</v>
      </c>
      <c r="K178" s="11"/>
      <c r="L178" s="11"/>
      <c r="M178" s="11"/>
      <c r="N178" s="11"/>
    </row>
    <row r="179" ht="15.75" customHeight="1">
      <c r="A179" s="57" t="s">
        <v>182</v>
      </c>
      <c r="B179" s="54"/>
      <c r="C179" s="54"/>
      <c r="D179" s="54"/>
      <c r="E179" s="54"/>
      <c r="F179" s="54"/>
      <c r="G179" s="54"/>
      <c r="H179" s="54"/>
      <c r="I179" s="54"/>
      <c r="J179" s="38">
        <f t="shared" si="63"/>
        <v>0</v>
      </c>
      <c r="K179" s="11"/>
      <c r="L179" s="11"/>
      <c r="M179" s="11"/>
      <c r="N179" s="11"/>
    </row>
    <row r="180" ht="15.75" customHeight="1">
      <c r="A180" s="57" t="s">
        <v>183</v>
      </c>
      <c r="B180" s="54"/>
      <c r="C180" s="54"/>
      <c r="D180" s="54"/>
      <c r="E180" s="54"/>
      <c r="F180" s="54"/>
      <c r="G180" s="54"/>
      <c r="H180" s="54"/>
      <c r="I180" s="54"/>
      <c r="J180" s="38">
        <f t="shared" si="63"/>
        <v>0</v>
      </c>
      <c r="K180" s="11"/>
      <c r="L180" s="11"/>
      <c r="M180" s="11"/>
      <c r="N180" s="11"/>
    </row>
    <row r="181" ht="15.75" customHeight="1">
      <c r="A181" s="57" t="s">
        <v>184</v>
      </c>
      <c r="B181" s="54"/>
      <c r="C181" s="54"/>
      <c r="D181" s="54"/>
      <c r="E181" s="54"/>
      <c r="F181" s="54"/>
      <c r="G181" s="54"/>
      <c r="H181" s="54"/>
      <c r="I181" s="54"/>
      <c r="J181" s="38">
        <f t="shared" si="63"/>
        <v>0</v>
      </c>
      <c r="K181" s="11"/>
      <c r="L181" s="11"/>
      <c r="M181" s="11"/>
      <c r="N181" s="11"/>
    </row>
    <row r="182" ht="15.75" customHeight="1">
      <c r="A182" s="59" t="s">
        <v>185</v>
      </c>
      <c r="B182" s="54"/>
      <c r="C182" s="54"/>
      <c r="D182" s="54"/>
      <c r="E182" s="54"/>
      <c r="F182" s="54"/>
      <c r="G182" s="54"/>
      <c r="H182" s="54"/>
      <c r="I182" s="54"/>
      <c r="J182" s="38">
        <f t="shared" si="63"/>
        <v>0</v>
      </c>
      <c r="K182" s="11"/>
      <c r="L182" s="11"/>
      <c r="M182" s="11"/>
      <c r="N182" s="11"/>
    </row>
    <row r="183" ht="15.75" customHeight="1">
      <c r="A183" s="57" t="s">
        <v>186</v>
      </c>
      <c r="B183" s="54"/>
      <c r="C183" s="54"/>
      <c r="D183" s="54"/>
      <c r="E183" s="54"/>
      <c r="F183" s="54"/>
      <c r="G183" s="54"/>
      <c r="H183" s="54"/>
      <c r="I183" s="54"/>
      <c r="J183" s="38">
        <f t="shared" si="63"/>
        <v>0</v>
      </c>
      <c r="K183" s="11"/>
      <c r="L183" s="11"/>
      <c r="M183" s="11"/>
      <c r="N183" s="11"/>
    </row>
    <row r="184" ht="15.75" customHeight="1">
      <c r="A184" s="57" t="s">
        <v>187</v>
      </c>
      <c r="B184" s="54"/>
      <c r="C184" s="54"/>
      <c r="D184" s="54"/>
      <c r="E184" s="54"/>
      <c r="F184" s="54"/>
      <c r="G184" s="54"/>
      <c r="H184" s="54"/>
      <c r="I184" s="54"/>
      <c r="J184" s="38">
        <f t="shared" si="63"/>
        <v>0</v>
      </c>
      <c r="K184" s="11"/>
      <c r="L184" s="11"/>
      <c r="M184" s="11"/>
      <c r="N184" s="11"/>
    </row>
    <row r="185" ht="15.75" customHeight="1">
      <c r="A185" s="57" t="s">
        <v>188</v>
      </c>
      <c r="B185" s="54"/>
      <c r="C185" s="54"/>
      <c r="D185" s="54"/>
      <c r="E185" s="54"/>
      <c r="F185" s="54"/>
      <c r="G185" s="54"/>
      <c r="H185" s="54"/>
      <c r="I185" s="54"/>
      <c r="J185" s="38">
        <f t="shared" si="63"/>
        <v>0</v>
      </c>
      <c r="K185" s="11"/>
      <c r="L185" s="11"/>
      <c r="M185" s="11"/>
      <c r="N185" s="11"/>
    </row>
    <row r="186" ht="15.75" customHeight="1">
      <c r="A186" s="57" t="s">
        <v>189</v>
      </c>
      <c r="B186" s="54"/>
      <c r="C186" s="54"/>
      <c r="D186" s="54"/>
      <c r="E186" s="54"/>
      <c r="F186" s="54"/>
      <c r="G186" s="54"/>
      <c r="H186" s="54"/>
      <c r="I186" s="54"/>
      <c r="J186" s="38">
        <f t="shared" si="63"/>
        <v>0</v>
      </c>
      <c r="K186" s="11"/>
      <c r="L186" s="11"/>
      <c r="M186" s="11"/>
      <c r="N186" s="11"/>
    </row>
    <row r="187" ht="15.75" customHeight="1">
      <c r="A187" s="57" t="s">
        <v>190</v>
      </c>
      <c r="B187" s="54"/>
      <c r="C187" s="54"/>
      <c r="D187" s="54"/>
      <c r="E187" s="54"/>
      <c r="F187" s="54"/>
      <c r="G187" s="54"/>
      <c r="H187" s="54"/>
      <c r="I187" s="54"/>
      <c r="J187" s="38">
        <f t="shared" si="63"/>
        <v>0</v>
      </c>
      <c r="K187" s="11"/>
      <c r="L187" s="11"/>
      <c r="M187" s="11"/>
      <c r="N187" s="11"/>
    </row>
    <row r="188" ht="15.75" customHeight="1">
      <c r="A188" s="57" t="s">
        <v>191</v>
      </c>
      <c r="B188" s="54"/>
      <c r="C188" s="54"/>
      <c r="D188" s="54"/>
      <c r="E188" s="54"/>
      <c r="F188" s="54"/>
      <c r="G188" s="54"/>
      <c r="H188" s="54"/>
      <c r="I188" s="54"/>
      <c r="J188" s="38">
        <f t="shared" si="63"/>
        <v>0</v>
      </c>
      <c r="K188" s="11"/>
      <c r="L188" s="11"/>
      <c r="M188" s="11"/>
      <c r="N188" s="11"/>
    </row>
    <row r="189" ht="15.75" customHeight="1">
      <c r="A189" s="57" t="s">
        <v>192</v>
      </c>
      <c r="B189" s="54"/>
      <c r="C189" s="54"/>
      <c r="D189" s="54"/>
      <c r="E189" s="54"/>
      <c r="F189" s="54"/>
      <c r="G189" s="54"/>
      <c r="H189" s="54"/>
      <c r="I189" s="54"/>
      <c r="J189" s="38">
        <f t="shared" si="63"/>
        <v>0</v>
      </c>
      <c r="K189" s="11"/>
      <c r="L189" s="11"/>
      <c r="M189" s="11"/>
      <c r="N189" s="11"/>
    </row>
    <row r="190" ht="15.75" customHeight="1">
      <c r="A190" s="59" t="s">
        <v>193</v>
      </c>
      <c r="B190" s="54"/>
      <c r="C190" s="54"/>
      <c r="D190" s="54"/>
      <c r="E190" s="54"/>
      <c r="F190" s="54"/>
      <c r="G190" s="54"/>
      <c r="H190" s="54"/>
      <c r="I190" s="54"/>
      <c r="J190" s="38">
        <f t="shared" si="63"/>
        <v>0</v>
      </c>
      <c r="K190" s="11"/>
      <c r="L190" s="11"/>
      <c r="M190" s="11"/>
      <c r="N190" s="11"/>
    </row>
    <row r="191" ht="15.75" customHeight="1">
      <c r="A191" s="57" t="s">
        <v>194</v>
      </c>
      <c r="B191" s="54"/>
      <c r="C191" s="54"/>
      <c r="D191" s="54"/>
      <c r="E191" s="54"/>
      <c r="F191" s="54"/>
      <c r="G191" s="54"/>
      <c r="H191" s="54"/>
      <c r="I191" s="54"/>
      <c r="J191" s="38">
        <f t="shared" si="63"/>
        <v>0</v>
      </c>
      <c r="K191" s="11"/>
      <c r="L191" s="11"/>
      <c r="M191" s="11"/>
      <c r="N191" s="11"/>
    </row>
    <row r="192" ht="15.75" customHeight="1">
      <c r="A192" s="57" t="s">
        <v>195</v>
      </c>
      <c r="B192" s="54"/>
      <c r="C192" s="54"/>
      <c r="D192" s="54"/>
      <c r="E192" s="54"/>
      <c r="F192" s="54"/>
      <c r="G192" s="54"/>
      <c r="H192" s="54"/>
      <c r="I192" s="54"/>
      <c r="J192" s="38">
        <f t="shared" si="63"/>
        <v>0</v>
      </c>
      <c r="K192" s="11"/>
      <c r="L192" s="11"/>
      <c r="M192" s="11"/>
      <c r="N192" s="11"/>
    </row>
    <row r="193" ht="15.75" customHeight="1">
      <c r="A193" s="59" t="s">
        <v>196</v>
      </c>
      <c r="B193" s="54"/>
      <c r="C193" s="54"/>
      <c r="D193" s="54"/>
      <c r="E193" s="54"/>
      <c r="F193" s="54"/>
      <c r="G193" s="54"/>
      <c r="H193" s="54"/>
      <c r="I193" s="54"/>
      <c r="J193" s="38">
        <f t="shared" si="63"/>
        <v>0</v>
      </c>
      <c r="K193" s="11"/>
      <c r="L193" s="11"/>
      <c r="M193" s="11"/>
      <c r="N193" s="11"/>
    </row>
    <row r="194" ht="31.5" customHeight="1">
      <c r="A194" s="57" t="s">
        <v>197</v>
      </c>
      <c r="B194" s="54"/>
      <c r="C194" s="54"/>
      <c r="D194" s="54"/>
      <c r="E194" s="54"/>
      <c r="F194" s="54"/>
      <c r="G194" s="54"/>
      <c r="H194" s="54"/>
      <c r="I194" s="54"/>
      <c r="J194" s="38">
        <f t="shared" si="63"/>
        <v>0</v>
      </c>
      <c r="K194" s="11"/>
      <c r="L194" s="11"/>
      <c r="M194" s="11"/>
      <c r="N194" s="11"/>
    </row>
    <row r="195" ht="16.5" customHeight="1">
      <c r="A195" s="57" t="s">
        <v>198</v>
      </c>
      <c r="B195" s="54"/>
      <c r="C195" s="54"/>
      <c r="D195" s="54"/>
      <c r="E195" s="54"/>
      <c r="F195" s="54"/>
      <c r="G195" s="54"/>
      <c r="H195" s="54"/>
      <c r="I195" s="54"/>
      <c r="J195" s="38">
        <f t="shared" si="63"/>
        <v>0</v>
      </c>
      <c r="K195" s="11"/>
      <c r="L195" s="11"/>
      <c r="M195" s="11"/>
      <c r="N195" s="11"/>
    </row>
    <row r="196" ht="15.75" customHeight="1">
      <c r="A196" s="57" t="s">
        <v>199</v>
      </c>
      <c r="B196" s="54"/>
      <c r="C196" s="54"/>
      <c r="D196" s="54"/>
      <c r="E196" s="54"/>
      <c r="F196" s="54"/>
      <c r="G196" s="54"/>
      <c r="H196" s="54"/>
      <c r="I196" s="54"/>
      <c r="J196" s="38">
        <f t="shared" si="63"/>
        <v>0</v>
      </c>
      <c r="K196" s="11"/>
      <c r="L196" s="11"/>
      <c r="M196" s="11"/>
      <c r="N196" s="11"/>
    </row>
    <row r="197" ht="15.75" customHeight="1">
      <c r="A197" s="57" t="s">
        <v>200</v>
      </c>
      <c r="B197" s="54"/>
      <c r="C197" s="54"/>
      <c r="D197" s="54"/>
      <c r="E197" s="54"/>
      <c r="F197" s="54"/>
      <c r="G197" s="54"/>
      <c r="H197" s="54"/>
      <c r="I197" s="54"/>
      <c r="J197" s="38">
        <f t="shared" si="63"/>
        <v>0</v>
      </c>
      <c r="K197" s="11"/>
      <c r="L197" s="11"/>
      <c r="M197" s="11"/>
      <c r="N197" s="11"/>
    </row>
    <row r="198" ht="15.75" customHeight="1">
      <c r="A198" s="57" t="s">
        <v>201</v>
      </c>
      <c r="B198" s="54"/>
      <c r="C198" s="54"/>
      <c r="D198" s="54"/>
      <c r="E198" s="54"/>
      <c r="F198" s="54"/>
      <c r="G198" s="54"/>
      <c r="H198" s="54"/>
      <c r="I198" s="54"/>
      <c r="J198" s="38">
        <f t="shared" si="63"/>
        <v>0</v>
      </c>
      <c r="K198" s="11"/>
      <c r="L198" s="11"/>
      <c r="M198" s="11"/>
      <c r="N198" s="11"/>
    </row>
    <row r="199" ht="15.75" customHeight="1">
      <c r="A199" s="57" t="s">
        <v>202</v>
      </c>
      <c r="B199" s="54"/>
      <c r="C199" s="54"/>
      <c r="D199" s="54"/>
      <c r="E199" s="54"/>
      <c r="F199" s="54"/>
      <c r="G199" s="54"/>
      <c r="H199" s="54"/>
      <c r="I199" s="54"/>
      <c r="J199" s="38">
        <f t="shared" si="63"/>
        <v>0</v>
      </c>
      <c r="K199" s="11"/>
      <c r="L199" s="11"/>
      <c r="M199" s="11"/>
      <c r="N199" s="11"/>
    </row>
    <row r="200" ht="15.75" customHeight="1">
      <c r="A200" s="59" t="s">
        <v>203</v>
      </c>
      <c r="B200" s="54"/>
      <c r="C200" s="54"/>
      <c r="D200" s="54"/>
      <c r="E200" s="54"/>
      <c r="F200" s="54"/>
      <c r="G200" s="54"/>
      <c r="H200" s="54"/>
      <c r="I200" s="54"/>
      <c r="J200" s="38">
        <f t="shared" si="63"/>
        <v>0</v>
      </c>
      <c r="K200" s="11"/>
      <c r="L200" s="11"/>
      <c r="M200" s="11"/>
      <c r="N200" s="11"/>
    </row>
    <row r="201" ht="15.75" customHeight="1">
      <c r="A201" s="59" t="s">
        <v>204</v>
      </c>
      <c r="B201" s="54"/>
      <c r="C201" s="54"/>
      <c r="D201" s="54"/>
      <c r="E201" s="54"/>
      <c r="F201" s="54"/>
      <c r="G201" s="54"/>
      <c r="H201" s="54"/>
      <c r="I201" s="54"/>
      <c r="J201" s="38">
        <f t="shared" si="63"/>
        <v>0</v>
      </c>
      <c r="K201" s="11"/>
      <c r="L201" s="11"/>
      <c r="M201" s="11"/>
      <c r="N201" s="11"/>
    </row>
    <row r="202" ht="15.75" customHeight="1">
      <c r="A202" s="59" t="s">
        <v>205</v>
      </c>
      <c r="B202" s="54"/>
      <c r="C202" s="54"/>
      <c r="D202" s="54"/>
      <c r="E202" s="54"/>
      <c r="F202" s="54"/>
      <c r="G202" s="54"/>
      <c r="H202" s="54"/>
      <c r="I202" s="54"/>
      <c r="J202" s="38">
        <f t="shared" si="63"/>
        <v>0</v>
      </c>
      <c r="K202" s="11"/>
      <c r="L202" s="11"/>
      <c r="M202" s="11"/>
      <c r="N202" s="11"/>
    </row>
    <row r="203" ht="15.75" customHeight="1">
      <c r="A203" s="33" t="s">
        <v>206</v>
      </c>
      <c r="B203" s="45"/>
      <c r="C203" s="45"/>
      <c r="D203" s="45"/>
      <c r="E203" s="45"/>
      <c r="F203" s="45"/>
      <c r="G203" s="45"/>
      <c r="H203" s="45"/>
      <c r="I203" s="45"/>
      <c r="J203" s="43"/>
      <c r="K203" s="11"/>
      <c r="L203" s="11"/>
      <c r="M203" s="11"/>
      <c r="N203" s="11"/>
    </row>
    <row r="204" ht="15.75" customHeight="1">
      <c r="A204" s="57" t="s">
        <v>169</v>
      </c>
      <c r="B204" s="54"/>
      <c r="C204" s="54"/>
      <c r="D204" s="54"/>
      <c r="E204" s="54"/>
      <c r="F204" s="54"/>
      <c r="G204" s="54"/>
      <c r="H204" s="54"/>
      <c r="I204" s="54"/>
      <c r="J204" s="38">
        <f t="shared" si="63"/>
        <v>0</v>
      </c>
      <c r="K204" s="11"/>
      <c r="L204" s="11"/>
      <c r="M204" s="11"/>
      <c r="N204" s="11"/>
    </row>
    <row r="205" ht="15.75" customHeight="1">
      <c r="A205" s="57" t="s">
        <v>170</v>
      </c>
      <c r="B205" s="54"/>
      <c r="C205" s="54"/>
      <c r="D205" s="54"/>
      <c r="E205" s="54"/>
      <c r="F205" s="54"/>
      <c r="G205" s="54"/>
      <c r="H205" s="54"/>
      <c r="I205" s="54"/>
      <c r="J205" s="38">
        <f t="shared" si="63"/>
        <v>0</v>
      </c>
      <c r="K205" s="11"/>
      <c r="L205" s="11"/>
      <c r="M205" s="11"/>
      <c r="N205" s="11"/>
    </row>
    <row r="206" ht="15.75" customHeight="1">
      <c r="A206" s="36" t="s">
        <v>171</v>
      </c>
      <c r="B206" s="54"/>
      <c r="C206" s="54"/>
      <c r="D206" s="54"/>
      <c r="E206" s="54"/>
      <c r="F206" s="54"/>
      <c r="G206" s="54"/>
      <c r="H206" s="54"/>
      <c r="I206" s="54"/>
      <c r="J206" s="38">
        <f t="shared" si="63"/>
        <v>0</v>
      </c>
      <c r="K206" s="11"/>
      <c r="L206" s="11"/>
      <c r="M206" s="11"/>
      <c r="N206" s="11"/>
    </row>
    <row r="207" ht="15.75" customHeight="1">
      <c r="A207" s="36" t="s">
        <v>172</v>
      </c>
      <c r="B207" s="54"/>
      <c r="C207" s="54"/>
      <c r="D207" s="54"/>
      <c r="E207" s="54"/>
      <c r="F207" s="54"/>
      <c r="G207" s="54"/>
      <c r="H207" s="54"/>
      <c r="I207" s="54"/>
      <c r="J207" s="38">
        <f t="shared" si="63"/>
        <v>0</v>
      </c>
      <c r="K207" s="11"/>
      <c r="L207" s="11"/>
      <c r="M207" s="11"/>
      <c r="N207" s="11"/>
    </row>
    <row r="208" ht="15.75" customHeight="1">
      <c r="A208" s="57" t="s">
        <v>173</v>
      </c>
      <c r="B208" s="54"/>
      <c r="C208" s="54"/>
      <c r="D208" s="54"/>
      <c r="E208" s="54"/>
      <c r="F208" s="54"/>
      <c r="G208" s="54"/>
      <c r="H208" s="54"/>
      <c r="I208" s="54"/>
      <c r="J208" s="38">
        <f t="shared" si="63"/>
        <v>0</v>
      </c>
      <c r="K208" s="11"/>
      <c r="L208" s="11"/>
      <c r="M208" s="11"/>
      <c r="N208" s="11"/>
    </row>
    <row r="209" ht="15.75" customHeight="1">
      <c r="A209" s="57" t="s">
        <v>207</v>
      </c>
      <c r="B209" s="54"/>
      <c r="C209" s="54"/>
      <c r="D209" s="54"/>
      <c r="E209" s="54"/>
      <c r="F209" s="54"/>
      <c r="G209" s="54"/>
      <c r="H209" s="54"/>
      <c r="I209" s="54"/>
      <c r="J209" s="38">
        <f t="shared" si="63"/>
        <v>0</v>
      </c>
      <c r="K209" s="11"/>
      <c r="L209" s="11"/>
      <c r="M209" s="11"/>
      <c r="N209" s="11"/>
    </row>
    <row r="210" ht="15.75" customHeight="1">
      <c r="A210" s="57" t="s">
        <v>175</v>
      </c>
      <c r="B210" s="64"/>
      <c r="C210" s="64"/>
      <c r="D210" s="64"/>
      <c r="E210" s="64"/>
      <c r="F210" s="64"/>
      <c r="G210" s="64"/>
      <c r="H210" s="64"/>
      <c r="I210" s="64"/>
      <c r="J210" s="66"/>
      <c r="K210" s="11"/>
      <c r="L210" s="11"/>
      <c r="M210" s="11"/>
      <c r="N210" s="11"/>
    </row>
    <row r="211" ht="15.75" customHeight="1">
      <c r="A211" s="57" t="s">
        <v>176</v>
      </c>
      <c r="B211" s="54"/>
      <c r="C211" s="54"/>
      <c r="D211" s="54"/>
      <c r="E211" s="54"/>
      <c r="F211" s="54"/>
      <c r="G211" s="54"/>
      <c r="H211" s="54"/>
      <c r="I211" s="54"/>
      <c r="J211" s="38">
        <f t="shared" si="63"/>
        <v>0</v>
      </c>
      <c r="K211" s="11"/>
      <c r="L211" s="11"/>
      <c r="M211" s="11"/>
      <c r="N211" s="11"/>
    </row>
    <row r="212" ht="15.75" customHeight="1">
      <c r="A212" s="57" t="s">
        <v>177</v>
      </c>
      <c r="B212" s="54"/>
      <c r="C212" s="54"/>
      <c r="D212" s="54"/>
      <c r="E212" s="54"/>
      <c r="F212" s="54"/>
      <c r="G212" s="54"/>
      <c r="H212" s="54"/>
      <c r="I212" s="54"/>
      <c r="J212" s="38">
        <f t="shared" si="63"/>
        <v>0</v>
      </c>
      <c r="K212" s="11"/>
      <c r="L212" s="11"/>
      <c r="M212" s="11"/>
      <c r="N212" s="11"/>
    </row>
    <row r="213" ht="15.75" customHeight="1">
      <c r="A213" s="57" t="s">
        <v>178</v>
      </c>
      <c r="B213" s="54"/>
      <c r="C213" s="54"/>
      <c r="D213" s="54"/>
      <c r="E213" s="54"/>
      <c r="F213" s="54"/>
      <c r="G213" s="54"/>
      <c r="H213" s="54"/>
      <c r="I213" s="54"/>
      <c r="J213" s="38">
        <f t="shared" si="63"/>
        <v>0</v>
      </c>
      <c r="K213" s="11"/>
      <c r="L213" s="11"/>
      <c r="M213" s="11"/>
      <c r="N213" s="11"/>
    </row>
    <row r="214" ht="15.75" customHeight="1">
      <c r="A214" s="57" t="s">
        <v>179</v>
      </c>
      <c r="B214" s="54"/>
      <c r="C214" s="54"/>
      <c r="D214" s="54"/>
      <c r="E214" s="54"/>
      <c r="F214" s="54"/>
      <c r="G214" s="54"/>
      <c r="H214" s="54"/>
      <c r="I214" s="54"/>
      <c r="J214" s="38">
        <f t="shared" si="63"/>
        <v>0</v>
      </c>
      <c r="K214" s="11"/>
      <c r="L214" s="11"/>
      <c r="M214" s="11"/>
      <c r="N214" s="11"/>
    </row>
    <row r="215" ht="15.75" customHeight="1">
      <c r="A215" s="57" t="s">
        <v>180</v>
      </c>
      <c r="B215" s="54"/>
      <c r="C215" s="54"/>
      <c r="D215" s="54"/>
      <c r="E215" s="54"/>
      <c r="F215" s="54"/>
      <c r="G215" s="54"/>
      <c r="H215" s="54"/>
      <c r="I215" s="54"/>
      <c r="J215" s="38">
        <f t="shared" si="63"/>
        <v>0</v>
      </c>
      <c r="K215" s="11"/>
      <c r="L215" s="11"/>
      <c r="M215" s="11"/>
      <c r="N215" s="11"/>
    </row>
    <row r="216" ht="15.75" customHeight="1">
      <c r="A216" s="57" t="s">
        <v>181</v>
      </c>
      <c r="B216" s="54"/>
      <c r="C216" s="54"/>
      <c r="D216" s="54"/>
      <c r="E216" s="54"/>
      <c r="F216" s="54"/>
      <c r="G216" s="54"/>
      <c r="H216" s="54"/>
      <c r="I216" s="54"/>
      <c r="J216" s="38">
        <f t="shared" si="63"/>
        <v>0</v>
      </c>
      <c r="K216" s="11"/>
      <c r="L216" s="11"/>
      <c r="M216" s="11"/>
      <c r="N216" s="11"/>
    </row>
    <row r="217" ht="15.75" customHeight="1">
      <c r="A217" s="57" t="s">
        <v>182</v>
      </c>
      <c r="B217" s="37"/>
      <c r="C217" s="37"/>
      <c r="D217" s="37"/>
      <c r="E217" s="37"/>
      <c r="F217" s="37"/>
      <c r="G217" s="37"/>
      <c r="H217" s="37"/>
      <c r="I217" s="37"/>
      <c r="J217" s="38">
        <f t="shared" si="63"/>
        <v>0</v>
      </c>
      <c r="K217" s="11"/>
      <c r="L217" s="11"/>
      <c r="M217" s="11"/>
      <c r="N217" s="11"/>
    </row>
    <row r="218" ht="15.75" customHeight="1">
      <c r="A218" s="57" t="s">
        <v>183</v>
      </c>
      <c r="B218" s="37"/>
      <c r="C218" s="37"/>
      <c r="D218" s="37"/>
      <c r="E218" s="37"/>
      <c r="F218" s="37"/>
      <c r="G218" s="37"/>
      <c r="H218" s="37"/>
      <c r="I218" s="37"/>
      <c r="J218" s="38">
        <f t="shared" si="63"/>
        <v>0</v>
      </c>
      <c r="K218" s="11"/>
      <c r="L218" s="11"/>
      <c r="M218" s="11"/>
      <c r="N218" s="11"/>
    </row>
    <row r="219" ht="15.75" customHeight="1">
      <c r="A219" s="57" t="s">
        <v>184</v>
      </c>
      <c r="B219" s="37"/>
      <c r="C219" s="37"/>
      <c r="D219" s="37"/>
      <c r="E219" s="37"/>
      <c r="F219" s="37"/>
      <c r="G219" s="37"/>
      <c r="H219" s="37"/>
      <c r="I219" s="37"/>
      <c r="J219" s="38">
        <f t="shared" si="63"/>
        <v>0</v>
      </c>
      <c r="K219" s="11"/>
      <c r="L219" s="11"/>
      <c r="M219" s="11"/>
      <c r="N219" s="11"/>
    </row>
    <row r="220" ht="15.75" customHeight="1">
      <c r="A220" s="59" t="s">
        <v>185</v>
      </c>
      <c r="B220" s="54"/>
      <c r="C220" s="54"/>
      <c r="D220" s="54"/>
      <c r="E220" s="54"/>
      <c r="F220" s="54"/>
      <c r="G220" s="54"/>
      <c r="H220" s="54"/>
      <c r="I220" s="54"/>
      <c r="J220" s="38">
        <f t="shared" si="63"/>
        <v>0</v>
      </c>
      <c r="K220" s="11"/>
      <c r="L220" s="11"/>
      <c r="M220" s="11"/>
      <c r="N220" s="11"/>
    </row>
    <row r="221" ht="15.75" customHeight="1">
      <c r="A221" s="57" t="s">
        <v>186</v>
      </c>
      <c r="B221" s="54"/>
      <c r="C221" s="54"/>
      <c r="D221" s="54"/>
      <c r="E221" s="54"/>
      <c r="F221" s="54"/>
      <c r="G221" s="54"/>
      <c r="H221" s="54"/>
      <c r="I221" s="54"/>
      <c r="J221" s="38">
        <f t="shared" si="63"/>
        <v>0</v>
      </c>
      <c r="K221" s="11"/>
      <c r="L221" s="11"/>
      <c r="M221" s="11"/>
      <c r="N221" s="11"/>
    </row>
    <row r="222" ht="15.75" customHeight="1">
      <c r="A222" s="57" t="s">
        <v>187</v>
      </c>
      <c r="B222" s="54"/>
      <c r="C222" s="54"/>
      <c r="D222" s="54"/>
      <c r="E222" s="54"/>
      <c r="F222" s="54"/>
      <c r="G222" s="54"/>
      <c r="H222" s="54"/>
      <c r="I222" s="54"/>
      <c r="J222" s="38">
        <f t="shared" si="63"/>
        <v>0</v>
      </c>
      <c r="K222" s="11"/>
      <c r="L222" s="11"/>
      <c r="M222" s="11"/>
      <c r="N222" s="11"/>
    </row>
    <row r="223" ht="15.75" customHeight="1">
      <c r="A223" s="57" t="s">
        <v>188</v>
      </c>
      <c r="B223" s="54"/>
      <c r="C223" s="54"/>
      <c r="D223" s="54"/>
      <c r="E223" s="54"/>
      <c r="F223" s="54"/>
      <c r="G223" s="54"/>
      <c r="H223" s="54"/>
      <c r="I223" s="54"/>
      <c r="J223" s="38">
        <f t="shared" si="63"/>
        <v>0</v>
      </c>
      <c r="K223" s="11"/>
      <c r="L223" s="11"/>
      <c r="M223" s="11"/>
      <c r="N223" s="11"/>
    </row>
    <row r="224" ht="15.75" customHeight="1">
      <c r="A224" s="57" t="s">
        <v>189</v>
      </c>
      <c r="B224" s="54"/>
      <c r="C224" s="54"/>
      <c r="D224" s="54"/>
      <c r="E224" s="54"/>
      <c r="F224" s="54"/>
      <c r="G224" s="54"/>
      <c r="H224" s="54"/>
      <c r="I224" s="54"/>
      <c r="J224" s="38">
        <f t="shared" si="63"/>
        <v>0</v>
      </c>
      <c r="K224" s="11"/>
      <c r="L224" s="11"/>
      <c r="M224" s="11"/>
      <c r="N224" s="11"/>
    </row>
    <row r="225" ht="15.75" customHeight="1">
      <c r="A225" s="57" t="s">
        <v>190</v>
      </c>
      <c r="B225" s="54"/>
      <c r="C225" s="54"/>
      <c r="D225" s="54"/>
      <c r="E225" s="54"/>
      <c r="F225" s="54"/>
      <c r="G225" s="54"/>
      <c r="H225" s="54"/>
      <c r="I225" s="54"/>
      <c r="J225" s="38">
        <f t="shared" si="63"/>
        <v>0</v>
      </c>
      <c r="K225" s="11"/>
      <c r="L225" s="11"/>
      <c r="M225" s="11"/>
      <c r="N225" s="11"/>
    </row>
    <row r="226" ht="15.75" customHeight="1">
      <c r="A226" s="57" t="s">
        <v>191</v>
      </c>
      <c r="B226" s="54"/>
      <c r="C226" s="54"/>
      <c r="D226" s="54"/>
      <c r="E226" s="54"/>
      <c r="F226" s="54"/>
      <c r="G226" s="54"/>
      <c r="H226" s="54"/>
      <c r="I226" s="54"/>
      <c r="J226" s="38">
        <f t="shared" si="63"/>
        <v>0</v>
      </c>
      <c r="K226" s="11"/>
      <c r="L226" s="11"/>
      <c r="M226" s="11"/>
      <c r="N226" s="11"/>
    </row>
    <row r="227" ht="15.75" customHeight="1">
      <c r="A227" s="57" t="s">
        <v>192</v>
      </c>
      <c r="B227" s="54"/>
      <c r="C227" s="54"/>
      <c r="D227" s="54"/>
      <c r="E227" s="54"/>
      <c r="F227" s="54"/>
      <c r="G227" s="54"/>
      <c r="H227" s="54"/>
      <c r="I227" s="54"/>
      <c r="J227" s="38">
        <f t="shared" si="63"/>
        <v>0</v>
      </c>
      <c r="K227" s="11"/>
      <c r="L227" s="11"/>
      <c r="M227" s="11"/>
      <c r="N227" s="11"/>
    </row>
    <row r="228" ht="15.75" customHeight="1">
      <c r="A228" s="59" t="s">
        <v>193</v>
      </c>
      <c r="B228" s="54"/>
      <c r="C228" s="54"/>
      <c r="D228" s="54"/>
      <c r="E228" s="54"/>
      <c r="F228" s="54"/>
      <c r="G228" s="54"/>
      <c r="H228" s="54"/>
      <c r="I228" s="54"/>
      <c r="J228" s="38">
        <f t="shared" si="63"/>
        <v>0</v>
      </c>
      <c r="K228" s="11"/>
      <c r="L228" s="11"/>
      <c r="M228" s="11"/>
      <c r="N228" s="11"/>
    </row>
    <row r="229" ht="15.75" customHeight="1">
      <c r="A229" s="57" t="s">
        <v>194</v>
      </c>
      <c r="B229" s="54"/>
      <c r="C229" s="54"/>
      <c r="D229" s="54"/>
      <c r="E229" s="54"/>
      <c r="F229" s="54"/>
      <c r="G229" s="54"/>
      <c r="H229" s="54"/>
      <c r="I229" s="54"/>
      <c r="J229" s="38">
        <f t="shared" si="63"/>
        <v>0</v>
      </c>
      <c r="K229" s="11"/>
      <c r="L229" s="11"/>
      <c r="M229" s="11"/>
      <c r="N229" s="11"/>
    </row>
    <row r="230" ht="15.75" customHeight="1">
      <c r="A230" s="57" t="s">
        <v>195</v>
      </c>
      <c r="B230" s="54"/>
      <c r="C230" s="54"/>
      <c r="D230" s="54"/>
      <c r="E230" s="54"/>
      <c r="F230" s="54"/>
      <c r="G230" s="54"/>
      <c r="H230" s="54"/>
      <c r="I230" s="54"/>
      <c r="J230" s="38">
        <f t="shared" si="63"/>
        <v>0</v>
      </c>
      <c r="K230" s="11"/>
      <c r="L230" s="11"/>
      <c r="M230" s="11"/>
      <c r="N230" s="11"/>
    </row>
    <row r="231" ht="15.75" customHeight="1">
      <c r="A231" s="59" t="s">
        <v>208</v>
      </c>
      <c r="B231" s="54"/>
      <c r="C231" s="54"/>
      <c r="D231" s="54"/>
      <c r="E231" s="54"/>
      <c r="F231" s="54"/>
      <c r="G231" s="54"/>
      <c r="H231" s="54"/>
      <c r="I231" s="54"/>
      <c r="J231" s="38">
        <f t="shared" si="63"/>
        <v>0</v>
      </c>
      <c r="K231" s="11"/>
      <c r="L231" s="11"/>
      <c r="M231" s="11"/>
      <c r="N231" s="11"/>
    </row>
    <row r="232" ht="36.75" customHeight="1">
      <c r="A232" s="57" t="s">
        <v>197</v>
      </c>
      <c r="B232" s="54"/>
      <c r="C232" s="54"/>
      <c r="D232" s="54"/>
      <c r="E232" s="54"/>
      <c r="F232" s="54"/>
      <c r="G232" s="54"/>
      <c r="H232" s="54"/>
      <c r="I232" s="54"/>
      <c r="J232" s="38">
        <f t="shared" si="63"/>
        <v>0</v>
      </c>
      <c r="K232" s="11"/>
      <c r="L232" s="11"/>
      <c r="M232" s="11"/>
      <c r="N232" s="11"/>
    </row>
    <row r="233" ht="15.75" customHeight="1">
      <c r="A233" s="57" t="s">
        <v>198</v>
      </c>
      <c r="B233" s="54"/>
      <c r="C233" s="54"/>
      <c r="D233" s="54"/>
      <c r="E233" s="54"/>
      <c r="F233" s="54"/>
      <c r="G233" s="54"/>
      <c r="H233" s="54"/>
      <c r="I233" s="54"/>
      <c r="J233" s="38">
        <f t="shared" si="63"/>
        <v>0</v>
      </c>
      <c r="K233" s="11"/>
      <c r="L233" s="11"/>
      <c r="M233" s="11"/>
      <c r="N233" s="11"/>
    </row>
    <row r="234" ht="15.75" customHeight="1">
      <c r="A234" s="57" t="s">
        <v>199</v>
      </c>
      <c r="B234" s="54"/>
      <c r="C234" s="54"/>
      <c r="D234" s="54"/>
      <c r="E234" s="54"/>
      <c r="F234" s="54"/>
      <c r="G234" s="54"/>
      <c r="H234" s="54"/>
      <c r="I234" s="54"/>
      <c r="J234" s="38">
        <f t="shared" si="63"/>
        <v>0</v>
      </c>
      <c r="K234" s="11"/>
      <c r="L234" s="11"/>
      <c r="M234" s="11"/>
      <c r="N234" s="11"/>
    </row>
    <row r="235" ht="15.75" customHeight="1">
      <c r="A235" s="57" t="s">
        <v>200</v>
      </c>
      <c r="B235" s="54"/>
      <c r="C235" s="54"/>
      <c r="D235" s="54"/>
      <c r="E235" s="54"/>
      <c r="F235" s="54"/>
      <c r="G235" s="54"/>
      <c r="H235" s="54"/>
      <c r="I235" s="54"/>
      <c r="J235" s="38">
        <f t="shared" si="63"/>
        <v>0</v>
      </c>
      <c r="K235" s="11"/>
      <c r="L235" s="11"/>
      <c r="M235" s="11"/>
      <c r="N235" s="11"/>
    </row>
    <row r="236" ht="15.75" customHeight="1">
      <c r="A236" s="57" t="s">
        <v>201</v>
      </c>
      <c r="B236" s="54"/>
      <c r="C236" s="54"/>
      <c r="D236" s="54"/>
      <c r="E236" s="54"/>
      <c r="F236" s="54"/>
      <c r="G236" s="54"/>
      <c r="H236" s="54"/>
      <c r="I236" s="54"/>
      <c r="J236" s="38">
        <f t="shared" ref="J236:J277" si="64">SUM(B236:I236)</f>
        <v>0</v>
      </c>
      <c r="K236" s="11"/>
      <c r="L236" s="11"/>
      <c r="M236" s="11"/>
      <c r="N236" s="11"/>
    </row>
    <row r="237" ht="15.75" customHeight="1">
      <c r="A237" s="57" t="s">
        <v>202</v>
      </c>
      <c r="B237" s="54"/>
      <c r="C237" s="54"/>
      <c r="D237" s="54"/>
      <c r="E237" s="54"/>
      <c r="F237" s="54"/>
      <c r="G237" s="54"/>
      <c r="H237" s="54"/>
      <c r="I237" s="54"/>
      <c r="J237" s="38">
        <f t="shared" si="64"/>
        <v>0</v>
      </c>
      <c r="K237" s="11"/>
      <c r="L237" s="11"/>
      <c r="M237" s="11"/>
      <c r="N237" s="11"/>
    </row>
    <row r="238" ht="15.75" customHeight="1">
      <c r="A238" s="59" t="s">
        <v>203</v>
      </c>
      <c r="B238" s="54"/>
      <c r="C238" s="54"/>
      <c r="D238" s="54"/>
      <c r="E238" s="54"/>
      <c r="F238" s="54"/>
      <c r="G238" s="54"/>
      <c r="H238" s="54"/>
      <c r="I238" s="54"/>
      <c r="J238" s="38">
        <f t="shared" si="64"/>
        <v>0</v>
      </c>
      <c r="K238" s="11"/>
      <c r="L238" s="11"/>
      <c r="M238" s="11"/>
      <c r="N238" s="11"/>
    </row>
    <row r="239" ht="17.25">
      <c r="A239" s="59" t="s">
        <v>204</v>
      </c>
      <c r="B239" s="54"/>
      <c r="C239" s="54"/>
      <c r="D239" s="54"/>
      <c r="E239" s="54"/>
      <c r="F239" s="54"/>
      <c r="G239" s="54"/>
      <c r="H239" s="54"/>
      <c r="I239" s="54"/>
      <c r="J239" s="38">
        <f t="shared" si="64"/>
        <v>0</v>
      </c>
      <c r="K239" s="11"/>
      <c r="L239" s="11"/>
      <c r="M239" s="11"/>
      <c r="N239" s="11"/>
    </row>
    <row r="240" ht="15.75" customHeight="1">
      <c r="A240" s="59" t="s">
        <v>205</v>
      </c>
      <c r="B240" s="54"/>
      <c r="C240" s="54"/>
      <c r="D240" s="54"/>
      <c r="E240" s="54"/>
      <c r="F240" s="54"/>
      <c r="G240" s="54"/>
      <c r="H240" s="54"/>
      <c r="I240" s="54"/>
      <c r="J240" s="38">
        <f t="shared" si="64"/>
        <v>0</v>
      </c>
      <c r="K240" s="11"/>
      <c r="L240" s="11"/>
      <c r="M240" s="11"/>
      <c r="N240" s="11"/>
    </row>
    <row r="241" ht="15.75" customHeight="1">
      <c r="A241" s="33" t="s">
        <v>209</v>
      </c>
      <c r="B241" s="45"/>
      <c r="C241" s="45"/>
      <c r="D241" s="45"/>
      <c r="E241" s="45"/>
      <c r="F241" s="45"/>
      <c r="G241" s="45"/>
      <c r="H241" s="45"/>
      <c r="I241" s="45"/>
      <c r="J241" s="43"/>
      <c r="K241" s="11"/>
      <c r="L241" s="11"/>
      <c r="M241" s="11"/>
      <c r="N241" s="11"/>
    </row>
    <row r="242" ht="15.75" customHeight="1">
      <c r="A242" s="36" t="s">
        <v>210</v>
      </c>
      <c r="B242" s="54"/>
      <c r="C242" s="54"/>
      <c r="D242" s="54"/>
      <c r="E242" s="54"/>
      <c r="F242" s="54"/>
      <c r="G242" s="54"/>
      <c r="H242" s="54"/>
      <c r="I242" s="54"/>
      <c r="J242" s="38">
        <f t="shared" si="64"/>
        <v>0</v>
      </c>
      <c r="K242" s="11"/>
      <c r="L242" s="11"/>
      <c r="M242" s="11"/>
      <c r="N242" s="11"/>
    </row>
    <row r="243" ht="15.75" customHeight="1">
      <c r="A243" s="36" t="s">
        <v>211</v>
      </c>
      <c r="B243" s="54"/>
      <c r="C243" s="54"/>
      <c r="D243" s="54"/>
      <c r="E243" s="54"/>
      <c r="F243" s="54"/>
      <c r="G243" s="54"/>
      <c r="H243" s="54"/>
      <c r="I243" s="54"/>
      <c r="J243" s="38">
        <f t="shared" si="64"/>
        <v>0</v>
      </c>
      <c r="K243" s="11"/>
      <c r="L243" s="11"/>
      <c r="M243" s="11"/>
      <c r="N243" s="11"/>
    </row>
    <row r="244" ht="15.75" customHeight="1">
      <c r="A244" s="57" t="s">
        <v>212</v>
      </c>
      <c r="B244" s="54"/>
      <c r="C244" s="54"/>
      <c r="D244" s="54"/>
      <c r="E244" s="54"/>
      <c r="F244" s="54"/>
      <c r="G244" s="54"/>
      <c r="H244" s="54"/>
      <c r="I244" s="54"/>
      <c r="J244" s="38">
        <f t="shared" si="64"/>
        <v>0</v>
      </c>
      <c r="K244" s="11"/>
      <c r="L244" s="11"/>
      <c r="M244" s="11"/>
      <c r="N244" s="11"/>
    </row>
    <row r="245" ht="15.75" customHeight="1">
      <c r="A245" s="57" t="s">
        <v>213</v>
      </c>
      <c r="B245" s="54"/>
      <c r="C245" s="54"/>
      <c r="D245" s="54"/>
      <c r="E245" s="54"/>
      <c r="F245" s="54"/>
      <c r="G245" s="54"/>
      <c r="H245" s="54"/>
      <c r="I245" s="54"/>
      <c r="J245" s="38">
        <f t="shared" si="64"/>
        <v>0</v>
      </c>
      <c r="K245" s="11"/>
      <c r="L245" s="11"/>
      <c r="M245" s="11"/>
      <c r="N245" s="11"/>
    </row>
    <row r="246" ht="15.75" customHeight="1">
      <c r="A246" s="57" t="s">
        <v>214</v>
      </c>
      <c r="B246" s="62">
        <f>SUM(B247:B257)</f>
        <v>0</v>
      </c>
      <c r="C246" s="62">
        <f t="shared" ref="C246:I246" si="65">SUM(C247:C257)</f>
        <v>0</v>
      </c>
      <c r="D246" s="62">
        <f t="shared" si="65"/>
        <v>0</v>
      </c>
      <c r="E246" s="62">
        <f t="shared" si="65"/>
        <v>0</v>
      </c>
      <c r="F246" s="62">
        <f t="shared" si="65"/>
        <v>0</v>
      </c>
      <c r="G246" s="62">
        <f t="shared" si="65"/>
        <v>0</v>
      </c>
      <c r="H246" s="62">
        <f t="shared" si="65"/>
        <v>0</v>
      </c>
      <c r="I246" s="62">
        <f t="shared" si="65"/>
        <v>0</v>
      </c>
      <c r="J246" s="38">
        <f t="shared" si="64"/>
        <v>0</v>
      </c>
      <c r="K246" s="11"/>
      <c r="L246" s="11"/>
      <c r="M246" s="11"/>
      <c r="N246" s="11"/>
    </row>
    <row r="247" ht="15.75" customHeight="1">
      <c r="A247" s="57" t="s">
        <v>215</v>
      </c>
      <c r="B247" s="54"/>
      <c r="C247" s="54"/>
      <c r="D247" s="54"/>
      <c r="E247" s="54"/>
      <c r="F247" s="54"/>
      <c r="G247" s="54"/>
      <c r="H247" s="54"/>
      <c r="I247" s="54"/>
      <c r="J247" s="38">
        <f t="shared" si="64"/>
        <v>0</v>
      </c>
      <c r="K247" s="11"/>
      <c r="L247" s="11"/>
      <c r="M247" s="11"/>
      <c r="N247" s="11"/>
    </row>
    <row r="248" ht="15.75" customHeight="1">
      <c r="A248" s="57" t="s">
        <v>216</v>
      </c>
      <c r="B248" s="54"/>
      <c r="C248" s="54"/>
      <c r="D248" s="54"/>
      <c r="E248" s="54"/>
      <c r="F248" s="54"/>
      <c r="G248" s="54"/>
      <c r="H248" s="54"/>
      <c r="I248" s="54"/>
      <c r="J248" s="38">
        <f t="shared" si="64"/>
        <v>0</v>
      </c>
      <c r="K248" s="11"/>
      <c r="L248" s="11"/>
      <c r="M248" s="11"/>
      <c r="N248" s="11"/>
    </row>
    <row r="249" ht="15.75" customHeight="1">
      <c r="A249" s="57" t="s">
        <v>217</v>
      </c>
      <c r="B249" s="54"/>
      <c r="C249" s="54"/>
      <c r="D249" s="54"/>
      <c r="E249" s="54"/>
      <c r="F249" s="54"/>
      <c r="G249" s="54"/>
      <c r="H249" s="54"/>
      <c r="I249" s="54"/>
      <c r="J249" s="38">
        <f t="shared" si="64"/>
        <v>0</v>
      </c>
      <c r="K249" s="11"/>
      <c r="L249" s="11"/>
      <c r="M249" s="11"/>
      <c r="N249" s="11"/>
    </row>
    <row r="250" ht="15.75" customHeight="1">
      <c r="A250" s="57" t="s">
        <v>218</v>
      </c>
      <c r="B250" s="54"/>
      <c r="C250" s="54"/>
      <c r="D250" s="54"/>
      <c r="E250" s="54"/>
      <c r="F250" s="54"/>
      <c r="G250" s="54"/>
      <c r="H250" s="54"/>
      <c r="I250" s="54"/>
      <c r="J250" s="38">
        <f t="shared" si="64"/>
        <v>0</v>
      </c>
      <c r="K250" s="11"/>
      <c r="L250" s="11"/>
      <c r="M250" s="11"/>
      <c r="N250" s="11"/>
    </row>
    <row r="251" ht="15.75" customHeight="1">
      <c r="A251" s="57" t="s">
        <v>219</v>
      </c>
      <c r="B251" s="54"/>
      <c r="C251" s="54"/>
      <c r="D251" s="54"/>
      <c r="E251" s="54"/>
      <c r="F251" s="54"/>
      <c r="G251" s="54"/>
      <c r="H251" s="54"/>
      <c r="I251" s="54"/>
      <c r="J251" s="38">
        <f t="shared" si="64"/>
        <v>0</v>
      </c>
      <c r="K251" s="11"/>
      <c r="L251" s="11"/>
      <c r="M251" s="11"/>
      <c r="N251" s="11"/>
    </row>
    <row r="252" ht="15.75" customHeight="1">
      <c r="A252" s="36" t="s">
        <v>220</v>
      </c>
      <c r="B252" s="54"/>
      <c r="C252" s="54"/>
      <c r="D252" s="54"/>
      <c r="E252" s="54"/>
      <c r="F252" s="54"/>
      <c r="G252" s="54"/>
      <c r="H252" s="54"/>
      <c r="I252" s="54"/>
      <c r="J252" s="38">
        <f t="shared" si="64"/>
        <v>0</v>
      </c>
      <c r="K252" s="11"/>
      <c r="L252" s="11"/>
      <c r="M252" s="11"/>
      <c r="N252" s="11"/>
    </row>
    <row r="253" ht="15.75" customHeight="1">
      <c r="A253" s="57" t="s">
        <v>221</v>
      </c>
      <c r="B253" s="54"/>
      <c r="C253" s="54"/>
      <c r="D253" s="54"/>
      <c r="E253" s="54"/>
      <c r="F253" s="54"/>
      <c r="G253" s="54"/>
      <c r="H253" s="54"/>
      <c r="I253" s="54"/>
      <c r="J253" s="38">
        <f t="shared" si="64"/>
        <v>0</v>
      </c>
      <c r="K253" s="11"/>
      <c r="L253" s="11"/>
      <c r="M253" s="11"/>
      <c r="N253" s="11"/>
    </row>
    <row r="254" ht="15.75" customHeight="1">
      <c r="A254" s="57" t="s">
        <v>222</v>
      </c>
      <c r="B254" s="54"/>
      <c r="C254" s="54"/>
      <c r="D254" s="54"/>
      <c r="E254" s="54"/>
      <c r="F254" s="54"/>
      <c r="G254" s="54"/>
      <c r="H254" s="54"/>
      <c r="I254" s="54"/>
      <c r="J254" s="38">
        <f t="shared" si="64"/>
        <v>0</v>
      </c>
      <c r="K254" s="11"/>
      <c r="L254" s="11"/>
      <c r="M254" s="11"/>
      <c r="N254" s="11"/>
    </row>
    <row r="255" ht="15.75" customHeight="1">
      <c r="A255" s="57" t="s">
        <v>223</v>
      </c>
      <c r="B255" s="54"/>
      <c r="C255" s="54"/>
      <c r="D255" s="54"/>
      <c r="E255" s="54"/>
      <c r="F255" s="54"/>
      <c r="G255" s="54"/>
      <c r="H255" s="54"/>
      <c r="I255" s="54"/>
      <c r="J255" s="38">
        <f t="shared" si="64"/>
        <v>0</v>
      </c>
      <c r="K255" s="11"/>
      <c r="L255" s="11"/>
      <c r="M255" s="11"/>
      <c r="N255" s="11"/>
    </row>
    <row r="256" ht="15.75" customHeight="1">
      <c r="A256" s="57" t="s">
        <v>224</v>
      </c>
      <c r="B256" s="54"/>
      <c r="C256" s="54"/>
      <c r="D256" s="54"/>
      <c r="E256" s="54"/>
      <c r="F256" s="54"/>
      <c r="G256" s="54"/>
      <c r="H256" s="54"/>
      <c r="I256" s="54"/>
      <c r="J256" s="38">
        <f t="shared" si="64"/>
        <v>0</v>
      </c>
      <c r="K256" s="11"/>
      <c r="L256" s="11"/>
      <c r="M256" s="11"/>
      <c r="N256" s="11"/>
    </row>
    <row r="257" ht="15.75" customHeight="1">
      <c r="A257" s="57" t="s">
        <v>225</v>
      </c>
      <c r="B257" s="54"/>
      <c r="C257" s="54"/>
      <c r="D257" s="54"/>
      <c r="E257" s="54"/>
      <c r="F257" s="54"/>
      <c r="G257" s="54"/>
      <c r="H257" s="54"/>
      <c r="I257" s="54"/>
      <c r="J257" s="38">
        <f t="shared" si="64"/>
        <v>0</v>
      </c>
      <c r="K257" s="11"/>
      <c r="L257" s="11"/>
      <c r="M257" s="11"/>
      <c r="N257" s="11"/>
    </row>
    <row r="258" ht="15.75" customHeight="1">
      <c r="A258" s="33" t="s">
        <v>226</v>
      </c>
      <c r="B258" s="45"/>
      <c r="C258" s="45"/>
      <c r="D258" s="45"/>
      <c r="E258" s="45"/>
      <c r="F258" s="45"/>
      <c r="G258" s="45"/>
      <c r="H258" s="45"/>
      <c r="I258" s="45"/>
      <c r="J258" s="43"/>
      <c r="K258" s="11"/>
      <c r="L258" s="11"/>
      <c r="M258" s="11"/>
      <c r="N258" s="11"/>
    </row>
    <row r="259" ht="15.75" customHeight="1">
      <c r="A259" s="36" t="s">
        <v>227</v>
      </c>
      <c r="B259" s="54"/>
      <c r="C259" s="54"/>
      <c r="D259" s="54"/>
      <c r="E259" s="54"/>
      <c r="F259" s="54"/>
      <c r="G259" s="54"/>
      <c r="H259" s="54"/>
      <c r="I259" s="54"/>
      <c r="J259" s="38">
        <f t="shared" si="64"/>
        <v>0</v>
      </c>
      <c r="K259" s="11"/>
      <c r="L259" s="11"/>
      <c r="M259" s="11"/>
      <c r="N259" s="11"/>
    </row>
    <row r="260" ht="15.75" customHeight="1">
      <c r="A260" s="57" t="s">
        <v>228</v>
      </c>
      <c r="B260" s="54"/>
      <c r="C260" s="54"/>
      <c r="D260" s="54"/>
      <c r="E260" s="54"/>
      <c r="F260" s="54"/>
      <c r="G260" s="54"/>
      <c r="H260" s="54"/>
      <c r="I260" s="54"/>
      <c r="J260" s="38">
        <f t="shared" si="64"/>
        <v>0</v>
      </c>
      <c r="K260" s="11"/>
      <c r="L260" s="11"/>
      <c r="M260" s="11"/>
      <c r="N260" s="11"/>
    </row>
    <row r="261" ht="15.75" customHeight="1">
      <c r="A261" s="36" t="s">
        <v>229</v>
      </c>
      <c r="B261" s="54"/>
      <c r="C261" s="54"/>
      <c r="D261" s="54"/>
      <c r="E261" s="54"/>
      <c r="F261" s="54"/>
      <c r="G261" s="54"/>
      <c r="H261" s="54"/>
      <c r="I261" s="54"/>
      <c r="J261" s="38">
        <f t="shared" si="64"/>
        <v>0</v>
      </c>
      <c r="K261" s="11"/>
      <c r="L261" s="11"/>
      <c r="M261" s="11"/>
      <c r="N261" s="11"/>
    </row>
    <row r="262" ht="15.75" customHeight="1">
      <c r="A262" s="57" t="s">
        <v>230</v>
      </c>
      <c r="B262" s="54"/>
      <c r="C262" s="54"/>
      <c r="D262" s="54"/>
      <c r="E262" s="54"/>
      <c r="F262" s="54"/>
      <c r="G262" s="54"/>
      <c r="H262" s="54"/>
      <c r="I262" s="54"/>
      <c r="J262" s="38">
        <f t="shared" si="64"/>
        <v>0</v>
      </c>
      <c r="K262" s="11"/>
      <c r="L262" s="11"/>
      <c r="M262" s="11"/>
      <c r="N262" s="11"/>
    </row>
    <row r="263" ht="15.75" customHeight="1">
      <c r="A263" s="57" t="s">
        <v>231</v>
      </c>
      <c r="B263" s="54"/>
      <c r="C263" s="54"/>
      <c r="D263" s="54"/>
      <c r="E263" s="54"/>
      <c r="F263" s="54"/>
      <c r="G263" s="54"/>
      <c r="H263" s="54"/>
      <c r="I263" s="54"/>
      <c r="J263" s="38">
        <f t="shared" si="64"/>
        <v>0</v>
      </c>
      <c r="K263" s="11"/>
      <c r="L263" s="11"/>
      <c r="M263" s="11"/>
      <c r="N263" s="11"/>
    </row>
    <row r="264" ht="15.75" customHeight="1">
      <c r="A264" s="36" t="s">
        <v>232</v>
      </c>
      <c r="B264" s="54"/>
      <c r="C264" s="54"/>
      <c r="D264" s="54"/>
      <c r="E264" s="54"/>
      <c r="F264" s="54"/>
      <c r="G264" s="54"/>
      <c r="H264" s="54"/>
      <c r="I264" s="54"/>
      <c r="J264" s="38">
        <f t="shared" si="64"/>
        <v>0</v>
      </c>
      <c r="K264" s="11"/>
      <c r="L264" s="11"/>
      <c r="M264" s="11"/>
      <c r="N264" s="11"/>
    </row>
    <row r="265" ht="15.75" customHeight="1">
      <c r="A265" s="36" t="s">
        <v>233</v>
      </c>
      <c r="B265" s="54"/>
      <c r="C265" s="54"/>
      <c r="D265" s="54"/>
      <c r="E265" s="54"/>
      <c r="F265" s="54"/>
      <c r="G265" s="54"/>
      <c r="H265" s="54"/>
      <c r="I265" s="54"/>
      <c r="J265" s="38">
        <f t="shared" si="64"/>
        <v>0</v>
      </c>
      <c r="K265" s="11"/>
      <c r="L265" s="11"/>
      <c r="M265" s="11"/>
      <c r="N265" s="11"/>
    </row>
    <row r="266" ht="15.75" customHeight="1">
      <c r="A266" s="36" t="s">
        <v>234</v>
      </c>
      <c r="B266" s="54"/>
      <c r="C266" s="54"/>
      <c r="D266" s="54"/>
      <c r="E266" s="54"/>
      <c r="F266" s="54"/>
      <c r="G266" s="54"/>
      <c r="H266" s="54"/>
      <c r="I266" s="54"/>
      <c r="J266" s="38">
        <f t="shared" si="64"/>
        <v>0</v>
      </c>
      <c r="K266" s="11"/>
      <c r="L266" s="11"/>
      <c r="M266" s="11"/>
      <c r="N266" s="11"/>
    </row>
    <row r="267" ht="15.75" customHeight="1">
      <c r="A267" s="36" t="s">
        <v>235</v>
      </c>
      <c r="B267" s="54"/>
      <c r="C267" s="54"/>
      <c r="D267" s="54"/>
      <c r="E267" s="54"/>
      <c r="F267" s="54"/>
      <c r="G267" s="54"/>
      <c r="H267" s="54"/>
      <c r="I267" s="54"/>
      <c r="J267" s="38">
        <f t="shared" si="64"/>
        <v>0</v>
      </c>
      <c r="K267" s="11"/>
      <c r="L267" s="11"/>
      <c r="M267" s="11"/>
      <c r="N267" s="11"/>
    </row>
    <row r="268" ht="15.75" customHeight="1">
      <c r="A268" s="36" t="s">
        <v>236</v>
      </c>
      <c r="B268" s="54"/>
      <c r="C268" s="54"/>
      <c r="D268" s="54"/>
      <c r="E268" s="54"/>
      <c r="F268" s="54"/>
      <c r="G268" s="54"/>
      <c r="H268" s="54"/>
      <c r="I268" s="54"/>
      <c r="J268" s="38">
        <f t="shared" si="64"/>
        <v>0</v>
      </c>
      <c r="K268" s="11"/>
      <c r="L268" s="11"/>
      <c r="M268" s="11"/>
      <c r="N268" s="11"/>
    </row>
    <row r="269" ht="15.75" customHeight="1">
      <c r="A269" s="59" t="s">
        <v>237</v>
      </c>
      <c r="B269" s="54"/>
      <c r="C269" s="54"/>
      <c r="D269" s="54"/>
      <c r="E269" s="54"/>
      <c r="F269" s="54"/>
      <c r="G269" s="54"/>
      <c r="H269" s="54"/>
      <c r="I269" s="54"/>
      <c r="J269" s="38">
        <f t="shared" si="64"/>
        <v>0</v>
      </c>
      <c r="K269" s="11"/>
      <c r="L269" s="11"/>
      <c r="M269" s="11"/>
      <c r="N269" s="11"/>
    </row>
    <row r="270" ht="15.75" customHeight="1">
      <c r="A270" s="59" t="s">
        <v>238</v>
      </c>
      <c r="B270" s="54"/>
      <c r="C270" s="54"/>
      <c r="D270" s="54"/>
      <c r="E270" s="54"/>
      <c r="F270" s="54"/>
      <c r="G270" s="54"/>
      <c r="H270" s="54"/>
      <c r="I270" s="54"/>
      <c r="J270" s="38">
        <f t="shared" si="64"/>
        <v>0</v>
      </c>
      <c r="K270" s="11"/>
      <c r="L270" s="11"/>
      <c r="M270" s="11"/>
      <c r="N270" s="11"/>
    </row>
    <row r="271" ht="15.75" customHeight="1">
      <c r="A271" s="33" t="s">
        <v>239</v>
      </c>
      <c r="B271" s="45"/>
      <c r="C271" s="45"/>
      <c r="D271" s="45"/>
      <c r="E271" s="45"/>
      <c r="F271" s="45"/>
      <c r="G271" s="45"/>
      <c r="H271" s="45"/>
      <c r="I271" s="45"/>
      <c r="J271" s="43"/>
      <c r="K271" s="11"/>
      <c r="L271" s="11"/>
      <c r="M271" s="11"/>
      <c r="N271" s="11"/>
    </row>
    <row r="272" ht="15.75" customHeight="1">
      <c r="A272" s="36" t="s">
        <v>240</v>
      </c>
      <c r="B272" s="54"/>
      <c r="C272" s="54"/>
      <c r="D272" s="54"/>
      <c r="E272" s="54"/>
      <c r="F272" s="54"/>
      <c r="G272" s="54"/>
      <c r="H272" s="54"/>
      <c r="I272" s="54"/>
      <c r="J272" s="38">
        <f t="shared" si="64"/>
        <v>0</v>
      </c>
      <c r="K272" s="11"/>
      <c r="L272" s="11"/>
      <c r="M272" s="11"/>
      <c r="N272" s="11"/>
    </row>
    <row r="273" ht="15.75" customHeight="1">
      <c r="A273" s="36" t="s">
        <v>241</v>
      </c>
      <c r="B273" s="54"/>
      <c r="C273" s="54"/>
      <c r="D273" s="54"/>
      <c r="E273" s="54"/>
      <c r="F273" s="54"/>
      <c r="G273" s="54"/>
      <c r="H273" s="54"/>
      <c r="I273" s="54"/>
      <c r="J273" s="38">
        <f t="shared" si="64"/>
        <v>0</v>
      </c>
      <c r="K273" s="11"/>
      <c r="L273" s="11"/>
      <c r="M273" s="11"/>
      <c r="N273" s="11"/>
    </row>
    <row r="274" ht="15.75" customHeight="1">
      <c r="A274" s="36" t="s">
        <v>242</v>
      </c>
      <c r="B274" s="54"/>
      <c r="C274" s="54"/>
      <c r="D274" s="54"/>
      <c r="E274" s="54"/>
      <c r="F274" s="54"/>
      <c r="G274" s="54"/>
      <c r="H274" s="54"/>
      <c r="I274" s="54"/>
      <c r="J274" s="38">
        <f t="shared" si="64"/>
        <v>0</v>
      </c>
      <c r="K274" s="11"/>
      <c r="L274" s="11"/>
      <c r="M274" s="11"/>
      <c r="N274" s="11"/>
    </row>
    <row r="275" ht="15" customHeight="1">
      <c r="A275" s="36" t="s">
        <v>243</v>
      </c>
      <c r="B275" s="54"/>
      <c r="C275" s="54"/>
      <c r="D275" s="54"/>
      <c r="E275" s="54"/>
      <c r="F275" s="54"/>
      <c r="G275" s="54"/>
      <c r="H275" s="54"/>
      <c r="I275" s="54"/>
      <c r="J275" s="38">
        <f t="shared" si="64"/>
        <v>0</v>
      </c>
    </row>
    <row r="276" ht="15" customHeight="1">
      <c r="A276" s="36" t="s">
        <v>244</v>
      </c>
      <c r="B276" s="54"/>
      <c r="C276" s="54"/>
      <c r="D276" s="54"/>
      <c r="E276" s="54"/>
      <c r="F276" s="54"/>
      <c r="G276" s="54"/>
      <c r="H276" s="54"/>
      <c r="I276" s="54"/>
      <c r="J276" s="38">
        <f t="shared" si="64"/>
        <v>0</v>
      </c>
    </row>
    <row r="277" ht="15" customHeight="1">
      <c r="A277" s="36" t="s">
        <v>245</v>
      </c>
      <c r="B277" s="54"/>
      <c r="C277" s="54"/>
      <c r="D277" s="54"/>
      <c r="E277" s="54"/>
      <c r="F277" s="54"/>
      <c r="G277" s="54"/>
      <c r="H277" s="54"/>
      <c r="I277" s="54"/>
      <c r="J277" s="38">
        <f t="shared" si="64"/>
        <v>0</v>
      </c>
    </row>
    <row r="278" ht="15" customHeight="1">
      <c r="A278" s="68" t="s">
        <v>249</v>
      </c>
      <c r="B278" s="69"/>
      <c r="C278" s="69"/>
      <c r="D278" s="69"/>
      <c r="E278" s="69"/>
      <c r="F278" s="69"/>
      <c r="G278" s="69"/>
      <c r="H278" s="69"/>
      <c r="I278" s="69"/>
      <c r="J278" s="70"/>
    </row>
    <row r="279" ht="15" customHeight="1">
      <c r="A279" s="68" t="s">
        <v>247</v>
      </c>
      <c r="B279" s="69"/>
      <c r="C279" s="69"/>
      <c r="D279" s="69"/>
      <c r="E279" s="69"/>
      <c r="F279" s="69"/>
      <c r="G279" s="69"/>
      <c r="H279" s="69"/>
      <c r="I279" s="69"/>
      <c r="J279" s="70"/>
    </row>
  </sheetData>
  <sheetProtection algorithmName="SHA-512" hashValue="1Hyeef1AALa3zDGWsyJfFoa2GSO9KbsoLbS7aheI4H8YTvQUOKGh460Yf6tj4x9so2UCEneJAGl+E2YyowKVog==" saltValue="47Ed/MQ6/s7PSgShhpx5VQ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7">
    <mergeCell ref="B6:J6"/>
    <mergeCell ref="A1:J1"/>
    <mergeCell ref="A2:J2"/>
    <mergeCell ref="B3:J3"/>
    <mergeCell ref="B4:J4"/>
    <mergeCell ref="B5:E5"/>
    <mergeCell ref="G5:J5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3"/>
  <legacy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7">
    <outlinePr applyStyles="0" summaryBelow="1" summaryRight="1" showOutlineSymbols="1"/>
    <pageSetUpPr autoPageBreaks="1" fitToPage="0"/>
  </sheetPr>
  <sheetViews>
    <sheetView zoomScale="100" workbookViewId="0">
      <selection activeCell="H7" activeCellId="0" sqref="H7"/>
    </sheetView>
  </sheetViews>
  <sheetFormatPr baseColWidth="10" defaultColWidth="12.7109375" defaultRowHeight="15" customHeight="1"/>
  <cols>
    <col customWidth="1" min="1" max="1" style="3" width="75.85546875"/>
    <col customWidth="1" min="2" max="2" style="3" width="12.42578125"/>
    <col customWidth="1" min="3" max="3" style="3" width="12.28515625"/>
    <col customWidth="1" min="4" max="4" style="3" width="11.85546875"/>
    <col customWidth="1" min="5" max="5" style="3" width="12.85546875"/>
    <col customWidth="1" min="6" max="6" style="3" width="12.42578125"/>
    <col customWidth="1" min="7" max="7" style="3" width="11.85546875"/>
    <col customWidth="1" min="8" max="8" style="3" width="12.7109375"/>
    <col customWidth="1" min="9" max="9" style="3" width="13"/>
    <col customWidth="1" min="10" max="10" style="3" width="9.7109375"/>
    <col customWidth="1" min="11" max="14" style="3" width="11.28515625"/>
    <col min="15" max="16384" style="3" width="12.7109375"/>
  </cols>
  <sheetData>
    <row r="1" ht="84.75" customHeight="1">
      <c r="A1" s="71" t="s">
        <v>248</v>
      </c>
      <c r="B1" s="5"/>
      <c r="C1" s="5"/>
      <c r="D1" s="5"/>
      <c r="E1" s="5"/>
      <c r="F1" s="5"/>
      <c r="G1" s="5"/>
      <c r="H1" s="5"/>
      <c r="I1" s="5"/>
      <c r="J1" s="5"/>
    </row>
    <row r="2" ht="30" customHeight="1">
      <c r="A2" s="6"/>
      <c r="B2" s="7"/>
      <c r="C2" s="7"/>
      <c r="D2" s="7"/>
      <c r="E2" s="7"/>
      <c r="F2" s="7"/>
      <c r="G2" s="7"/>
      <c r="H2" s="7"/>
      <c r="I2" s="7"/>
      <c r="J2" s="7"/>
    </row>
    <row r="3" ht="15.75" customHeight="1">
      <c r="A3" s="8" t="s">
        <v>1</v>
      </c>
      <c r="B3" s="72" t="str">
        <f>IF(ESTACIÓN!B3="","",ESTACIÓN!B3)</f>
        <v>MURCIELAGO</v>
      </c>
      <c r="C3" s="73"/>
      <c r="D3" s="73"/>
      <c r="E3" s="73"/>
      <c r="F3" s="73"/>
      <c r="G3" s="73"/>
      <c r="H3" s="73"/>
      <c r="I3" s="73"/>
      <c r="J3" s="73"/>
      <c r="K3" s="11"/>
      <c r="L3" s="11"/>
      <c r="M3" s="11"/>
      <c r="N3" s="11"/>
    </row>
    <row r="4" ht="15.75" customHeight="1">
      <c r="A4" s="8" t="s">
        <v>3</v>
      </c>
      <c r="B4" s="72" t="str">
        <f>IF(ESTACIÓN!B4="","",ESTACIÓN!B4)</f>
        <v/>
      </c>
      <c r="C4" s="73"/>
      <c r="D4" s="73"/>
      <c r="E4" s="73"/>
      <c r="F4" s="73"/>
      <c r="G4" s="73"/>
      <c r="H4" s="73"/>
      <c r="I4" s="73"/>
      <c r="J4" s="73"/>
      <c r="K4" s="11"/>
      <c r="L4" s="11"/>
      <c r="M4" s="11"/>
      <c r="N4" s="11"/>
    </row>
    <row r="5" ht="15.75" customHeight="1">
      <c r="A5" s="8" t="s">
        <v>4</v>
      </c>
      <c r="B5" s="74">
        <f>IF(ESTACIÓN!D5="","",ESTACIÓN!D5)</f>
        <v>46113</v>
      </c>
      <c r="C5" s="20"/>
      <c r="D5" s="20"/>
      <c r="E5" s="20"/>
      <c r="F5" s="19" t="s">
        <v>6</v>
      </c>
      <c r="G5" s="74">
        <f>IF(ESTACIÓN!I5="","",ESTACIÓN!I5)</f>
        <v>46120</v>
      </c>
      <c r="H5" s="20"/>
      <c r="I5" s="20"/>
      <c r="J5" s="20"/>
      <c r="K5" s="11"/>
      <c r="L5" s="11"/>
      <c r="M5" s="11"/>
      <c r="N5" s="11"/>
    </row>
    <row r="6" ht="20.25" customHeight="1">
      <c r="A6" s="8" t="s">
        <v>8</v>
      </c>
      <c r="B6" s="72">
        <f>IF(ESTACIÓN!B6="","",ESTACIÓN!B6)</f>
        <v>12</v>
      </c>
      <c r="C6" s="73"/>
      <c r="D6" s="73"/>
      <c r="E6" s="73"/>
      <c r="F6" s="73"/>
      <c r="G6" s="73"/>
      <c r="H6" s="73"/>
      <c r="I6" s="73"/>
      <c r="J6" s="73"/>
      <c r="K6" s="11"/>
      <c r="L6" s="11"/>
      <c r="M6" s="11"/>
      <c r="N6" s="11"/>
    </row>
    <row r="7" ht="15.75" customHeight="1">
      <c r="A7" s="24" t="s">
        <v>9</v>
      </c>
      <c r="B7" s="25"/>
      <c r="C7" s="26"/>
      <c r="D7" s="26"/>
      <c r="E7" s="26"/>
      <c r="F7" s="26"/>
      <c r="G7" s="26"/>
      <c r="H7" s="26"/>
      <c r="I7" s="27"/>
      <c r="J7" s="28"/>
      <c r="K7" s="11"/>
      <c r="L7" s="11"/>
      <c r="M7" s="11"/>
      <c r="N7" s="11"/>
    </row>
    <row r="8" ht="15.75">
      <c r="A8" s="29" t="s">
        <v>10</v>
      </c>
      <c r="B8" s="30">
        <f>ESTACIÓN!$B$8</f>
        <v>46113</v>
      </c>
      <c r="C8" s="30">
        <f>ESTACIÓN!$C$8</f>
        <v>46114</v>
      </c>
      <c r="D8" s="30">
        <f>ESTACIÓN!$D$8</f>
        <v>46115</v>
      </c>
      <c r="E8" s="30">
        <f>ESTACIÓN!$E$8</f>
        <v>46116</v>
      </c>
      <c r="F8" s="30">
        <f>ESTACIÓN!$F$8</f>
        <v>46117</v>
      </c>
      <c r="G8" s="30">
        <f>ESTACIÓN!$G$8</f>
        <v>46118</v>
      </c>
      <c r="H8" s="30">
        <f>ESTACIÓN!$H$8</f>
        <v>46119</v>
      </c>
      <c r="I8" s="30">
        <f>ESTACIÓN!$I$8</f>
        <v>46120</v>
      </c>
      <c r="J8" s="31" t="s">
        <v>11</v>
      </c>
      <c r="K8" s="32"/>
      <c r="L8" s="11"/>
      <c r="M8" s="11"/>
      <c r="N8" s="11"/>
    </row>
    <row r="9" ht="15.75" customHeight="1">
      <c r="A9" s="33" t="s">
        <v>12</v>
      </c>
      <c r="B9" s="34"/>
      <c r="C9" s="34"/>
      <c r="D9" s="34"/>
      <c r="E9" s="34"/>
      <c r="F9" s="34"/>
      <c r="G9" s="34"/>
      <c r="H9" s="34"/>
      <c r="I9" s="34"/>
      <c r="J9" s="35"/>
      <c r="K9" s="11"/>
      <c r="L9" s="11"/>
      <c r="M9" s="11"/>
      <c r="N9" s="11"/>
    </row>
    <row r="10" ht="15.75" customHeight="1">
      <c r="A10" s="36" t="s">
        <v>13</v>
      </c>
      <c r="B10" s="37"/>
      <c r="C10" s="37"/>
      <c r="D10" s="37"/>
      <c r="E10" s="37"/>
      <c r="F10" s="37"/>
      <c r="G10" s="37"/>
      <c r="H10" s="37"/>
      <c r="I10" s="37"/>
      <c r="J10" s="38">
        <f t="shared" ref="J10:J73" si="66">SUM(B10:I10)</f>
        <v>0</v>
      </c>
      <c r="K10" s="32"/>
      <c r="L10" s="11"/>
      <c r="M10" s="11"/>
      <c r="N10" s="11"/>
      <c r="U10" s="32">
        <f>COUNT(J10:J277)</f>
        <v>250</v>
      </c>
      <c r="V10" s="11">
        <f>COUNTIF(J10:J277,"0")</f>
        <v>250</v>
      </c>
    </row>
    <row r="11" ht="15.75" customHeight="1">
      <c r="A11" s="36" t="s">
        <v>14</v>
      </c>
      <c r="B11" s="37"/>
      <c r="C11" s="37"/>
      <c r="D11" s="37"/>
      <c r="E11" s="37"/>
      <c r="F11" s="37"/>
      <c r="G11" s="37"/>
      <c r="H11" s="37"/>
      <c r="I11" s="37"/>
      <c r="J11" s="38">
        <f t="shared" si="66"/>
        <v>0</v>
      </c>
      <c r="K11" s="32"/>
      <c r="L11" s="11"/>
      <c r="M11" s="11"/>
      <c r="N11" s="11"/>
    </row>
    <row r="12" ht="15.75" customHeight="1">
      <c r="A12" s="36" t="s">
        <v>15</v>
      </c>
      <c r="B12" s="37"/>
      <c r="C12" s="37"/>
      <c r="D12" s="37"/>
      <c r="E12" s="37"/>
      <c r="F12" s="37"/>
      <c r="G12" s="37"/>
      <c r="H12" s="37"/>
      <c r="I12" s="37"/>
      <c r="J12" s="38">
        <f t="shared" si="66"/>
        <v>0</v>
      </c>
      <c r="K12" s="32"/>
      <c r="L12" s="11"/>
      <c r="M12" s="11"/>
      <c r="N12" s="11"/>
    </row>
    <row r="13" ht="15.75" customHeight="1">
      <c r="A13" s="36" t="s">
        <v>16</v>
      </c>
      <c r="B13" s="39"/>
      <c r="C13" s="39"/>
      <c r="D13" s="39"/>
      <c r="E13" s="39"/>
      <c r="F13" s="39"/>
      <c r="G13" s="39"/>
      <c r="H13" s="39"/>
      <c r="I13" s="39"/>
      <c r="J13" s="40">
        <f t="shared" si="66"/>
        <v>0</v>
      </c>
      <c r="K13" s="32"/>
      <c r="L13" s="11"/>
      <c r="M13" s="11"/>
      <c r="N13" s="11"/>
    </row>
    <row r="14" ht="17.25">
      <c r="A14" s="36" t="s">
        <v>17</v>
      </c>
      <c r="B14" s="39"/>
      <c r="C14" s="39"/>
      <c r="D14" s="39"/>
      <c r="E14" s="39"/>
      <c r="F14" s="39"/>
      <c r="G14" s="39"/>
      <c r="H14" s="39"/>
      <c r="I14" s="39"/>
      <c r="J14" s="40">
        <f t="shared" si="66"/>
        <v>0</v>
      </c>
      <c r="K14" s="32"/>
      <c r="L14" s="11"/>
      <c r="M14" s="11"/>
      <c r="N14" s="11"/>
    </row>
    <row r="15" ht="15.75" customHeight="1">
      <c r="A15" s="36" t="s">
        <v>18</v>
      </c>
      <c r="B15" s="41"/>
      <c r="C15" s="41"/>
      <c r="D15" s="41"/>
      <c r="E15" s="41"/>
      <c r="F15" s="41"/>
      <c r="G15" s="41"/>
      <c r="H15" s="41"/>
      <c r="I15" s="41"/>
      <c r="J15" s="38">
        <f t="shared" si="66"/>
        <v>0</v>
      </c>
      <c r="K15" s="11"/>
      <c r="L15" s="11"/>
      <c r="M15" s="11"/>
      <c r="N15" s="11"/>
    </row>
    <row r="16" ht="15.75" customHeight="1">
      <c r="A16" s="36" t="s">
        <v>19</v>
      </c>
      <c r="B16" s="41"/>
      <c r="C16" s="41"/>
      <c r="D16" s="41"/>
      <c r="E16" s="41"/>
      <c r="F16" s="41"/>
      <c r="G16" s="41"/>
      <c r="H16" s="41"/>
      <c r="I16" s="41"/>
      <c r="J16" s="38">
        <f t="shared" si="66"/>
        <v>0</v>
      </c>
      <c r="K16" s="11"/>
      <c r="L16" s="11"/>
      <c r="M16" s="11"/>
      <c r="N16" s="11"/>
    </row>
    <row r="17" ht="15.75" customHeight="1">
      <c r="A17" s="36" t="s">
        <v>20</v>
      </c>
      <c r="B17" s="41"/>
      <c r="C17" s="41"/>
      <c r="D17" s="41"/>
      <c r="E17" s="41"/>
      <c r="F17" s="41"/>
      <c r="G17" s="41"/>
      <c r="H17" s="41"/>
      <c r="I17" s="41"/>
      <c r="J17" s="38">
        <f t="shared" si="66"/>
        <v>0</v>
      </c>
      <c r="K17" s="11"/>
      <c r="L17" s="11"/>
      <c r="M17" s="11"/>
      <c r="N17" s="11"/>
    </row>
    <row r="18" ht="17.25">
      <c r="A18" s="36" t="s">
        <v>21</v>
      </c>
      <c r="B18" s="42"/>
      <c r="C18" s="42"/>
      <c r="D18" s="42"/>
      <c r="E18" s="42"/>
      <c r="F18" s="42"/>
      <c r="G18" s="42"/>
      <c r="H18" s="42"/>
      <c r="I18" s="42"/>
      <c r="J18" s="38">
        <f t="shared" si="66"/>
        <v>0</v>
      </c>
      <c r="K18" s="11"/>
      <c r="L18" s="11"/>
      <c r="M18" s="11"/>
      <c r="N18" s="11"/>
    </row>
    <row r="19" ht="15.75" customHeight="1">
      <c r="A19" s="36" t="s">
        <v>22</v>
      </c>
      <c r="B19" s="41"/>
      <c r="C19" s="41"/>
      <c r="D19" s="41"/>
      <c r="E19" s="41"/>
      <c r="F19" s="41"/>
      <c r="G19" s="41"/>
      <c r="H19" s="41"/>
      <c r="I19" s="41"/>
      <c r="J19" s="38">
        <f t="shared" si="66"/>
        <v>0</v>
      </c>
      <c r="K19" s="11"/>
      <c r="L19" s="11"/>
      <c r="M19" s="11"/>
      <c r="N19" s="11"/>
    </row>
    <row r="20" ht="15.75" customHeight="1">
      <c r="A20" s="36" t="s">
        <v>23</v>
      </c>
      <c r="B20" s="42"/>
      <c r="C20" s="42"/>
      <c r="D20" s="42"/>
      <c r="E20" s="42"/>
      <c r="F20" s="42"/>
      <c r="G20" s="42"/>
      <c r="H20" s="42"/>
      <c r="I20" s="42"/>
      <c r="J20" s="38">
        <f t="shared" si="66"/>
        <v>0</v>
      </c>
      <c r="K20" s="11"/>
      <c r="L20" s="11"/>
      <c r="M20" s="11"/>
      <c r="N20" s="11"/>
    </row>
    <row r="21" ht="15.75" customHeight="1">
      <c r="A21" s="33" t="s">
        <v>24</v>
      </c>
      <c r="B21" s="34"/>
      <c r="C21" s="34"/>
      <c r="D21" s="34"/>
      <c r="E21" s="34"/>
      <c r="F21" s="34"/>
      <c r="G21" s="34"/>
      <c r="H21" s="34"/>
      <c r="I21" s="34"/>
      <c r="J21" s="43"/>
      <c r="K21" s="11"/>
      <c r="L21" s="11"/>
      <c r="M21" s="11"/>
      <c r="N21" s="11"/>
    </row>
    <row r="22" ht="15.75" customHeight="1">
      <c r="A22" s="33" t="s">
        <v>25</v>
      </c>
      <c r="B22" s="34"/>
      <c r="C22" s="34"/>
      <c r="D22" s="34"/>
      <c r="E22" s="34"/>
      <c r="F22" s="34"/>
      <c r="G22" s="34"/>
      <c r="H22" s="34"/>
      <c r="I22" s="34"/>
      <c r="J22" s="43"/>
      <c r="K22" s="11"/>
      <c r="L22" s="11"/>
      <c r="M22" s="11"/>
      <c r="N22" s="11"/>
    </row>
    <row r="23" ht="15.75" customHeight="1">
      <c r="A23" s="44" t="s">
        <v>26</v>
      </c>
      <c r="B23" s="45"/>
      <c r="C23" s="45"/>
      <c r="D23" s="45"/>
      <c r="E23" s="45"/>
      <c r="F23" s="45"/>
      <c r="G23" s="45"/>
      <c r="H23" s="45"/>
      <c r="I23" s="45"/>
      <c r="J23" s="43"/>
      <c r="K23" s="11"/>
      <c r="L23" s="11"/>
      <c r="M23" s="11"/>
      <c r="N23" s="11"/>
    </row>
    <row r="24" ht="15.75" customHeight="1">
      <c r="A24" s="36" t="s">
        <v>27</v>
      </c>
      <c r="B24" s="39"/>
      <c r="C24" s="39"/>
      <c r="D24" s="39"/>
      <c r="E24" s="39"/>
      <c r="F24" s="39"/>
      <c r="G24" s="39"/>
      <c r="H24" s="39"/>
      <c r="I24" s="39"/>
      <c r="J24" s="40">
        <f t="shared" si="66"/>
        <v>0</v>
      </c>
      <c r="K24" s="11"/>
      <c r="L24" s="11"/>
      <c r="M24" s="11"/>
      <c r="N24" s="11"/>
    </row>
    <row r="25" ht="15.75" customHeight="1">
      <c r="A25" s="33" t="s">
        <v>28</v>
      </c>
      <c r="B25" s="34"/>
      <c r="C25" s="34"/>
      <c r="D25" s="34"/>
      <c r="E25" s="34"/>
      <c r="F25" s="34"/>
      <c r="G25" s="34"/>
      <c r="H25" s="34"/>
      <c r="I25" s="34"/>
      <c r="J25" s="43"/>
      <c r="K25" s="11"/>
      <c r="L25" s="11"/>
      <c r="M25" s="11"/>
      <c r="N25" s="11"/>
    </row>
    <row r="26" ht="15.75" customHeight="1">
      <c r="A26" s="44" t="s">
        <v>29</v>
      </c>
      <c r="B26" s="46">
        <f>SUM(B27:B34)</f>
        <v>0</v>
      </c>
      <c r="C26" s="46">
        <f t="shared" ref="C26:I26" si="67">SUM(C27:C34)</f>
        <v>0</v>
      </c>
      <c r="D26" s="46">
        <f t="shared" si="67"/>
        <v>0</v>
      </c>
      <c r="E26" s="46">
        <f t="shared" si="67"/>
        <v>0</v>
      </c>
      <c r="F26" s="46">
        <f t="shared" si="67"/>
        <v>0</v>
      </c>
      <c r="G26" s="46">
        <f t="shared" si="67"/>
        <v>0</v>
      </c>
      <c r="H26" s="46">
        <f t="shared" si="67"/>
        <v>0</v>
      </c>
      <c r="I26" s="46">
        <f t="shared" si="67"/>
        <v>0</v>
      </c>
      <c r="J26" s="40">
        <f t="shared" si="66"/>
        <v>0</v>
      </c>
      <c r="K26" s="11"/>
      <c r="L26" s="11"/>
      <c r="M26" s="11"/>
      <c r="N26" s="11"/>
    </row>
    <row r="27" ht="36.75" customHeight="1">
      <c r="A27" s="36" t="s">
        <v>30</v>
      </c>
      <c r="B27" s="47"/>
      <c r="C27" s="47"/>
      <c r="D27" s="47"/>
      <c r="E27" s="47"/>
      <c r="F27" s="47"/>
      <c r="G27" s="47"/>
      <c r="H27" s="47"/>
      <c r="I27" s="47"/>
      <c r="J27" s="40">
        <f t="shared" si="66"/>
        <v>0</v>
      </c>
      <c r="K27" s="11"/>
      <c r="L27" s="11"/>
      <c r="M27" s="11"/>
      <c r="N27" s="11"/>
    </row>
    <row r="28" ht="15.75" customHeight="1">
      <c r="A28" s="36" t="s">
        <v>31</v>
      </c>
      <c r="B28" s="47"/>
      <c r="C28" s="47"/>
      <c r="D28" s="47"/>
      <c r="E28" s="47"/>
      <c r="F28" s="47"/>
      <c r="G28" s="47"/>
      <c r="H28" s="47"/>
      <c r="I28" s="47"/>
      <c r="J28" s="40">
        <f t="shared" si="66"/>
        <v>0</v>
      </c>
      <c r="K28" s="11"/>
      <c r="L28" s="11"/>
      <c r="M28" s="11"/>
      <c r="N28" s="11"/>
    </row>
    <row r="29" ht="15.75" customHeight="1">
      <c r="A29" s="36" t="s">
        <v>32</v>
      </c>
      <c r="B29" s="47"/>
      <c r="C29" s="47"/>
      <c r="D29" s="47"/>
      <c r="E29" s="47"/>
      <c r="F29" s="47"/>
      <c r="G29" s="47"/>
      <c r="H29" s="47"/>
      <c r="I29" s="47"/>
      <c r="J29" s="40">
        <f t="shared" si="66"/>
        <v>0</v>
      </c>
      <c r="K29" s="11"/>
      <c r="L29" s="11"/>
      <c r="M29" s="11"/>
      <c r="N29" s="11"/>
    </row>
    <row r="30" ht="15.75" customHeight="1">
      <c r="A30" s="36" t="s">
        <v>33</v>
      </c>
      <c r="B30" s="47"/>
      <c r="C30" s="47"/>
      <c r="D30" s="47"/>
      <c r="E30" s="47"/>
      <c r="F30" s="47"/>
      <c r="G30" s="47"/>
      <c r="H30" s="47"/>
      <c r="I30" s="47"/>
      <c r="J30" s="40">
        <f t="shared" si="66"/>
        <v>0</v>
      </c>
      <c r="K30" s="11"/>
      <c r="L30" s="11"/>
      <c r="M30" s="11"/>
      <c r="N30" s="11"/>
    </row>
    <row r="31" ht="15.75" customHeight="1">
      <c r="A31" s="36" t="s">
        <v>34</v>
      </c>
      <c r="B31" s="47"/>
      <c r="C31" s="47"/>
      <c r="D31" s="47"/>
      <c r="E31" s="47"/>
      <c r="F31" s="47"/>
      <c r="G31" s="47"/>
      <c r="H31" s="47"/>
      <c r="I31" s="47"/>
      <c r="J31" s="40">
        <f t="shared" si="66"/>
        <v>0</v>
      </c>
      <c r="K31" s="11"/>
      <c r="L31" s="11"/>
      <c r="M31" s="11"/>
      <c r="N31" s="11"/>
    </row>
    <row r="32" ht="15.75" customHeight="1">
      <c r="A32" s="36" t="s">
        <v>35</v>
      </c>
      <c r="B32" s="47"/>
      <c r="C32" s="47"/>
      <c r="D32" s="47"/>
      <c r="E32" s="47"/>
      <c r="F32" s="47"/>
      <c r="G32" s="47"/>
      <c r="H32" s="47"/>
      <c r="I32" s="47"/>
      <c r="J32" s="40">
        <f t="shared" si="66"/>
        <v>0</v>
      </c>
      <c r="K32" s="11"/>
      <c r="L32" s="11"/>
      <c r="M32" s="11"/>
      <c r="N32" s="11"/>
    </row>
    <row r="33" ht="15.75" customHeight="1">
      <c r="A33" s="36" t="s">
        <v>36</v>
      </c>
      <c r="B33" s="47"/>
      <c r="C33" s="47"/>
      <c r="D33" s="47"/>
      <c r="E33" s="47"/>
      <c r="F33" s="47"/>
      <c r="G33" s="47"/>
      <c r="H33" s="47"/>
      <c r="I33" s="47"/>
      <c r="J33" s="40">
        <f t="shared" si="66"/>
        <v>0</v>
      </c>
      <c r="K33" s="11"/>
      <c r="L33" s="11"/>
      <c r="M33" s="11"/>
      <c r="N33" s="11"/>
    </row>
    <row r="34" ht="15.75" customHeight="1">
      <c r="A34" s="48" t="s">
        <v>37</v>
      </c>
      <c r="B34" s="47"/>
      <c r="C34" s="47"/>
      <c r="D34" s="47"/>
      <c r="E34" s="47"/>
      <c r="F34" s="47"/>
      <c r="G34" s="47"/>
      <c r="H34" s="47"/>
      <c r="I34" s="47"/>
      <c r="J34" s="40">
        <f t="shared" si="66"/>
        <v>0</v>
      </c>
      <c r="K34" s="11"/>
      <c r="L34" s="11"/>
      <c r="M34" s="11"/>
      <c r="N34" s="11"/>
    </row>
    <row r="35" ht="15.75" customHeight="1">
      <c r="A35" s="33" t="s">
        <v>38</v>
      </c>
      <c r="B35" s="45"/>
      <c r="C35" s="45"/>
      <c r="D35" s="45"/>
      <c r="E35" s="45"/>
      <c r="F35" s="45"/>
      <c r="G35" s="45"/>
      <c r="H35" s="45"/>
      <c r="I35" s="45"/>
      <c r="J35" s="43"/>
      <c r="K35" s="11"/>
      <c r="L35" s="11"/>
      <c r="M35" s="11"/>
      <c r="N35" s="11"/>
    </row>
    <row r="36" ht="15.75" customHeight="1">
      <c r="A36" s="44" t="s">
        <v>39</v>
      </c>
      <c r="B36" s="46">
        <f t="shared" ref="B36:I48" si="68">SUM(B37:B39)</f>
        <v>0</v>
      </c>
      <c r="C36" s="46">
        <f t="shared" si="68"/>
        <v>0</v>
      </c>
      <c r="D36" s="46">
        <f t="shared" si="68"/>
        <v>0</v>
      </c>
      <c r="E36" s="46">
        <f>SUM(E37:E39)</f>
        <v>0</v>
      </c>
      <c r="F36" s="46">
        <f t="shared" si="68"/>
        <v>0</v>
      </c>
      <c r="G36" s="46">
        <f t="shared" si="68"/>
        <v>0</v>
      </c>
      <c r="H36" s="46">
        <f t="shared" si="68"/>
        <v>0</v>
      </c>
      <c r="I36" s="46">
        <f t="shared" si="68"/>
        <v>0</v>
      </c>
      <c r="J36" s="40">
        <f t="shared" si="66"/>
        <v>0</v>
      </c>
      <c r="K36" s="11"/>
      <c r="L36" s="11"/>
      <c r="M36" s="11"/>
      <c r="N36" s="11"/>
    </row>
    <row r="37" ht="15.75" customHeight="1">
      <c r="A37" s="36" t="s">
        <v>40</v>
      </c>
      <c r="B37" s="47"/>
      <c r="C37" s="47"/>
      <c r="D37" s="47"/>
      <c r="E37" s="47"/>
      <c r="F37" s="47"/>
      <c r="G37" s="47"/>
      <c r="H37" s="47"/>
      <c r="I37" s="47"/>
      <c r="J37" s="40">
        <f t="shared" si="66"/>
        <v>0</v>
      </c>
      <c r="K37" s="11"/>
      <c r="L37" s="11"/>
      <c r="M37" s="11"/>
      <c r="N37" s="11"/>
    </row>
    <row r="38" ht="17.25">
      <c r="A38" s="36" t="s">
        <v>41</v>
      </c>
      <c r="B38" s="47"/>
      <c r="C38" s="47"/>
      <c r="D38" s="47"/>
      <c r="E38" s="47"/>
      <c r="F38" s="47"/>
      <c r="G38" s="47"/>
      <c r="H38" s="47"/>
      <c r="I38" s="47"/>
      <c r="J38" s="40">
        <f t="shared" si="66"/>
        <v>0</v>
      </c>
      <c r="K38" s="49"/>
      <c r="L38" s="49"/>
      <c r="M38" s="49"/>
      <c r="N38" s="49"/>
    </row>
    <row r="39" ht="15.75" customHeight="1">
      <c r="A39" s="36" t="s">
        <v>42</v>
      </c>
      <c r="B39" s="47"/>
      <c r="C39" s="47"/>
      <c r="D39" s="47"/>
      <c r="E39" s="47"/>
      <c r="F39" s="47"/>
      <c r="G39" s="47"/>
      <c r="H39" s="47"/>
      <c r="I39" s="47"/>
      <c r="J39" s="40">
        <f t="shared" si="66"/>
        <v>0</v>
      </c>
      <c r="K39" s="11"/>
      <c r="L39" s="11"/>
      <c r="M39" s="11"/>
      <c r="N39" s="11"/>
    </row>
    <row r="40" ht="15.75">
      <c r="A40" s="50" t="s">
        <v>43</v>
      </c>
      <c r="B40" s="51"/>
      <c r="C40" s="51"/>
      <c r="D40" s="51"/>
      <c r="E40" s="51"/>
      <c r="F40" s="51"/>
      <c r="G40" s="51"/>
      <c r="H40" s="51"/>
      <c r="I40" s="51"/>
      <c r="J40" s="52"/>
      <c r="K40" s="11"/>
      <c r="L40" s="11"/>
      <c r="M40" s="11"/>
      <c r="N40" s="11"/>
    </row>
    <row r="41" ht="47.25" customHeight="1">
      <c r="A41" s="36" t="s">
        <v>44</v>
      </c>
      <c r="B41" s="40"/>
      <c r="C41" s="40"/>
      <c r="D41" s="40"/>
      <c r="E41" s="40"/>
      <c r="F41" s="40"/>
      <c r="G41" s="40"/>
      <c r="H41" s="40"/>
      <c r="I41" s="40"/>
      <c r="J41" s="40">
        <f t="shared" si="66"/>
        <v>0</v>
      </c>
      <c r="K41" s="11"/>
      <c r="L41" s="11"/>
      <c r="M41" s="11"/>
      <c r="N41" s="11"/>
    </row>
    <row r="42" ht="15.75" customHeight="1">
      <c r="A42" s="33" t="s">
        <v>45</v>
      </c>
      <c r="B42" s="45"/>
      <c r="C42" s="45"/>
      <c r="D42" s="45"/>
      <c r="E42" s="45"/>
      <c r="F42" s="45"/>
      <c r="G42" s="45"/>
      <c r="H42" s="45"/>
      <c r="I42" s="45"/>
      <c r="J42" s="43"/>
      <c r="K42" s="32"/>
      <c r="L42" s="32"/>
      <c r="M42" s="32"/>
      <c r="N42" s="32"/>
    </row>
    <row r="43" ht="15.75" customHeight="1">
      <c r="A43" s="33" t="s">
        <v>46</v>
      </c>
      <c r="B43" s="45"/>
      <c r="C43" s="45"/>
      <c r="D43" s="45"/>
      <c r="E43" s="45"/>
      <c r="F43" s="45"/>
      <c r="G43" s="45"/>
      <c r="H43" s="45"/>
      <c r="I43" s="45"/>
      <c r="J43" s="43"/>
      <c r="K43" s="32"/>
      <c r="L43" s="11"/>
      <c r="M43" s="11"/>
      <c r="N43" s="11"/>
    </row>
    <row r="44" ht="15.75" customHeight="1">
      <c r="A44" s="36" t="s">
        <v>47</v>
      </c>
      <c r="B44" s="41"/>
      <c r="C44" s="41"/>
      <c r="D44" s="41"/>
      <c r="E44" s="41"/>
      <c r="F44" s="41"/>
      <c r="G44" s="41"/>
      <c r="H44" s="41"/>
      <c r="I44" s="41"/>
      <c r="J44" s="38">
        <f t="shared" si="66"/>
        <v>0</v>
      </c>
      <c r="K44" s="32"/>
      <c r="L44" s="11"/>
      <c r="M44" s="11"/>
      <c r="N44" s="11"/>
    </row>
    <row r="45" ht="15.75" customHeight="1">
      <c r="A45" s="36" t="s">
        <v>48</v>
      </c>
      <c r="B45" s="41"/>
      <c r="C45" s="41"/>
      <c r="D45" s="41"/>
      <c r="E45" s="41"/>
      <c r="F45" s="41"/>
      <c r="G45" s="41"/>
      <c r="H45" s="41"/>
      <c r="I45" s="41"/>
      <c r="J45" s="38">
        <f t="shared" si="66"/>
        <v>0</v>
      </c>
      <c r="K45" s="32"/>
      <c r="L45" s="11"/>
      <c r="M45" s="11"/>
      <c r="N45" s="11"/>
    </row>
    <row r="46" ht="15.75" customHeight="1">
      <c r="A46" s="36" t="s">
        <v>49</v>
      </c>
      <c r="B46" s="41"/>
      <c r="C46" s="41"/>
      <c r="D46" s="41"/>
      <c r="E46" s="41"/>
      <c r="F46" s="41"/>
      <c r="G46" s="41"/>
      <c r="H46" s="41"/>
      <c r="I46" s="41"/>
      <c r="J46" s="38">
        <f t="shared" si="66"/>
        <v>0</v>
      </c>
      <c r="K46" s="32"/>
      <c r="L46" s="11"/>
      <c r="M46" s="11"/>
      <c r="N46" s="11"/>
    </row>
    <row r="47" ht="15.75" customHeight="1">
      <c r="A47" s="36" t="s">
        <v>50</v>
      </c>
      <c r="B47" s="42"/>
      <c r="C47" s="42"/>
      <c r="D47" s="42"/>
      <c r="E47" s="42"/>
      <c r="F47" s="42"/>
      <c r="G47" s="42"/>
      <c r="H47" s="42"/>
      <c r="I47" s="42"/>
      <c r="J47" s="38">
        <f t="shared" si="66"/>
        <v>0</v>
      </c>
      <c r="K47" s="11"/>
      <c r="L47" s="11"/>
      <c r="M47" s="11"/>
      <c r="N47" s="11"/>
    </row>
    <row r="48" ht="15.75" customHeight="1">
      <c r="A48" s="36" t="s">
        <v>51</v>
      </c>
      <c r="B48" s="53">
        <f t="shared" si="68"/>
        <v>0</v>
      </c>
      <c r="C48" s="53">
        <f t="shared" si="68"/>
        <v>0</v>
      </c>
      <c r="D48" s="53">
        <f t="shared" si="68"/>
        <v>0</v>
      </c>
      <c r="E48" s="53">
        <f t="shared" si="68"/>
        <v>0</v>
      </c>
      <c r="F48" s="53">
        <f t="shared" si="68"/>
        <v>0</v>
      </c>
      <c r="G48" s="53">
        <f t="shared" si="68"/>
        <v>0</v>
      </c>
      <c r="H48" s="53">
        <f t="shared" si="68"/>
        <v>0</v>
      </c>
      <c r="I48" s="53">
        <f t="shared" si="68"/>
        <v>0</v>
      </c>
      <c r="J48" s="38">
        <f t="shared" si="66"/>
        <v>0</v>
      </c>
      <c r="K48" s="11"/>
      <c r="L48" s="11"/>
      <c r="M48" s="11"/>
      <c r="N48" s="11"/>
    </row>
    <row r="49" ht="15.75" customHeight="1">
      <c r="A49" s="36" t="s">
        <v>52</v>
      </c>
      <c r="B49" s="42"/>
      <c r="C49" s="42"/>
      <c r="D49" s="42"/>
      <c r="E49" s="42"/>
      <c r="F49" s="42"/>
      <c r="G49" s="42"/>
      <c r="H49" s="42"/>
      <c r="I49" s="42"/>
      <c r="J49" s="38">
        <f t="shared" si="66"/>
        <v>0</v>
      </c>
      <c r="K49" s="11"/>
      <c r="L49" s="11"/>
      <c r="M49" s="11"/>
      <c r="N49" s="11"/>
    </row>
    <row r="50" ht="15.75" customHeight="1">
      <c r="A50" s="36" t="s">
        <v>53</v>
      </c>
      <c r="B50" s="54"/>
      <c r="C50" s="54"/>
      <c r="D50" s="54"/>
      <c r="E50" s="54"/>
      <c r="F50" s="54"/>
      <c r="G50" s="54"/>
      <c r="H50" s="54"/>
      <c r="I50" s="54"/>
      <c r="J50" s="38">
        <f t="shared" si="66"/>
        <v>0</v>
      </c>
      <c r="K50" s="11"/>
      <c r="L50" s="11"/>
      <c r="M50" s="11"/>
      <c r="N50" s="11"/>
    </row>
    <row r="51" ht="15.75" customHeight="1">
      <c r="A51" s="36" t="s">
        <v>54</v>
      </c>
      <c r="B51" s="54"/>
      <c r="C51" s="54"/>
      <c r="D51" s="54"/>
      <c r="E51" s="54"/>
      <c r="F51" s="54"/>
      <c r="G51" s="54"/>
      <c r="H51" s="54"/>
      <c r="I51" s="54"/>
      <c r="J51" s="38">
        <f t="shared" si="66"/>
        <v>0</v>
      </c>
      <c r="K51" s="11"/>
      <c r="L51" s="11"/>
      <c r="M51" s="11"/>
      <c r="N51" s="11"/>
    </row>
    <row r="52" ht="15.75" customHeight="1">
      <c r="A52" s="55" t="s">
        <v>55</v>
      </c>
      <c r="B52" s="56">
        <f>B53-B48</f>
        <v>0</v>
      </c>
      <c r="C52" s="56">
        <f t="shared" ref="C52:I52" si="69">C53-C48</f>
        <v>0</v>
      </c>
      <c r="D52" s="56">
        <f t="shared" si="69"/>
        <v>0</v>
      </c>
      <c r="E52" s="56">
        <f t="shared" si="69"/>
        <v>0</v>
      </c>
      <c r="F52" s="56">
        <f t="shared" si="69"/>
        <v>0</v>
      </c>
      <c r="G52" s="56">
        <f t="shared" si="69"/>
        <v>0</v>
      </c>
      <c r="H52" s="56">
        <f t="shared" si="69"/>
        <v>0</v>
      </c>
      <c r="I52" s="56">
        <f t="shared" si="69"/>
        <v>0</v>
      </c>
      <c r="J52" s="38">
        <f t="shared" si="66"/>
        <v>0</v>
      </c>
      <c r="K52" s="11"/>
      <c r="L52" s="11"/>
      <c r="M52" s="11"/>
      <c r="N52" s="11"/>
    </row>
    <row r="53" ht="15.75" customHeight="1">
      <c r="A53" s="55" t="s">
        <v>56</v>
      </c>
      <c r="B53" s="56">
        <f>SUM(B44:B47)</f>
        <v>0</v>
      </c>
      <c r="C53" s="56">
        <f t="shared" ref="C53:I53" si="70">SUM(C44:C47)</f>
        <v>0</v>
      </c>
      <c r="D53" s="56">
        <f t="shared" si="70"/>
        <v>0</v>
      </c>
      <c r="E53" s="56">
        <f t="shared" si="70"/>
        <v>0</v>
      </c>
      <c r="F53" s="56">
        <f t="shared" si="70"/>
        <v>0</v>
      </c>
      <c r="G53" s="56">
        <f t="shared" si="70"/>
        <v>0</v>
      </c>
      <c r="H53" s="56">
        <f t="shared" si="70"/>
        <v>0</v>
      </c>
      <c r="I53" s="56">
        <f t="shared" si="70"/>
        <v>0</v>
      </c>
      <c r="J53" s="38">
        <f t="shared" si="66"/>
        <v>0</v>
      </c>
      <c r="K53" s="11"/>
      <c r="L53" s="11"/>
      <c r="M53" s="11"/>
      <c r="N53" s="11"/>
    </row>
    <row r="54" ht="15.75" customHeight="1">
      <c r="A54" s="33" t="s">
        <v>57</v>
      </c>
      <c r="B54" s="45"/>
      <c r="C54" s="45"/>
      <c r="D54" s="45"/>
      <c r="E54" s="45"/>
      <c r="F54" s="45"/>
      <c r="G54" s="45"/>
      <c r="H54" s="45"/>
      <c r="I54" s="45"/>
      <c r="J54" s="43"/>
      <c r="K54" s="11"/>
      <c r="L54" s="11"/>
      <c r="M54" s="11"/>
      <c r="N54" s="11"/>
    </row>
    <row r="55" ht="15.75" customHeight="1">
      <c r="A55" s="36" t="s">
        <v>58</v>
      </c>
      <c r="B55" s="54"/>
      <c r="C55" s="54"/>
      <c r="D55" s="54"/>
      <c r="E55" s="54"/>
      <c r="F55" s="54"/>
      <c r="G55" s="54"/>
      <c r="H55" s="54"/>
      <c r="I55" s="54"/>
      <c r="J55" s="38">
        <f t="shared" si="66"/>
        <v>0</v>
      </c>
      <c r="K55" s="11"/>
      <c r="L55" s="11"/>
      <c r="M55" s="11"/>
      <c r="N55" s="11"/>
    </row>
    <row r="56" ht="15.75" customHeight="1">
      <c r="A56" s="36" t="s">
        <v>59</v>
      </c>
      <c r="B56" s="37"/>
      <c r="C56" s="37"/>
      <c r="D56" s="37"/>
      <c r="E56" s="37"/>
      <c r="F56" s="37"/>
      <c r="G56" s="37"/>
      <c r="H56" s="37"/>
      <c r="I56" s="37"/>
      <c r="J56" s="38">
        <f t="shared" si="66"/>
        <v>0</v>
      </c>
      <c r="K56" s="11"/>
      <c r="L56" s="11"/>
      <c r="M56" s="11"/>
      <c r="N56" s="11"/>
    </row>
    <row r="57" ht="15.75" customHeight="1">
      <c r="A57" s="36" t="s">
        <v>60</v>
      </c>
      <c r="B57" s="54"/>
      <c r="C57" s="54"/>
      <c r="D57" s="54"/>
      <c r="E57" s="54"/>
      <c r="F57" s="54"/>
      <c r="G57" s="54"/>
      <c r="H57" s="54"/>
      <c r="I57" s="54"/>
      <c r="J57" s="38">
        <f t="shared" si="66"/>
        <v>0</v>
      </c>
      <c r="K57" s="11"/>
      <c r="L57" s="11"/>
      <c r="M57" s="11"/>
      <c r="N57" s="11"/>
    </row>
    <row r="58" ht="15.75" customHeight="1">
      <c r="A58" s="36" t="s">
        <v>61</v>
      </c>
      <c r="B58" s="54"/>
      <c r="C58" s="54"/>
      <c r="D58" s="54"/>
      <c r="E58" s="54"/>
      <c r="F58" s="54"/>
      <c r="G58" s="54"/>
      <c r="H58" s="54"/>
      <c r="I58" s="54"/>
      <c r="J58" s="38">
        <f t="shared" si="66"/>
        <v>0</v>
      </c>
      <c r="K58" s="11"/>
      <c r="L58" s="11"/>
      <c r="M58" s="11"/>
      <c r="N58" s="11"/>
    </row>
    <row r="59" ht="15.75" customHeight="1">
      <c r="A59" s="36" t="s">
        <v>62</v>
      </c>
      <c r="B59" s="54"/>
      <c r="C59" s="54"/>
      <c r="D59" s="54"/>
      <c r="E59" s="54"/>
      <c r="F59" s="54"/>
      <c r="G59" s="54"/>
      <c r="H59" s="54"/>
      <c r="I59" s="54"/>
      <c r="J59" s="38">
        <f t="shared" si="66"/>
        <v>0</v>
      </c>
      <c r="K59" s="11"/>
      <c r="L59" s="11"/>
      <c r="M59" s="11"/>
      <c r="N59" s="11"/>
    </row>
    <row r="60" ht="15.75" customHeight="1">
      <c r="A60" s="57" t="s">
        <v>63</v>
      </c>
      <c r="B60" s="54"/>
      <c r="C60" s="54"/>
      <c r="D60" s="54"/>
      <c r="E60" s="54"/>
      <c r="F60" s="54"/>
      <c r="G60" s="54"/>
      <c r="H60" s="54"/>
      <c r="I60" s="54"/>
      <c r="J60" s="38">
        <f t="shared" si="66"/>
        <v>0</v>
      </c>
      <c r="K60" s="11"/>
      <c r="L60" s="11"/>
      <c r="M60" s="11"/>
      <c r="N60" s="11"/>
    </row>
    <row r="61" ht="15.75" customHeight="1">
      <c r="A61" s="57" t="s">
        <v>64</v>
      </c>
      <c r="B61" s="54"/>
      <c r="C61" s="54"/>
      <c r="D61" s="54"/>
      <c r="E61" s="54"/>
      <c r="F61" s="54"/>
      <c r="G61" s="54"/>
      <c r="H61" s="54"/>
      <c r="I61" s="54"/>
      <c r="J61" s="38">
        <f t="shared" si="66"/>
        <v>0</v>
      </c>
      <c r="K61" s="11"/>
      <c r="L61" s="11"/>
      <c r="M61" s="11"/>
      <c r="N61" s="11"/>
    </row>
    <row r="62" ht="15.75" customHeight="1">
      <c r="A62" s="36" t="s">
        <v>65</v>
      </c>
      <c r="B62" s="54"/>
      <c r="C62" s="54"/>
      <c r="D62" s="54"/>
      <c r="E62" s="54"/>
      <c r="F62" s="54"/>
      <c r="G62" s="54"/>
      <c r="H62" s="54"/>
      <c r="I62" s="54"/>
      <c r="J62" s="38">
        <f t="shared" si="66"/>
        <v>0</v>
      </c>
      <c r="K62" s="11"/>
      <c r="L62" s="11"/>
      <c r="M62" s="11"/>
      <c r="N62" s="11"/>
    </row>
    <row r="63" ht="15.75" customHeight="1">
      <c r="A63" s="57" t="s">
        <v>66</v>
      </c>
      <c r="B63" s="54"/>
      <c r="C63" s="54"/>
      <c r="D63" s="54"/>
      <c r="E63" s="54"/>
      <c r="F63" s="54"/>
      <c r="G63" s="54"/>
      <c r="H63" s="54"/>
      <c r="I63" s="54"/>
      <c r="J63" s="38">
        <f t="shared" si="66"/>
        <v>0</v>
      </c>
      <c r="K63" s="11"/>
      <c r="L63" s="11"/>
      <c r="M63" s="11"/>
      <c r="N63" s="11"/>
    </row>
    <row r="64" ht="15.75" customHeight="1">
      <c r="A64" s="36" t="s">
        <v>67</v>
      </c>
      <c r="B64" s="54"/>
      <c r="C64" s="54"/>
      <c r="D64" s="54"/>
      <c r="E64" s="54"/>
      <c r="F64" s="54"/>
      <c r="G64" s="54"/>
      <c r="H64" s="54"/>
      <c r="I64" s="54"/>
      <c r="J64" s="38">
        <f t="shared" si="66"/>
        <v>0</v>
      </c>
      <c r="K64" s="11"/>
      <c r="L64" s="11"/>
      <c r="M64" s="11"/>
      <c r="N64" s="11"/>
    </row>
    <row r="65" ht="15.75" customHeight="1">
      <c r="A65" s="36" t="s">
        <v>68</v>
      </c>
      <c r="B65" s="54"/>
      <c r="C65" s="54"/>
      <c r="D65" s="54"/>
      <c r="E65" s="54"/>
      <c r="F65" s="54"/>
      <c r="G65" s="54"/>
      <c r="H65" s="54"/>
      <c r="I65" s="54"/>
      <c r="J65" s="38">
        <f t="shared" si="66"/>
        <v>0</v>
      </c>
      <c r="K65" s="11"/>
      <c r="L65" s="11"/>
      <c r="M65" s="11"/>
      <c r="N65" s="11"/>
    </row>
    <row r="66" ht="15.75" customHeight="1">
      <c r="A66" s="36" t="s">
        <v>69</v>
      </c>
      <c r="B66" s="54"/>
      <c r="C66" s="54"/>
      <c r="D66" s="54"/>
      <c r="E66" s="54"/>
      <c r="F66" s="54"/>
      <c r="G66" s="54"/>
      <c r="H66" s="54"/>
      <c r="I66" s="54"/>
      <c r="J66" s="38">
        <f t="shared" si="66"/>
        <v>0</v>
      </c>
      <c r="K66" s="11"/>
      <c r="L66" s="11"/>
      <c r="M66" s="11"/>
      <c r="N66" s="11"/>
    </row>
    <row r="67" ht="15.75" customHeight="1">
      <c r="A67" s="36" t="s">
        <v>70</v>
      </c>
      <c r="B67" s="54"/>
      <c r="C67" s="54"/>
      <c r="D67" s="54"/>
      <c r="E67" s="54"/>
      <c r="F67" s="54"/>
      <c r="G67" s="54"/>
      <c r="H67" s="54"/>
      <c r="I67" s="54"/>
      <c r="J67" s="38">
        <f t="shared" si="66"/>
        <v>0</v>
      </c>
      <c r="K67" s="11"/>
      <c r="L67" s="11"/>
      <c r="M67" s="11"/>
      <c r="N67" s="11"/>
    </row>
    <row r="68" ht="15.75" customHeight="1">
      <c r="A68" s="36" t="s">
        <v>71</v>
      </c>
      <c r="B68" s="54"/>
      <c r="C68" s="54"/>
      <c r="D68" s="54"/>
      <c r="E68" s="54"/>
      <c r="F68" s="54"/>
      <c r="G68" s="54"/>
      <c r="H68" s="54"/>
      <c r="I68" s="54"/>
      <c r="J68" s="38">
        <f t="shared" si="66"/>
        <v>0</v>
      </c>
      <c r="K68" s="11"/>
      <c r="L68" s="11"/>
      <c r="M68" s="11"/>
      <c r="N68" s="11"/>
    </row>
    <row r="69" ht="15.75" customHeight="1">
      <c r="A69" s="36" t="s">
        <v>72</v>
      </c>
      <c r="B69" s="42"/>
      <c r="C69" s="42"/>
      <c r="D69" s="42"/>
      <c r="E69" s="42"/>
      <c r="F69" s="42"/>
      <c r="G69" s="42"/>
      <c r="H69" s="42"/>
      <c r="I69" s="42"/>
      <c r="J69" s="38">
        <f t="shared" si="66"/>
        <v>0</v>
      </c>
      <c r="K69" s="11"/>
      <c r="L69" s="11"/>
      <c r="M69" s="11"/>
      <c r="N69" s="11"/>
    </row>
    <row r="70" ht="15.75" customHeight="1">
      <c r="A70" s="57" t="s">
        <v>73</v>
      </c>
      <c r="B70" s="42"/>
      <c r="C70" s="42"/>
      <c r="D70" s="42"/>
      <c r="E70" s="42"/>
      <c r="F70" s="42"/>
      <c r="G70" s="42"/>
      <c r="H70" s="42"/>
      <c r="I70" s="42"/>
      <c r="J70" s="38">
        <f t="shared" si="66"/>
        <v>0</v>
      </c>
      <c r="K70" s="11"/>
      <c r="L70" s="11"/>
      <c r="M70" s="11"/>
      <c r="N70" s="11"/>
    </row>
    <row r="71" ht="15.75" customHeight="1">
      <c r="A71" s="36" t="s">
        <v>74</v>
      </c>
      <c r="B71" s="42"/>
      <c r="C71" s="42"/>
      <c r="D71" s="42"/>
      <c r="E71" s="42"/>
      <c r="F71" s="42"/>
      <c r="G71" s="42"/>
      <c r="H71" s="42"/>
      <c r="I71" s="42"/>
      <c r="J71" s="38">
        <f t="shared" si="66"/>
        <v>0</v>
      </c>
      <c r="K71" s="11"/>
      <c r="L71" s="11"/>
      <c r="M71" s="11"/>
      <c r="N71" s="11"/>
    </row>
    <row r="72" ht="15.75" customHeight="1">
      <c r="A72" s="36" t="s">
        <v>75</v>
      </c>
      <c r="B72" s="42"/>
      <c r="C72" s="42"/>
      <c r="D72" s="42"/>
      <c r="E72" s="42"/>
      <c r="F72" s="42"/>
      <c r="G72" s="42"/>
      <c r="H72" s="42"/>
      <c r="I72" s="42"/>
      <c r="J72" s="38">
        <f t="shared" si="66"/>
        <v>0</v>
      </c>
      <c r="K72" s="11"/>
      <c r="L72" s="11"/>
      <c r="M72" s="11"/>
      <c r="N72" s="11"/>
    </row>
    <row r="73" ht="15.75" customHeight="1">
      <c r="A73" s="57" t="s">
        <v>76</v>
      </c>
      <c r="B73" s="42"/>
      <c r="C73" s="42"/>
      <c r="D73" s="42"/>
      <c r="E73" s="42"/>
      <c r="F73" s="42"/>
      <c r="G73" s="42"/>
      <c r="H73" s="42"/>
      <c r="I73" s="42"/>
      <c r="J73" s="38">
        <f t="shared" si="66"/>
        <v>0</v>
      </c>
      <c r="K73" s="11"/>
      <c r="L73" s="11"/>
      <c r="M73" s="11"/>
      <c r="N73" s="11"/>
    </row>
    <row r="74" ht="15.75" customHeight="1">
      <c r="A74" s="36" t="s">
        <v>77</v>
      </c>
      <c r="B74" s="42"/>
      <c r="C74" s="42"/>
      <c r="D74" s="42"/>
      <c r="E74" s="42"/>
      <c r="F74" s="42"/>
      <c r="G74" s="42"/>
      <c r="H74" s="42"/>
      <c r="I74" s="42"/>
      <c r="J74" s="38">
        <f t="shared" ref="J74:J106" si="71">SUM(B74:I74)</f>
        <v>0</v>
      </c>
      <c r="K74" s="11"/>
      <c r="L74" s="11"/>
      <c r="M74" s="11"/>
      <c r="N74" s="11"/>
    </row>
    <row r="75" ht="15.75" customHeight="1">
      <c r="A75" s="36" t="s">
        <v>78</v>
      </c>
      <c r="B75" s="42"/>
      <c r="C75" s="42"/>
      <c r="D75" s="42"/>
      <c r="E75" s="42"/>
      <c r="F75" s="42"/>
      <c r="G75" s="42"/>
      <c r="H75" s="42"/>
      <c r="I75" s="42"/>
      <c r="J75" s="38">
        <f t="shared" si="71"/>
        <v>0</v>
      </c>
      <c r="K75" s="11"/>
      <c r="L75" s="11"/>
      <c r="M75" s="11"/>
      <c r="N75" s="11"/>
    </row>
    <row r="76" ht="15.75" customHeight="1">
      <c r="A76" s="33" t="s">
        <v>79</v>
      </c>
      <c r="B76" s="45"/>
      <c r="C76" s="45"/>
      <c r="D76" s="45"/>
      <c r="E76" s="45"/>
      <c r="F76" s="45"/>
      <c r="G76" s="45"/>
      <c r="H76" s="45"/>
      <c r="I76" s="45"/>
      <c r="J76" s="43"/>
      <c r="K76" s="11"/>
      <c r="L76" s="11"/>
      <c r="M76" s="11"/>
      <c r="N76" s="11"/>
    </row>
    <row r="77" ht="15.75" customHeight="1">
      <c r="A77" s="36" t="s">
        <v>80</v>
      </c>
      <c r="B77" s="54"/>
      <c r="C77" s="54"/>
      <c r="D77" s="54"/>
      <c r="E77" s="54"/>
      <c r="F77" s="54"/>
      <c r="G77" s="54"/>
      <c r="H77" s="54"/>
      <c r="I77" s="54"/>
      <c r="J77" s="38">
        <f t="shared" si="71"/>
        <v>0</v>
      </c>
      <c r="K77" s="11"/>
      <c r="L77" s="11"/>
      <c r="M77" s="11"/>
      <c r="N77" s="11"/>
    </row>
    <row r="78" ht="15.75" customHeight="1">
      <c r="A78" s="36" t="s">
        <v>81</v>
      </c>
      <c r="B78" s="54"/>
      <c r="C78" s="54"/>
      <c r="D78" s="54"/>
      <c r="E78" s="54"/>
      <c r="F78" s="54"/>
      <c r="G78" s="54"/>
      <c r="H78" s="54"/>
      <c r="I78" s="54"/>
      <c r="J78" s="38">
        <f t="shared" si="71"/>
        <v>0</v>
      </c>
      <c r="K78" s="11"/>
      <c r="L78" s="11"/>
      <c r="M78" s="11"/>
      <c r="N78" s="11"/>
    </row>
    <row r="79" ht="15.75" customHeight="1">
      <c r="A79" s="36" t="s">
        <v>82</v>
      </c>
      <c r="B79" s="54"/>
      <c r="C79" s="37"/>
      <c r="D79" s="37"/>
      <c r="E79" s="37"/>
      <c r="F79" s="37"/>
      <c r="G79" s="37"/>
      <c r="H79" s="37"/>
      <c r="I79" s="37"/>
      <c r="J79" s="38">
        <f t="shared" si="71"/>
        <v>0</v>
      </c>
      <c r="K79" s="11"/>
      <c r="L79" s="11"/>
      <c r="M79" s="11"/>
      <c r="N79" s="11"/>
    </row>
    <row r="80" ht="15.75" customHeight="1">
      <c r="A80" s="36" t="s">
        <v>83</v>
      </c>
      <c r="B80" s="54"/>
      <c r="C80" s="37"/>
      <c r="D80" s="37"/>
      <c r="E80" s="37"/>
      <c r="F80" s="37"/>
      <c r="G80" s="37"/>
      <c r="H80" s="37"/>
      <c r="I80" s="37"/>
      <c r="J80" s="38">
        <f t="shared" si="71"/>
        <v>0</v>
      </c>
      <c r="K80" s="11"/>
      <c r="L80" s="11"/>
      <c r="M80" s="11"/>
      <c r="N80" s="11"/>
    </row>
    <row r="81" ht="15.75" customHeight="1">
      <c r="A81" s="36" t="s">
        <v>84</v>
      </c>
      <c r="B81" s="54"/>
      <c r="C81" s="54"/>
      <c r="D81" s="54"/>
      <c r="E81" s="54"/>
      <c r="F81" s="54"/>
      <c r="G81" s="54"/>
      <c r="H81" s="54"/>
      <c r="I81" s="54"/>
      <c r="J81" s="38">
        <f t="shared" si="71"/>
        <v>0</v>
      </c>
      <c r="K81" s="11"/>
      <c r="L81" s="11"/>
      <c r="M81" s="11"/>
      <c r="N81" s="11"/>
    </row>
    <row r="82" ht="15.75" customHeight="1">
      <c r="A82" s="57" t="s">
        <v>85</v>
      </c>
      <c r="B82" s="54"/>
      <c r="C82" s="54"/>
      <c r="D82" s="54"/>
      <c r="E82" s="54"/>
      <c r="F82" s="54"/>
      <c r="G82" s="54"/>
      <c r="H82" s="54"/>
      <c r="I82" s="54"/>
      <c r="J82" s="38">
        <f t="shared" si="71"/>
        <v>0</v>
      </c>
      <c r="K82" s="11"/>
      <c r="L82" s="11"/>
      <c r="M82" s="11"/>
      <c r="N82" s="11"/>
    </row>
    <row r="83" ht="15.75" customHeight="1">
      <c r="A83" s="57" t="s">
        <v>86</v>
      </c>
      <c r="B83" s="54"/>
      <c r="C83" s="54"/>
      <c r="D83" s="54"/>
      <c r="E83" s="54"/>
      <c r="F83" s="54"/>
      <c r="G83" s="54"/>
      <c r="H83" s="54"/>
      <c r="I83" s="54"/>
      <c r="J83" s="38">
        <f t="shared" si="71"/>
        <v>0</v>
      </c>
      <c r="K83" s="11"/>
      <c r="L83" s="11"/>
      <c r="M83" s="11"/>
      <c r="N83" s="11"/>
    </row>
    <row r="84" ht="15.75" customHeight="1">
      <c r="A84" s="36" t="s">
        <v>87</v>
      </c>
      <c r="B84" s="54"/>
      <c r="C84" s="54"/>
      <c r="D84" s="54"/>
      <c r="E84" s="54"/>
      <c r="F84" s="54"/>
      <c r="G84" s="54"/>
      <c r="H84" s="54"/>
      <c r="I84" s="54"/>
      <c r="J84" s="38">
        <f t="shared" si="71"/>
        <v>0</v>
      </c>
      <c r="K84" s="11"/>
      <c r="L84" s="11"/>
      <c r="M84" s="11"/>
      <c r="N84" s="11"/>
    </row>
    <row r="85" ht="15.75" customHeight="1">
      <c r="A85" s="36" t="s">
        <v>88</v>
      </c>
      <c r="B85" s="54"/>
      <c r="C85" s="54"/>
      <c r="D85" s="54"/>
      <c r="E85" s="54"/>
      <c r="F85" s="54"/>
      <c r="G85" s="54"/>
      <c r="H85" s="54"/>
      <c r="I85" s="54"/>
      <c r="J85" s="38">
        <f t="shared" si="71"/>
        <v>0</v>
      </c>
      <c r="K85" s="11"/>
      <c r="L85" s="11"/>
      <c r="M85" s="11"/>
      <c r="N85" s="11"/>
    </row>
    <row r="86" ht="15.75" customHeight="1">
      <c r="A86" s="36" t="s">
        <v>89</v>
      </c>
      <c r="B86" s="54"/>
      <c r="C86" s="54"/>
      <c r="D86" s="54"/>
      <c r="E86" s="54"/>
      <c r="F86" s="54"/>
      <c r="G86" s="54"/>
      <c r="H86" s="54"/>
      <c r="I86" s="54"/>
      <c r="J86" s="38">
        <f t="shared" si="71"/>
        <v>0</v>
      </c>
      <c r="K86" s="11"/>
      <c r="L86" s="11"/>
      <c r="M86" s="11"/>
      <c r="N86" s="11"/>
    </row>
    <row r="87" ht="15.75" customHeight="1">
      <c r="A87" s="36" t="s">
        <v>90</v>
      </c>
      <c r="B87" s="54"/>
      <c r="C87" s="54"/>
      <c r="D87" s="54"/>
      <c r="E87" s="54"/>
      <c r="F87" s="54"/>
      <c r="G87" s="54"/>
      <c r="H87" s="54"/>
      <c r="I87" s="54"/>
      <c r="J87" s="38">
        <f t="shared" si="71"/>
        <v>0</v>
      </c>
      <c r="K87" s="11"/>
      <c r="L87" s="11"/>
      <c r="M87" s="11"/>
      <c r="N87" s="11"/>
    </row>
    <row r="88" ht="15.75" customHeight="1">
      <c r="A88" s="36" t="s">
        <v>91</v>
      </c>
      <c r="B88" s="54"/>
      <c r="C88" s="54"/>
      <c r="D88" s="54"/>
      <c r="E88" s="54"/>
      <c r="F88" s="54"/>
      <c r="G88" s="54"/>
      <c r="H88" s="54"/>
      <c r="I88" s="54"/>
      <c r="J88" s="38">
        <f t="shared" si="71"/>
        <v>0</v>
      </c>
      <c r="K88" s="11"/>
      <c r="L88" s="11"/>
      <c r="M88" s="11"/>
      <c r="N88" s="11"/>
    </row>
    <row r="89" ht="15.75" customHeight="1">
      <c r="A89" s="36" t="s">
        <v>92</v>
      </c>
      <c r="B89" s="54"/>
      <c r="C89" s="54"/>
      <c r="D89" s="54"/>
      <c r="E89" s="54"/>
      <c r="F89" s="54"/>
      <c r="G89" s="54"/>
      <c r="H89" s="54"/>
      <c r="I89" s="54"/>
      <c r="J89" s="38">
        <f t="shared" si="71"/>
        <v>0</v>
      </c>
      <c r="K89" s="11"/>
      <c r="L89" s="11"/>
      <c r="M89" s="11"/>
      <c r="N89" s="11"/>
    </row>
    <row r="90" ht="15.75" customHeight="1">
      <c r="A90" s="36" t="s">
        <v>93</v>
      </c>
      <c r="B90" s="54"/>
      <c r="C90" s="54"/>
      <c r="D90" s="54"/>
      <c r="E90" s="54"/>
      <c r="F90" s="54"/>
      <c r="G90" s="54"/>
      <c r="H90" s="54"/>
      <c r="I90" s="54"/>
      <c r="J90" s="38">
        <f t="shared" si="71"/>
        <v>0</v>
      </c>
      <c r="K90" s="11"/>
      <c r="L90" s="11"/>
      <c r="M90" s="11"/>
      <c r="N90" s="11"/>
    </row>
    <row r="91" ht="15.75" customHeight="1">
      <c r="A91" s="36" t="s">
        <v>94</v>
      </c>
      <c r="B91" s="54"/>
      <c r="C91" s="54"/>
      <c r="D91" s="37"/>
      <c r="E91" s="37"/>
      <c r="F91" s="37"/>
      <c r="G91" s="37"/>
      <c r="H91" s="37"/>
      <c r="I91" s="37"/>
      <c r="J91" s="38">
        <f t="shared" si="71"/>
        <v>0</v>
      </c>
      <c r="K91" s="11"/>
      <c r="L91" s="11"/>
      <c r="M91" s="11"/>
      <c r="N91" s="11"/>
    </row>
    <row r="92" ht="15.75" customHeight="1">
      <c r="A92" s="36" t="s">
        <v>95</v>
      </c>
      <c r="B92" s="54"/>
      <c r="C92" s="37"/>
      <c r="D92" s="37"/>
      <c r="E92" s="37"/>
      <c r="F92" s="37"/>
      <c r="G92" s="37"/>
      <c r="H92" s="37"/>
      <c r="I92" s="37"/>
      <c r="J92" s="38">
        <f t="shared" si="71"/>
        <v>0</v>
      </c>
      <c r="K92" s="11"/>
      <c r="L92" s="11"/>
      <c r="M92" s="11"/>
      <c r="N92" s="11"/>
    </row>
    <row r="93" ht="15.75" customHeight="1">
      <c r="A93" s="36" t="s">
        <v>96</v>
      </c>
      <c r="B93" s="54"/>
      <c r="C93" s="37"/>
      <c r="D93" s="37"/>
      <c r="E93" s="37"/>
      <c r="F93" s="37"/>
      <c r="G93" s="37"/>
      <c r="H93" s="37"/>
      <c r="I93" s="37"/>
      <c r="J93" s="38">
        <f t="shared" si="71"/>
        <v>0</v>
      </c>
      <c r="K93" s="11"/>
      <c r="L93" s="11"/>
      <c r="M93" s="11"/>
      <c r="N93" s="11"/>
    </row>
    <row r="94" ht="15.75" customHeight="1">
      <c r="A94" s="36" t="s">
        <v>97</v>
      </c>
      <c r="B94" s="54"/>
      <c r="C94" s="37"/>
      <c r="D94" s="37"/>
      <c r="E94" s="37"/>
      <c r="F94" s="37"/>
      <c r="G94" s="37"/>
      <c r="H94" s="37"/>
      <c r="I94" s="37"/>
      <c r="J94" s="38">
        <f t="shared" si="71"/>
        <v>0</v>
      </c>
      <c r="K94" s="11"/>
      <c r="L94" s="32"/>
      <c r="M94" s="32"/>
      <c r="N94" s="32"/>
    </row>
    <row r="95" ht="15.75" customHeight="1">
      <c r="A95" s="36" t="s">
        <v>98</v>
      </c>
      <c r="B95" s="54"/>
      <c r="C95" s="37"/>
      <c r="D95" s="37"/>
      <c r="E95" s="37"/>
      <c r="F95" s="37"/>
      <c r="G95" s="37"/>
      <c r="H95" s="37"/>
      <c r="I95" s="37"/>
      <c r="J95" s="38">
        <f t="shared" si="71"/>
        <v>0</v>
      </c>
      <c r="K95" s="11"/>
      <c r="L95" s="11"/>
      <c r="M95" s="11"/>
      <c r="N95" s="11"/>
    </row>
    <row r="96" ht="15.75" customHeight="1">
      <c r="A96" s="36" t="s">
        <v>99</v>
      </c>
      <c r="B96" s="54"/>
      <c r="C96" s="37"/>
      <c r="D96" s="37"/>
      <c r="E96" s="37"/>
      <c r="F96" s="37"/>
      <c r="G96" s="37"/>
      <c r="H96" s="37"/>
      <c r="I96" s="37"/>
      <c r="J96" s="38">
        <f t="shared" si="71"/>
        <v>0</v>
      </c>
      <c r="K96" s="11"/>
      <c r="L96" s="11"/>
      <c r="M96" s="11"/>
      <c r="N96" s="11"/>
    </row>
    <row r="97" ht="15.75" customHeight="1">
      <c r="A97" s="36" t="s">
        <v>100</v>
      </c>
      <c r="B97" s="54"/>
      <c r="C97" s="37"/>
      <c r="D97" s="37"/>
      <c r="E97" s="37"/>
      <c r="F97" s="37"/>
      <c r="G97" s="37"/>
      <c r="H97" s="37"/>
      <c r="I97" s="37"/>
      <c r="J97" s="38">
        <f t="shared" si="71"/>
        <v>0</v>
      </c>
      <c r="K97" s="11"/>
      <c r="L97" s="11"/>
      <c r="M97" s="11"/>
      <c r="N97" s="11"/>
    </row>
    <row r="98" ht="15.75" customHeight="1">
      <c r="A98" s="36" t="s">
        <v>101</v>
      </c>
      <c r="B98" s="54"/>
      <c r="C98" s="37"/>
      <c r="D98" s="37"/>
      <c r="E98" s="37"/>
      <c r="F98" s="37"/>
      <c r="G98" s="37"/>
      <c r="H98" s="37"/>
      <c r="I98" s="37"/>
      <c r="J98" s="38">
        <f t="shared" si="71"/>
        <v>0</v>
      </c>
      <c r="K98" s="11"/>
      <c r="L98" s="11"/>
      <c r="M98" s="11"/>
      <c r="N98" s="11"/>
    </row>
    <row r="99" ht="15.75" customHeight="1">
      <c r="A99" s="36" t="s">
        <v>102</v>
      </c>
      <c r="B99" s="54"/>
      <c r="C99" s="37"/>
      <c r="D99" s="37"/>
      <c r="E99" s="37"/>
      <c r="F99" s="37"/>
      <c r="G99" s="37"/>
      <c r="H99" s="37"/>
      <c r="I99" s="37"/>
      <c r="J99" s="38">
        <f t="shared" si="71"/>
        <v>0</v>
      </c>
      <c r="K99" s="11"/>
      <c r="L99" s="11"/>
      <c r="M99" s="11"/>
      <c r="N99" s="11"/>
    </row>
    <row r="100" ht="17.25">
      <c r="A100" s="36" t="s">
        <v>103</v>
      </c>
      <c r="B100" s="54"/>
      <c r="C100" s="37"/>
      <c r="D100" s="37"/>
      <c r="E100" s="37"/>
      <c r="F100" s="37"/>
      <c r="G100" s="37"/>
      <c r="H100" s="37"/>
      <c r="I100" s="37"/>
      <c r="J100" s="38">
        <f t="shared" si="71"/>
        <v>0</v>
      </c>
      <c r="K100" s="11"/>
      <c r="L100" s="11"/>
      <c r="M100" s="11"/>
      <c r="N100" s="11"/>
    </row>
    <row r="101" ht="15.75" customHeight="1">
      <c r="A101" s="36" t="s">
        <v>104</v>
      </c>
      <c r="B101" s="54"/>
      <c r="C101" s="37"/>
      <c r="D101" s="37"/>
      <c r="E101" s="37"/>
      <c r="F101" s="37"/>
      <c r="G101" s="37"/>
      <c r="H101" s="37"/>
      <c r="I101" s="37"/>
      <c r="J101" s="38">
        <f t="shared" si="71"/>
        <v>0</v>
      </c>
      <c r="K101" s="11"/>
      <c r="L101" s="11"/>
      <c r="M101" s="11"/>
      <c r="N101" s="11"/>
    </row>
    <row r="102" ht="15.75" customHeight="1">
      <c r="A102" s="57" t="s">
        <v>105</v>
      </c>
      <c r="B102" s="54"/>
      <c r="C102" s="54"/>
      <c r="D102" s="54"/>
      <c r="E102" s="54"/>
      <c r="F102" s="54"/>
      <c r="G102" s="54"/>
      <c r="H102" s="54"/>
      <c r="I102" s="54"/>
      <c r="J102" s="38">
        <f t="shared" si="71"/>
        <v>0</v>
      </c>
      <c r="K102" s="11"/>
      <c r="L102" s="11"/>
      <c r="M102" s="11"/>
      <c r="N102" s="11"/>
    </row>
    <row r="103" ht="15.75" customHeight="1">
      <c r="A103" s="58" t="s">
        <v>106</v>
      </c>
      <c r="B103" s="54"/>
      <c r="C103" s="54"/>
      <c r="D103" s="54"/>
      <c r="E103" s="54"/>
      <c r="F103" s="54"/>
      <c r="G103" s="54"/>
      <c r="H103" s="54"/>
      <c r="I103" s="54"/>
      <c r="J103" s="38">
        <f t="shared" si="71"/>
        <v>0</v>
      </c>
      <c r="K103" s="11"/>
      <c r="L103" s="11"/>
      <c r="M103" s="11"/>
      <c r="N103" s="11"/>
    </row>
    <row r="104" ht="15.75" customHeight="1">
      <c r="A104" s="57" t="s">
        <v>107</v>
      </c>
      <c r="B104" s="54"/>
      <c r="C104" s="37"/>
      <c r="D104" s="37"/>
      <c r="E104" s="37"/>
      <c r="F104" s="37"/>
      <c r="G104" s="37"/>
      <c r="H104" s="37"/>
      <c r="I104" s="37"/>
      <c r="J104" s="38">
        <f t="shared" si="71"/>
        <v>0</v>
      </c>
      <c r="K104" s="11"/>
      <c r="L104" s="11"/>
      <c r="M104" s="11"/>
      <c r="N104" s="11"/>
    </row>
    <row r="105" ht="15.75" customHeight="1">
      <c r="A105" s="57" t="s">
        <v>108</v>
      </c>
      <c r="B105" s="54"/>
      <c r="C105" s="37"/>
      <c r="D105" s="37"/>
      <c r="E105" s="37"/>
      <c r="F105" s="37"/>
      <c r="G105" s="37"/>
      <c r="H105" s="37"/>
      <c r="I105" s="37"/>
      <c r="J105" s="38">
        <f t="shared" si="71"/>
        <v>0</v>
      </c>
      <c r="K105" s="11"/>
      <c r="L105" s="11"/>
      <c r="M105" s="11"/>
      <c r="N105" s="11"/>
    </row>
    <row r="106" ht="17.25">
      <c r="A106" s="57" t="s">
        <v>109</v>
      </c>
      <c r="B106" s="54"/>
      <c r="C106" s="37"/>
      <c r="D106" s="37"/>
      <c r="E106" s="37"/>
      <c r="F106" s="37"/>
      <c r="G106" s="37"/>
      <c r="H106" s="37"/>
      <c r="I106" s="37"/>
      <c r="J106" s="38">
        <f t="shared" si="71"/>
        <v>0</v>
      </c>
      <c r="K106" s="11"/>
      <c r="L106" s="11"/>
      <c r="M106" s="11"/>
      <c r="N106" s="11"/>
    </row>
    <row r="107" ht="15.75" customHeight="1">
      <c r="A107" s="33" t="s">
        <v>110</v>
      </c>
      <c r="B107" s="45"/>
      <c r="C107" s="45"/>
      <c r="D107" s="45"/>
      <c r="E107" s="45"/>
      <c r="F107" s="45"/>
      <c r="G107" s="45"/>
      <c r="H107" s="45"/>
      <c r="I107" s="45"/>
      <c r="J107" s="43"/>
      <c r="K107" s="11"/>
      <c r="L107" s="11"/>
      <c r="M107" s="11"/>
      <c r="N107" s="11"/>
    </row>
    <row r="108" ht="15.75" customHeight="1">
      <c r="A108" s="59" t="s">
        <v>111</v>
      </c>
      <c r="B108" s="37"/>
      <c r="C108" s="37"/>
      <c r="D108" s="37"/>
      <c r="E108" s="37"/>
      <c r="F108" s="37"/>
      <c r="G108" s="37"/>
      <c r="H108" s="37"/>
      <c r="I108" s="37"/>
      <c r="J108" s="38">
        <f t="shared" ref="J108:J171" si="72">SUM(B108:I108)</f>
        <v>0</v>
      </c>
      <c r="K108" s="11"/>
      <c r="L108" s="11"/>
      <c r="M108" s="11"/>
      <c r="N108" s="11"/>
    </row>
    <row r="109" ht="15.75" customHeight="1">
      <c r="A109" s="59" t="s">
        <v>112</v>
      </c>
      <c r="B109" s="37"/>
      <c r="C109" s="37"/>
      <c r="D109" s="37"/>
      <c r="E109" s="37"/>
      <c r="F109" s="37"/>
      <c r="G109" s="37"/>
      <c r="H109" s="37"/>
      <c r="I109" s="37"/>
      <c r="J109" s="38">
        <f t="shared" si="72"/>
        <v>0</v>
      </c>
      <c r="K109" s="11"/>
      <c r="L109" s="11"/>
      <c r="M109" s="11"/>
      <c r="N109" s="11"/>
    </row>
    <row r="110" ht="15.75" customHeight="1">
      <c r="A110" s="59" t="s">
        <v>113</v>
      </c>
      <c r="B110" s="37"/>
      <c r="C110" s="37"/>
      <c r="D110" s="37"/>
      <c r="E110" s="37"/>
      <c r="F110" s="37"/>
      <c r="G110" s="37"/>
      <c r="H110" s="37"/>
      <c r="I110" s="37"/>
      <c r="J110" s="38">
        <f t="shared" si="72"/>
        <v>0</v>
      </c>
      <c r="K110" s="11"/>
      <c r="L110" s="11"/>
      <c r="M110" s="11"/>
      <c r="N110" s="11"/>
    </row>
    <row r="111" ht="15.75" customHeight="1">
      <c r="A111" s="59" t="s">
        <v>114</v>
      </c>
      <c r="B111" s="54"/>
      <c r="C111" s="54"/>
      <c r="D111" s="54"/>
      <c r="E111" s="54"/>
      <c r="F111" s="54"/>
      <c r="G111" s="54"/>
      <c r="H111" s="54"/>
      <c r="I111" s="54"/>
      <c r="J111" s="38">
        <f t="shared" si="72"/>
        <v>0</v>
      </c>
      <c r="K111" s="11"/>
      <c r="L111" s="11"/>
      <c r="M111" s="11"/>
      <c r="N111" s="11"/>
    </row>
    <row r="112" ht="15.75" customHeight="1">
      <c r="A112" s="57" t="s">
        <v>115</v>
      </c>
      <c r="B112" s="54"/>
      <c r="C112" s="54"/>
      <c r="D112" s="54"/>
      <c r="E112" s="54"/>
      <c r="F112" s="54"/>
      <c r="G112" s="54"/>
      <c r="H112" s="54"/>
      <c r="I112" s="54"/>
      <c r="J112" s="38">
        <f t="shared" si="72"/>
        <v>0</v>
      </c>
      <c r="K112" s="11"/>
      <c r="L112" s="11"/>
      <c r="M112" s="11"/>
      <c r="N112" s="11"/>
    </row>
    <row r="113" ht="15.75" customHeight="1">
      <c r="A113" s="57" t="s">
        <v>116</v>
      </c>
      <c r="B113" s="54"/>
      <c r="C113" s="54"/>
      <c r="D113" s="54"/>
      <c r="E113" s="54"/>
      <c r="F113" s="54"/>
      <c r="G113" s="54"/>
      <c r="H113" s="54"/>
      <c r="I113" s="54"/>
      <c r="J113" s="38">
        <f t="shared" si="72"/>
        <v>0</v>
      </c>
      <c r="K113" s="11"/>
      <c r="L113" s="11"/>
      <c r="M113" s="11"/>
      <c r="N113" s="11"/>
    </row>
    <row r="114" ht="15.75" customHeight="1">
      <c r="A114" s="59" t="s">
        <v>117</v>
      </c>
      <c r="B114" s="54"/>
      <c r="C114" s="54"/>
      <c r="D114" s="54"/>
      <c r="E114" s="54"/>
      <c r="F114" s="54"/>
      <c r="G114" s="54"/>
      <c r="H114" s="54"/>
      <c r="I114" s="54"/>
      <c r="J114" s="38">
        <f t="shared" si="72"/>
        <v>0</v>
      </c>
      <c r="K114" s="11"/>
      <c r="L114" s="11"/>
      <c r="M114" s="11"/>
      <c r="N114" s="11"/>
    </row>
    <row r="115" ht="15.75" customHeight="1">
      <c r="A115" s="59" t="s">
        <v>118</v>
      </c>
      <c r="B115" s="54"/>
      <c r="C115" s="54"/>
      <c r="D115" s="54"/>
      <c r="E115" s="54"/>
      <c r="F115" s="54"/>
      <c r="G115" s="54"/>
      <c r="H115" s="54"/>
      <c r="I115" s="54"/>
      <c r="J115" s="38">
        <f t="shared" si="72"/>
        <v>0</v>
      </c>
      <c r="K115" s="11"/>
      <c r="L115" s="11"/>
      <c r="M115" s="11"/>
      <c r="N115" s="11"/>
    </row>
    <row r="116" ht="15.75" customHeight="1">
      <c r="A116" s="59" t="s">
        <v>119</v>
      </c>
      <c r="B116" s="60"/>
      <c r="C116" s="60"/>
      <c r="D116" s="60"/>
      <c r="E116" s="60"/>
      <c r="F116" s="60"/>
      <c r="G116" s="60"/>
      <c r="H116" s="60"/>
      <c r="I116" s="60"/>
      <c r="J116" s="38">
        <f t="shared" si="72"/>
        <v>0</v>
      </c>
      <c r="K116" s="11"/>
      <c r="L116" s="11"/>
      <c r="M116" s="11"/>
      <c r="N116" s="11"/>
    </row>
    <row r="117" ht="15.75" customHeight="1">
      <c r="A117" s="59" t="s">
        <v>120</v>
      </c>
      <c r="B117" s="60"/>
      <c r="C117" s="60"/>
      <c r="D117" s="60"/>
      <c r="E117" s="60"/>
      <c r="F117" s="60"/>
      <c r="G117" s="60"/>
      <c r="H117" s="60"/>
      <c r="I117" s="60"/>
      <c r="J117" s="38">
        <f t="shared" si="72"/>
        <v>0</v>
      </c>
      <c r="K117" s="11"/>
      <c r="L117" s="11"/>
      <c r="M117" s="11"/>
      <c r="N117" s="11"/>
    </row>
    <row r="118" ht="15.75" customHeight="1">
      <c r="A118" s="59" t="s">
        <v>121</v>
      </c>
      <c r="B118" s="60"/>
      <c r="C118" s="60"/>
      <c r="D118" s="60"/>
      <c r="E118" s="60"/>
      <c r="F118" s="60"/>
      <c r="G118" s="60"/>
      <c r="H118" s="60"/>
      <c r="I118" s="60"/>
      <c r="J118" s="38">
        <f t="shared" si="72"/>
        <v>0</v>
      </c>
      <c r="K118" s="11"/>
      <c r="L118" s="11"/>
      <c r="M118" s="11"/>
      <c r="N118" s="11"/>
    </row>
    <row r="119" ht="15.75" customHeight="1">
      <c r="A119" s="57" t="s">
        <v>122</v>
      </c>
      <c r="B119" s="60"/>
      <c r="C119" s="60"/>
      <c r="D119" s="60"/>
      <c r="E119" s="60"/>
      <c r="F119" s="60"/>
      <c r="G119" s="60"/>
      <c r="H119" s="60"/>
      <c r="I119" s="60"/>
      <c r="J119" s="38">
        <f t="shared" si="72"/>
        <v>0</v>
      </c>
      <c r="K119" s="11"/>
      <c r="L119" s="11"/>
      <c r="M119" s="11"/>
      <c r="N119" s="11"/>
    </row>
    <row r="120" ht="15.75" customHeight="1">
      <c r="A120" s="59" t="s">
        <v>123</v>
      </c>
      <c r="B120" s="60"/>
      <c r="C120" s="60"/>
      <c r="D120" s="60"/>
      <c r="E120" s="60"/>
      <c r="F120" s="60"/>
      <c r="G120" s="60"/>
      <c r="H120" s="60"/>
      <c r="I120" s="60"/>
      <c r="J120" s="38">
        <f t="shared" si="72"/>
        <v>0</v>
      </c>
      <c r="K120" s="11"/>
      <c r="L120" s="11"/>
      <c r="M120" s="11"/>
      <c r="N120" s="11"/>
    </row>
    <row r="121" ht="15.75" customHeight="1">
      <c r="A121" s="59" t="s">
        <v>124</v>
      </c>
      <c r="B121" s="60"/>
      <c r="C121" s="60"/>
      <c r="D121" s="60"/>
      <c r="E121" s="60"/>
      <c r="F121" s="60"/>
      <c r="G121" s="60"/>
      <c r="H121" s="60"/>
      <c r="I121" s="60"/>
      <c r="J121" s="38">
        <f t="shared" si="72"/>
        <v>0</v>
      </c>
      <c r="K121" s="11"/>
      <c r="L121" s="11"/>
      <c r="M121" s="11"/>
      <c r="N121" s="11"/>
    </row>
    <row r="122" ht="15.75" customHeight="1">
      <c r="A122" s="59" t="s">
        <v>125</v>
      </c>
      <c r="B122" s="60"/>
      <c r="C122" s="60"/>
      <c r="D122" s="60"/>
      <c r="E122" s="60"/>
      <c r="F122" s="60"/>
      <c r="G122" s="60"/>
      <c r="H122" s="60"/>
      <c r="I122" s="60"/>
      <c r="J122" s="38">
        <f t="shared" si="72"/>
        <v>0</v>
      </c>
      <c r="K122" s="32"/>
      <c r="L122" s="32"/>
      <c r="M122" s="32"/>
      <c r="N122" s="32"/>
    </row>
    <row r="123" ht="15.75" customHeight="1">
      <c r="A123" s="59" t="s">
        <v>126</v>
      </c>
      <c r="B123" s="54"/>
      <c r="C123" s="54"/>
      <c r="D123" s="54"/>
      <c r="E123" s="54"/>
      <c r="F123" s="54"/>
      <c r="G123" s="54"/>
      <c r="H123" s="54"/>
      <c r="I123" s="54"/>
      <c r="J123" s="38">
        <f t="shared" si="72"/>
        <v>0</v>
      </c>
      <c r="K123" s="32"/>
      <c r="L123" s="32"/>
      <c r="M123" s="32"/>
      <c r="N123" s="32"/>
    </row>
    <row r="124" ht="15.75" customHeight="1">
      <c r="A124" s="59" t="s">
        <v>127</v>
      </c>
      <c r="B124" s="54"/>
      <c r="C124" s="54"/>
      <c r="D124" s="54"/>
      <c r="E124" s="54"/>
      <c r="F124" s="54"/>
      <c r="G124" s="54"/>
      <c r="H124" s="54"/>
      <c r="I124" s="54"/>
      <c r="J124" s="38">
        <f t="shared" si="72"/>
        <v>0</v>
      </c>
      <c r="K124" s="32"/>
      <c r="L124" s="32"/>
      <c r="M124" s="32"/>
      <c r="N124" s="32"/>
    </row>
    <row r="125" ht="15.75" customHeight="1">
      <c r="A125" s="59" t="s">
        <v>128</v>
      </c>
      <c r="B125" s="54"/>
      <c r="C125" s="54"/>
      <c r="D125" s="54"/>
      <c r="E125" s="54"/>
      <c r="F125" s="54"/>
      <c r="G125" s="54"/>
      <c r="H125" s="54"/>
      <c r="I125" s="54"/>
      <c r="J125" s="38">
        <f t="shared" si="72"/>
        <v>0</v>
      </c>
      <c r="K125" s="11"/>
      <c r="L125" s="11"/>
      <c r="M125" s="11"/>
      <c r="N125" s="11"/>
    </row>
    <row r="126" ht="15.75" customHeight="1">
      <c r="A126" s="59" t="s">
        <v>129</v>
      </c>
      <c r="B126" s="54"/>
      <c r="C126" s="54"/>
      <c r="D126" s="54"/>
      <c r="E126" s="54"/>
      <c r="F126" s="54"/>
      <c r="G126" s="54"/>
      <c r="H126" s="54"/>
      <c r="I126" s="54"/>
      <c r="J126" s="38">
        <f t="shared" si="72"/>
        <v>0</v>
      </c>
      <c r="K126" s="11"/>
      <c r="L126" s="11"/>
      <c r="M126" s="11"/>
      <c r="N126" s="11"/>
    </row>
    <row r="127" ht="15.75" customHeight="1">
      <c r="A127" s="59" t="s">
        <v>130</v>
      </c>
      <c r="B127" s="54"/>
      <c r="C127" s="54"/>
      <c r="D127" s="54"/>
      <c r="E127" s="54"/>
      <c r="F127" s="54"/>
      <c r="G127" s="54"/>
      <c r="H127" s="54"/>
      <c r="I127" s="54"/>
      <c r="J127" s="38">
        <f t="shared" si="72"/>
        <v>0</v>
      </c>
      <c r="K127" s="11"/>
      <c r="L127" s="11"/>
      <c r="M127" s="11"/>
      <c r="N127" s="11"/>
    </row>
    <row r="128" ht="15.75" customHeight="1">
      <c r="A128" s="57" t="s">
        <v>131</v>
      </c>
      <c r="B128" s="54"/>
      <c r="C128" s="54"/>
      <c r="D128" s="54"/>
      <c r="E128" s="54"/>
      <c r="F128" s="54"/>
      <c r="G128" s="54"/>
      <c r="H128" s="54"/>
      <c r="I128" s="54"/>
      <c r="J128" s="38">
        <f t="shared" si="72"/>
        <v>0</v>
      </c>
      <c r="K128" s="11"/>
      <c r="L128" s="11"/>
      <c r="M128" s="11"/>
      <c r="N128" s="11"/>
    </row>
    <row r="129" ht="15.75" customHeight="1">
      <c r="A129" s="57" t="s">
        <v>132</v>
      </c>
      <c r="B129" s="54"/>
      <c r="C129" s="54"/>
      <c r="D129" s="54"/>
      <c r="E129" s="54"/>
      <c r="F129" s="54"/>
      <c r="G129" s="54"/>
      <c r="H129" s="54"/>
      <c r="I129" s="54"/>
      <c r="J129" s="38">
        <f t="shared" si="72"/>
        <v>0</v>
      </c>
      <c r="K129" s="11"/>
      <c r="L129" s="11"/>
      <c r="M129" s="11"/>
      <c r="N129" s="11"/>
    </row>
    <row r="130" ht="15.75" customHeight="1">
      <c r="A130" s="57" t="s">
        <v>133</v>
      </c>
      <c r="B130" s="54"/>
      <c r="C130" s="54"/>
      <c r="D130" s="54"/>
      <c r="E130" s="54"/>
      <c r="F130" s="54"/>
      <c r="G130" s="54"/>
      <c r="H130" s="54"/>
      <c r="I130" s="54"/>
      <c r="J130" s="38">
        <f t="shared" si="72"/>
        <v>0</v>
      </c>
      <c r="K130" s="11"/>
      <c r="L130" s="11"/>
      <c r="M130" s="11"/>
      <c r="N130" s="11"/>
    </row>
    <row r="131" ht="41.25" customHeight="1">
      <c r="A131" s="57" t="s">
        <v>134</v>
      </c>
      <c r="B131" s="54"/>
      <c r="C131" s="54"/>
      <c r="D131" s="54"/>
      <c r="E131" s="54"/>
      <c r="F131" s="54"/>
      <c r="G131" s="54"/>
      <c r="H131" s="54"/>
      <c r="I131" s="54"/>
      <c r="J131" s="38">
        <f t="shared" si="72"/>
        <v>0</v>
      </c>
      <c r="K131" s="11"/>
      <c r="L131" s="11"/>
      <c r="M131" s="11"/>
      <c r="N131" s="11"/>
    </row>
    <row r="132" ht="26.25" customHeight="1">
      <c r="A132" s="57" t="s">
        <v>135</v>
      </c>
      <c r="B132" s="54"/>
      <c r="C132" s="54"/>
      <c r="D132" s="54"/>
      <c r="E132" s="54"/>
      <c r="F132" s="54"/>
      <c r="G132" s="54"/>
      <c r="H132" s="54"/>
      <c r="I132" s="54"/>
      <c r="J132" s="38">
        <f t="shared" si="72"/>
        <v>0</v>
      </c>
      <c r="K132" s="11"/>
      <c r="L132" s="11"/>
      <c r="M132" s="11"/>
      <c r="N132" s="11"/>
    </row>
    <row r="133" ht="15.75" customHeight="1">
      <c r="A133" s="57" t="s">
        <v>136</v>
      </c>
      <c r="B133" s="54"/>
      <c r="C133" s="54"/>
      <c r="D133" s="54"/>
      <c r="E133" s="54"/>
      <c r="F133" s="54"/>
      <c r="G133" s="54"/>
      <c r="H133" s="54"/>
      <c r="I133" s="54"/>
      <c r="J133" s="38">
        <f t="shared" si="72"/>
        <v>0</v>
      </c>
      <c r="K133" s="11"/>
      <c r="L133" s="11"/>
      <c r="M133" s="11"/>
      <c r="N133" s="11"/>
    </row>
    <row r="134" ht="15.75" customHeight="1">
      <c r="A134" s="59" t="s">
        <v>137</v>
      </c>
      <c r="B134" s="54"/>
      <c r="C134" s="54"/>
      <c r="D134" s="54"/>
      <c r="E134" s="54"/>
      <c r="F134" s="54"/>
      <c r="G134" s="54"/>
      <c r="H134" s="54"/>
      <c r="I134" s="54"/>
      <c r="J134" s="38">
        <f t="shared" si="72"/>
        <v>0</v>
      </c>
      <c r="K134" s="11"/>
      <c r="L134" s="11"/>
      <c r="M134" s="11"/>
      <c r="N134" s="11"/>
    </row>
    <row r="135" ht="15.75" customHeight="1">
      <c r="A135" s="59" t="s">
        <v>138</v>
      </c>
      <c r="B135" s="54"/>
      <c r="C135" s="54"/>
      <c r="D135" s="54"/>
      <c r="E135" s="54"/>
      <c r="F135" s="54"/>
      <c r="G135" s="54"/>
      <c r="H135" s="54"/>
      <c r="I135" s="54"/>
      <c r="J135" s="38">
        <f t="shared" si="72"/>
        <v>0</v>
      </c>
      <c r="K135" s="11"/>
      <c r="L135" s="11"/>
      <c r="M135" s="11"/>
      <c r="N135" s="11"/>
    </row>
    <row r="136" ht="15.75" customHeight="1">
      <c r="A136" s="59" t="s">
        <v>139</v>
      </c>
      <c r="B136" s="54"/>
      <c r="C136" s="54"/>
      <c r="D136" s="54"/>
      <c r="E136" s="54"/>
      <c r="F136" s="54"/>
      <c r="G136" s="54"/>
      <c r="H136" s="54"/>
      <c r="I136" s="54"/>
      <c r="J136" s="38">
        <f t="shared" si="72"/>
        <v>0</v>
      </c>
      <c r="K136" s="11"/>
      <c r="L136" s="11"/>
      <c r="M136" s="11"/>
      <c r="N136" s="11"/>
    </row>
    <row r="137" ht="15.75" customHeight="1">
      <c r="A137" s="59" t="s">
        <v>140</v>
      </c>
      <c r="B137" s="54"/>
      <c r="C137" s="54"/>
      <c r="D137" s="54"/>
      <c r="E137" s="54"/>
      <c r="F137" s="54"/>
      <c r="G137" s="54"/>
      <c r="H137" s="54"/>
      <c r="I137" s="54"/>
      <c r="J137" s="38">
        <f t="shared" si="72"/>
        <v>0</v>
      </c>
      <c r="K137" s="11"/>
      <c r="L137" s="11"/>
      <c r="M137" s="11"/>
      <c r="N137" s="11"/>
    </row>
    <row r="138" ht="15.75" customHeight="1">
      <c r="A138" s="59" t="s">
        <v>141</v>
      </c>
      <c r="B138" s="54"/>
      <c r="C138" s="54"/>
      <c r="D138" s="54"/>
      <c r="E138" s="54"/>
      <c r="F138" s="54"/>
      <c r="G138" s="54"/>
      <c r="H138" s="54"/>
      <c r="I138" s="54"/>
      <c r="J138" s="38">
        <f t="shared" si="72"/>
        <v>0</v>
      </c>
      <c r="K138" s="11"/>
      <c r="L138" s="11"/>
      <c r="M138" s="11"/>
      <c r="N138" s="11"/>
    </row>
    <row r="139" ht="15.75" customHeight="1">
      <c r="A139" s="59" t="s">
        <v>142</v>
      </c>
      <c r="B139" s="54"/>
      <c r="C139" s="54"/>
      <c r="D139" s="54"/>
      <c r="E139" s="54"/>
      <c r="F139" s="54"/>
      <c r="G139" s="54"/>
      <c r="H139" s="54"/>
      <c r="I139" s="54"/>
      <c r="J139" s="38">
        <f t="shared" si="72"/>
        <v>0</v>
      </c>
      <c r="K139" s="11"/>
      <c r="L139" s="11"/>
      <c r="M139" s="11"/>
      <c r="N139" s="11"/>
    </row>
    <row r="140" ht="15.75" customHeight="1">
      <c r="A140" s="59" t="s">
        <v>143</v>
      </c>
      <c r="B140" s="54"/>
      <c r="C140" s="54"/>
      <c r="D140" s="54"/>
      <c r="E140" s="54"/>
      <c r="F140" s="54"/>
      <c r="G140" s="54"/>
      <c r="H140" s="54"/>
      <c r="I140" s="54"/>
      <c r="J140" s="38">
        <f t="shared" si="72"/>
        <v>0</v>
      </c>
      <c r="K140" s="11"/>
      <c r="L140" s="11"/>
      <c r="M140" s="11"/>
      <c r="N140" s="11"/>
    </row>
    <row r="141" ht="15.75" customHeight="1">
      <c r="A141" s="59" t="s">
        <v>144</v>
      </c>
      <c r="B141" s="54"/>
      <c r="C141" s="54"/>
      <c r="D141" s="54"/>
      <c r="E141" s="54"/>
      <c r="F141" s="54"/>
      <c r="G141" s="54"/>
      <c r="H141" s="54"/>
      <c r="I141" s="54"/>
      <c r="J141" s="38">
        <f t="shared" si="72"/>
        <v>0</v>
      </c>
      <c r="K141" s="11"/>
      <c r="L141" s="11"/>
      <c r="M141" s="11"/>
      <c r="N141" s="11"/>
    </row>
    <row r="142" ht="15.75" customHeight="1">
      <c r="A142" s="59" t="s">
        <v>145</v>
      </c>
      <c r="B142" s="54"/>
      <c r="C142" s="54"/>
      <c r="D142" s="54"/>
      <c r="E142" s="54"/>
      <c r="F142" s="54"/>
      <c r="G142" s="54"/>
      <c r="H142" s="54"/>
      <c r="I142" s="54"/>
      <c r="J142" s="38">
        <f t="shared" si="72"/>
        <v>0</v>
      </c>
      <c r="K142" s="11"/>
      <c r="L142" s="11"/>
      <c r="M142" s="11"/>
      <c r="N142" s="11"/>
    </row>
    <row r="143" ht="15.75" customHeight="1">
      <c r="A143" s="59" t="s">
        <v>146</v>
      </c>
      <c r="B143" s="54"/>
      <c r="C143" s="54"/>
      <c r="D143" s="54"/>
      <c r="E143" s="54"/>
      <c r="F143" s="54"/>
      <c r="G143" s="54"/>
      <c r="H143" s="54"/>
      <c r="I143" s="54"/>
      <c r="J143" s="38">
        <f t="shared" si="72"/>
        <v>0</v>
      </c>
      <c r="K143" s="11"/>
      <c r="L143" s="11"/>
      <c r="M143" s="11"/>
      <c r="N143" s="11"/>
    </row>
    <row r="144" ht="15.75" customHeight="1">
      <c r="A144" s="61" t="s">
        <v>147</v>
      </c>
      <c r="B144" s="54"/>
      <c r="C144" s="54"/>
      <c r="D144" s="54"/>
      <c r="E144" s="54"/>
      <c r="F144" s="54"/>
      <c r="G144" s="54"/>
      <c r="H144" s="54"/>
      <c r="I144" s="54"/>
      <c r="J144" s="38">
        <f t="shared" si="72"/>
        <v>0</v>
      </c>
      <c r="K144" s="11"/>
      <c r="L144" s="11"/>
      <c r="M144" s="11"/>
      <c r="N144" s="11"/>
    </row>
    <row r="145" ht="15.75" customHeight="1">
      <c r="A145" s="59" t="s">
        <v>148</v>
      </c>
      <c r="B145" s="54"/>
      <c r="C145" s="54"/>
      <c r="D145" s="54"/>
      <c r="E145" s="54"/>
      <c r="F145" s="54"/>
      <c r="G145" s="54"/>
      <c r="H145" s="54"/>
      <c r="I145" s="54"/>
      <c r="J145" s="38">
        <f t="shared" si="72"/>
        <v>0</v>
      </c>
      <c r="K145" s="11"/>
      <c r="L145" s="11"/>
      <c r="M145" s="11"/>
      <c r="N145" s="11"/>
    </row>
    <row r="146" ht="15.75" customHeight="1">
      <c r="A146" s="59" t="s">
        <v>149</v>
      </c>
      <c r="B146" s="54"/>
      <c r="C146" s="54"/>
      <c r="D146" s="54"/>
      <c r="E146" s="54"/>
      <c r="F146" s="54"/>
      <c r="G146" s="54"/>
      <c r="H146" s="54"/>
      <c r="I146" s="54"/>
      <c r="J146" s="38">
        <f t="shared" si="72"/>
        <v>0</v>
      </c>
      <c r="K146" s="11"/>
      <c r="L146" s="11"/>
      <c r="M146" s="11"/>
      <c r="N146" s="11"/>
    </row>
    <row r="147" ht="15.75" customHeight="1">
      <c r="A147" s="59" t="s">
        <v>150</v>
      </c>
      <c r="B147" s="62">
        <f>SUM(B148:B155)</f>
        <v>0</v>
      </c>
      <c r="C147" s="62">
        <f t="shared" ref="C147:I147" si="73">SUM(C148:C155)</f>
        <v>0</v>
      </c>
      <c r="D147" s="62">
        <f t="shared" si="73"/>
        <v>0</v>
      </c>
      <c r="E147" s="62">
        <f t="shared" si="73"/>
        <v>0</v>
      </c>
      <c r="F147" s="62">
        <f t="shared" si="73"/>
        <v>0</v>
      </c>
      <c r="G147" s="62">
        <f t="shared" si="73"/>
        <v>0</v>
      </c>
      <c r="H147" s="62">
        <f t="shared" si="73"/>
        <v>0</v>
      </c>
      <c r="I147" s="62">
        <f t="shared" si="73"/>
        <v>0</v>
      </c>
      <c r="J147" s="38">
        <f t="shared" si="72"/>
        <v>0</v>
      </c>
      <c r="K147" s="11"/>
      <c r="L147" s="11"/>
      <c r="M147" s="11"/>
      <c r="N147" s="11"/>
    </row>
    <row r="148" ht="15.75" customHeight="1">
      <c r="A148" s="59" t="s">
        <v>151</v>
      </c>
      <c r="B148" s="54"/>
      <c r="C148" s="54"/>
      <c r="D148" s="54"/>
      <c r="E148" s="54"/>
      <c r="F148" s="54"/>
      <c r="G148" s="54"/>
      <c r="H148" s="54"/>
      <c r="I148" s="54"/>
      <c r="J148" s="38">
        <f t="shared" si="72"/>
        <v>0</v>
      </c>
      <c r="K148" s="11"/>
      <c r="L148" s="11"/>
      <c r="M148" s="11"/>
      <c r="N148" s="11"/>
    </row>
    <row r="149" ht="15.75" customHeight="1">
      <c r="A149" s="59" t="s">
        <v>152</v>
      </c>
      <c r="B149" s="54"/>
      <c r="C149" s="54"/>
      <c r="D149" s="54"/>
      <c r="E149" s="54"/>
      <c r="F149" s="54"/>
      <c r="G149" s="54"/>
      <c r="H149" s="54"/>
      <c r="I149" s="54"/>
      <c r="J149" s="38">
        <f t="shared" si="72"/>
        <v>0</v>
      </c>
      <c r="K149" s="11"/>
      <c r="L149" s="11"/>
      <c r="M149" s="11"/>
      <c r="N149" s="11"/>
    </row>
    <row r="150" ht="15.75" customHeight="1">
      <c r="A150" s="59" t="s">
        <v>153</v>
      </c>
      <c r="B150" s="54"/>
      <c r="C150" s="54"/>
      <c r="D150" s="54"/>
      <c r="E150" s="54"/>
      <c r="F150" s="54"/>
      <c r="G150" s="54"/>
      <c r="H150" s="54"/>
      <c r="I150" s="54"/>
      <c r="J150" s="38">
        <f t="shared" si="72"/>
        <v>0</v>
      </c>
      <c r="K150" s="11"/>
      <c r="L150" s="11"/>
      <c r="M150" s="11"/>
      <c r="N150" s="11"/>
    </row>
    <row r="151" ht="15.75" customHeight="1">
      <c r="A151" s="59" t="s">
        <v>154</v>
      </c>
      <c r="B151" s="54"/>
      <c r="C151" s="54"/>
      <c r="D151" s="54"/>
      <c r="E151" s="54"/>
      <c r="F151" s="54"/>
      <c r="G151" s="54"/>
      <c r="H151" s="54"/>
      <c r="I151" s="54"/>
      <c r="J151" s="38">
        <f t="shared" si="72"/>
        <v>0</v>
      </c>
      <c r="K151" s="11"/>
      <c r="L151" s="11"/>
      <c r="M151" s="11"/>
      <c r="N151" s="11"/>
    </row>
    <row r="152" ht="15.75" customHeight="1">
      <c r="A152" s="59" t="s">
        <v>155</v>
      </c>
      <c r="B152" s="54"/>
      <c r="C152" s="54"/>
      <c r="D152" s="54"/>
      <c r="E152" s="54"/>
      <c r="F152" s="54"/>
      <c r="G152" s="54"/>
      <c r="H152" s="54"/>
      <c r="I152" s="54"/>
      <c r="J152" s="38">
        <f t="shared" si="72"/>
        <v>0</v>
      </c>
      <c r="K152" s="11"/>
      <c r="L152" s="11"/>
      <c r="M152" s="11"/>
      <c r="N152" s="11"/>
    </row>
    <row r="153" ht="15.75" customHeight="1">
      <c r="A153" s="59" t="s">
        <v>156</v>
      </c>
      <c r="B153" s="54"/>
      <c r="C153" s="54"/>
      <c r="D153" s="54"/>
      <c r="E153" s="54"/>
      <c r="F153" s="54"/>
      <c r="G153" s="54"/>
      <c r="H153" s="54"/>
      <c r="I153" s="54"/>
      <c r="J153" s="38">
        <f t="shared" si="72"/>
        <v>0</v>
      </c>
      <c r="K153" s="11"/>
      <c r="L153" s="11"/>
      <c r="M153" s="11"/>
      <c r="N153" s="11"/>
    </row>
    <row r="154" ht="15.75" customHeight="1">
      <c r="A154" s="59" t="s">
        <v>157</v>
      </c>
      <c r="B154" s="54"/>
      <c r="C154" s="54"/>
      <c r="D154" s="54"/>
      <c r="E154" s="54"/>
      <c r="F154" s="54"/>
      <c r="G154" s="54"/>
      <c r="H154" s="54"/>
      <c r="I154" s="54"/>
      <c r="J154" s="38">
        <f t="shared" si="72"/>
        <v>0</v>
      </c>
      <c r="K154" s="11"/>
      <c r="L154" s="11"/>
      <c r="M154" s="11"/>
      <c r="N154" s="11"/>
    </row>
    <row r="155" ht="15.75" customHeight="1">
      <c r="A155" s="59" t="s">
        <v>158</v>
      </c>
      <c r="B155" s="54"/>
      <c r="C155" s="54"/>
      <c r="D155" s="54"/>
      <c r="E155" s="54"/>
      <c r="F155" s="54"/>
      <c r="G155" s="54"/>
      <c r="H155" s="54"/>
      <c r="I155" s="54"/>
      <c r="J155" s="38">
        <f t="shared" si="72"/>
        <v>0</v>
      </c>
      <c r="K155" s="11"/>
      <c r="L155" s="11"/>
      <c r="M155" s="11"/>
      <c r="N155" s="11"/>
    </row>
    <row r="156" ht="15.75" customHeight="1">
      <c r="A156" s="59" t="s">
        <v>159</v>
      </c>
      <c r="B156" s="54"/>
      <c r="C156" s="54"/>
      <c r="D156" s="54"/>
      <c r="E156" s="54"/>
      <c r="F156" s="54"/>
      <c r="G156" s="54"/>
      <c r="H156" s="54"/>
      <c r="I156" s="54"/>
      <c r="J156" s="38">
        <f t="shared" si="72"/>
        <v>0</v>
      </c>
      <c r="K156" s="11"/>
      <c r="L156" s="11"/>
      <c r="M156" s="11"/>
      <c r="N156" s="11"/>
    </row>
    <row r="157" ht="15.75" customHeight="1">
      <c r="A157" s="59" t="s">
        <v>160</v>
      </c>
      <c r="B157" s="54"/>
      <c r="C157" s="54"/>
      <c r="D157" s="54"/>
      <c r="E157" s="54"/>
      <c r="F157" s="54"/>
      <c r="G157" s="54"/>
      <c r="H157" s="54"/>
      <c r="I157" s="54"/>
      <c r="J157" s="38">
        <f t="shared" si="72"/>
        <v>0</v>
      </c>
      <c r="K157" s="11"/>
      <c r="L157" s="11"/>
      <c r="M157" s="11"/>
      <c r="N157" s="11"/>
    </row>
    <row r="158" ht="15.75" customHeight="1">
      <c r="A158" s="59" t="s">
        <v>161</v>
      </c>
      <c r="B158" s="54"/>
      <c r="C158" s="54"/>
      <c r="D158" s="54"/>
      <c r="E158" s="54"/>
      <c r="F158" s="54"/>
      <c r="G158" s="54"/>
      <c r="H158" s="54"/>
      <c r="I158" s="54"/>
      <c r="J158" s="38">
        <f t="shared" si="72"/>
        <v>0</v>
      </c>
      <c r="K158" s="11"/>
      <c r="L158" s="11"/>
      <c r="M158" s="11"/>
      <c r="N158" s="11"/>
    </row>
    <row r="159" ht="15.75" customHeight="1">
      <c r="A159" s="59" t="s">
        <v>162</v>
      </c>
      <c r="B159" s="54"/>
      <c r="C159" s="54"/>
      <c r="D159" s="54"/>
      <c r="E159" s="54"/>
      <c r="F159" s="54"/>
      <c r="G159" s="54"/>
      <c r="H159" s="54"/>
      <c r="I159" s="54"/>
      <c r="J159" s="38">
        <f t="shared" si="72"/>
        <v>0</v>
      </c>
      <c r="K159" s="11"/>
      <c r="L159" s="11"/>
      <c r="M159" s="11"/>
      <c r="N159" s="11"/>
    </row>
    <row r="160" ht="15.75" customHeight="1">
      <c r="A160" s="59" t="s">
        <v>163</v>
      </c>
      <c r="B160" s="54"/>
      <c r="C160" s="54"/>
      <c r="D160" s="54"/>
      <c r="E160" s="54"/>
      <c r="F160" s="54"/>
      <c r="G160" s="54"/>
      <c r="H160" s="54"/>
      <c r="I160" s="54"/>
      <c r="J160" s="38">
        <f t="shared" si="72"/>
        <v>0</v>
      </c>
      <c r="K160" s="11"/>
      <c r="L160" s="11"/>
      <c r="M160" s="11"/>
      <c r="N160" s="11"/>
    </row>
    <row r="161" ht="15.75" customHeight="1">
      <c r="A161" s="59" t="s">
        <v>164</v>
      </c>
      <c r="B161" s="54"/>
      <c r="C161" s="54"/>
      <c r="D161" s="54"/>
      <c r="E161" s="54"/>
      <c r="F161" s="54"/>
      <c r="G161" s="54"/>
      <c r="H161" s="54"/>
      <c r="I161" s="54"/>
      <c r="J161" s="38">
        <f t="shared" si="72"/>
        <v>0</v>
      </c>
      <c r="K161" s="11"/>
      <c r="L161" s="11"/>
      <c r="M161" s="11"/>
      <c r="N161" s="11"/>
    </row>
    <row r="162" ht="15.75" customHeight="1">
      <c r="A162" s="59" t="s">
        <v>165</v>
      </c>
      <c r="B162" s="54"/>
      <c r="C162" s="54"/>
      <c r="D162" s="54"/>
      <c r="E162" s="54"/>
      <c r="F162" s="54"/>
      <c r="G162" s="54"/>
      <c r="H162" s="54"/>
      <c r="I162" s="54"/>
      <c r="J162" s="38">
        <f t="shared" si="72"/>
        <v>0</v>
      </c>
      <c r="K162" s="11"/>
      <c r="L162" s="11"/>
      <c r="M162" s="11"/>
      <c r="N162" s="11"/>
    </row>
    <row r="163" ht="15.75" customHeight="1">
      <c r="A163" s="59" t="s">
        <v>166</v>
      </c>
      <c r="B163" s="54"/>
      <c r="C163" s="54"/>
      <c r="D163" s="54"/>
      <c r="E163" s="54"/>
      <c r="F163" s="54"/>
      <c r="G163" s="54"/>
      <c r="H163" s="54"/>
      <c r="I163" s="54"/>
      <c r="J163" s="38">
        <f t="shared" si="72"/>
        <v>0</v>
      </c>
      <c r="K163" s="11"/>
      <c r="L163" s="11"/>
      <c r="M163" s="11"/>
      <c r="N163" s="11"/>
    </row>
    <row r="164" ht="15.75" customHeight="1">
      <c r="A164" s="61" t="s">
        <v>167</v>
      </c>
      <c r="B164" s="54"/>
      <c r="C164" s="54"/>
      <c r="D164" s="54"/>
      <c r="E164" s="54"/>
      <c r="F164" s="54"/>
      <c r="G164" s="54"/>
      <c r="H164" s="54"/>
      <c r="I164" s="54"/>
      <c r="J164" s="38">
        <f t="shared" si="72"/>
        <v>0</v>
      </c>
      <c r="K164" s="11"/>
      <c r="L164" s="11"/>
      <c r="M164" s="11"/>
      <c r="N164" s="11"/>
    </row>
    <row r="165" ht="15.75" customHeight="1">
      <c r="A165" s="63" t="s">
        <v>168</v>
      </c>
      <c r="B165" s="64"/>
      <c r="C165" s="64"/>
      <c r="D165" s="64"/>
      <c r="E165" s="64"/>
      <c r="F165" s="64"/>
      <c r="G165" s="64"/>
      <c r="H165" s="64"/>
      <c r="I165" s="64"/>
      <c r="J165" s="65"/>
      <c r="K165" s="11"/>
      <c r="L165" s="11"/>
      <c r="M165" s="11"/>
      <c r="N165" s="11"/>
    </row>
    <row r="166" ht="15.75" customHeight="1">
      <c r="A166" s="57" t="s">
        <v>169</v>
      </c>
      <c r="B166" s="54"/>
      <c r="C166" s="54"/>
      <c r="D166" s="54"/>
      <c r="E166" s="54"/>
      <c r="F166" s="54"/>
      <c r="G166" s="54"/>
      <c r="H166" s="54"/>
      <c r="I166" s="54"/>
      <c r="J166" s="38">
        <f t="shared" si="72"/>
        <v>0</v>
      </c>
      <c r="K166" s="11"/>
      <c r="L166" s="11"/>
      <c r="M166" s="11"/>
      <c r="N166" s="11"/>
    </row>
    <row r="167" ht="15.75" customHeight="1">
      <c r="A167" s="57" t="s">
        <v>170</v>
      </c>
      <c r="B167" s="54"/>
      <c r="C167" s="54"/>
      <c r="D167" s="54"/>
      <c r="E167" s="54"/>
      <c r="F167" s="54"/>
      <c r="G167" s="54"/>
      <c r="H167" s="54"/>
      <c r="I167" s="54"/>
      <c r="J167" s="38">
        <f t="shared" si="72"/>
        <v>0</v>
      </c>
      <c r="K167" s="11"/>
      <c r="L167" s="11"/>
      <c r="M167" s="11"/>
      <c r="N167" s="11"/>
    </row>
    <row r="168" ht="15.75" customHeight="1">
      <c r="A168" s="36" t="s">
        <v>171</v>
      </c>
      <c r="B168" s="54"/>
      <c r="C168" s="54"/>
      <c r="D168" s="54"/>
      <c r="E168" s="54"/>
      <c r="F168" s="54"/>
      <c r="G168" s="54"/>
      <c r="H168" s="54"/>
      <c r="I168" s="54"/>
      <c r="J168" s="38">
        <f t="shared" si="72"/>
        <v>0</v>
      </c>
      <c r="K168" s="11"/>
      <c r="L168" s="11"/>
      <c r="M168" s="11"/>
      <c r="N168" s="11"/>
    </row>
    <row r="169" ht="15.75" customHeight="1">
      <c r="A169" s="36" t="s">
        <v>172</v>
      </c>
      <c r="B169" s="54"/>
      <c r="C169" s="54"/>
      <c r="D169" s="54"/>
      <c r="E169" s="54"/>
      <c r="F169" s="54"/>
      <c r="G169" s="54"/>
      <c r="H169" s="54"/>
      <c r="I169" s="54"/>
      <c r="J169" s="38">
        <f t="shared" si="72"/>
        <v>0</v>
      </c>
      <c r="K169" s="11"/>
      <c r="L169" s="11"/>
      <c r="M169" s="11"/>
      <c r="N169" s="11"/>
    </row>
    <row r="170" ht="15.75" customHeight="1">
      <c r="A170" s="57" t="s">
        <v>173</v>
      </c>
      <c r="B170" s="54"/>
      <c r="C170" s="54"/>
      <c r="D170" s="54"/>
      <c r="E170" s="54"/>
      <c r="F170" s="54"/>
      <c r="G170" s="54"/>
      <c r="H170" s="54"/>
      <c r="I170" s="54"/>
      <c r="J170" s="38">
        <f t="shared" si="72"/>
        <v>0</v>
      </c>
      <c r="K170" s="11"/>
      <c r="L170" s="11"/>
      <c r="M170" s="11"/>
      <c r="N170" s="11"/>
    </row>
    <row r="171" ht="15.75" customHeight="1">
      <c r="A171" s="57" t="s">
        <v>174</v>
      </c>
      <c r="B171" s="54"/>
      <c r="C171" s="54"/>
      <c r="D171" s="54"/>
      <c r="E171" s="54"/>
      <c r="F171" s="54"/>
      <c r="G171" s="54"/>
      <c r="H171" s="54"/>
      <c r="I171" s="54"/>
      <c r="J171" s="38">
        <f t="shared" si="72"/>
        <v>0</v>
      </c>
      <c r="K171" s="11"/>
      <c r="L171" s="11"/>
      <c r="M171" s="11"/>
      <c r="N171" s="11"/>
    </row>
    <row r="172" ht="15.75" customHeight="1">
      <c r="A172" s="57" t="s">
        <v>175</v>
      </c>
      <c r="B172" s="64"/>
      <c r="C172" s="64"/>
      <c r="D172" s="64"/>
      <c r="E172" s="64"/>
      <c r="F172" s="64"/>
      <c r="G172" s="64"/>
      <c r="H172" s="64"/>
      <c r="I172" s="64"/>
      <c r="J172" s="66"/>
      <c r="K172" s="11"/>
      <c r="L172" s="11"/>
      <c r="M172" s="11"/>
      <c r="N172" s="11"/>
    </row>
    <row r="173" ht="15.75" customHeight="1">
      <c r="A173" s="57" t="s">
        <v>176</v>
      </c>
      <c r="B173" s="54"/>
      <c r="C173" s="54"/>
      <c r="D173" s="54"/>
      <c r="E173" s="54"/>
      <c r="F173" s="54"/>
      <c r="G173" s="54"/>
      <c r="H173" s="54"/>
      <c r="I173" s="54"/>
      <c r="J173" s="38">
        <f t="shared" ref="J172:J235" si="74">SUM(B173:I173)</f>
        <v>0</v>
      </c>
      <c r="K173" s="11"/>
      <c r="L173" s="11"/>
      <c r="M173" s="11"/>
      <c r="N173" s="11"/>
    </row>
    <row r="174" ht="15.75" customHeight="1">
      <c r="A174" s="57" t="s">
        <v>177</v>
      </c>
      <c r="B174" s="54"/>
      <c r="C174" s="54"/>
      <c r="D174" s="54"/>
      <c r="E174" s="54"/>
      <c r="F174" s="54"/>
      <c r="G174" s="54"/>
      <c r="H174" s="54"/>
      <c r="I174" s="54"/>
      <c r="J174" s="38">
        <f t="shared" si="74"/>
        <v>0</v>
      </c>
      <c r="K174" s="11"/>
      <c r="L174" s="11"/>
      <c r="M174" s="11"/>
      <c r="N174" s="11"/>
    </row>
    <row r="175" ht="15.75" customHeight="1">
      <c r="A175" s="57" t="s">
        <v>178</v>
      </c>
      <c r="B175" s="54"/>
      <c r="C175" s="54"/>
      <c r="D175" s="54"/>
      <c r="E175" s="54"/>
      <c r="F175" s="54"/>
      <c r="G175" s="54"/>
      <c r="H175" s="54"/>
      <c r="I175" s="54"/>
      <c r="J175" s="38">
        <f t="shared" si="74"/>
        <v>0</v>
      </c>
      <c r="K175" s="11"/>
      <c r="L175" s="11"/>
      <c r="M175" s="11"/>
      <c r="N175" s="11"/>
    </row>
    <row r="176" ht="15.75" customHeight="1">
      <c r="A176" s="57" t="s">
        <v>179</v>
      </c>
      <c r="B176" s="54"/>
      <c r="C176" s="54"/>
      <c r="D176" s="54"/>
      <c r="E176" s="54"/>
      <c r="F176" s="54"/>
      <c r="G176" s="54"/>
      <c r="H176" s="54"/>
      <c r="I176" s="54"/>
      <c r="J176" s="38">
        <f t="shared" si="74"/>
        <v>0</v>
      </c>
      <c r="K176" s="11"/>
      <c r="L176" s="11"/>
      <c r="M176" s="11"/>
      <c r="N176" s="11"/>
    </row>
    <row r="177" ht="15.75" customHeight="1">
      <c r="A177" s="57" t="s">
        <v>180</v>
      </c>
      <c r="B177" s="54"/>
      <c r="C177" s="54"/>
      <c r="D177" s="54"/>
      <c r="E177" s="54"/>
      <c r="F177" s="54"/>
      <c r="G177" s="54"/>
      <c r="H177" s="54"/>
      <c r="I177" s="54"/>
      <c r="J177" s="38">
        <f t="shared" si="74"/>
        <v>0</v>
      </c>
      <c r="K177" s="11"/>
      <c r="L177" s="11"/>
      <c r="M177" s="11"/>
      <c r="N177" s="11"/>
    </row>
    <row r="178" ht="15.75" customHeight="1">
      <c r="A178" s="57" t="s">
        <v>181</v>
      </c>
      <c r="B178" s="54"/>
      <c r="C178" s="54"/>
      <c r="D178" s="54"/>
      <c r="E178" s="54"/>
      <c r="F178" s="54"/>
      <c r="G178" s="54"/>
      <c r="H178" s="54"/>
      <c r="I178" s="54"/>
      <c r="J178" s="38">
        <f t="shared" si="74"/>
        <v>0</v>
      </c>
      <c r="K178" s="11"/>
      <c r="L178" s="11"/>
      <c r="M178" s="11"/>
      <c r="N178" s="11"/>
    </row>
    <row r="179" ht="15.75" customHeight="1">
      <c r="A179" s="57" t="s">
        <v>182</v>
      </c>
      <c r="B179" s="54"/>
      <c r="C179" s="54"/>
      <c r="D179" s="54"/>
      <c r="E179" s="54"/>
      <c r="F179" s="54"/>
      <c r="G179" s="54"/>
      <c r="H179" s="54"/>
      <c r="I179" s="54"/>
      <c r="J179" s="38">
        <f t="shared" si="74"/>
        <v>0</v>
      </c>
      <c r="K179" s="11"/>
      <c r="L179" s="11"/>
      <c r="M179" s="11"/>
      <c r="N179" s="11"/>
    </row>
    <row r="180" ht="15.75" customHeight="1">
      <c r="A180" s="57" t="s">
        <v>183</v>
      </c>
      <c r="B180" s="54"/>
      <c r="C180" s="54"/>
      <c r="D180" s="54"/>
      <c r="E180" s="54"/>
      <c r="F180" s="54"/>
      <c r="G180" s="54"/>
      <c r="H180" s="54"/>
      <c r="I180" s="54"/>
      <c r="J180" s="38">
        <f t="shared" si="74"/>
        <v>0</v>
      </c>
      <c r="K180" s="11"/>
      <c r="L180" s="11"/>
      <c r="M180" s="11"/>
      <c r="N180" s="11"/>
    </row>
    <row r="181" ht="15.75" customHeight="1">
      <c r="A181" s="57" t="s">
        <v>184</v>
      </c>
      <c r="B181" s="54"/>
      <c r="C181" s="54"/>
      <c r="D181" s="54"/>
      <c r="E181" s="54"/>
      <c r="F181" s="54"/>
      <c r="G181" s="54"/>
      <c r="H181" s="54"/>
      <c r="I181" s="54"/>
      <c r="J181" s="38">
        <f t="shared" si="74"/>
        <v>0</v>
      </c>
      <c r="K181" s="11"/>
      <c r="L181" s="11"/>
      <c r="M181" s="11"/>
      <c r="N181" s="11"/>
    </row>
    <row r="182" ht="15.75" customHeight="1">
      <c r="A182" s="59" t="s">
        <v>185</v>
      </c>
      <c r="B182" s="54"/>
      <c r="C182" s="54"/>
      <c r="D182" s="54"/>
      <c r="E182" s="54"/>
      <c r="F182" s="54"/>
      <c r="G182" s="54"/>
      <c r="H182" s="54"/>
      <c r="I182" s="54"/>
      <c r="J182" s="38">
        <f t="shared" si="74"/>
        <v>0</v>
      </c>
      <c r="K182" s="11"/>
      <c r="L182" s="11"/>
      <c r="M182" s="11"/>
      <c r="N182" s="11"/>
    </row>
    <row r="183" ht="15.75" customHeight="1">
      <c r="A183" s="57" t="s">
        <v>186</v>
      </c>
      <c r="B183" s="54"/>
      <c r="C183" s="54"/>
      <c r="D183" s="54"/>
      <c r="E183" s="54"/>
      <c r="F183" s="54"/>
      <c r="G183" s="54"/>
      <c r="H183" s="54"/>
      <c r="I183" s="54"/>
      <c r="J183" s="38">
        <f t="shared" si="74"/>
        <v>0</v>
      </c>
      <c r="K183" s="11"/>
      <c r="L183" s="11"/>
      <c r="M183" s="11"/>
      <c r="N183" s="11"/>
    </row>
    <row r="184" ht="15.75" customHeight="1">
      <c r="A184" s="57" t="s">
        <v>187</v>
      </c>
      <c r="B184" s="54"/>
      <c r="C184" s="54"/>
      <c r="D184" s="54"/>
      <c r="E184" s="54"/>
      <c r="F184" s="54"/>
      <c r="G184" s="54"/>
      <c r="H184" s="54"/>
      <c r="I184" s="54"/>
      <c r="J184" s="38">
        <f t="shared" si="74"/>
        <v>0</v>
      </c>
      <c r="K184" s="11"/>
      <c r="L184" s="11"/>
      <c r="M184" s="11"/>
      <c r="N184" s="11"/>
    </row>
    <row r="185" ht="15.75" customHeight="1">
      <c r="A185" s="57" t="s">
        <v>188</v>
      </c>
      <c r="B185" s="54"/>
      <c r="C185" s="54"/>
      <c r="D185" s="54"/>
      <c r="E185" s="54"/>
      <c r="F185" s="54"/>
      <c r="G185" s="54"/>
      <c r="H185" s="54"/>
      <c r="I185" s="54"/>
      <c r="J185" s="38">
        <f t="shared" si="74"/>
        <v>0</v>
      </c>
      <c r="K185" s="11"/>
      <c r="L185" s="11"/>
      <c r="M185" s="11"/>
      <c r="N185" s="11"/>
    </row>
    <row r="186" ht="15.75" customHeight="1">
      <c r="A186" s="57" t="s">
        <v>189</v>
      </c>
      <c r="B186" s="54"/>
      <c r="C186" s="54"/>
      <c r="D186" s="54"/>
      <c r="E186" s="54"/>
      <c r="F186" s="54"/>
      <c r="G186" s="54"/>
      <c r="H186" s="54"/>
      <c r="I186" s="54"/>
      <c r="J186" s="38">
        <f t="shared" si="74"/>
        <v>0</v>
      </c>
      <c r="K186" s="11"/>
      <c r="L186" s="11"/>
      <c r="M186" s="11"/>
      <c r="N186" s="11"/>
    </row>
    <row r="187" ht="15.75" customHeight="1">
      <c r="A187" s="57" t="s">
        <v>190</v>
      </c>
      <c r="B187" s="54"/>
      <c r="C187" s="54"/>
      <c r="D187" s="54"/>
      <c r="E187" s="54"/>
      <c r="F187" s="54"/>
      <c r="G187" s="54"/>
      <c r="H187" s="54"/>
      <c r="I187" s="54"/>
      <c r="J187" s="38">
        <f t="shared" si="74"/>
        <v>0</v>
      </c>
      <c r="K187" s="11"/>
      <c r="L187" s="11"/>
      <c r="M187" s="11"/>
      <c r="N187" s="11"/>
    </row>
    <row r="188" ht="15.75" customHeight="1">
      <c r="A188" s="57" t="s">
        <v>191</v>
      </c>
      <c r="B188" s="54"/>
      <c r="C188" s="54"/>
      <c r="D188" s="54"/>
      <c r="E188" s="54"/>
      <c r="F188" s="54"/>
      <c r="G188" s="54"/>
      <c r="H188" s="54"/>
      <c r="I188" s="54"/>
      <c r="J188" s="38">
        <f t="shared" si="74"/>
        <v>0</v>
      </c>
      <c r="K188" s="11"/>
      <c r="L188" s="11"/>
      <c r="M188" s="11"/>
      <c r="N188" s="11"/>
    </row>
    <row r="189" ht="15.75" customHeight="1">
      <c r="A189" s="57" t="s">
        <v>192</v>
      </c>
      <c r="B189" s="54"/>
      <c r="C189" s="54"/>
      <c r="D189" s="54"/>
      <c r="E189" s="54"/>
      <c r="F189" s="54"/>
      <c r="G189" s="54"/>
      <c r="H189" s="54"/>
      <c r="I189" s="54"/>
      <c r="J189" s="38">
        <f t="shared" si="74"/>
        <v>0</v>
      </c>
      <c r="K189" s="11"/>
      <c r="L189" s="11"/>
      <c r="M189" s="11"/>
      <c r="N189" s="11"/>
    </row>
    <row r="190" ht="15.75" customHeight="1">
      <c r="A190" s="59" t="s">
        <v>193</v>
      </c>
      <c r="B190" s="54"/>
      <c r="C190" s="54"/>
      <c r="D190" s="54"/>
      <c r="E190" s="54"/>
      <c r="F190" s="54"/>
      <c r="G190" s="54"/>
      <c r="H190" s="54"/>
      <c r="I190" s="54"/>
      <c r="J190" s="38">
        <f t="shared" si="74"/>
        <v>0</v>
      </c>
      <c r="K190" s="11"/>
      <c r="L190" s="11"/>
      <c r="M190" s="11"/>
      <c r="N190" s="11"/>
    </row>
    <row r="191" ht="15.75" customHeight="1">
      <c r="A191" s="57" t="s">
        <v>194</v>
      </c>
      <c r="B191" s="54"/>
      <c r="C191" s="54"/>
      <c r="D191" s="54"/>
      <c r="E191" s="54"/>
      <c r="F191" s="54"/>
      <c r="G191" s="54"/>
      <c r="H191" s="54"/>
      <c r="I191" s="54"/>
      <c r="J191" s="38">
        <f t="shared" si="74"/>
        <v>0</v>
      </c>
      <c r="K191" s="11"/>
      <c r="L191" s="11"/>
      <c r="M191" s="11"/>
      <c r="N191" s="11"/>
    </row>
    <row r="192" ht="15.75" customHeight="1">
      <c r="A192" s="57" t="s">
        <v>195</v>
      </c>
      <c r="B192" s="54"/>
      <c r="C192" s="54"/>
      <c r="D192" s="54"/>
      <c r="E192" s="54"/>
      <c r="F192" s="54"/>
      <c r="G192" s="54"/>
      <c r="H192" s="54"/>
      <c r="I192" s="54"/>
      <c r="J192" s="38">
        <f t="shared" si="74"/>
        <v>0</v>
      </c>
      <c r="K192" s="11"/>
      <c r="L192" s="11"/>
      <c r="M192" s="11"/>
      <c r="N192" s="11"/>
    </row>
    <row r="193" ht="15.75" customHeight="1">
      <c r="A193" s="59" t="s">
        <v>196</v>
      </c>
      <c r="B193" s="54"/>
      <c r="C193" s="54"/>
      <c r="D193" s="54"/>
      <c r="E193" s="54"/>
      <c r="F193" s="54"/>
      <c r="G193" s="54"/>
      <c r="H193" s="54"/>
      <c r="I193" s="54"/>
      <c r="J193" s="38">
        <f t="shared" si="74"/>
        <v>0</v>
      </c>
      <c r="K193" s="11"/>
      <c r="L193" s="11"/>
      <c r="M193" s="11"/>
      <c r="N193" s="11"/>
    </row>
    <row r="194" ht="31.5" customHeight="1">
      <c r="A194" s="57" t="s">
        <v>197</v>
      </c>
      <c r="B194" s="54"/>
      <c r="C194" s="54"/>
      <c r="D194" s="54"/>
      <c r="E194" s="54"/>
      <c r="F194" s="54"/>
      <c r="G194" s="54"/>
      <c r="H194" s="54"/>
      <c r="I194" s="54"/>
      <c r="J194" s="38">
        <f t="shared" si="74"/>
        <v>0</v>
      </c>
      <c r="K194" s="11"/>
      <c r="L194" s="11"/>
      <c r="M194" s="11"/>
      <c r="N194" s="11"/>
    </row>
    <row r="195" ht="16.5" customHeight="1">
      <c r="A195" s="57" t="s">
        <v>198</v>
      </c>
      <c r="B195" s="54"/>
      <c r="C195" s="54"/>
      <c r="D195" s="54"/>
      <c r="E195" s="54"/>
      <c r="F195" s="54"/>
      <c r="G195" s="54"/>
      <c r="H195" s="54"/>
      <c r="I195" s="54"/>
      <c r="J195" s="38">
        <f t="shared" si="74"/>
        <v>0</v>
      </c>
      <c r="K195" s="11"/>
      <c r="L195" s="11"/>
      <c r="M195" s="11"/>
      <c r="N195" s="11"/>
    </row>
    <row r="196" ht="15.75" customHeight="1">
      <c r="A196" s="57" t="s">
        <v>199</v>
      </c>
      <c r="B196" s="54"/>
      <c r="C196" s="54"/>
      <c r="D196" s="54"/>
      <c r="E196" s="54"/>
      <c r="F196" s="54"/>
      <c r="G196" s="54"/>
      <c r="H196" s="54"/>
      <c r="I196" s="54"/>
      <c r="J196" s="38">
        <f t="shared" si="74"/>
        <v>0</v>
      </c>
      <c r="K196" s="11"/>
      <c r="L196" s="11"/>
      <c r="M196" s="11"/>
      <c r="N196" s="11"/>
    </row>
    <row r="197" ht="15.75" customHeight="1">
      <c r="A197" s="57" t="s">
        <v>200</v>
      </c>
      <c r="B197" s="54"/>
      <c r="C197" s="54"/>
      <c r="D197" s="54"/>
      <c r="E197" s="54"/>
      <c r="F197" s="54"/>
      <c r="G197" s="54"/>
      <c r="H197" s="54"/>
      <c r="I197" s="54"/>
      <c r="J197" s="38">
        <f t="shared" si="74"/>
        <v>0</v>
      </c>
      <c r="K197" s="11"/>
      <c r="L197" s="11"/>
      <c r="M197" s="11"/>
      <c r="N197" s="11"/>
    </row>
    <row r="198" ht="15.75" customHeight="1">
      <c r="A198" s="57" t="s">
        <v>201</v>
      </c>
      <c r="B198" s="54"/>
      <c r="C198" s="54"/>
      <c r="D198" s="54"/>
      <c r="E198" s="54"/>
      <c r="F198" s="54"/>
      <c r="G198" s="54"/>
      <c r="H198" s="54"/>
      <c r="I198" s="54"/>
      <c r="J198" s="38">
        <f t="shared" si="74"/>
        <v>0</v>
      </c>
      <c r="K198" s="11"/>
      <c r="L198" s="11"/>
      <c r="M198" s="11"/>
      <c r="N198" s="11"/>
    </row>
    <row r="199" ht="15.75" customHeight="1">
      <c r="A199" s="57" t="s">
        <v>202</v>
      </c>
      <c r="B199" s="54"/>
      <c r="C199" s="54"/>
      <c r="D199" s="54"/>
      <c r="E199" s="54"/>
      <c r="F199" s="54"/>
      <c r="G199" s="54"/>
      <c r="H199" s="54"/>
      <c r="I199" s="54"/>
      <c r="J199" s="38">
        <f t="shared" si="74"/>
        <v>0</v>
      </c>
      <c r="K199" s="11"/>
      <c r="L199" s="11"/>
      <c r="M199" s="11"/>
      <c r="N199" s="11"/>
    </row>
    <row r="200" ht="15.75" customHeight="1">
      <c r="A200" s="59" t="s">
        <v>203</v>
      </c>
      <c r="B200" s="54"/>
      <c r="C200" s="54"/>
      <c r="D200" s="54"/>
      <c r="E200" s="54"/>
      <c r="F200" s="54"/>
      <c r="G200" s="54"/>
      <c r="H200" s="54"/>
      <c r="I200" s="54"/>
      <c r="J200" s="38">
        <f t="shared" si="74"/>
        <v>0</v>
      </c>
      <c r="K200" s="11"/>
      <c r="L200" s="11"/>
      <c r="M200" s="11"/>
      <c r="N200" s="11"/>
    </row>
    <row r="201" ht="15.75" customHeight="1">
      <c r="A201" s="59" t="s">
        <v>204</v>
      </c>
      <c r="B201" s="54"/>
      <c r="C201" s="54"/>
      <c r="D201" s="54"/>
      <c r="E201" s="54"/>
      <c r="F201" s="54"/>
      <c r="G201" s="54"/>
      <c r="H201" s="54"/>
      <c r="I201" s="54"/>
      <c r="J201" s="38">
        <f t="shared" si="74"/>
        <v>0</v>
      </c>
      <c r="K201" s="11"/>
      <c r="L201" s="11"/>
      <c r="M201" s="11"/>
      <c r="N201" s="11"/>
    </row>
    <row r="202" ht="15.75" customHeight="1">
      <c r="A202" s="59" t="s">
        <v>205</v>
      </c>
      <c r="B202" s="54"/>
      <c r="C202" s="54"/>
      <c r="D202" s="54"/>
      <c r="E202" s="54"/>
      <c r="F202" s="54"/>
      <c r="G202" s="54"/>
      <c r="H202" s="54"/>
      <c r="I202" s="54"/>
      <c r="J202" s="38">
        <f t="shared" si="74"/>
        <v>0</v>
      </c>
      <c r="K202" s="11"/>
      <c r="L202" s="11"/>
      <c r="M202" s="11"/>
      <c r="N202" s="11"/>
    </row>
    <row r="203" ht="15.75" customHeight="1">
      <c r="A203" s="33" t="s">
        <v>206</v>
      </c>
      <c r="B203" s="45"/>
      <c r="C203" s="45"/>
      <c r="D203" s="45"/>
      <c r="E203" s="45"/>
      <c r="F203" s="45"/>
      <c r="G203" s="45"/>
      <c r="H203" s="45"/>
      <c r="I203" s="45"/>
      <c r="J203" s="43"/>
      <c r="K203" s="11"/>
      <c r="L203" s="11"/>
      <c r="M203" s="11"/>
      <c r="N203" s="11"/>
    </row>
    <row r="204" ht="15.75" customHeight="1">
      <c r="A204" s="57" t="s">
        <v>169</v>
      </c>
      <c r="B204" s="54"/>
      <c r="C204" s="54"/>
      <c r="D204" s="54"/>
      <c r="E204" s="54"/>
      <c r="F204" s="54"/>
      <c r="G204" s="54"/>
      <c r="H204" s="54"/>
      <c r="I204" s="54"/>
      <c r="J204" s="38">
        <f t="shared" si="74"/>
        <v>0</v>
      </c>
      <c r="K204" s="11"/>
      <c r="L204" s="11"/>
      <c r="M204" s="11"/>
      <c r="N204" s="11"/>
    </row>
    <row r="205" ht="15.75" customHeight="1">
      <c r="A205" s="57" t="s">
        <v>170</v>
      </c>
      <c r="B205" s="54"/>
      <c r="C205" s="54"/>
      <c r="D205" s="54"/>
      <c r="E205" s="54"/>
      <c r="F205" s="54"/>
      <c r="G205" s="54"/>
      <c r="H205" s="54"/>
      <c r="I205" s="54"/>
      <c r="J205" s="38">
        <f t="shared" si="74"/>
        <v>0</v>
      </c>
      <c r="K205" s="11"/>
      <c r="L205" s="11"/>
      <c r="M205" s="11"/>
      <c r="N205" s="11"/>
    </row>
    <row r="206" ht="15.75" customHeight="1">
      <c r="A206" s="36" t="s">
        <v>171</v>
      </c>
      <c r="B206" s="54"/>
      <c r="C206" s="54"/>
      <c r="D206" s="54"/>
      <c r="E206" s="54"/>
      <c r="F206" s="54"/>
      <c r="G206" s="54"/>
      <c r="H206" s="54"/>
      <c r="I206" s="54"/>
      <c r="J206" s="38">
        <f t="shared" si="74"/>
        <v>0</v>
      </c>
      <c r="K206" s="11"/>
      <c r="L206" s="11"/>
      <c r="M206" s="11"/>
      <c r="N206" s="11"/>
    </row>
    <row r="207" ht="15.75" customHeight="1">
      <c r="A207" s="36" t="s">
        <v>172</v>
      </c>
      <c r="B207" s="54"/>
      <c r="C207" s="54"/>
      <c r="D207" s="54"/>
      <c r="E207" s="54"/>
      <c r="F207" s="54"/>
      <c r="G207" s="54"/>
      <c r="H207" s="54"/>
      <c r="I207" s="54"/>
      <c r="J207" s="38">
        <f t="shared" si="74"/>
        <v>0</v>
      </c>
      <c r="K207" s="11"/>
      <c r="L207" s="11"/>
      <c r="M207" s="11"/>
      <c r="N207" s="11"/>
    </row>
    <row r="208" ht="15.75" customHeight="1">
      <c r="A208" s="57" t="s">
        <v>173</v>
      </c>
      <c r="B208" s="54"/>
      <c r="C208" s="54"/>
      <c r="D208" s="54"/>
      <c r="E208" s="54"/>
      <c r="F208" s="54"/>
      <c r="G208" s="54"/>
      <c r="H208" s="54"/>
      <c r="I208" s="54"/>
      <c r="J208" s="38">
        <f t="shared" si="74"/>
        <v>0</v>
      </c>
      <c r="K208" s="11"/>
      <c r="L208" s="11"/>
      <c r="M208" s="11"/>
      <c r="N208" s="11"/>
    </row>
    <row r="209" ht="15.75" customHeight="1">
      <c r="A209" s="57" t="s">
        <v>207</v>
      </c>
      <c r="B209" s="54"/>
      <c r="C209" s="54"/>
      <c r="D209" s="54"/>
      <c r="E209" s="54"/>
      <c r="F209" s="54"/>
      <c r="G209" s="54"/>
      <c r="H209" s="54"/>
      <c r="I209" s="54"/>
      <c r="J209" s="38">
        <f t="shared" si="74"/>
        <v>0</v>
      </c>
      <c r="K209" s="11"/>
      <c r="L209" s="11"/>
      <c r="M209" s="11"/>
      <c r="N209" s="11"/>
    </row>
    <row r="210" ht="15.75" customHeight="1">
      <c r="A210" s="57" t="s">
        <v>175</v>
      </c>
      <c r="B210" s="64"/>
      <c r="C210" s="64"/>
      <c r="D210" s="64"/>
      <c r="E210" s="64"/>
      <c r="F210" s="64"/>
      <c r="G210" s="64"/>
      <c r="H210" s="64"/>
      <c r="I210" s="64"/>
      <c r="J210" s="66"/>
      <c r="K210" s="11"/>
      <c r="L210" s="11"/>
      <c r="M210" s="11"/>
      <c r="N210" s="11"/>
    </row>
    <row r="211" ht="15.75" customHeight="1">
      <c r="A211" s="57" t="s">
        <v>176</v>
      </c>
      <c r="B211" s="54"/>
      <c r="C211" s="54"/>
      <c r="D211" s="54"/>
      <c r="E211" s="54"/>
      <c r="F211" s="54"/>
      <c r="G211" s="54"/>
      <c r="H211" s="54"/>
      <c r="I211" s="54"/>
      <c r="J211" s="38">
        <f t="shared" si="74"/>
        <v>0</v>
      </c>
      <c r="K211" s="11"/>
      <c r="L211" s="11"/>
      <c r="M211" s="11"/>
      <c r="N211" s="11"/>
    </row>
    <row r="212" ht="15.75" customHeight="1">
      <c r="A212" s="57" t="s">
        <v>177</v>
      </c>
      <c r="B212" s="54"/>
      <c r="C212" s="54"/>
      <c r="D212" s="54"/>
      <c r="E212" s="54"/>
      <c r="F212" s="54"/>
      <c r="G212" s="54"/>
      <c r="H212" s="54"/>
      <c r="I212" s="54"/>
      <c r="J212" s="38">
        <f t="shared" si="74"/>
        <v>0</v>
      </c>
      <c r="K212" s="11"/>
      <c r="L212" s="11"/>
      <c r="M212" s="11"/>
      <c r="N212" s="11"/>
    </row>
    <row r="213" ht="15.75" customHeight="1">
      <c r="A213" s="57" t="s">
        <v>178</v>
      </c>
      <c r="B213" s="54"/>
      <c r="C213" s="54"/>
      <c r="D213" s="54"/>
      <c r="E213" s="54"/>
      <c r="F213" s="54"/>
      <c r="G213" s="54"/>
      <c r="H213" s="54"/>
      <c r="I213" s="54"/>
      <c r="J213" s="38">
        <f t="shared" si="74"/>
        <v>0</v>
      </c>
      <c r="K213" s="11"/>
      <c r="L213" s="11"/>
      <c r="M213" s="11"/>
      <c r="N213" s="11"/>
    </row>
    <row r="214" ht="15.75" customHeight="1">
      <c r="A214" s="57" t="s">
        <v>179</v>
      </c>
      <c r="B214" s="54"/>
      <c r="C214" s="54"/>
      <c r="D214" s="54"/>
      <c r="E214" s="54"/>
      <c r="F214" s="54"/>
      <c r="G214" s="54"/>
      <c r="H214" s="54"/>
      <c r="I214" s="54"/>
      <c r="J214" s="38">
        <f t="shared" si="74"/>
        <v>0</v>
      </c>
      <c r="K214" s="11"/>
      <c r="L214" s="11"/>
      <c r="M214" s="11"/>
      <c r="N214" s="11"/>
    </row>
    <row r="215" ht="15.75" customHeight="1">
      <c r="A215" s="57" t="s">
        <v>180</v>
      </c>
      <c r="B215" s="54"/>
      <c r="C215" s="54"/>
      <c r="D215" s="54"/>
      <c r="E215" s="54"/>
      <c r="F215" s="54"/>
      <c r="G215" s="54"/>
      <c r="H215" s="54"/>
      <c r="I215" s="54"/>
      <c r="J215" s="38">
        <f t="shared" si="74"/>
        <v>0</v>
      </c>
      <c r="K215" s="11"/>
      <c r="L215" s="11"/>
      <c r="M215" s="11"/>
      <c r="N215" s="11"/>
    </row>
    <row r="216" ht="15.75" customHeight="1">
      <c r="A216" s="57" t="s">
        <v>181</v>
      </c>
      <c r="B216" s="54"/>
      <c r="C216" s="54"/>
      <c r="D216" s="54"/>
      <c r="E216" s="54"/>
      <c r="F216" s="54"/>
      <c r="G216" s="54"/>
      <c r="H216" s="54"/>
      <c r="I216" s="54"/>
      <c r="J216" s="38">
        <f t="shared" si="74"/>
        <v>0</v>
      </c>
      <c r="K216" s="11"/>
      <c r="L216" s="11"/>
      <c r="M216" s="11"/>
      <c r="N216" s="11"/>
    </row>
    <row r="217" ht="15.75" customHeight="1">
      <c r="A217" s="57" t="s">
        <v>182</v>
      </c>
      <c r="B217" s="37"/>
      <c r="C217" s="37"/>
      <c r="D217" s="37"/>
      <c r="E217" s="37"/>
      <c r="F217" s="37"/>
      <c r="G217" s="37"/>
      <c r="H217" s="37"/>
      <c r="I217" s="37"/>
      <c r="J217" s="38">
        <f t="shared" si="74"/>
        <v>0</v>
      </c>
      <c r="K217" s="11"/>
      <c r="L217" s="11"/>
      <c r="M217" s="11"/>
      <c r="N217" s="11"/>
    </row>
    <row r="218" ht="15.75" customHeight="1">
      <c r="A218" s="57" t="s">
        <v>183</v>
      </c>
      <c r="B218" s="37"/>
      <c r="C218" s="37"/>
      <c r="D218" s="37"/>
      <c r="E218" s="37"/>
      <c r="F218" s="37"/>
      <c r="G218" s="37"/>
      <c r="H218" s="37"/>
      <c r="I218" s="37"/>
      <c r="J218" s="38">
        <f t="shared" si="74"/>
        <v>0</v>
      </c>
      <c r="K218" s="11"/>
      <c r="L218" s="11"/>
      <c r="M218" s="11"/>
      <c r="N218" s="11"/>
    </row>
    <row r="219" ht="15.75" customHeight="1">
      <c r="A219" s="57" t="s">
        <v>184</v>
      </c>
      <c r="B219" s="37"/>
      <c r="C219" s="37"/>
      <c r="D219" s="37"/>
      <c r="E219" s="37"/>
      <c r="F219" s="37"/>
      <c r="G219" s="37"/>
      <c r="H219" s="37"/>
      <c r="I219" s="37"/>
      <c r="J219" s="38">
        <f t="shared" si="74"/>
        <v>0</v>
      </c>
      <c r="K219" s="11"/>
      <c r="L219" s="11"/>
      <c r="M219" s="11"/>
      <c r="N219" s="11"/>
    </row>
    <row r="220" ht="15.75" customHeight="1">
      <c r="A220" s="59" t="s">
        <v>185</v>
      </c>
      <c r="B220" s="54"/>
      <c r="C220" s="54"/>
      <c r="D220" s="54"/>
      <c r="E220" s="54"/>
      <c r="F220" s="54"/>
      <c r="G220" s="54"/>
      <c r="H220" s="54"/>
      <c r="I220" s="54"/>
      <c r="J220" s="38">
        <f t="shared" si="74"/>
        <v>0</v>
      </c>
      <c r="K220" s="11"/>
      <c r="L220" s="11"/>
      <c r="M220" s="11"/>
      <c r="N220" s="11"/>
    </row>
    <row r="221" ht="15.75" customHeight="1">
      <c r="A221" s="57" t="s">
        <v>186</v>
      </c>
      <c r="B221" s="54"/>
      <c r="C221" s="54"/>
      <c r="D221" s="54"/>
      <c r="E221" s="54"/>
      <c r="F221" s="54"/>
      <c r="G221" s="54"/>
      <c r="H221" s="54"/>
      <c r="I221" s="54"/>
      <c r="J221" s="38">
        <f t="shared" si="74"/>
        <v>0</v>
      </c>
      <c r="K221" s="11"/>
      <c r="L221" s="11"/>
      <c r="M221" s="11"/>
      <c r="N221" s="11"/>
    </row>
    <row r="222" ht="15.75" customHeight="1">
      <c r="A222" s="57" t="s">
        <v>187</v>
      </c>
      <c r="B222" s="54"/>
      <c r="C222" s="54"/>
      <c r="D222" s="54"/>
      <c r="E222" s="54"/>
      <c r="F222" s="54"/>
      <c r="G222" s="54"/>
      <c r="H222" s="54"/>
      <c r="I222" s="54"/>
      <c r="J222" s="38">
        <f t="shared" si="74"/>
        <v>0</v>
      </c>
      <c r="K222" s="11"/>
      <c r="L222" s="11"/>
      <c r="M222" s="11"/>
      <c r="N222" s="11"/>
    </row>
    <row r="223" ht="15.75" customHeight="1">
      <c r="A223" s="57" t="s">
        <v>188</v>
      </c>
      <c r="B223" s="54"/>
      <c r="C223" s="54"/>
      <c r="D223" s="54"/>
      <c r="E223" s="54"/>
      <c r="F223" s="54"/>
      <c r="G223" s="54"/>
      <c r="H223" s="54"/>
      <c r="I223" s="54"/>
      <c r="J223" s="38">
        <f t="shared" si="74"/>
        <v>0</v>
      </c>
      <c r="K223" s="11"/>
      <c r="L223" s="11"/>
      <c r="M223" s="11"/>
      <c r="N223" s="11"/>
    </row>
    <row r="224" ht="15.75" customHeight="1">
      <c r="A224" s="57" t="s">
        <v>189</v>
      </c>
      <c r="B224" s="54"/>
      <c r="C224" s="54"/>
      <c r="D224" s="54"/>
      <c r="E224" s="54"/>
      <c r="F224" s="54"/>
      <c r="G224" s="54"/>
      <c r="H224" s="54"/>
      <c r="I224" s="54"/>
      <c r="J224" s="38">
        <f t="shared" si="74"/>
        <v>0</v>
      </c>
      <c r="K224" s="11"/>
      <c r="L224" s="11"/>
      <c r="M224" s="11"/>
      <c r="N224" s="11"/>
    </row>
    <row r="225" ht="15.75" customHeight="1">
      <c r="A225" s="57" t="s">
        <v>190</v>
      </c>
      <c r="B225" s="54"/>
      <c r="C225" s="54"/>
      <c r="D225" s="54"/>
      <c r="E225" s="54"/>
      <c r="F225" s="54"/>
      <c r="G225" s="54"/>
      <c r="H225" s="54"/>
      <c r="I225" s="54"/>
      <c r="J225" s="38">
        <f t="shared" si="74"/>
        <v>0</v>
      </c>
      <c r="K225" s="11"/>
      <c r="L225" s="11"/>
      <c r="M225" s="11"/>
      <c r="N225" s="11"/>
    </row>
    <row r="226" ht="15.75" customHeight="1">
      <c r="A226" s="57" t="s">
        <v>191</v>
      </c>
      <c r="B226" s="54"/>
      <c r="C226" s="54"/>
      <c r="D226" s="54"/>
      <c r="E226" s="54"/>
      <c r="F226" s="54"/>
      <c r="G226" s="54"/>
      <c r="H226" s="54"/>
      <c r="I226" s="54"/>
      <c r="J226" s="38">
        <f t="shared" si="74"/>
        <v>0</v>
      </c>
      <c r="K226" s="11"/>
      <c r="L226" s="11"/>
      <c r="M226" s="11"/>
      <c r="N226" s="11"/>
    </row>
    <row r="227" ht="15.75" customHeight="1">
      <c r="A227" s="57" t="s">
        <v>192</v>
      </c>
      <c r="B227" s="54"/>
      <c r="C227" s="54"/>
      <c r="D227" s="54"/>
      <c r="E227" s="54"/>
      <c r="F227" s="54"/>
      <c r="G227" s="54"/>
      <c r="H227" s="54"/>
      <c r="I227" s="54"/>
      <c r="J227" s="38">
        <f t="shared" si="74"/>
        <v>0</v>
      </c>
      <c r="K227" s="11"/>
      <c r="L227" s="11"/>
      <c r="M227" s="11"/>
      <c r="N227" s="11"/>
    </row>
    <row r="228" ht="15.75" customHeight="1">
      <c r="A228" s="59" t="s">
        <v>193</v>
      </c>
      <c r="B228" s="54"/>
      <c r="C228" s="54"/>
      <c r="D228" s="54"/>
      <c r="E228" s="54"/>
      <c r="F228" s="54"/>
      <c r="G228" s="54"/>
      <c r="H228" s="54"/>
      <c r="I228" s="54"/>
      <c r="J228" s="38">
        <f t="shared" si="74"/>
        <v>0</v>
      </c>
      <c r="K228" s="11"/>
      <c r="L228" s="11"/>
      <c r="M228" s="11"/>
      <c r="N228" s="11"/>
    </row>
    <row r="229" ht="15.75" customHeight="1">
      <c r="A229" s="57" t="s">
        <v>194</v>
      </c>
      <c r="B229" s="54"/>
      <c r="C229" s="54"/>
      <c r="D229" s="54"/>
      <c r="E229" s="54"/>
      <c r="F229" s="54"/>
      <c r="G229" s="54"/>
      <c r="H229" s="54"/>
      <c r="I229" s="54"/>
      <c r="J229" s="38">
        <f t="shared" si="74"/>
        <v>0</v>
      </c>
      <c r="K229" s="11"/>
      <c r="L229" s="11"/>
      <c r="M229" s="11"/>
      <c r="N229" s="11"/>
    </row>
    <row r="230" ht="15.75" customHeight="1">
      <c r="A230" s="57" t="s">
        <v>195</v>
      </c>
      <c r="B230" s="54"/>
      <c r="C230" s="54"/>
      <c r="D230" s="54"/>
      <c r="E230" s="54"/>
      <c r="F230" s="54"/>
      <c r="G230" s="54"/>
      <c r="H230" s="54"/>
      <c r="I230" s="54"/>
      <c r="J230" s="38">
        <f t="shared" si="74"/>
        <v>0</v>
      </c>
      <c r="K230" s="11"/>
      <c r="L230" s="11"/>
      <c r="M230" s="11"/>
      <c r="N230" s="11"/>
    </row>
    <row r="231" ht="15.75" customHeight="1">
      <c r="A231" s="59" t="s">
        <v>208</v>
      </c>
      <c r="B231" s="54"/>
      <c r="C231" s="54"/>
      <c r="D231" s="54"/>
      <c r="E231" s="54"/>
      <c r="F231" s="54"/>
      <c r="G231" s="54"/>
      <c r="H231" s="54"/>
      <c r="I231" s="54"/>
      <c r="J231" s="38">
        <f t="shared" si="74"/>
        <v>0</v>
      </c>
      <c r="K231" s="11"/>
      <c r="L231" s="11"/>
      <c r="M231" s="11"/>
      <c r="N231" s="11"/>
    </row>
    <row r="232" ht="36.75" customHeight="1">
      <c r="A232" s="57" t="s">
        <v>197</v>
      </c>
      <c r="B232" s="54"/>
      <c r="C232" s="54"/>
      <c r="D232" s="54"/>
      <c r="E232" s="54"/>
      <c r="F232" s="54"/>
      <c r="G232" s="54"/>
      <c r="H232" s="54"/>
      <c r="I232" s="54"/>
      <c r="J232" s="38">
        <f t="shared" si="74"/>
        <v>0</v>
      </c>
      <c r="K232" s="11"/>
      <c r="L232" s="11"/>
      <c r="M232" s="11"/>
      <c r="N232" s="11"/>
    </row>
    <row r="233" ht="15.75" customHeight="1">
      <c r="A233" s="57" t="s">
        <v>198</v>
      </c>
      <c r="B233" s="54"/>
      <c r="C233" s="54"/>
      <c r="D233" s="54"/>
      <c r="E233" s="54"/>
      <c r="F233" s="54"/>
      <c r="G233" s="54"/>
      <c r="H233" s="54"/>
      <c r="I233" s="54"/>
      <c r="J233" s="38">
        <f t="shared" si="74"/>
        <v>0</v>
      </c>
      <c r="K233" s="11"/>
      <c r="L233" s="11"/>
      <c r="M233" s="11"/>
      <c r="N233" s="11"/>
    </row>
    <row r="234" ht="15.75" customHeight="1">
      <c r="A234" s="57" t="s">
        <v>199</v>
      </c>
      <c r="B234" s="54"/>
      <c r="C234" s="54"/>
      <c r="D234" s="54"/>
      <c r="E234" s="54"/>
      <c r="F234" s="54"/>
      <c r="G234" s="54"/>
      <c r="H234" s="54"/>
      <c r="I234" s="54"/>
      <c r="J234" s="38">
        <f t="shared" si="74"/>
        <v>0</v>
      </c>
      <c r="K234" s="11"/>
      <c r="L234" s="11"/>
      <c r="M234" s="11"/>
      <c r="N234" s="11"/>
    </row>
    <row r="235" ht="15.75" customHeight="1">
      <c r="A235" s="57" t="s">
        <v>200</v>
      </c>
      <c r="B235" s="54"/>
      <c r="C235" s="54"/>
      <c r="D235" s="54"/>
      <c r="E235" s="54"/>
      <c r="F235" s="54"/>
      <c r="G235" s="54"/>
      <c r="H235" s="54"/>
      <c r="I235" s="54"/>
      <c r="J235" s="38">
        <f t="shared" si="74"/>
        <v>0</v>
      </c>
      <c r="K235" s="11"/>
      <c r="L235" s="11"/>
      <c r="M235" s="11"/>
      <c r="N235" s="11"/>
    </row>
    <row r="236" ht="15.75" customHeight="1">
      <c r="A236" s="57" t="s">
        <v>201</v>
      </c>
      <c r="B236" s="54"/>
      <c r="C236" s="54"/>
      <c r="D236" s="54"/>
      <c r="E236" s="54"/>
      <c r="F236" s="54"/>
      <c r="G236" s="54"/>
      <c r="H236" s="54"/>
      <c r="I236" s="54"/>
      <c r="J236" s="38">
        <f t="shared" ref="J236:J277" si="75">SUM(B236:I236)</f>
        <v>0</v>
      </c>
      <c r="K236" s="11"/>
      <c r="L236" s="11"/>
      <c r="M236" s="11"/>
      <c r="N236" s="11"/>
    </row>
    <row r="237" ht="15.75" customHeight="1">
      <c r="A237" s="57" t="s">
        <v>202</v>
      </c>
      <c r="B237" s="54"/>
      <c r="C237" s="54"/>
      <c r="D237" s="54"/>
      <c r="E237" s="54"/>
      <c r="F237" s="54"/>
      <c r="G237" s="54"/>
      <c r="H237" s="54"/>
      <c r="I237" s="54"/>
      <c r="J237" s="38">
        <f t="shared" si="75"/>
        <v>0</v>
      </c>
      <c r="K237" s="11"/>
      <c r="L237" s="11"/>
      <c r="M237" s="11"/>
      <c r="N237" s="11"/>
    </row>
    <row r="238" ht="15.75" customHeight="1">
      <c r="A238" s="59" t="s">
        <v>203</v>
      </c>
      <c r="B238" s="54"/>
      <c r="C238" s="54"/>
      <c r="D238" s="54"/>
      <c r="E238" s="54"/>
      <c r="F238" s="54"/>
      <c r="G238" s="54"/>
      <c r="H238" s="54"/>
      <c r="I238" s="54"/>
      <c r="J238" s="38">
        <f t="shared" si="75"/>
        <v>0</v>
      </c>
      <c r="K238" s="11"/>
      <c r="L238" s="11"/>
      <c r="M238" s="11"/>
      <c r="N238" s="11"/>
    </row>
    <row r="239" ht="17.25">
      <c r="A239" s="59" t="s">
        <v>204</v>
      </c>
      <c r="B239" s="54"/>
      <c r="C239" s="54"/>
      <c r="D239" s="54"/>
      <c r="E239" s="54"/>
      <c r="F239" s="54"/>
      <c r="G239" s="54"/>
      <c r="H239" s="54"/>
      <c r="I239" s="54"/>
      <c r="J239" s="38">
        <f t="shared" si="75"/>
        <v>0</v>
      </c>
      <c r="K239" s="11"/>
      <c r="L239" s="11"/>
      <c r="M239" s="11"/>
      <c r="N239" s="11"/>
    </row>
    <row r="240" ht="15.75" customHeight="1">
      <c r="A240" s="59" t="s">
        <v>205</v>
      </c>
      <c r="B240" s="54"/>
      <c r="C240" s="54"/>
      <c r="D240" s="54"/>
      <c r="E240" s="54"/>
      <c r="F240" s="54"/>
      <c r="G240" s="54"/>
      <c r="H240" s="54"/>
      <c r="I240" s="54"/>
      <c r="J240" s="38">
        <f t="shared" si="75"/>
        <v>0</v>
      </c>
      <c r="K240" s="11"/>
      <c r="L240" s="11"/>
      <c r="M240" s="11"/>
      <c r="N240" s="11"/>
    </row>
    <row r="241" ht="15.75" customHeight="1">
      <c r="A241" s="33" t="s">
        <v>209</v>
      </c>
      <c r="B241" s="45"/>
      <c r="C241" s="45"/>
      <c r="D241" s="45"/>
      <c r="E241" s="45"/>
      <c r="F241" s="45"/>
      <c r="G241" s="45"/>
      <c r="H241" s="45"/>
      <c r="I241" s="45"/>
      <c r="J241" s="43"/>
      <c r="K241" s="11"/>
      <c r="L241" s="11"/>
      <c r="M241" s="11"/>
      <c r="N241" s="11"/>
    </row>
    <row r="242" ht="15.75" customHeight="1">
      <c r="A242" s="36" t="s">
        <v>210</v>
      </c>
      <c r="B242" s="54"/>
      <c r="C242" s="54"/>
      <c r="D242" s="54"/>
      <c r="E242" s="54"/>
      <c r="F242" s="54"/>
      <c r="G242" s="54"/>
      <c r="H242" s="54"/>
      <c r="I242" s="54"/>
      <c r="J242" s="38">
        <f t="shared" si="75"/>
        <v>0</v>
      </c>
      <c r="K242" s="11"/>
      <c r="L242" s="11"/>
      <c r="M242" s="11"/>
      <c r="N242" s="11"/>
    </row>
    <row r="243" ht="15.75" customHeight="1">
      <c r="A243" s="36" t="s">
        <v>211</v>
      </c>
      <c r="B243" s="54"/>
      <c r="C243" s="54"/>
      <c r="D243" s="54"/>
      <c r="E243" s="54"/>
      <c r="F243" s="54"/>
      <c r="G243" s="54"/>
      <c r="H243" s="54"/>
      <c r="I243" s="54"/>
      <c r="J243" s="38">
        <f t="shared" si="75"/>
        <v>0</v>
      </c>
      <c r="K243" s="11"/>
      <c r="L243" s="11"/>
      <c r="M243" s="11"/>
      <c r="N243" s="11"/>
    </row>
    <row r="244" ht="15.75" customHeight="1">
      <c r="A244" s="57" t="s">
        <v>212</v>
      </c>
      <c r="B244" s="54"/>
      <c r="C244" s="54"/>
      <c r="D244" s="54"/>
      <c r="E244" s="54"/>
      <c r="F244" s="54"/>
      <c r="G244" s="54"/>
      <c r="H244" s="54"/>
      <c r="I244" s="54"/>
      <c r="J244" s="38">
        <f t="shared" si="75"/>
        <v>0</v>
      </c>
      <c r="K244" s="11"/>
      <c r="L244" s="11"/>
      <c r="M244" s="11"/>
      <c r="N244" s="11"/>
    </row>
    <row r="245" ht="15.75" customHeight="1">
      <c r="A245" s="57" t="s">
        <v>213</v>
      </c>
      <c r="B245" s="54"/>
      <c r="C245" s="54"/>
      <c r="D245" s="54"/>
      <c r="E245" s="54"/>
      <c r="F245" s="54"/>
      <c r="G245" s="54"/>
      <c r="H245" s="54"/>
      <c r="I245" s="54"/>
      <c r="J245" s="38">
        <f t="shared" si="75"/>
        <v>0</v>
      </c>
      <c r="K245" s="11"/>
      <c r="L245" s="11"/>
      <c r="M245" s="11"/>
      <c r="N245" s="11"/>
    </row>
    <row r="246" ht="15.75" customHeight="1">
      <c r="A246" s="57" t="s">
        <v>214</v>
      </c>
      <c r="B246" s="62">
        <f>SUM(B247:B257)</f>
        <v>0</v>
      </c>
      <c r="C246" s="62">
        <f t="shared" ref="C246:I246" si="76">SUM(C247:C257)</f>
        <v>0</v>
      </c>
      <c r="D246" s="62">
        <f t="shared" si="76"/>
        <v>0</v>
      </c>
      <c r="E246" s="62">
        <f t="shared" si="76"/>
        <v>0</v>
      </c>
      <c r="F246" s="62">
        <f t="shared" si="76"/>
        <v>0</v>
      </c>
      <c r="G246" s="62">
        <f t="shared" si="76"/>
        <v>0</v>
      </c>
      <c r="H246" s="62">
        <f t="shared" si="76"/>
        <v>0</v>
      </c>
      <c r="I246" s="62">
        <f t="shared" si="76"/>
        <v>0</v>
      </c>
      <c r="J246" s="38">
        <f t="shared" si="75"/>
        <v>0</v>
      </c>
      <c r="K246" s="11"/>
      <c r="L246" s="11"/>
      <c r="M246" s="11"/>
      <c r="N246" s="11"/>
    </row>
    <row r="247" ht="15.75" customHeight="1">
      <c r="A247" s="57" t="s">
        <v>215</v>
      </c>
      <c r="B247" s="54"/>
      <c r="C247" s="54"/>
      <c r="D247" s="54"/>
      <c r="E247" s="54"/>
      <c r="F247" s="54"/>
      <c r="G247" s="54"/>
      <c r="H247" s="54"/>
      <c r="I247" s="54"/>
      <c r="J247" s="38">
        <f t="shared" si="75"/>
        <v>0</v>
      </c>
      <c r="K247" s="11"/>
      <c r="L247" s="11"/>
      <c r="M247" s="11"/>
      <c r="N247" s="11"/>
    </row>
    <row r="248" ht="15.75" customHeight="1">
      <c r="A248" s="57" t="s">
        <v>216</v>
      </c>
      <c r="B248" s="54"/>
      <c r="C248" s="54"/>
      <c r="D248" s="54"/>
      <c r="E248" s="54"/>
      <c r="F248" s="54"/>
      <c r="G248" s="54"/>
      <c r="H248" s="54"/>
      <c r="I248" s="54"/>
      <c r="J248" s="38">
        <f t="shared" si="75"/>
        <v>0</v>
      </c>
      <c r="K248" s="11"/>
      <c r="L248" s="11"/>
      <c r="M248" s="11"/>
      <c r="N248" s="11"/>
    </row>
    <row r="249" ht="15.75" customHeight="1">
      <c r="A249" s="57" t="s">
        <v>217</v>
      </c>
      <c r="B249" s="54"/>
      <c r="C249" s="54"/>
      <c r="D249" s="54"/>
      <c r="E249" s="54"/>
      <c r="F249" s="54"/>
      <c r="G249" s="54"/>
      <c r="H249" s="54"/>
      <c r="I249" s="54"/>
      <c r="J249" s="38">
        <f t="shared" si="75"/>
        <v>0</v>
      </c>
      <c r="K249" s="11"/>
      <c r="L249" s="11"/>
      <c r="M249" s="11"/>
      <c r="N249" s="11"/>
    </row>
    <row r="250" ht="15.75" customHeight="1">
      <c r="A250" s="57" t="s">
        <v>218</v>
      </c>
      <c r="B250" s="54"/>
      <c r="C250" s="54"/>
      <c r="D250" s="54"/>
      <c r="E250" s="54"/>
      <c r="F250" s="54"/>
      <c r="G250" s="54"/>
      <c r="H250" s="54"/>
      <c r="I250" s="54"/>
      <c r="J250" s="38">
        <f t="shared" si="75"/>
        <v>0</v>
      </c>
      <c r="K250" s="11"/>
      <c r="L250" s="11"/>
      <c r="M250" s="11"/>
      <c r="N250" s="11"/>
    </row>
    <row r="251" ht="15.75" customHeight="1">
      <c r="A251" s="57" t="s">
        <v>219</v>
      </c>
      <c r="B251" s="54"/>
      <c r="C251" s="54"/>
      <c r="D251" s="54"/>
      <c r="E251" s="54"/>
      <c r="F251" s="54"/>
      <c r="G251" s="54"/>
      <c r="H251" s="54"/>
      <c r="I251" s="54"/>
      <c r="J251" s="38">
        <f t="shared" si="75"/>
        <v>0</v>
      </c>
      <c r="K251" s="11"/>
      <c r="L251" s="11"/>
      <c r="M251" s="11"/>
      <c r="N251" s="11"/>
    </row>
    <row r="252" ht="15.75" customHeight="1">
      <c r="A252" s="36" t="s">
        <v>220</v>
      </c>
      <c r="B252" s="54"/>
      <c r="C252" s="54"/>
      <c r="D252" s="54"/>
      <c r="E252" s="54"/>
      <c r="F252" s="54"/>
      <c r="G252" s="54"/>
      <c r="H252" s="54"/>
      <c r="I252" s="54"/>
      <c r="J252" s="38">
        <f t="shared" si="75"/>
        <v>0</v>
      </c>
      <c r="K252" s="11"/>
      <c r="L252" s="11"/>
      <c r="M252" s="11"/>
      <c r="N252" s="11"/>
    </row>
    <row r="253" ht="15.75" customHeight="1">
      <c r="A253" s="57" t="s">
        <v>221</v>
      </c>
      <c r="B253" s="54"/>
      <c r="C253" s="54"/>
      <c r="D253" s="54"/>
      <c r="E253" s="54"/>
      <c r="F253" s="54"/>
      <c r="G253" s="54"/>
      <c r="H253" s="54"/>
      <c r="I253" s="54"/>
      <c r="J253" s="38">
        <f t="shared" si="75"/>
        <v>0</v>
      </c>
      <c r="K253" s="11"/>
      <c r="L253" s="11"/>
      <c r="M253" s="11"/>
      <c r="N253" s="11"/>
    </row>
    <row r="254" ht="15.75" customHeight="1">
      <c r="A254" s="57" t="s">
        <v>222</v>
      </c>
      <c r="B254" s="54"/>
      <c r="C254" s="54"/>
      <c r="D254" s="54"/>
      <c r="E254" s="54"/>
      <c r="F254" s="54"/>
      <c r="G254" s="54"/>
      <c r="H254" s="54"/>
      <c r="I254" s="54"/>
      <c r="J254" s="38">
        <f t="shared" si="75"/>
        <v>0</v>
      </c>
      <c r="K254" s="11"/>
      <c r="L254" s="11"/>
      <c r="M254" s="11"/>
      <c r="N254" s="11"/>
    </row>
    <row r="255" ht="15.75" customHeight="1">
      <c r="A255" s="57" t="s">
        <v>223</v>
      </c>
      <c r="B255" s="54"/>
      <c r="C255" s="54"/>
      <c r="D255" s="54"/>
      <c r="E255" s="54"/>
      <c r="F255" s="54"/>
      <c r="G255" s="54"/>
      <c r="H255" s="54"/>
      <c r="I255" s="54"/>
      <c r="J255" s="38">
        <f t="shared" si="75"/>
        <v>0</v>
      </c>
      <c r="K255" s="11"/>
      <c r="L255" s="11"/>
      <c r="M255" s="11"/>
      <c r="N255" s="11"/>
    </row>
    <row r="256" ht="15.75" customHeight="1">
      <c r="A256" s="57" t="s">
        <v>224</v>
      </c>
      <c r="B256" s="54"/>
      <c r="C256" s="54"/>
      <c r="D256" s="54"/>
      <c r="E256" s="54"/>
      <c r="F256" s="54"/>
      <c r="G256" s="54"/>
      <c r="H256" s="54"/>
      <c r="I256" s="54"/>
      <c r="J256" s="38">
        <f t="shared" si="75"/>
        <v>0</v>
      </c>
      <c r="K256" s="11"/>
      <c r="L256" s="11"/>
      <c r="M256" s="11"/>
      <c r="N256" s="11"/>
    </row>
    <row r="257" ht="15.75" customHeight="1">
      <c r="A257" s="57" t="s">
        <v>225</v>
      </c>
      <c r="B257" s="54"/>
      <c r="C257" s="54"/>
      <c r="D257" s="54"/>
      <c r="E257" s="54"/>
      <c r="F257" s="54"/>
      <c r="G257" s="54"/>
      <c r="H257" s="54"/>
      <c r="I257" s="54"/>
      <c r="J257" s="38">
        <f t="shared" si="75"/>
        <v>0</v>
      </c>
      <c r="K257" s="11"/>
      <c r="L257" s="11"/>
      <c r="M257" s="11"/>
      <c r="N257" s="11"/>
    </row>
    <row r="258" ht="15.75" customHeight="1">
      <c r="A258" s="33" t="s">
        <v>226</v>
      </c>
      <c r="B258" s="45"/>
      <c r="C258" s="45"/>
      <c r="D258" s="45"/>
      <c r="E258" s="45"/>
      <c r="F258" s="45"/>
      <c r="G258" s="45"/>
      <c r="H258" s="45"/>
      <c r="I258" s="45"/>
      <c r="J258" s="43"/>
      <c r="K258" s="11"/>
      <c r="L258" s="11"/>
      <c r="M258" s="11"/>
      <c r="N258" s="11"/>
    </row>
    <row r="259" ht="15.75" customHeight="1">
      <c r="A259" s="36" t="s">
        <v>227</v>
      </c>
      <c r="B259" s="54"/>
      <c r="C259" s="54"/>
      <c r="D259" s="54"/>
      <c r="E259" s="54"/>
      <c r="F259" s="54"/>
      <c r="G259" s="54"/>
      <c r="H259" s="54"/>
      <c r="I259" s="54"/>
      <c r="J259" s="38">
        <f t="shared" si="75"/>
        <v>0</v>
      </c>
      <c r="K259" s="11"/>
      <c r="L259" s="11"/>
      <c r="M259" s="11"/>
      <c r="N259" s="11"/>
    </row>
    <row r="260" ht="15.75" customHeight="1">
      <c r="A260" s="57" t="s">
        <v>228</v>
      </c>
      <c r="B260" s="54"/>
      <c r="C260" s="54"/>
      <c r="D260" s="54"/>
      <c r="E260" s="54"/>
      <c r="F260" s="54"/>
      <c r="G260" s="54"/>
      <c r="H260" s="54"/>
      <c r="I260" s="54"/>
      <c r="J260" s="38">
        <f t="shared" si="75"/>
        <v>0</v>
      </c>
      <c r="K260" s="11"/>
      <c r="L260" s="11"/>
      <c r="M260" s="11"/>
      <c r="N260" s="11"/>
    </row>
    <row r="261" ht="15.75" customHeight="1">
      <c r="A261" s="36" t="s">
        <v>229</v>
      </c>
      <c r="B261" s="54"/>
      <c r="C261" s="54"/>
      <c r="D261" s="54"/>
      <c r="E261" s="54"/>
      <c r="F261" s="54"/>
      <c r="G261" s="54"/>
      <c r="H261" s="54"/>
      <c r="I261" s="54"/>
      <c r="J261" s="38">
        <f t="shared" si="75"/>
        <v>0</v>
      </c>
      <c r="K261" s="11"/>
      <c r="L261" s="11"/>
      <c r="M261" s="11"/>
      <c r="N261" s="11"/>
    </row>
    <row r="262" ht="15.75" customHeight="1">
      <c r="A262" s="57" t="s">
        <v>230</v>
      </c>
      <c r="B262" s="54"/>
      <c r="C262" s="54"/>
      <c r="D262" s="54"/>
      <c r="E262" s="54"/>
      <c r="F262" s="54"/>
      <c r="G262" s="54"/>
      <c r="H262" s="54"/>
      <c r="I262" s="54"/>
      <c r="J262" s="38">
        <f t="shared" si="75"/>
        <v>0</v>
      </c>
      <c r="K262" s="11"/>
      <c r="L262" s="11"/>
      <c r="M262" s="11"/>
      <c r="N262" s="11"/>
    </row>
    <row r="263" ht="15.75" customHeight="1">
      <c r="A263" s="57" t="s">
        <v>231</v>
      </c>
      <c r="B263" s="54"/>
      <c r="C263" s="54"/>
      <c r="D263" s="54"/>
      <c r="E263" s="54"/>
      <c r="F263" s="54"/>
      <c r="G263" s="54"/>
      <c r="H263" s="54"/>
      <c r="I263" s="54"/>
      <c r="J263" s="38">
        <f t="shared" si="75"/>
        <v>0</v>
      </c>
      <c r="K263" s="11"/>
      <c r="L263" s="11"/>
      <c r="M263" s="11"/>
      <c r="N263" s="11"/>
    </row>
    <row r="264" ht="15.75" customHeight="1">
      <c r="A264" s="36" t="s">
        <v>232</v>
      </c>
      <c r="B264" s="54"/>
      <c r="C264" s="54"/>
      <c r="D264" s="54"/>
      <c r="E264" s="54"/>
      <c r="F264" s="54"/>
      <c r="G264" s="54"/>
      <c r="H264" s="54"/>
      <c r="I264" s="54"/>
      <c r="J264" s="38">
        <f t="shared" si="75"/>
        <v>0</v>
      </c>
      <c r="K264" s="11"/>
      <c r="L264" s="11"/>
      <c r="M264" s="11"/>
      <c r="N264" s="11"/>
    </row>
    <row r="265" ht="15.75" customHeight="1">
      <c r="A265" s="36" t="s">
        <v>233</v>
      </c>
      <c r="B265" s="54"/>
      <c r="C265" s="54"/>
      <c r="D265" s="54"/>
      <c r="E265" s="54"/>
      <c r="F265" s="54"/>
      <c r="G265" s="54"/>
      <c r="H265" s="54"/>
      <c r="I265" s="54"/>
      <c r="J265" s="38">
        <f t="shared" si="75"/>
        <v>0</v>
      </c>
      <c r="K265" s="11"/>
      <c r="L265" s="11"/>
      <c r="M265" s="11"/>
      <c r="N265" s="11"/>
    </row>
    <row r="266" ht="15.75" customHeight="1">
      <c r="A266" s="36" t="s">
        <v>234</v>
      </c>
      <c r="B266" s="54"/>
      <c r="C266" s="54"/>
      <c r="D266" s="54"/>
      <c r="E266" s="54"/>
      <c r="F266" s="54"/>
      <c r="G266" s="54"/>
      <c r="H266" s="54"/>
      <c r="I266" s="54"/>
      <c r="J266" s="38">
        <f t="shared" si="75"/>
        <v>0</v>
      </c>
      <c r="K266" s="11"/>
      <c r="L266" s="11"/>
      <c r="M266" s="11"/>
      <c r="N266" s="11"/>
    </row>
    <row r="267" ht="15.75" customHeight="1">
      <c r="A267" s="36" t="s">
        <v>235</v>
      </c>
      <c r="B267" s="54"/>
      <c r="C267" s="54"/>
      <c r="D267" s="54"/>
      <c r="E267" s="54"/>
      <c r="F267" s="54"/>
      <c r="G267" s="54"/>
      <c r="H267" s="54"/>
      <c r="I267" s="54"/>
      <c r="J267" s="38">
        <f t="shared" si="75"/>
        <v>0</v>
      </c>
      <c r="K267" s="11"/>
      <c r="L267" s="11"/>
      <c r="M267" s="11"/>
      <c r="N267" s="11"/>
    </row>
    <row r="268" ht="15.75" customHeight="1">
      <c r="A268" s="36" t="s">
        <v>236</v>
      </c>
      <c r="B268" s="54"/>
      <c r="C268" s="54"/>
      <c r="D268" s="54"/>
      <c r="E268" s="54"/>
      <c r="F268" s="54"/>
      <c r="G268" s="54"/>
      <c r="H268" s="54"/>
      <c r="I268" s="54"/>
      <c r="J268" s="38">
        <f t="shared" si="75"/>
        <v>0</v>
      </c>
      <c r="K268" s="11"/>
      <c r="L268" s="11"/>
      <c r="M268" s="11"/>
      <c r="N268" s="11"/>
    </row>
    <row r="269" ht="15.75" customHeight="1">
      <c r="A269" s="59" t="s">
        <v>237</v>
      </c>
      <c r="B269" s="54"/>
      <c r="C269" s="54"/>
      <c r="D269" s="54"/>
      <c r="E269" s="54"/>
      <c r="F269" s="54"/>
      <c r="G269" s="54"/>
      <c r="H269" s="54"/>
      <c r="I269" s="54"/>
      <c r="J269" s="38">
        <f t="shared" si="75"/>
        <v>0</v>
      </c>
      <c r="K269" s="11"/>
      <c r="L269" s="11"/>
      <c r="M269" s="11"/>
      <c r="N269" s="11"/>
    </row>
    <row r="270" ht="15.75" customHeight="1">
      <c r="A270" s="59" t="s">
        <v>238</v>
      </c>
      <c r="B270" s="54"/>
      <c r="C270" s="54"/>
      <c r="D270" s="54"/>
      <c r="E270" s="54"/>
      <c r="F270" s="54"/>
      <c r="G270" s="54"/>
      <c r="H270" s="54"/>
      <c r="I270" s="54"/>
      <c r="J270" s="38">
        <f t="shared" si="75"/>
        <v>0</v>
      </c>
      <c r="K270" s="11"/>
      <c r="L270" s="11"/>
      <c r="M270" s="11"/>
      <c r="N270" s="11"/>
    </row>
    <row r="271" ht="15.75" customHeight="1">
      <c r="A271" s="33" t="s">
        <v>239</v>
      </c>
      <c r="B271" s="45"/>
      <c r="C271" s="45"/>
      <c r="D271" s="45"/>
      <c r="E271" s="45"/>
      <c r="F271" s="45"/>
      <c r="G271" s="45"/>
      <c r="H271" s="45"/>
      <c r="I271" s="45"/>
      <c r="J271" s="43"/>
      <c r="K271" s="11"/>
      <c r="L271" s="11"/>
      <c r="M271" s="11"/>
      <c r="N271" s="11"/>
    </row>
    <row r="272" ht="15.75" customHeight="1">
      <c r="A272" s="36" t="s">
        <v>240</v>
      </c>
      <c r="B272" s="54"/>
      <c r="C272" s="54"/>
      <c r="D272" s="54"/>
      <c r="E272" s="54"/>
      <c r="F272" s="54"/>
      <c r="G272" s="54"/>
      <c r="H272" s="54"/>
      <c r="I272" s="54"/>
      <c r="J272" s="38">
        <f t="shared" si="75"/>
        <v>0</v>
      </c>
      <c r="K272" s="11"/>
      <c r="L272" s="11"/>
      <c r="M272" s="11"/>
      <c r="N272" s="11"/>
    </row>
    <row r="273" ht="15.75" customHeight="1">
      <c r="A273" s="36" t="s">
        <v>241</v>
      </c>
      <c r="B273" s="54"/>
      <c r="C273" s="54"/>
      <c r="D273" s="54"/>
      <c r="E273" s="54"/>
      <c r="F273" s="54"/>
      <c r="G273" s="54"/>
      <c r="H273" s="54"/>
      <c r="I273" s="54"/>
      <c r="J273" s="38">
        <f t="shared" si="75"/>
        <v>0</v>
      </c>
      <c r="K273" s="11"/>
      <c r="L273" s="11"/>
      <c r="M273" s="11"/>
      <c r="N273" s="11"/>
    </row>
    <row r="274" ht="15.75" customHeight="1">
      <c r="A274" s="36" t="s">
        <v>242</v>
      </c>
      <c r="B274" s="54"/>
      <c r="C274" s="54"/>
      <c r="D274" s="54"/>
      <c r="E274" s="54"/>
      <c r="F274" s="54"/>
      <c r="G274" s="54"/>
      <c r="H274" s="54"/>
      <c r="I274" s="54"/>
      <c r="J274" s="38">
        <f t="shared" si="75"/>
        <v>0</v>
      </c>
      <c r="K274" s="11"/>
      <c r="L274" s="11"/>
      <c r="M274" s="11"/>
      <c r="N274" s="11"/>
    </row>
    <row r="275" ht="15" customHeight="1">
      <c r="A275" s="36" t="s">
        <v>243</v>
      </c>
      <c r="B275" s="54"/>
      <c r="C275" s="54"/>
      <c r="D275" s="54"/>
      <c r="E275" s="54"/>
      <c r="F275" s="54"/>
      <c r="G275" s="54"/>
      <c r="H275" s="54"/>
      <c r="I275" s="54"/>
      <c r="J275" s="38">
        <f t="shared" si="75"/>
        <v>0</v>
      </c>
    </row>
    <row r="276" ht="15" customHeight="1">
      <c r="A276" s="36" t="s">
        <v>244</v>
      </c>
      <c r="B276" s="54"/>
      <c r="C276" s="54"/>
      <c r="D276" s="54"/>
      <c r="E276" s="54"/>
      <c r="F276" s="54"/>
      <c r="G276" s="54"/>
      <c r="H276" s="54"/>
      <c r="I276" s="54"/>
      <c r="J276" s="38">
        <f t="shared" si="75"/>
        <v>0</v>
      </c>
    </row>
    <row r="277" ht="15" customHeight="1">
      <c r="A277" s="36" t="s">
        <v>245</v>
      </c>
      <c r="B277" s="54"/>
      <c r="C277" s="54"/>
      <c r="D277" s="54"/>
      <c r="E277" s="54"/>
      <c r="F277" s="54"/>
      <c r="G277" s="54"/>
      <c r="H277" s="54"/>
      <c r="I277" s="54"/>
      <c r="J277" s="38">
        <f t="shared" si="75"/>
        <v>0</v>
      </c>
    </row>
    <row r="278" ht="15" customHeight="1">
      <c r="A278" s="68" t="s">
        <v>250</v>
      </c>
      <c r="B278" s="69"/>
      <c r="C278" s="69"/>
      <c r="D278" s="69"/>
      <c r="E278" s="69"/>
      <c r="F278" s="69"/>
      <c r="G278" s="69"/>
      <c r="H278" s="69"/>
      <c r="I278" s="69"/>
      <c r="J278" s="70"/>
    </row>
    <row r="279" ht="15" customHeight="1">
      <c r="A279" s="68" t="s">
        <v>251</v>
      </c>
      <c r="B279" s="69"/>
      <c r="C279" s="69"/>
      <c r="D279" s="69"/>
      <c r="E279" s="69"/>
      <c r="F279" s="69"/>
      <c r="G279" s="69"/>
      <c r="H279" s="69"/>
      <c r="I279" s="69"/>
      <c r="J279" s="70"/>
    </row>
  </sheetData>
  <sheetProtection algorithmName="SHA-512" hashValue="3im5uD71amQgbqzwYjFdE671BcXvmMKXdp5vJt4NHd+TNyic7hmD113GuinWFB/Qnr0rwJqdTA1MBituoCDJvw==" saltValue="xxXxMGWlMjye50fWFwy5G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7">
    <mergeCell ref="B6:J6"/>
    <mergeCell ref="A1:J1"/>
    <mergeCell ref="A2:J2"/>
    <mergeCell ref="B3:J3"/>
    <mergeCell ref="B4:J4"/>
    <mergeCell ref="B5:E5"/>
    <mergeCell ref="G5:J5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3"/>
  <legacy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14">
    <outlinePr applyStyles="0" summaryBelow="1" summaryRight="1" showOutlineSymbols="1"/>
    <pageSetUpPr autoPageBreaks="1" fitToPage="0"/>
  </sheetPr>
  <sheetViews>
    <sheetView zoomScale="100" workbookViewId="0">
      <selection activeCell="H7" activeCellId="0" sqref="H7"/>
    </sheetView>
  </sheetViews>
  <sheetFormatPr baseColWidth="10" defaultColWidth="12.7109375" defaultRowHeight="15" customHeight="1"/>
  <cols>
    <col customWidth="1" min="1" max="1" style="3" width="75.85546875"/>
    <col customWidth="1" min="2" max="2" style="3" width="12.42578125"/>
    <col customWidth="1" min="3" max="3" style="3" width="12.28515625"/>
    <col customWidth="1" min="4" max="4" style="3" width="11.85546875"/>
    <col customWidth="1" min="5" max="5" style="3" width="12.85546875"/>
    <col customWidth="1" min="6" max="6" style="3" width="12.42578125"/>
    <col customWidth="1" min="7" max="7" style="3" width="11.85546875"/>
    <col customWidth="1" min="8" max="8" style="3" width="12.7109375"/>
    <col customWidth="1" min="9" max="9" style="3" width="13"/>
    <col customWidth="1" min="10" max="10" style="3" width="9.7109375"/>
    <col customWidth="1" min="11" max="14" style="3" width="11.28515625"/>
    <col min="15" max="16384" style="3" width="12.7109375"/>
  </cols>
  <sheetData>
    <row r="1" ht="84.75" customHeight="1">
      <c r="A1" s="71" t="s">
        <v>248</v>
      </c>
      <c r="B1" s="5"/>
      <c r="C1" s="5"/>
      <c r="D1" s="5"/>
      <c r="E1" s="5"/>
      <c r="F1" s="5"/>
      <c r="G1" s="5"/>
      <c r="H1" s="5"/>
      <c r="I1" s="5"/>
      <c r="J1" s="5"/>
    </row>
    <row r="2" ht="30" customHeight="1">
      <c r="A2" s="6"/>
      <c r="B2" s="7"/>
      <c r="C2" s="7"/>
      <c r="D2" s="7"/>
      <c r="E2" s="7"/>
      <c r="F2" s="7"/>
      <c r="G2" s="7"/>
      <c r="H2" s="7"/>
      <c r="I2" s="7"/>
      <c r="J2" s="7"/>
    </row>
    <row r="3" ht="15.75" customHeight="1">
      <c r="A3" s="8" t="s">
        <v>1</v>
      </c>
      <c r="B3" s="72" t="str">
        <f>IF(ESTACIÓN!B3="","",ESTACIÓN!B3)</f>
        <v>MURCIELAGO</v>
      </c>
      <c r="C3" s="73"/>
      <c r="D3" s="73"/>
      <c r="E3" s="73"/>
      <c r="F3" s="73"/>
      <c r="G3" s="73"/>
      <c r="H3" s="73"/>
      <c r="I3" s="73"/>
      <c r="J3" s="73"/>
      <c r="K3" s="11"/>
      <c r="L3" s="11"/>
      <c r="M3" s="11"/>
      <c r="N3" s="11"/>
    </row>
    <row r="4" ht="15.75" customHeight="1">
      <c r="A4" s="8" t="s">
        <v>3</v>
      </c>
      <c r="B4" s="72" t="str">
        <f>IF(ESTACIÓN!B4="","",ESTACIÓN!B4)</f>
        <v/>
      </c>
      <c r="C4" s="73"/>
      <c r="D4" s="73"/>
      <c r="E4" s="73"/>
      <c r="F4" s="73"/>
      <c r="G4" s="73"/>
      <c r="H4" s="73"/>
      <c r="I4" s="73"/>
      <c r="J4" s="73"/>
      <c r="K4" s="11"/>
      <c r="L4" s="11"/>
      <c r="M4" s="11"/>
      <c r="N4" s="11"/>
    </row>
    <row r="5" ht="15.75" customHeight="1">
      <c r="A5" s="8" t="s">
        <v>4</v>
      </c>
      <c r="B5" s="74">
        <f>IF(ESTACIÓN!D5="","",ESTACIÓN!D5)</f>
        <v>46113</v>
      </c>
      <c r="C5" s="20"/>
      <c r="D5" s="20"/>
      <c r="E5" s="20"/>
      <c r="F5" s="75" t="s">
        <v>6</v>
      </c>
      <c r="G5" s="74">
        <f>IF(ESTACIÓN!I5="","",ESTACIÓN!I5)</f>
        <v>46120</v>
      </c>
      <c r="H5" s="20"/>
      <c r="I5" s="20"/>
      <c r="J5" s="20"/>
      <c r="K5" s="11"/>
      <c r="L5" s="11"/>
      <c r="M5" s="11"/>
      <c r="N5" s="11"/>
    </row>
    <row r="6" ht="20.25" customHeight="1">
      <c r="A6" s="8" t="s">
        <v>8</v>
      </c>
      <c r="B6" s="72">
        <f>IF(ESTACIÓN!B6="","",ESTACIÓN!B6)</f>
        <v>12</v>
      </c>
      <c r="C6" s="73"/>
      <c r="D6" s="73"/>
      <c r="E6" s="73"/>
      <c r="F6" s="73"/>
      <c r="G6" s="73"/>
      <c r="H6" s="73"/>
      <c r="I6" s="73"/>
      <c r="J6" s="73"/>
      <c r="K6" s="11"/>
      <c r="L6" s="11"/>
      <c r="M6" s="11"/>
      <c r="N6" s="11"/>
    </row>
    <row r="7" ht="15.75" customHeight="1">
      <c r="A7" s="24" t="s">
        <v>9</v>
      </c>
      <c r="B7" s="25"/>
      <c r="C7" s="26"/>
      <c r="D7" s="26"/>
      <c r="E7" s="26"/>
      <c r="F7" s="26"/>
      <c r="G7" s="26"/>
      <c r="H7" s="26"/>
      <c r="I7" s="27"/>
      <c r="J7" s="28"/>
      <c r="K7" s="11"/>
      <c r="L7" s="11"/>
      <c r="M7" s="11"/>
      <c r="N7" s="11"/>
    </row>
    <row r="8" ht="15.75">
      <c r="A8" s="29" t="s">
        <v>10</v>
      </c>
      <c r="B8" s="30">
        <f>ESTACIÓN!$B$8</f>
        <v>46113</v>
      </c>
      <c r="C8" s="30">
        <f>ESTACIÓN!$C$8</f>
        <v>46114</v>
      </c>
      <c r="D8" s="30">
        <f>ESTACIÓN!$D$8</f>
        <v>46115</v>
      </c>
      <c r="E8" s="30">
        <f>ESTACIÓN!$E$8</f>
        <v>46116</v>
      </c>
      <c r="F8" s="30">
        <f>ESTACIÓN!$F$8</f>
        <v>46117</v>
      </c>
      <c r="G8" s="30">
        <f>ESTACIÓN!$G$8</f>
        <v>46118</v>
      </c>
      <c r="H8" s="30">
        <f>ESTACIÓN!$H$8</f>
        <v>46119</v>
      </c>
      <c r="I8" s="30">
        <f>ESTACIÓN!$I$8</f>
        <v>46120</v>
      </c>
      <c r="J8" s="31" t="s">
        <v>11</v>
      </c>
      <c r="K8" s="32"/>
      <c r="L8" s="11"/>
      <c r="M8" s="11"/>
      <c r="N8" s="11"/>
    </row>
    <row r="9" ht="15.75" customHeight="1">
      <c r="A9" s="33" t="s">
        <v>12</v>
      </c>
      <c r="B9" s="34"/>
      <c r="C9" s="34"/>
      <c r="D9" s="34"/>
      <c r="E9" s="34"/>
      <c r="F9" s="34"/>
      <c r="G9" s="34"/>
      <c r="H9" s="34"/>
      <c r="I9" s="34"/>
      <c r="J9" s="35"/>
      <c r="K9" s="11"/>
      <c r="L9" s="11"/>
      <c r="M9" s="11"/>
      <c r="N9" s="11"/>
    </row>
    <row r="10" ht="15.75" customHeight="1">
      <c r="A10" s="36" t="s">
        <v>13</v>
      </c>
      <c r="B10" s="37"/>
      <c r="C10" s="37"/>
      <c r="D10" s="37"/>
      <c r="E10" s="37"/>
      <c r="F10" s="37"/>
      <c r="G10" s="37"/>
      <c r="H10" s="37"/>
      <c r="I10" s="37"/>
      <c r="J10" s="38">
        <f t="shared" ref="J10:J73" si="77">SUM(B10:I10)</f>
        <v>0</v>
      </c>
      <c r="K10" s="32"/>
      <c r="L10" s="11"/>
      <c r="M10" s="11"/>
      <c r="N10" s="11"/>
      <c r="U10" s="32">
        <f>COUNT(J10:J277)</f>
        <v>250</v>
      </c>
      <c r="V10" s="11">
        <f>COUNTIF(J10:J277,"0")</f>
        <v>250</v>
      </c>
    </row>
    <row r="11" ht="15.75" customHeight="1">
      <c r="A11" s="36" t="s">
        <v>14</v>
      </c>
      <c r="B11" s="37"/>
      <c r="C11" s="37"/>
      <c r="D11" s="37"/>
      <c r="E11" s="37"/>
      <c r="F11" s="37"/>
      <c r="G11" s="37"/>
      <c r="H11" s="37"/>
      <c r="I11" s="37"/>
      <c r="J11" s="38">
        <f t="shared" si="77"/>
        <v>0</v>
      </c>
      <c r="K11" s="32"/>
      <c r="L11" s="11"/>
      <c r="M11" s="11"/>
      <c r="N11" s="11"/>
    </row>
    <row r="12" ht="15.75" customHeight="1">
      <c r="A12" s="36" t="s">
        <v>15</v>
      </c>
      <c r="B12" s="37"/>
      <c r="C12" s="37"/>
      <c r="D12" s="37"/>
      <c r="E12" s="37"/>
      <c r="F12" s="37"/>
      <c r="G12" s="37"/>
      <c r="H12" s="37"/>
      <c r="I12" s="37"/>
      <c r="J12" s="38">
        <f t="shared" si="77"/>
        <v>0</v>
      </c>
      <c r="K12" s="32"/>
      <c r="L12" s="11"/>
      <c r="M12" s="11"/>
      <c r="N12" s="11"/>
    </row>
    <row r="13" ht="15.75" customHeight="1">
      <c r="A13" s="36" t="s">
        <v>16</v>
      </c>
      <c r="B13" s="39"/>
      <c r="C13" s="39"/>
      <c r="D13" s="39"/>
      <c r="E13" s="39"/>
      <c r="F13" s="39"/>
      <c r="G13" s="39"/>
      <c r="H13" s="39"/>
      <c r="I13" s="39"/>
      <c r="J13" s="40">
        <f t="shared" si="77"/>
        <v>0</v>
      </c>
      <c r="K13" s="32"/>
      <c r="L13" s="11"/>
      <c r="M13" s="11"/>
      <c r="N13" s="11"/>
    </row>
    <row r="14" ht="17.25">
      <c r="A14" s="36" t="s">
        <v>17</v>
      </c>
      <c r="B14" s="39"/>
      <c r="C14" s="39"/>
      <c r="D14" s="39"/>
      <c r="E14" s="39"/>
      <c r="F14" s="39"/>
      <c r="G14" s="39"/>
      <c r="H14" s="39"/>
      <c r="I14" s="39"/>
      <c r="J14" s="40">
        <f t="shared" si="77"/>
        <v>0</v>
      </c>
      <c r="K14" s="32"/>
      <c r="L14" s="11"/>
      <c r="M14" s="11"/>
      <c r="N14" s="11"/>
    </row>
    <row r="15" ht="15.75" customHeight="1">
      <c r="A15" s="36" t="s">
        <v>18</v>
      </c>
      <c r="B15" s="41"/>
      <c r="C15" s="41"/>
      <c r="D15" s="41"/>
      <c r="E15" s="41"/>
      <c r="F15" s="41"/>
      <c r="G15" s="41"/>
      <c r="H15" s="41"/>
      <c r="I15" s="41"/>
      <c r="J15" s="38">
        <f t="shared" si="77"/>
        <v>0</v>
      </c>
      <c r="K15" s="11"/>
      <c r="L15" s="11"/>
      <c r="M15" s="11"/>
      <c r="N15" s="11"/>
    </row>
    <row r="16" ht="15.75" customHeight="1">
      <c r="A16" s="36" t="s">
        <v>19</v>
      </c>
      <c r="B16" s="41"/>
      <c r="C16" s="41"/>
      <c r="D16" s="41"/>
      <c r="E16" s="41"/>
      <c r="F16" s="41"/>
      <c r="G16" s="41"/>
      <c r="H16" s="41"/>
      <c r="I16" s="41"/>
      <c r="J16" s="38">
        <f t="shared" si="77"/>
        <v>0</v>
      </c>
      <c r="K16" s="11"/>
      <c r="L16" s="11"/>
      <c r="M16" s="11"/>
      <c r="N16" s="11"/>
    </row>
    <row r="17" ht="15.75" customHeight="1">
      <c r="A17" s="36" t="s">
        <v>20</v>
      </c>
      <c r="B17" s="41"/>
      <c r="C17" s="41"/>
      <c r="D17" s="41"/>
      <c r="E17" s="41"/>
      <c r="F17" s="41"/>
      <c r="G17" s="41"/>
      <c r="H17" s="41"/>
      <c r="I17" s="41"/>
      <c r="J17" s="38">
        <f t="shared" si="77"/>
        <v>0</v>
      </c>
      <c r="K17" s="11"/>
      <c r="L17" s="11"/>
      <c r="M17" s="11"/>
      <c r="N17" s="11"/>
    </row>
    <row r="18" ht="17.25">
      <c r="A18" s="36" t="s">
        <v>21</v>
      </c>
      <c r="B18" s="42"/>
      <c r="C18" s="42"/>
      <c r="D18" s="42"/>
      <c r="E18" s="42"/>
      <c r="F18" s="42"/>
      <c r="G18" s="42"/>
      <c r="H18" s="42"/>
      <c r="I18" s="42"/>
      <c r="J18" s="38">
        <f t="shared" si="77"/>
        <v>0</v>
      </c>
      <c r="K18" s="11"/>
      <c r="L18" s="11"/>
      <c r="M18" s="11"/>
      <c r="N18" s="11"/>
    </row>
    <row r="19" ht="15.75" customHeight="1">
      <c r="A19" s="36" t="s">
        <v>22</v>
      </c>
      <c r="B19" s="41"/>
      <c r="C19" s="41"/>
      <c r="D19" s="41"/>
      <c r="E19" s="41"/>
      <c r="F19" s="41"/>
      <c r="G19" s="41"/>
      <c r="H19" s="41"/>
      <c r="I19" s="41"/>
      <c r="J19" s="38">
        <f t="shared" si="77"/>
        <v>0</v>
      </c>
      <c r="K19" s="11"/>
      <c r="L19" s="11"/>
      <c r="M19" s="11"/>
      <c r="N19" s="11"/>
    </row>
    <row r="20" ht="15.75" customHeight="1">
      <c r="A20" s="36" t="s">
        <v>23</v>
      </c>
      <c r="B20" s="42"/>
      <c r="C20" s="42"/>
      <c r="D20" s="42"/>
      <c r="E20" s="42"/>
      <c r="F20" s="42"/>
      <c r="G20" s="42"/>
      <c r="H20" s="42"/>
      <c r="I20" s="42"/>
      <c r="J20" s="38">
        <f t="shared" si="77"/>
        <v>0</v>
      </c>
      <c r="K20" s="11"/>
      <c r="L20" s="11"/>
      <c r="M20" s="11"/>
      <c r="N20" s="11"/>
    </row>
    <row r="21" ht="15.75" customHeight="1">
      <c r="A21" s="33" t="s">
        <v>24</v>
      </c>
      <c r="B21" s="34"/>
      <c r="C21" s="34"/>
      <c r="D21" s="34"/>
      <c r="E21" s="34"/>
      <c r="F21" s="34"/>
      <c r="G21" s="34"/>
      <c r="H21" s="34"/>
      <c r="I21" s="34"/>
      <c r="J21" s="43"/>
      <c r="K21" s="11"/>
      <c r="L21" s="11"/>
      <c r="M21" s="11"/>
      <c r="N21" s="11"/>
    </row>
    <row r="22" ht="15.75" customHeight="1">
      <c r="A22" s="33" t="s">
        <v>25</v>
      </c>
      <c r="B22" s="34"/>
      <c r="C22" s="34"/>
      <c r="D22" s="34"/>
      <c r="E22" s="34"/>
      <c r="F22" s="34"/>
      <c r="G22" s="34"/>
      <c r="H22" s="34"/>
      <c r="I22" s="34"/>
      <c r="J22" s="43"/>
      <c r="K22" s="11"/>
      <c r="L22" s="11"/>
      <c r="M22" s="11"/>
      <c r="N22" s="11"/>
    </row>
    <row r="23" ht="15.75" customHeight="1">
      <c r="A23" s="44" t="s">
        <v>26</v>
      </c>
      <c r="B23" s="45"/>
      <c r="C23" s="45"/>
      <c r="D23" s="45"/>
      <c r="E23" s="45"/>
      <c r="F23" s="45"/>
      <c r="G23" s="45"/>
      <c r="H23" s="45"/>
      <c r="I23" s="45"/>
      <c r="J23" s="43"/>
      <c r="K23" s="11"/>
      <c r="L23" s="11"/>
      <c r="M23" s="11"/>
      <c r="N23" s="11"/>
    </row>
    <row r="24" ht="15.75" customHeight="1">
      <c r="A24" s="36" t="s">
        <v>27</v>
      </c>
      <c r="B24" s="39"/>
      <c r="C24" s="39"/>
      <c r="D24" s="39"/>
      <c r="E24" s="39"/>
      <c r="F24" s="39"/>
      <c r="G24" s="39"/>
      <c r="H24" s="39"/>
      <c r="I24" s="39"/>
      <c r="J24" s="40">
        <f t="shared" si="77"/>
        <v>0</v>
      </c>
      <c r="K24" s="11"/>
      <c r="L24" s="11"/>
      <c r="M24" s="11"/>
      <c r="N24" s="11"/>
    </row>
    <row r="25" ht="15.75" customHeight="1">
      <c r="A25" s="33" t="s">
        <v>28</v>
      </c>
      <c r="B25" s="34"/>
      <c r="C25" s="34"/>
      <c r="D25" s="34"/>
      <c r="E25" s="34"/>
      <c r="F25" s="34"/>
      <c r="G25" s="34"/>
      <c r="H25" s="34"/>
      <c r="I25" s="34"/>
      <c r="J25" s="43"/>
      <c r="K25" s="11"/>
      <c r="L25" s="11"/>
      <c r="M25" s="11"/>
      <c r="N25" s="11"/>
    </row>
    <row r="26" ht="15.75" customHeight="1">
      <c r="A26" s="44" t="s">
        <v>29</v>
      </c>
      <c r="B26" s="46">
        <f>SUM(B27:B34)</f>
        <v>0</v>
      </c>
      <c r="C26" s="46">
        <f t="shared" ref="C26:I26" si="78">SUM(C27:C34)</f>
        <v>0</v>
      </c>
      <c r="D26" s="46">
        <f t="shared" si="78"/>
        <v>0</v>
      </c>
      <c r="E26" s="46">
        <f t="shared" si="78"/>
        <v>0</v>
      </c>
      <c r="F26" s="46">
        <f t="shared" si="78"/>
        <v>0</v>
      </c>
      <c r="G26" s="46">
        <f t="shared" si="78"/>
        <v>0</v>
      </c>
      <c r="H26" s="46">
        <f t="shared" si="78"/>
        <v>0</v>
      </c>
      <c r="I26" s="46">
        <f t="shared" si="78"/>
        <v>0</v>
      </c>
      <c r="J26" s="40">
        <f t="shared" si="77"/>
        <v>0</v>
      </c>
      <c r="K26" s="11"/>
      <c r="L26" s="11"/>
      <c r="M26" s="11"/>
      <c r="N26" s="11"/>
    </row>
    <row r="27" ht="36.75" customHeight="1">
      <c r="A27" s="36" t="s">
        <v>30</v>
      </c>
      <c r="B27" s="47"/>
      <c r="C27" s="47"/>
      <c r="D27" s="47"/>
      <c r="E27" s="47"/>
      <c r="F27" s="47"/>
      <c r="G27" s="47"/>
      <c r="H27" s="47"/>
      <c r="I27" s="47"/>
      <c r="J27" s="40">
        <f t="shared" si="77"/>
        <v>0</v>
      </c>
      <c r="K27" s="11"/>
      <c r="L27" s="11"/>
      <c r="M27" s="11"/>
      <c r="N27" s="11"/>
    </row>
    <row r="28" ht="15.75" customHeight="1">
      <c r="A28" s="36" t="s">
        <v>31</v>
      </c>
      <c r="B28" s="47"/>
      <c r="C28" s="47"/>
      <c r="D28" s="47"/>
      <c r="E28" s="47"/>
      <c r="F28" s="47"/>
      <c r="G28" s="47"/>
      <c r="H28" s="47"/>
      <c r="I28" s="47"/>
      <c r="J28" s="40">
        <f t="shared" si="77"/>
        <v>0</v>
      </c>
      <c r="K28" s="11"/>
      <c r="L28" s="11"/>
      <c r="M28" s="11"/>
      <c r="N28" s="11"/>
    </row>
    <row r="29" ht="15.75" customHeight="1">
      <c r="A29" s="36" t="s">
        <v>32</v>
      </c>
      <c r="B29" s="47"/>
      <c r="C29" s="47"/>
      <c r="D29" s="47"/>
      <c r="E29" s="47"/>
      <c r="F29" s="47"/>
      <c r="G29" s="47"/>
      <c r="H29" s="47"/>
      <c r="I29" s="47"/>
      <c r="J29" s="40">
        <f t="shared" si="77"/>
        <v>0</v>
      </c>
      <c r="K29" s="11"/>
      <c r="L29" s="11"/>
      <c r="M29" s="11"/>
      <c r="N29" s="11"/>
    </row>
    <row r="30" ht="15.75" customHeight="1">
      <c r="A30" s="36" t="s">
        <v>33</v>
      </c>
      <c r="B30" s="47"/>
      <c r="C30" s="47"/>
      <c r="D30" s="47"/>
      <c r="E30" s="47"/>
      <c r="F30" s="47"/>
      <c r="G30" s="47"/>
      <c r="H30" s="47"/>
      <c r="I30" s="47"/>
      <c r="J30" s="40">
        <f t="shared" si="77"/>
        <v>0</v>
      </c>
      <c r="K30" s="11"/>
      <c r="L30" s="11"/>
      <c r="M30" s="11"/>
      <c r="N30" s="11"/>
    </row>
    <row r="31" ht="15.75" customHeight="1">
      <c r="A31" s="36" t="s">
        <v>34</v>
      </c>
      <c r="B31" s="47"/>
      <c r="C31" s="47"/>
      <c r="D31" s="47"/>
      <c r="E31" s="47"/>
      <c r="F31" s="47"/>
      <c r="G31" s="47"/>
      <c r="H31" s="47"/>
      <c r="I31" s="47"/>
      <c r="J31" s="40">
        <f t="shared" si="77"/>
        <v>0</v>
      </c>
      <c r="K31" s="11"/>
      <c r="L31" s="11"/>
      <c r="M31" s="11"/>
      <c r="N31" s="11"/>
    </row>
    <row r="32" ht="15.75" customHeight="1">
      <c r="A32" s="36" t="s">
        <v>35</v>
      </c>
      <c r="B32" s="47"/>
      <c r="C32" s="47"/>
      <c r="D32" s="47"/>
      <c r="E32" s="47"/>
      <c r="F32" s="47"/>
      <c r="G32" s="47"/>
      <c r="H32" s="47"/>
      <c r="I32" s="47"/>
      <c r="J32" s="40">
        <f t="shared" si="77"/>
        <v>0</v>
      </c>
      <c r="K32" s="11"/>
      <c r="L32" s="11"/>
      <c r="M32" s="11"/>
      <c r="N32" s="11"/>
    </row>
    <row r="33" ht="15.75" customHeight="1">
      <c r="A33" s="36" t="s">
        <v>36</v>
      </c>
      <c r="B33" s="47"/>
      <c r="C33" s="47"/>
      <c r="D33" s="47"/>
      <c r="E33" s="47"/>
      <c r="F33" s="47"/>
      <c r="G33" s="47"/>
      <c r="H33" s="47"/>
      <c r="I33" s="47"/>
      <c r="J33" s="40">
        <f t="shared" si="77"/>
        <v>0</v>
      </c>
      <c r="K33" s="11"/>
      <c r="L33" s="11"/>
      <c r="M33" s="11"/>
      <c r="N33" s="11"/>
    </row>
    <row r="34" ht="15.75" customHeight="1">
      <c r="A34" s="48" t="s">
        <v>37</v>
      </c>
      <c r="B34" s="47"/>
      <c r="C34" s="47"/>
      <c r="D34" s="47"/>
      <c r="E34" s="47"/>
      <c r="F34" s="47"/>
      <c r="G34" s="47"/>
      <c r="H34" s="47"/>
      <c r="I34" s="47"/>
      <c r="J34" s="40">
        <f t="shared" si="77"/>
        <v>0</v>
      </c>
      <c r="K34" s="11"/>
      <c r="L34" s="11"/>
      <c r="M34" s="11"/>
      <c r="N34" s="11"/>
    </row>
    <row r="35" ht="15.75" customHeight="1">
      <c r="A35" s="33" t="s">
        <v>38</v>
      </c>
      <c r="B35" s="45"/>
      <c r="C35" s="45"/>
      <c r="D35" s="45"/>
      <c r="E35" s="45"/>
      <c r="F35" s="45"/>
      <c r="G35" s="45"/>
      <c r="H35" s="45"/>
      <c r="I35" s="45"/>
      <c r="J35" s="43"/>
      <c r="K35" s="11"/>
      <c r="L35" s="11"/>
      <c r="M35" s="11"/>
      <c r="N35" s="11"/>
    </row>
    <row r="36" ht="15.75" customHeight="1">
      <c r="A36" s="44" t="s">
        <v>39</v>
      </c>
      <c r="B36" s="46">
        <f t="shared" ref="B36:I48" si="79">SUM(B37:B39)</f>
        <v>0</v>
      </c>
      <c r="C36" s="46">
        <f t="shared" si="79"/>
        <v>0</v>
      </c>
      <c r="D36" s="46">
        <f t="shared" si="79"/>
        <v>0</v>
      </c>
      <c r="E36" s="46">
        <f>SUM(E37:E39)</f>
        <v>0</v>
      </c>
      <c r="F36" s="46">
        <f t="shared" si="79"/>
        <v>0</v>
      </c>
      <c r="G36" s="46">
        <f t="shared" si="79"/>
        <v>0</v>
      </c>
      <c r="H36" s="46">
        <f t="shared" si="79"/>
        <v>0</v>
      </c>
      <c r="I36" s="46">
        <f t="shared" si="79"/>
        <v>0</v>
      </c>
      <c r="J36" s="40">
        <f t="shared" si="77"/>
        <v>0</v>
      </c>
      <c r="K36" s="11"/>
      <c r="L36" s="11"/>
      <c r="M36" s="11"/>
      <c r="N36" s="11"/>
    </row>
    <row r="37" ht="15.75" customHeight="1">
      <c r="A37" s="36" t="s">
        <v>40</v>
      </c>
      <c r="B37" s="47"/>
      <c r="C37" s="47"/>
      <c r="D37" s="47"/>
      <c r="E37" s="47"/>
      <c r="F37" s="47"/>
      <c r="G37" s="47"/>
      <c r="H37" s="47"/>
      <c r="I37" s="47"/>
      <c r="J37" s="40">
        <f t="shared" si="77"/>
        <v>0</v>
      </c>
      <c r="K37" s="11"/>
      <c r="L37" s="11"/>
      <c r="M37" s="11"/>
      <c r="N37" s="11"/>
    </row>
    <row r="38" ht="17.25">
      <c r="A38" s="36" t="s">
        <v>41</v>
      </c>
      <c r="B38" s="47"/>
      <c r="C38" s="47"/>
      <c r="D38" s="47"/>
      <c r="E38" s="47"/>
      <c r="F38" s="47"/>
      <c r="G38" s="47"/>
      <c r="H38" s="47"/>
      <c r="I38" s="47"/>
      <c r="J38" s="40">
        <f t="shared" si="77"/>
        <v>0</v>
      </c>
      <c r="K38" s="49"/>
      <c r="L38" s="49"/>
      <c r="M38" s="49"/>
      <c r="N38" s="49"/>
    </row>
    <row r="39" ht="15.75" customHeight="1">
      <c r="A39" s="36" t="s">
        <v>42</v>
      </c>
      <c r="B39" s="47"/>
      <c r="C39" s="47"/>
      <c r="D39" s="47"/>
      <c r="E39" s="47"/>
      <c r="F39" s="47"/>
      <c r="G39" s="47"/>
      <c r="H39" s="47"/>
      <c r="I39" s="47"/>
      <c r="J39" s="40">
        <f t="shared" si="77"/>
        <v>0</v>
      </c>
      <c r="K39" s="11"/>
      <c r="L39" s="11"/>
      <c r="M39" s="11"/>
      <c r="N39" s="11"/>
    </row>
    <row r="40" ht="15.75">
      <c r="A40" s="50" t="s">
        <v>43</v>
      </c>
      <c r="B40" s="51"/>
      <c r="C40" s="51"/>
      <c r="D40" s="51"/>
      <c r="E40" s="51"/>
      <c r="F40" s="51"/>
      <c r="G40" s="51"/>
      <c r="H40" s="51"/>
      <c r="I40" s="51"/>
      <c r="J40" s="52"/>
      <c r="K40" s="11"/>
      <c r="L40" s="11"/>
      <c r="M40" s="11"/>
      <c r="N40" s="11"/>
    </row>
    <row r="41" ht="47.25" customHeight="1">
      <c r="A41" s="36" t="s">
        <v>44</v>
      </c>
      <c r="B41" s="40"/>
      <c r="C41" s="40"/>
      <c r="D41" s="40"/>
      <c r="E41" s="40"/>
      <c r="F41" s="40"/>
      <c r="G41" s="40"/>
      <c r="H41" s="40"/>
      <c r="I41" s="40"/>
      <c r="J41" s="40">
        <f t="shared" si="77"/>
        <v>0</v>
      </c>
      <c r="K41" s="11"/>
      <c r="L41" s="11"/>
      <c r="M41" s="11"/>
      <c r="N41" s="11"/>
    </row>
    <row r="42" ht="15.75" customHeight="1">
      <c r="A42" s="33" t="s">
        <v>45</v>
      </c>
      <c r="B42" s="45"/>
      <c r="C42" s="45"/>
      <c r="D42" s="45"/>
      <c r="E42" s="45"/>
      <c r="F42" s="45"/>
      <c r="G42" s="45"/>
      <c r="H42" s="45"/>
      <c r="I42" s="45"/>
      <c r="J42" s="43"/>
      <c r="K42" s="32"/>
      <c r="L42" s="32"/>
      <c r="M42" s="32"/>
      <c r="N42" s="32"/>
    </row>
    <row r="43" ht="15.75" customHeight="1">
      <c r="A43" s="33" t="s">
        <v>46</v>
      </c>
      <c r="B43" s="45"/>
      <c r="C43" s="45"/>
      <c r="D43" s="45"/>
      <c r="E43" s="45"/>
      <c r="F43" s="45"/>
      <c r="G43" s="45"/>
      <c r="H43" s="45"/>
      <c r="I43" s="45"/>
      <c r="J43" s="43"/>
      <c r="K43" s="32"/>
      <c r="L43" s="11"/>
      <c r="M43" s="11"/>
      <c r="N43" s="11"/>
    </row>
    <row r="44" ht="15.75" customHeight="1">
      <c r="A44" s="36" t="s">
        <v>47</v>
      </c>
      <c r="B44" s="41"/>
      <c r="C44" s="41"/>
      <c r="D44" s="41"/>
      <c r="E44" s="41"/>
      <c r="F44" s="41"/>
      <c r="G44" s="41"/>
      <c r="H44" s="41"/>
      <c r="I44" s="41"/>
      <c r="J44" s="38">
        <f t="shared" si="77"/>
        <v>0</v>
      </c>
      <c r="K44" s="32"/>
      <c r="L44" s="11"/>
      <c r="M44" s="11"/>
      <c r="N44" s="11"/>
    </row>
    <row r="45" ht="15.75" customHeight="1">
      <c r="A45" s="36" t="s">
        <v>48</v>
      </c>
      <c r="B45" s="41"/>
      <c r="C45" s="41"/>
      <c r="D45" s="41"/>
      <c r="E45" s="41"/>
      <c r="F45" s="41"/>
      <c r="G45" s="41"/>
      <c r="H45" s="41"/>
      <c r="I45" s="41"/>
      <c r="J45" s="38">
        <f t="shared" si="77"/>
        <v>0</v>
      </c>
      <c r="K45" s="32"/>
      <c r="L45" s="11"/>
      <c r="M45" s="11"/>
      <c r="N45" s="11"/>
    </row>
    <row r="46" ht="15.75" customHeight="1">
      <c r="A46" s="36" t="s">
        <v>49</v>
      </c>
      <c r="B46" s="41"/>
      <c r="C46" s="41"/>
      <c r="D46" s="41"/>
      <c r="E46" s="41"/>
      <c r="F46" s="41"/>
      <c r="G46" s="41"/>
      <c r="H46" s="41"/>
      <c r="I46" s="41"/>
      <c r="J46" s="38">
        <f t="shared" si="77"/>
        <v>0</v>
      </c>
      <c r="K46" s="32"/>
      <c r="L46" s="11"/>
      <c r="M46" s="11"/>
      <c r="N46" s="11"/>
    </row>
    <row r="47" ht="15.75" customHeight="1">
      <c r="A47" s="36" t="s">
        <v>50</v>
      </c>
      <c r="B47" s="42"/>
      <c r="C47" s="42"/>
      <c r="D47" s="42"/>
      <c r="E47" s="42"/>
      <c r="F47" s="42"/>
      <c r="G47" s="42"/>
      <c r="H47" s="42"/>
      <c r="I47" s="42"/>
      <c r="J47" s="38">
        <f t="shared" si="77"/>
        <v>0</v>
      </c>
      <c r="K47" s="11"/>
      <c r="L47" s="11"/>
      <c r="M47" s="11"/>
      <c r="N47" s="11"/>
    </row>
    <row r="48" ht="15.75" customHeight="1">
      <c r="A48" s="36" t="s">
        <v>51</v>
      </c>
      <c r="B48" s="53">
        <f t="shared" si="79"/>
        <v>0</v>
      </c>
      <c r="C48" s="53">
        <f t="shared" si="79"/>
        <v>0</v>
      </c>
      <c r="D48" s="53">
        <f t="shared" si="79"/>
        <v>0</v>
      </c>
      <c r="E48" s="53">
        <f t="shared" si="79"/>
        <v>0</v>
      </c>
      <c r="F48" s="53">
        <f t="shared" si="79"/>
        <v>0</v>
      </c>
      <c r="G48" s="53">
        <f t="shared" si="79"/>
        <v>0</v>
      </c>
      <c r="H48" s="53">
        <f t="shared" si="79"/>
        <v>0</v>
      </c>
      <c r="I48" s="53">
        <f t="shared" si="79"/>
        <v>0</v>
      </c>
      <c r="J48" s="38">
        <f t="shared" si="77"/>
        <v>0</v>
      </c>
      <c r="K48" s="11"/>
      <c r="L48" s="11"/>
      <c r="M48" s="11"/>
      <c r="N48" s="11"/>
    </row>
    <row r="49" ht="15.75" customHeight="1">
      <c r="A49" s="36" t="s">
        <v>52</v>
      </c>
      <c r="B49" s="42"/>
      <c r="C49" s="42"/>
      <c r="D49" s="42"/>
      <c r="E49" s="42"/>
      <c r="F49" s="42"/>
      <c r="G49" s="42"/>
      <c r="H49" s="42"/>
      <c r="I49" s="42"/>
      <c r="J49" s="38">
        <f t="shared" si="77"/>
        <v>0</v>
      </c>
      <c r="K49" s="11"/>
      <c r="L49" s="11"/>
      <c r="M49" s="11"/>
      <c r="N49" s="11"/>
    </row>
    <row r="50" ht="15.75" customHeight="1">
      <c r="A50" s="36" t="s">
        <v>53</v>
      </c>
      <c r="B50" s="54"/>
      <c r="C50" s="54"/>
      <c r="D50" s="54"/>
      <c r="E50" s="54"/>
      <c r="F50" s="54"/>
      <c r="G50" s="54"/>
      <c r="H50" s="54"/>
      <c r="I50" s="54"/>
      <c r="J50" s="38">
        <f t="shared" si="77"/>
        <v>0</v>
      </c>
      <c r="K50" s="11"/>
      <c r="L50" s="11"/>
      <c r="M50" s="11"/>
      <c r="N50" s="11"/>
    </row>
    <row r="51" ht="15.75" customHeight="1">
      <c r="A51" s="36" t="s">
        <v>54</v>
      </c>
      <c r="B51" s="54"/>
      <c r="C51" s="54"/>
      <c r="D51" s="54"/>
      <c r="E51" s="54"/>
      <c r="F51" s="54"/>
      <c r="G51" s="54"/>
      <c r="H51" s="54"/>
      <c r="I51" s="54"/>
      <c r="J51" s="38">
        <f t="shared" si="77"/>
        <v>0</v>
      </c>
      <c r="K51" s="11"/>
      <c r="L51" s="11"/>
      <c r="M51" s="11"/>
      <c r="N51" s="11"/>
    </row>
    <row r="52" ht="15.75" customHeight="1">
      <c r="A52" s="55" t="s">
        <v>55</v>
      </c>
      <c r="B52" s="56">
        <f>B53-B48</f>
        <v>0</v>
      </c>
      <c r="C52" s="56">
        <f t="shared" ref="C52:I52" si="80">C53-C48</f>
        <v>0</v>
      </c>
      <c r="D52" s="56">
        <f t="shared" si="80"/>
        <v>0</v>
      </c>
      <c r="E52" s="56">
        <f t="shared" si="80"/>
        <v>0</v>
      </c>
      <c r="F52" s="56">
        <f t="shared" si="80"/>
        <v>0</v>
      </c>
      <c r="G52" s="56">
        <f t="shared" si="80"/>
        <v>0</v>
      </c>
      <c r="H52" s="56">
        <f t="shared" si="80"/>
        <v>0</v>
      </c>
      <c r="I52" s="56">
        <f t="shared" si="80"/>
        <v>0</v>
      </c>
      <c r="J52" s="38">
        <f t="shared" si="77"/>
        <v>0</v>
      </c>
      <c r="K52" s="11"/>
      <c r="L52" s="11"/>
      <c r="M52" s="11"/>
      <c r="N52" s="11"/>
    </row>
    <row r="53" ht="15.75" customHeight="1">
      <c r="A53" s="55" t="s">
        <v>56</v>
      </c>
      <c r="B53" s="56">
        <f>SUM(B44:B47)</f>
        <v>0</v>
      </c>
      <c r="C53" s="56">
        <f t="shared" ref="C53:I53" si="81">SUM(C44:C47)</f>
        <v>0</v>
      </c>
      <c r="D53" s="56">
        <f t="shared" si="81"/>
        <v>0</v>
      </c>
      <c r="E53" s="56">
        <f t="shared" si="81"/>
        <v>0</v>
      </c>
      <c r="F53" s="56">
        <f t="shared" si="81"/>
        <v>0</v>
      </c>
      <c r="G53" s="56">
        <f t="shared" si="81"/>
        <v>0</v>
      </c>
      <c r="H53" s="56">
        <f t="shared" si="81"/>
        <v>0</v>
      </c>
      <c r="I53" s="56">
        <f t="shared" si="81"/>
        <v>0</v>
      </c>
      <c r="J53" s="38">
        <f t="shared" si="77"/>
        <v>0</v>
      </c>
      <c r="K53" s="11"/>
      <c r="L53" s="11"/>
      <c r="M53" s="11"/>
      <c r="N53" s="11"/>
    </row>
    <row r="54" ht="15.75" customHeight="1">
      <c r="A54" s="33" t="s">
        <v>57</v>
      </c>
      <c r="B54" s="45"/>
      <c r="C54" s="45"/>
      <c r="D54" s="45"/>
      <c r="E54" s="45"/>
      <c r="F54" s="45"/>
      <c r="G54" s="45"/>
      <c r="H54" s="45"/>
      <c r="I54" s="45"/>
      <c r="J54" s="43"/>
      <c r="K54" s="11"/>
      <c r="L54" s="11"/>
      <c r="M54" s="11"/>
      <c r="N54" s="11"/>
    </row>
    <row r="55" ht="15.75" customHeight="1">
      <c r="A55" s="36" t="s">
        <v>58</v>
      </c>
      <c r="B55" s="54"/>
      <c r="C55" s="54"/>
      <c r="D55" s="54"/>
      <c r="E55" s="54"/>
      <c r="F55" s="54"/>
      <c r="G55" s="54"/>
      <c r="H55" s="54"/>
      <c r="I55" s="54"/>
      <c r="J55" s="38">
        <f t="shared" si="77"/>
        <v>0</v>
      </c>
      <c r="K55" s="11"/>
      <c r="L55" s="11"/>
      <c r="M55" s="11"/>
      <c r="N55" s="11"/>
    </row>
    <row r="56" ht="15.75" customHeight="1">
      <c r="A56" s="36" t="s">
        <v>59</v>
      </c>
      <c r="B56" s="37"/>
      <c r="C56" s="37"/>
      <c r="D56" s="37"/>
      <c r="E56" s="37"/>
      <c r="F56" s="37"/>
      <c r="G56" s="37"/>
      <c r="H56" s="37"/>
      <c r="I56" s="37"/>
      <c r="J56" s="38">
        <f t="shared" si="77"/>
        <v>0</v>
      </c>
      <c r="K56" s="11"/>
      <c r="L56" s="11"/>
      <c r="M56" s="11"/>
      <c r="N56" s="11"/>
    </row>
    <row r="57" ht="15.75" customHeight="1">
      <c r="A57" s="36" t="s">
        <v>60</v>
      </c>
      <c r="B57" s="54"/>
      <c r="C57" s="54"/>
      <c r="D57" s="54"/>
      <c r="E57" s="54"/>
      <c r="F57" s="54"/>
      <c r="G57" s="54"/>
      <c r="H57" s="54"/>
      <c r="I57" s="54"/>
      <c r="J57" s="38">
        <f t="shared" si="77"/>
        <v>0</v>
      </c>
      <c r="K57" s="11"/>
      <c r="L57" s="11"/>
      <c r="M57" s="11"/>
      <c r="N57" s="11"/>
    </row>
    <row r="58" ht="15.75" customHeight="1">
      <c r="A58" s="36" t="s">
        <v>61</v>
      </c>
      <c r="B58" s="54"/>
      <c r="C58" s="54"/>
      <c r="D58" s="54"/>
      <c r="E58" s="54"/>
      <c r="F58" s="54"/>
      <c r="G58" s="54"/>
      <c r="H58" s="54"/>
      <c r="I58" s="54"/>
      <c r="J58" s="38">
        <f t="shared" si="77"/>
        <v>0</v>
      </c>
      <c r="K58" s="11"/>
      <c r="L58" s="11"/>
      <c r="M58" s="11"/>
      <c r="N58" s="11"/>
    </row>
    <row r="59" ht="15.75" customHeight="1">
      <c r="A59" s="36" t="s">
        <v>62</v>
      </c>
      <c r="B59" s="54"/>
      <c r="C59" s="54"/>
      <c r="D59" s="54"/>
      <c r="E59" s="54"/>
      <c r="F59" s="54"/>
      <c r="G59" s="54"/>
      <c r="H59" s="54"/>
      <c r="I59" s="54"/>
      <c r="J59" s="38">
        <f t="shared" si="77"/>
        <v>0</v>
      </c>
      <c r="K59" s="11"/>
      <c r="L59" s="11"/>
      <c r="M59" s="11"/>
      <c r="N59" s="11"/>
    </row>
    <row r="60" ht="15.75" customHeight="1">
      <c r="A60" s="57" t="s">
        <v>63</v>
      </c>
      <c r="B60" s="54"/>
      <c r="C60" s="54"/>
      <c r="D60" s="54"/>
      <c r="E60" s="54"/>
      <c r="F60" s="54"/>
      <c r="G60" s="54"/>
      <c r="H60" s="54"/>
      <c r="I60" s="54"/>
      <c r="J60" s="38">
        <f t="shared" si="77"/>
        <v>0</v>
      </c>
      <c r="K60" s="11"/>
      <c r="L60" s="11"/>
      <c r="M60" s="11"/>
      <c r="N60" s="11"/>
    </row>
    <row r="61" ht="15.75" customHeight="1">
      <c r="A61" s="57" t="s">
        <v>64</v>
      </c>
      <c r="B61" s="54"/>
      <c r="C61" s="54"/>
      <c r="D61" s="54"/>
      <c r="E61" s="54"/>
      <c r="F61" s="54"/>
      <c r="G61" s="54"/>
      <c r="H61" s="54"/>
      <c r="I61" s="54"/>
      <c r="J61" s="38">
        <f t="shared" si="77"/>
        <v>0</v>
      </c>
      <c r="K61" s="11"/>
      <c r="L61" s="11"/>
      <c r="M61" s="11"/>
      <c r="N61" s="11"/>
    </row>
    <row r="62" ht="15.75" customHeight="1">
      <c r="A62" s="36" t="s">
        <v>65</v>
      </c>
      <c r="B62" s="54"/>
      <c r="C62" s="54"/>
      <c r="D62" s="54"/>
      <c r="E62" s="54"/>
      <c r="F62" s="54"/>
      <c r="G62" s="54"/>
      <c r="H62" s="54"/>
      <c r="I62" s="54"/>
      <c r="J62" s="38">
        <f t="shared" si="77"/>
        <v>0</v>
      </c>
      <c r="K62" s="11"/>
      <c r="L62" s="11"/>
      <c r="M62" s="11"/>
      <c r="N62" s="11"/>
    </row>
    <row r="63" ht="15.75" customHeight="1">
      <c r="A63" s="57" t="s">
        <v>66</v>
      </c>
      <c r="B63" s="54"/>
      <c r="C63" s="54"/>
      <c r="D63" s="54"/>
      <c r="E63" s="54"/>
      <c r="F63" s="54"/>
      <c r="G63" s="54"/>
      <c r="H63" s="54"/>
      <c r="I63" s="54"/>
      <c r="J63" s="38">
        <f t="shared" si="77"/>
        <v>0</v>
      </c>
      <c r="K63" s="11"/>
      <c r="L63" s="11"/>
      <c r="M63" s="11"/>
      <c r="N63" s="11"/>
    </row>
    <row r="64" ht="15.75" customHeight="1">
      <c r="A64" s="36" t="s">
        <v>67</v>
      </c>
      <c r="B64" s="54"/>
      <c r="C64" s="54"/>
      <c r="D64" s="54"/>
      <c r="E64" s="54"/>
      <c r="F64" s="54"/>
      <c r="G64" s="54"/>
      <c r="H64" s="54"/>
      <c r="I64" s="54"/>
      <c r="J64" s="38">
        <f t="shared" si="77"/>
        <v>0</v>
      </c>
      <c r="K64" s="11"/>
      <c r="L64" s="11"/>
      <c r="M64" s="11"/>
      <c r="N64" s="11"/>
    </row>
    <row r="65" ht="15.75" customHeight="1">
      <c r="A65" s="36" t="s">
        <v>68</v>
      </c>
      <c r="B65" s="54"/>
      <c r="C65" s="54"/>
      <c r="D65" s="54"/>
      <c r="E65" s="54"/>
      <c r="F65" s="54"/>
      <c r="G65" s="54"/>
      <c r="H65" s="54"/>
      <c r="I65" s="54"/>
      <c r="J65" s="38">
        <f t="shared" si="77"/>
        <v>0</v>
      </c>
      <c r="K65" s="11"/>
      <c r="L65" s="11"/>
      <c r="M65" s="11"/>
      <c r="N65" s="11"/>
    </row>
    <row r="66" ht="15.75" customHeight="1">
      <c r="A66" s="36" t="s">
        <v>69</v>
      </c>
      <c r="B66" s="54"/>
      <c r="C66" s="54"/>
      <c r="D66" s="54"/>
      <c r="E66" s="54"/>
      <c r="F66" s="54"/>
      <c r="G66" s="54"/>
      <c r="H66" s="54"/>
      <c r="I66" s="54"/>
      <c r="J66" s="38">
        <f t="shared" si="77"/>
        <v>0</v>
      </c>
      <c r="K66" s="11"/>
      <c r="L66" s="11"/>
      <c r="M66" s="11"/>
      <c r="N66" s="11"/>
    </row>
    <row r="67" ht="15.75" customHeight="1">
      <c r="A67" s="36" t="s">
        <v>70</v>
      </c>
      <c r="B67" s="54"/>
      <c r="C67" s="54"/>
      <c r="D67" s="54"/>
      <c r="E67" s="54"/>
      <c r="F67" s="54"/>
      <c r="G67" s="54"/>
      <c r="H67" s="54"/>
      <c r="I67" s="54"/>
      <c r="J67" s="38">
        <f t="shared" si="77"/>
        <v>0</v>
      </c>
      <c r="K67" s="11"/>
      <c r="L67" s="11"/>
      <c r="M67" s="11"/>
      <c r="N67" s="11"/>
    </row>
    <row r="68" ht="15.75" customHeight="1">
      <c r="A68" s="36" t="s">
        <v>71</v>
      </c>
      <c r="B68" s="54"/>
      <c r="C68" s="54"/>
      <c r="D68" s="54"/>
      <c r="E68" s="54"/>
      <c r="F68" s="54"/>
      <c r="G68" s="54"/>
      <c r="H68" s="54"/>
      <c r="I68" s="54"/>
      <c r="J68" s="38">
        <f t="shared" si="77"/>
        <v>0</v>
      </c>
      <c r="K68" s="11"/>
      <c r="L68" s="11"/>
      <c r="M68" s="11"/>
      <c r="N68" s="11"/>
    </row>
    <row r="69" ht="15.75" customHeight="1">
      <c r="A69" s="36" t="s">
        <v>72</v>
      </c>
      <c r="B69" s="42"/>
      <c r="C69" s="42"/>
      <c r="D69" s="42"/>
      <c r="E69" s="42"/>
      <c r="F69" s="42"/>
      <c r="G69" s="42"/>
      <c r="H69" s="42"/>
      <c r="I69" s="42"/>
      <c r="J69" s="38">
        <f t="shared" si="77"/>
        <v>0</v>
      </c>
      <c r="K69" s="11"/>
      <c r="L69" s="11"/>
      <c r="M69" s="11"/>
      <c r="N69" s="11"/>
    </row>
    <row r="70" ht="15.75" customHeight="1">
      <c r="A70" s="57" t="s">
        <v>73</v>
      </c>
      <c r="B70" s="42"/>
      <c r="C70" s="42"/>
      <c r="D70" s="42"/>
      <c r="E70" s="42"/>
      <c r="F70" s="42"/>
      <c r="G70" s="42"/>
      <c r="H70" s="42"/>
      <c r="I70" s="42"/>
      <c r="J70" s="38">
        <f t="shared" si="77"/>
        <v>0</v>
      </c>
      <c r="K70" s="11"/>
      <c r="L70" s="11"/>
      <c r="M70" s="11"/>
      <c r="N70" s="11"/>
    </row>
    <row r="71" ht="15.75" customHeight="1">
      <c r="A71" s="36" t="s">
        <v>74</v>
      </c>
      <c r="B71" s="42"/>
      <c r="C71" s="42"/>
      <c r="D71" s="42"/>
      <c r="E71" s="42"/>
      <c r="F71" s="42"/>
      <c r="G71" s="42"/>
      <c r="H71" s="42"/>
      <c r="I71" s="42"/>
      <c r="J71" s="38">
        <f t="shared" si="77"/>
        <v>0</v>
      </c>
      <c r="K71" s="11"/>
      <c r="L71" s="11"/>
      <c r="M71" s="11"/>
      <c r="N71" s="11"/>
    </row>
    <row r="72" ht="15.75" customHeight="1">
      <c r="A72" s="36" t="s">
        <v>75</v>
      </c>
      <c r="B72" s="42"/>
      <c r="C72" s="42"/>
      <c r="D72" s="42"/>
      <c r="E72" s="42"/>
      <c r="F72" s="42"/>
      <c r="G72" s="42"/>
      <c r="H72" s="42"/>
      <c r="I72" s="42"/>
      <c r="J72" s="38">
        <f t="shared" si="77"/>
        <v>0</v>
      </c>
      <c r="K72" s="11"/>
      <c r="L72" s="11"/>
      <c r="M72" s="11"/>
      <c r="N72" s="11"/>
    </row>
    <row r="73" ht="15.75" customHeight="1">
      <c r="A73" s="57" t="s">
        <v>76</v>
      </c>
      <c r="B73" s="42"/>
      <c r="C73" s="42"/>
      <c r="D73" s="42"/>
      <c r="E73" s="42"/>
      <c r="F73" s="42"/>
      <c r="G73" s="42"/>
      <c r="H73" s="42"/>
      <c r="I73" s="42"/>
      <c r="J73" s="38">
        <f t="shared" si="77"/>
        <v>0</v>
      </c>
      <c r="K73" s="11"/>
      <c r="L73" s="11"/>
      <c r="M73" s="11"/>
      <c r="N73" s="11"/>
    </row>
    <row r="74" ht="15.75" customHeight="1">
      <c r="A74" s="36" t="s">
        <v>77</v>
      </c>
      <c r="B74" s="42"/>
      <c r="C74" s="42"/>
      <c r="D74" s="42"/>
      <c r="E74" s="42"/>
      <c r="F74" s="42"/>
      <c r="G74" s="42"/>
      <c r="H74" s="42"/>
      <c r="I74" s="42"/>
      <c r="J74" s="38">
        <f t="shared" ref="J74:J106" si="82">SUM(B74:I74)</f>
        <v>0</v>
      </c>
      <c r="K74" s="11"/>
      <c r="L74" s="11"/>
      <c r="M74" s="11"/>
      <c r="N74" s="11"/>
    </row>
    <row r="75" ht="15.75" customHeight="1">
      <c r="A75" s="36" t="s">
        <v>78</v>
      </c>
      <c r="B75" s="42"/>
      <c r="C75" s="42"/>
      <c r="D75" s="42"/>
      <c r="E75" s="42"/>
      <c r="F75" s="42"/>
      <c r="G75" s="42"/>
      <c r="H75" s="42"/>
      <c r="I75" s="42"/>
      <c r="J75" s="38">
        <f t="shared" si="82"/>
        <v>0</v>
      </c>
      <c r="K75" s="11"/>
      <c r="L75" s="11"/>
      <c r="M75" s="11"/>
      <c r="N75" s="11"/>
    </row>
    <row r="76" ht="15.75" customHeight="1">
      <c r="A76" s="33" t="s">
        <v>79</v>
      </c>
      <c r="B76" s="45"/>
      <c r="C76" s="45"/>
      <c r="D76" s="45"/>
      <c r="E76" s="45"/>
      <c r="F76" s="45"/>
      <c r="G76" s="45"/>
      <c r="H76" s="45"/>
      <c r="I76" s="45"/>
      <c r="J76" s="43"/>
      <c r="K76" s="11"/>
      <c r="L76" s="11"/>
      <c r="M76" s="11"/>
      <c r="N76" s="11"/>
    </row>
    <row r="77" ht="15.75" customHeight="1">
      <c r="A77" s="36" t="s">
        <v>80</v>
      </c>
      <c r="B77" s="54"/>
      <c r="C77" s="54"/>
      <c r="D77" s="54"/>
      <c r="E77" s="54"/>
      <c r="F77" s="54"/>
      <c r="G77" s="54"/>
      <c r="H77" s="54"/>
      <c r="I77" s="54"/>
      <c r="J77" s="38">
        <f t="shared" si="82"/>
        <v>0</v>
      </c>
      <c r="K77" s="11"/>
      <c r="L77" s="11"/>
      <c r="M77" s="11"/>
      <c r="N77" s="11"/>
    </row>
    <row r="78" ht="15.75" customHeight="1">
      <c r="A78" s="36" t="s">
        <v>81</v>
      </c>
      <c r="B78" s="54"/>
      <c r="C78" s="54"/>
      <c r="D78" s="54"/>
      <c r="E78" s="54"/>
      <c r="F78" s="54"/>
      <c r="G78" s="54"/>
      <c r="H78" s="54"/>
      <c r="I78" s="54"/>
      <c r="J78" s="38">
        <f t="shared" si="82"/>
        <v>0</v>
      </c>
      <c r="K78" s="11"/>
      <c r="L78" s="11"/>
      <c r="M78" s="11"/>
      <c r="N78" s="11"/>
    </row>
    <row r="79" ht="15.75" customHeight="1">
      <c r="A79" s="36" t="s">
        <v>82</v>
      </c>
      <c r="B79" s="54"/>
      <c r="C79" s="37"/>
      <c r="D79" s="37"/>
      <c r="E79" s="37"/>
      <c r="F79" s="37"/>
      <c r="G79" s="37"/>
      <c r="H79" s="37"/>
      <c r="I79" s="37"/>
      <c r="J79" s="38">
        <f t="shared" si="82"/>
        <v>0</v>
      </c>
      <c r="K79" s="11"/>
      <c r="L79" s="11"/>
      <c r="M79" s="11"/>
      <c r="N79" s="11"/>
    </row>
    <row r="80" ht="15.75" customHeight="1">
      <c r="A80" s="36" t="s">
        <v>83</v>
      </c>
      <c r="B80" s="54"/>
      <c r="C80" s="37"/>
      <c r="D80" s="37"/>
      <c r="E80" s="37"/>
      <c r="F80" s="37"/>
      <c r="G80" s="37"/>
      <c r="H80" s="37"/>
      <c r="I80" s="37"/>
      <c r="J80" s="38">
        <f t="shared" si="82"/>
        <v>0</v>
      </c>
      <c r="K80" s="11"/>
      <c r="L80" s="11"/>
      <c r="M80" s="11"/>
      <c r="N80" s="11"/>
    </row>
    <row r="81" ht="15.75" customHeight="1">
      <c r="A81" s="36" t="s">
        <v>84</v>
      </c>
      <c r="B81" s="54"/>
      <c r="C81" s="54"/>
      <c r="D81" s="54"/>
      <c r="E81" s="54"/>
      <c r="F81" s="54"/>
      <c r="G81" s="54"/>
      <c r="H81" s="54"/>
      <c r="I81" s="54"/>
      <c r="J81" s="38">
        <f t="shared" si="82"/>
        <v>0</v>
      </c>
      <c r="K81" s="11"/>
      <c r="L81" s="11"/>
      <c r="M81" s="11"/>
      <c r="N81" s="11"/>
    </row>
    <row r="82" ht="15.75" customHeight="1">
      <c r="A82" s="57" t="s">
        <v>85</v>
      </c>
      <c r="B82" s="54"/>
      <c r="C82" s="54"/>
      <c r="D82" s="54"/>
      <c r="E82" s="54"/>
      <c r="F82" s="54"/>
      <c r="G82" s="54"/>
      <c r="H82" s="54"/>
      <c r="I82" s="54"/>
      <c r="J82" s="38">
        <f t="shared" si="82"/>
        <v>0</v>
      </c>
      <c r="K82" s="11"/>
      <c r="L82" s="11"/>
      <c r="M82" s="11"/>
      <c r="N82" s="11"/>
    </row>
    <row r="83" ht="15.75" customHeight="1">
      <c r="A83" s="57" t="s">
        <v>86</v>
      </c>
      <c r="B83" s="54"/>
      <c r="C83" s="54"/>
      <c r="D83" s="54"/>
      <c r="E83" s="54"/>
      <c r="F83" s="54"/>
      <c r="G83" s="54"/>
      <c r="H83" s="54"/>
      <c r="I83" s="54"/>
      <c r="J83" s="38">
        <f t="shared" si="82"/>
        <v>0</v>
      </c>
      <c r="K83" s="11"/>
      <c r="L83" s="11"/>
      <c r="M83" s="11"/>
      <c r="N83" s="11"/>
    </row>
    <row r="84" ht="15.75" customHeight="1">
      <c r="A84" s="36" t="s">
        <v>87</v>
      </c>
      <c r="B84" s="54"/>
      <c r="C84" s="54"/>
      <c r="D84" s="54"/>
      <c r="E84" s="54"/>
      <c r="F84" s="54"/>
      <c r="G84" s="54"/>
      <c r="H84" s="54"/>
      <c r="I84" s="54"/>
      <c r="J84" s="38">
        <f t="shared" si="82"/>
        <v>0</v>
      </c>
      <c r="K84" s="11"/>
      <c r="L84" s="11"/>
      <c r="M84" s="11"/>
      <c r="N84" s="11"/>
    </row>
    <row r="85" ht="15.75" customHeight="1">
      <c r="A85" s="36" t="s">
        <v>88</v>
      </c>
      <c r="B85" s="54"/>
      <c r="C85" s="54"/>
      <c r="D85" s="54"/>
      <c r="E85" s="54"/>
      <c r="F85" s="54"/>
      <c r="G85" s="54"/>
      <c r="H85" s="54"/>
      <c r="I85" s="54"/>
      <c r="J85" s="38">
        <f t="shared" si="82"/>
        <v>0</v>
      </c>
      <c r="K85" s="11"/>
      <c r="L85" s="11"/>
      <c r="M85" s="11"/>
      <c r="N85" s="11"/>
    </row>
    <row r="86" ht="15.75" customHeight="1">
      <c r="A86" s="36" t="s">
        <v>89</v>
      </c>
      <c r="B86" s="54"/>
      <c r="C86" s="54"/>
      <c r="D86" s="54"/>
      <c r="E86" s="54"/>
      <c r="F86" s="54"/>
      <c r="G86" s="54"/>
      <c r="H86" s="54"/>
      <c r="I86" s="54"/>
      <c r="J86" s="38">
        <f t="shared" si="82"/>
        <v>0</v>
      </c>
      <c r="K86" s="11"/>
      <c r="L86" s="11"/>
      <c r="M86" s="11"/>
      <c r="N86" s="11"/>
    </row>
    <row r="87" ht="15.75" customHeight="1">
      <c r="A87" s="36" t="s">
        <v>90</v>
      </c>
      <c r="B87" s="54"/>
      <c r="C87" s="54"/>
      <c r="D87" s="54"/>
      <c r="E87" s="54"/>
      <c r="F87" s="54"/>
      <c r="G87" s="54"/>
      <c r="H87" s="54"/>
      <c r="I87" s="54"/>
      <c r="J87" s="38">
        <f t="shared" si="82"/>
        <v>0</v>
      </c>
      <c r="K87" s="11"/>
      <c r="L87" s="11"/>
      <c r="M87" s="11"/>
      <c r="N87" s="11"/>
    </row>
    <row r="88" ht="15.75" customHeight="1">
      <c r="A88" s="36" t="s">
        <v>91</v>
      </c>
      <c r="B88" s="54"/>
      <c r="C88" s="54"/>
      <c r="D88" s="54"/>
      <c r="E88" s="54"/>
      <c r="F88" s="54"/>
      <c r="G88" s="54"/>
      <c r="H88" s="54"/>
      <c r="I88" s="54"/>
      <c r="J88" s="38">
        <f t="shared" si="82"/>
        <v>0</v>
      </c>
      <c r="K88" s="11"/>
      <c r="L88" s="11"/>
      <c r="M88" s="11"/>
      <c r="N88" s="11"/>
    </row>
    <row r="89" ht="15.75" customHeight="1">
      <c r="A89" s="36" t="s">
        <v>92</v>
      </c>
      <c r="B89" s="54"/>
      <c r="C89" s="54"/>
      <c r="D89" s="54"/>
      <c r="E89" s="54"/>
      <c r="F89" s="54"/>
      <c r="G89" s="54"/>
      <c r="H89" s="54"/>
      <c r="I89" s="54"/>
      <c r="J89" s="38">
        <f t="shared" si="82"/>
        <v>0</v>
      </c>
      <c r="K89" s="11"/>
      <c r="L89" s="11"/>
      <c r="M89" s="11"/>
      <c r="N89" s="11"/>
    </row>
    <row r="90" ht="15.75" customHeight="1">
      <c r="A90" s="36" t="s">
        <v>93</v>
      </c>
      <c r="B90" s="54"/>
      <c r="C90" s="54"/>
      <c r="D90" s="54"/>
      <c r="E90" s="54"/>
      <c r="F90" s="54"/>
      <c r="G90" s="54"/>
      <c r="H90" s="54"/>
      <c r="I90" s="54"/>
      <c r="J90" s="38">
        <f t="shared" si="82"/>
        <v>0</v>
      </c>
      <c r="K90" s="11"/>
      <c r="L90" s="11"/>
      <c r="M90" s="11"/>
      <c r="N90" s="11"/>
    </row>
    <row r="91" ht="15.75" customHeight="1">
      <c r="A91" s="36" t="s">
        <v>94</v>
      </c>
      <c r="B91" s="54"/>
      <c r="C91" s="54"/>
      <c r="D91" s="37"/>
      <c r="E91" s="37"/>
      <c r="F91" s="37"/>
      <c r="G91" s="37"/>
      <c r="H91" s="37"/>
      <c r="I91" s="37"/>
      <c r="J91" s="38">
        <f t="shared" si="82"/>
        <v>0</v>
      </c>
      <c r="K91" s="11"/>
      <c r="L91" s="11"/>
      <c r="M91" s="11"/>
      <c r="N91" s="11"/>
    </row>
    <row r="92" ht="15.75" customHeight="1">
      <c r="A92" s="36" t="s">
        <v>95</v>
      </c>
      <c r="B92" s="54"/>
      <c r="C92" s="37"/>
      <c r="D92" s="37"/>
      <c r="E92" s="37"/>
      <c r="F92" s="37"/>
      <c r="G92" s="37"/>
      <c r="H92" s="37"/>
      <c r="I92" s="37"/>
      <c r="J92" s="38">
        <f t="shared" si="82"/>
        <v>0</v>
      </c>
      <c r="K92" s="11"/>
      <c r="L92" s="11"/>
      <c r="M92" s="11"/>
      <c r="N92" s="11"/>
    </row>
    <row r="93" ht="15.75" customHeight="1">
      <c r="A93" s="36" t="s">
        <v>96</v>
      </c>
      <c r="B93" s="54"/>
      <c r="C93" s="37"/>
      <c r="D93" s="37"/>
      <c r="E93" s="37"/>
      <c r="F93" s="37"/>
      <c r="G93" s="37"/>
      <c r="H93" s="37"/>
      <c r="I93" s="37"/>
      <c r="J93" s="38">
        <f t="shared" si="82"/>
        <v>0</v>
      </c>
      <c r="K93" s="11"/>
      <c r="L93" s="11"/>
      <c r="M93" s="11"/>
      <c r="N93" s="11"/>
    </row>
    <row r="94" ht="15.75" customHeight="1">
      <c r="A94" s="36" t="s">
        <v>97</v>
      </c>
      <c r="B94" s="54"/>
      <c r="C94" s="37"/>
      <c r="D94" s="37"/>
      <c r="E94" s="37"/>
      <c r="F94" s="37"/>
      <c r="G94" s="37"/>
      <c r="H94" s="37"/>
      <c r="I94" s="37"/>
      <c r="J94" s="38">
        <f t="shared" si="82"/>
        <v>0</v>
      </c>
      <c r="K94" s="11"/>
      <c r="L94" s="32"/>
      <c r="M94" s="32"/>
      <c r="N94" s="32"/>
    </row>
    <row r="95" ht="15.75" customHeight="1">
      <c r="A95" s="36" t="s">
        <v>98</v>
      </c>
      <c r="B95" s="54"/>
      <c r="C95" s="37"/>
      <c r="D95" s="37"/>
      <c r="E95" s="37"/>
      <c r="F95" s="37"/>
      <c r="G95" s="37"/>
      <c r="H95" s="37"/>
      <c r="I95" s="37"/>
      <c r="J95" s="38">
        <f t="shared" si="82"/>
        <v>0</v>
      </c>
      <c r="K95" s="11"/>
      <c r="L95" s="11"/>
      <c r="M95" s="11"/>
      <c r="N95" s="11"/>
    </row>
    <row r="96" ht="15.75" customHeight="1">
      <c r="A96" s="36" t="s">
        <v>99</v>
      </c>
      <c r="B96" s="54"/>
      <c r="C96" s="37"/>
      <c r="D96" s="37"/>
      <c r="E96" s="37"/>
      <c r="F96" s="37"/>
      <c r="G96" s="37"/>
      <c r="H96" s="37"/>
      <c r="I96" s="37"/>
      <c r="J96" s="38">
        <f t="shared" si="82"/>
        <v>0</v>
      </c>
      <c r="K96" s="11"/>
      <c r="L96" s="11"/>
      <c r="M96" s="11"/>
      <c r="N96" s="11"/>
    </row>
    <row r="97" ht="15.75" customHeight="1">
      <c r="A97" s="36" t="s">
        <v>100</v>
      </c>
      <c r="B97" s="54"/>
      <c r="C97" s="37"/>
      <c r="D97" s="37"/>
      <c r="E97" s="37"/>
      <c r="F97" s="37"/>
      <c r="G97" s="37"/>
      <c r="H97" s="37"/>
      <c r="I97" s="37"/>
      <c r="J97" s="38">
        <f t="shared" si="82"/>
        <v>0</v>
      </c>
      <c r="K97" s="11"/>
      <c r="L97" s="11"/>
      <c r="M97" s="11"/>
      <c r="N97" s="11"/>
    </row>
    <row r="98" ht="15.75" customHeight="1">
      <c r="A98" s="36" t="s">
        <v>101</v>
      </c>
      <c r="B98" s="54"/>
      <c r="C98" s="37"/>
      <c r="D98" s="37"/>
      <c r="E98" s="37"/>
      <c r="F98" s="37"/>
      <c r="G98" s="37"/>
      <c r="H98" s="37"/>
      <c r="I98" s="37"/>
      <c r="J98" s="38">
        <f t="shared" si="82"/>
        <v>0</v>
      </c>
      <c r="K98" s="11"/>
      <c r="L98" s="11"/>
      <c r="M98" s="11"/>
      <c r="N98" s="11"/>
    </row>
    <row r="99" ht="15.75" customHeight="1">
      <c r="A99" s="36" t="s">
        <v>102</v>
      </c>
      <c r="B99" s="54"/>
      <c r="C99" s="37"/>
      <c r="D99" s="37"/>
      <c r="E99" s="37"/>
      <c r="F99" s="37"/>
      <c r="G99" s="37"/>
      <c r="H99" s="37"/>
      <c r="I99" s="37"/>
      <c r="J99" s="38">
        <f t="shared" si="82"/>
        <v>0</v>
      </c>
      <c r="K99" s="11"/>
      <c r="L99" s="11"/>
      <c r="M99" s="11"/>
      <c r="N99" s="11"/>
    </row>
    <row r="100" ht="17.25">
      <c r="A100" s="36" t="s">
        <v>103</v>
      </c>
      <c r="B100" s="54"/>
      <c r="C100" s="37"/>
      <c r="D100" s="37"/>
      <c r="E100" s="37"/>
      <c r="F100" s="37"/>
      <c r="G100" s="37"/>
      <c r="H100" s="37"/>
      <c r="I100" s="37"/>
      <c r="J100" s="38">
        <f t="shared" si="82"/>
        <v>0</v>
      </c>
      <c r="K100" s="11"/>
      <c r="L100" s="11"/>
      <c r="M100" s="11"/>
      <c r="N100" s="11"/>
    </row>
    <row r="101" ht="15.75" customHeight="1">
      <c r="A101" s="36" t="s">
        <v>104</v>
      </c>
      <c r="B101" s="54"/>
      <c r="C101" s="37"/>
      <c r="D101" s="37"/>
      <c r="E101" s="37"/>
      <c r="F101" s="37"/>
      <c r="G101" s="37"/>
      <c r="H101" s="37"/>
      <c r="I101" s="37"/>
      <c r="J101" s="38">
        <f t="shared" si="82"/>
        <v>0</v>
      </c>
      <c r="K101" s="11"/>
      <c r="L101" s="11"/>
      <c r="M101" s="11"/>
      <c r="N101" s="11"/>
    </row>
    <row r="102" ht="15.75" customHeight="1">
      <c r="A102" s="57" t="s">
        <v>105</v>
      </c>
      <c r="B102" s="54"/>
      <c r="C102" s="54"/>
      <c r="D102" s="54"/>
      <c r="E102" s="54"/>
      <c r="F102" s="54"/>
      <c r="G102" s="54"/>
      <c r="H102" s="54"/>
      <c r="I102" s="54"/>
      <c r="J102" s="38">
        <f t="shared" si="82"/>
        <v>0</v>
      </c>
      <c r="K102" s="11"/>
      <c r="L102" s="11"/>
      <c r="M102" s="11"/>
      <c r="N102" s="11"/>
    </row>
    <row r="103" ht="15.75" customHeight="1">
      <c r="A103" s="58" t="s">
        <v>106</v>
      </c>
      <c r="B103" s="54"/>
      <c r="C103" s="54"/>
      <c r="D103" s="54"/>
      <c r="E103" s="54"/>
      <c r="F103" s="54"/>
      <c r="G103" s="54"/>
      <c r="H103" s="54"/>
      <c r="I103" s="54"/>
      <c r="J103" s="38">
        <f t="shared" si="82"/>
        <v>0</v>
      </c>
      <c r="K103" s="11"/>
      <c r="L103" s="11"/>
      <c r="M103" s="11"/>
      <c r="N103" s="11"/>
    </row>
    <row r="104" ht="15.75" customHeight="1">
      <c r="A104" s="57" t="s">
        <v>107</v>
      </c>
      <c r="B104" s="54"/>
      <c r="C104" s="37"/>
      <c r="D104" s="37"/>
      <c r="E104" s="37"/>
      <c r="F104" s="37"/>
      <c r="G104" s="37"/>
      <c r="H104" s="37"/>
      <c r="I104" s="37"/>
      <c r="J104" s="38">
        <f t="shared" si="82"/>
        <v>0</v>
      </c>
      <c r="K104" s="11"/>
      <c r="L104" s="11"/>
      <c r="M104" s="11"/>
      <c r="N104" s="11"/>
    </row>
    <row r="105" ht="15.75" customHeight="1">
      <c r="A105" s="57" t="s">
        <v>108</v>
      </c>
      <c r="B105" s="54"/>
      <c r="C105" s="37"/>
      <c r="D105" s="37"/>
      <c r="E105" s="37"/>
      <c r="F105" s="37"/>
      <c r="G105" s="37"/>
      <c r="H105" s="37"/>
      <c r="I105" s="37"/>
      <c r="J105" s="38">
        <f t="shared" si="82"/>
        <v>0</v>
      </c>
      <c r="K105" s="11"/>
      <c r="L105" s="11"/>
      <c r="M105" s="11"/>
      <c r="N105" s="11"/>
    </row>
    <row r="106" ht="17.25">
      <c r="A106" s="57" t="s">
        <v>109</v>
      </c>
      <c r="B106" s="54"/>
      <c r="C106" s="37"/>
      <c r="D106" s="37"/>
      <c r="E106" s="37"/>
      <c r="F106" s="37"/>
      <c r="G106" s="37"/>
      <c r="H106" s="37"/>
      <c r="I106" s="37"/>
      <c r="J106" s="38">
        <f t="shared" si="82"/>
        <v>0</v>
      </c>
      <c r="K106" s="11"/>
      <c r="L106" s="11"/>
      <c r="M106" s="11"/>
      <c r="N106" s="11"/>
    </row>
    <row r="107" ht="15.75" customHeight="1">
      <c r="A107" s="33" t="s">
        <v>110</v>
      </c>
      <c r="B107" s="45"/>
      <c r="C107" s="45"/>
      <c r="D107" s="45"/>
      <c r="E107" s="45"/>
      <c r="F107" s="45"/>
      <c r="G107" s="45"/>
      <c r="H107" s="45"/>
      <c r="I107" s="45"/>
      <c r="J107" s="43"/>
      <c r="K107" s="11"/>
      <c r="L107" s="11"/>
      <c r="M107" s="11"/>
      <c r="N107" s="11"/>
    </row>
    <row r="108" ht="15.75" customHeight="1">
      <c r="A108" s="59" t="s">
        <v>111</v>
      </c>
      <c r="B108" s="37"/>
      <c r="C108" s="37"/>
      <c r="D108" s="37"/>
      <c r="E108" s="37"/>
      <c r="F108" s="37"/>
      <c r="G108" s="37"/>
      <c r="H108" s="37"/>
      <c r="I108" s="37"/>
      <c r="J108" s="38">
        <f t="shared" ref="J108:J171" si="83">SUM(B108:I108)</f>
        <v>0</v>
      </c>
      <c r="K108" s="11"/>
      <c r="L108" s="11"/>
      <c r="M108" s="11"/>
      <c r="N108" s="11"/>
    </row>
    <row r="109" ht="15.75" customHeight="1">
      <c r="A109" s="59" t="s">
        <v>112</v>
      </c>
      <c r="B109" s="37"/>
      <c r="C109" s="37"/>
      <c r="D109" s="37"/>
      <c r="E109" s="37"/>
      <c r="F109" s="37"/>
      <c r="G109" s="37"/>
      <c r="H109" s="37"/>
      <c r="I109" s="37"/>
      <c r="J109" s="38">
        <f t="shared" si="83"/>
        <v>0</v>
      </c>
      <c r="K109" s="11"/>
      <c r="L109" s="11"/>
      <c r="M109" s="11"/>
      <c r="N109" s="11"/>
    </row>
    <row r="110" ht="15.75" customHeight="1">
      <c r="A110" s="59" t="s">
        <v>113</v>
      </c>
      <c r="B110" s="37"/>
      <c r="C110" s="37"/>
      <c r="D110" s="37"/>
      <c r="E110" s="37"/>
      <c r="F110" s="37"/>
      <c r="G110" s="37"/>
      <c r="H110" s="37"/>
      <c r="I110" s="37"/>
      <c r="J110" s="38">
        <f t="shared" si="83"/>
        <v>0</v>
      </c>
      <c r="K110" s="11"/>
      <c r="L110" s="11"/>
      <c r="M110" s="11"/>
      <c r="N110" s="11"/>
    </row>
    <row r="111" ht="15.75" customHeight="1">
      <c r="A111" s="59" t="s">
        <v>114</v>
      </c>
      <c r="B111" s="54"/>
      <c r="C111" s="54"/>
      <c r="D111" s="54"/>
      <c r="E111" s="54"/>
      <c r="F111" s="54"/>
      <c r="G111" s="54"/>
      <c r="H111" s="54"/>
      <c r="I111" s="54"/>
      <c r="J111" s="38">
        <f t="shared" si="83"/>
        <v>0</v>
      </c>
      <c r="K111" s="11"/>
      <c r="L111" s="11"/>
      <c r="M111" s="11"/>
      <c r="N111" s="11"/>
    </row>
    <row r="112" ht="15.75" customHeight="1">
      <c r="A112" s="57" t="s">
        <v>115</v>
      </c>
      <c r="B112" s="54"/>
      <c r="C112" s="54"/>
      <c r="D112" s="54"/>
      <c r="E112" s="54"/>
      <c r="F112" s="54"/>
      <c r="G112" s="54"/>
      <c r="H112" s="54"/>
      <c r="I112" s="54"/>
      <c r="J112" s="38">
        <f t="shared" si="83"/>
        <v>0</v>
      </c>
      <c r="K112" s="11"/>
      <c r="L112" s="11"/>
      <c r="M112" s="11"/>
      <c r="N112" s="11"/>
    </row>
    <row r="113" ht="15.75" customHeight="1">
      <c r="A113" s="57" t="s">
        <v>116</v>
      </c>
      <c r="B113" s="54"/>
      <c r="C113" s="54"/>
      <c r="D113" s="54"/>
      <c r="E113" s="54"/>
      <c r="F113" s="54"/>
      <c r="G113" s="54"/>
      <c r="H113" s="54"/>
      <c r="I113" s="54"/>
      <c r="J113" s="38">
        <f t="shared" si="83"/>
        <v>0</v>
      </c>
      <c r="K113" s="11"/>
      <c r="L113" s="11"/>
      <c r="M113" s="11"/>
      <c r="N113" s="11"/>
    </row>
    <row r="114" ht="15.75" customHeight="1">
      <c r="A114" s="59" t="s">
        <v>117</v>
      </c>
      <c r="B114" s="54"/>
      <c r="C114" s="54"/>
      <c r="D114" s="54"/>
      <c r="E114" s="54"/>
      <c r="F114" s="54"/>
      <c r="G114" s="54"/>
      <c r="H114" s="54"/>
      <c r="I114" s="54"/>
      <c r="J114" s="38">
        <f t="shared" si="83"/>
        <v>0</v>
      </c>
      <c r="K114" s="11"/>
      <c r="L114" s="11"/>
      <c r="M114" s="11"/>
      <c r="N114" s="11"/>
    </row>
    <row r="115" ht="15.75" customHeight="1">
      <c r="A115" s="59" t="s">
        <v>118</v>
      </c>
      <c r="B115" s="54"/>
      <c r="C115" s="54"/>
      <c r="D115" s="54"/>
      <c r="E115" s="54"/>
      <c r="F115" s="54"/>
      <c r="G115" s="54"/>
      <c r="H115" s="54"/>
      <c r="I115" s="54"/>
      <c r="J115" s="38">
        <f t="shared" si="83"/>
        <v>0</v>
      </c>
      <c r="K115" s="11"/>
      <c r="L115" s="11"/>
      <c r="M115" s="11"/>
      <c r="N115" s="11"/>
    </row>
    <row r="116" ht="15.75" customHeight="1">
      <c r="A116" s="59" t="s">
        <v>119</v>
      </c>
      <c r="B116" s="60"/>
      <c r="C116" s="60"/>
      <c r="D116" s="60"/>
      <c r="E116" s="60"/>
      <c r="F116" s="60"/>
      <c r="G116" s="60"/>
      <c r="H116" s="60"/>
      <c r="I116" s="60"/>
      <c r="J116" s="38">
        <f t="shared" si="83"/>
        <v>0</v>
      </c>
      <c r="K116" s="11"/>
      <c r="L116" s="11"/>
      <c r="M116" s="11"/>
      <c r="N116" s="11"/>
    </row>
    <row r="117" ht="15.75" customHeight="1">
      <c r="A117" s="59" t="s">
        <v>120</v>
      </c>
      <c r="B117" s="60"/>
      <c r="C117" s="60"/>
      <c r="D117" s="60"/>
      <c r="E117" s="60"/>
      <c r="F117" s="60"/>
      <c r="G117" s="60"/>
      <c r="H117" s="60"/>
      <c r="I117" s="60"/>
      <c r="J117" s="38">
        <f t="shared" si="83"/>
        <v>0</v>
      </c>
      <c r="K117" s="11"/>
      <c r="L117" s="11"/>
      <c r="M117" s="11"/>
      <c r="N117" s="11"/>
    </row>
    <row r="118" ht="15.75" customHeight="1">
      <c r="A118" s="59" t="s">
        <v>121</v>
      </c>
      <c r="B118" s="60"/>
      <c r="C118" s="60"/>
      <c r="D118" s="60"/>
      <c r="E118" s="60"/>
      <c r="F118" s="60"/>
      <c r="G118" s="60"/>
      <c r="H118" s="60"/>
      <c r="I118" s="60"/>
      <c r="J118" s="38">
        <f t="shared" si="83"/>
        <v>0</v>
      </c>
      <c r="K118" s="11"/>
      <c r="L118" s="11"/>
      <c r="M118" s="11"/>
      <c r="N118" s="11"/>
    </row>
    <row r="119" ht="15.75" customHeight="1">
      <c r="A119" s="57" t="s">
        <v>122</v>
      </c>
      <c r="B119" s="60"/>
      <c r="C119" s="60"/>
      <c r="D119" s="60"/>
      <c r="E119" s="60"/>
      <c r="F119" s="60"/>
      <c r="G119" s="60"/>
      <c r="H119" s="60"/>
      <c r="I119" s="60"/>
      <c r="J119" s="38">
        <f t="shared" si="83"/>
        <v>0</v>
      </c>
      <c r="K119" s="11"/>
      <c r="L119" s="11"/>
      <c r="M119" s="11"/>
      <c r="N119" s="11"/>
    </row>
    <row r="120" ht="15.75" customHeight="1">
      <c r="A120" s="59" t="s">
        <v>123</v>
      </c>
      <c r="B120" s="60"/>
      <c r="C120" s="60"/>
      <c r="D120" s="60"/>
      <c r="E120" s="60"/>
      <c r="F120" s="60"/>
      <c r="G120" s="60"/>
      <c r="H120" s="60"/>
      <c r="I120" s="60"/>
      <c r="J120" s="38">
        <f t="shared" si="83"/>
        <v>0</v>
      </c>
      <c r="K120" s="11"/>
      <c r="L120" s="11"/>
      <c r="M120" s="11"/>
      <c r="N120" s="11"/>
    </row>
    <row r="121" ht="15.75" customHeight="1">
      <c r="A121" s="59" t="s">
        <v>124</v>
      </c>
      <c r="B121" s="60"/>
      <c r="C121" s="60"/>
      <c r="D121" s="60"/>
      <c r="E121" s="60"/>
      <c r="F121" s="60"/>
      <c r="G121" s="60"/>
      <c r="H121" s="60"/>
      <c r="I121" s="60"/>
      <c r="J121" s="38">
        <f t="shared" si="83"/>
        <v>0</v>
      </c>
      <c r="K121" s="11"/>
      <c r="L121" s="11"/>
      <c r="M121" s="11"/>
      <c r="N121" s="11"/>
    </row>
    <row r="122" ht="15.75" customHeight="1">
      <c r="A122" s="59" t="s">
        <v>125</v>
      </c>
      <c r="B122" s="60"/>
      <c r="C122" s="60"/>
      <c r="D122" s="60"/>
      <c r="E122" s="60"/>
      <c r="F122" s="60"/>
      <c r="G122" s="60"/>
      <c r="H122" s="60"/>
      <c r="I122" s="60"/>
      <c r="J122" s="38">
        <f t="shared" si="83"/>
        <v>0</v>
      </c>
      <c r="K122" s="32"/>
      <c r="L122" s="32"/>
      <c r="M122" s="32"/>
      <c r="N122" s="32"/>
    </row>
    <row r="123" ht="15.75" customHeight="1">
      <c r="A123" s="59" t="s">
        <v>126</v>
      </c>
      <c r="B123" s="54"/>
      <c r="C123" s="54"/>
      <c r="D123" s="54"/>
      <c r="E123" s="54"/>
      <c r="F123" s="54"/>
      <c r="G123" s="54"/>
      <c r="H123" s="54"/>
      <c r="I123" s="54"/>
      <c r="J123" s="38">
        <f t="shared" si="83"/>
        <v>0</v>
      </c>
      <c r="K123" s="32"/>
      <c r="L123" s="32"/>
      <c r="M123" s="32"/>
      <c r="N123" s="32"/>
    </row>
    <row r="124" ht="15.75" customHeight="1">
      <c r="A124" s="59" t="s">
        <v>127</v>
      </c>
      <c r="B124" s="54"/>
      <c r="C124" s="54"/>
      <c r="D124" s="54"/>
      <c r="E124" s="54"/>
      <c r="F124" s="54"/>
      <c r="G124" s="54"/>
      <c r="H124" s="54"/>
      <c r="I124" s="54"/>
      <c r="J124" s="38">
        <f t="shared" si="83"/>
        <v>0</v>
      </c>
      <c r="K124" s="32"/>
      <c r="L124" s="32"/>
      <c r="M124" s="32"/>
      <c r="N124" s="32"/>
    </row>
    <row r="125" ht="15.75" customHeight="1">
      <c r="A125" s="59" t="s">
        <v>128</v>
      </c>
      <c r="B125" s="54"/>
      <c r="C125" s="54"/>
      <c r="D125" s="54"/>
      <c r="E125" s="54"/>
      <c r="F125" s="54"/>
      <c r="G125" s="54"/>
      <c r="H125" s="54"/>
      <c r="I125" s="54"/>
      <c r="J125" s="38">
        <f t="shared" si="83"/>
        <v>0</v>
      </c>
      <c r="K125" s="11"/>
      <c r="L125" s="11"/>
      <c r="M125" s="11"/>
      <c r="N125" s="11"/>
    </row>
    <row r="126" ht="15.75" customHeight="1">
      <c r="A126" s="59" t="s">
        <v>129</v>
      </c>
      <c r="B126" s="54"/>
      <c r="C126" s="54"/>
      <c r="D126" s="54"/>
      <c r="E126" s="54"/>
      <c r="F126" s="54"/>
      <c r="G126" s="54"/>
      <c r="H126" s="54"/>
      <c r="I126" s="54"/>
      <c r="J126" s="38">
        <f t="shared" si="83"/>
        <v>0</v>
      </c>
      <c r="K126" s="11"/>
      <c r="L126" s="11"/>
      <c r="M126" s="11"/>
      <c r="N126" s="11"/>
    </row>
    <row r="127" ht="15.75" customHeight="1">
      <c r="A127" s="59" t="s">
        <v>130</v>
      </c>
      <c r="B127" s="54"/>
      <c r="C127" s="54"/>
      <c r="D127" s="54"/>
      <c r="E127" s="54"/>
      <c r="F127" s="54"/>
      <c r="G127" s="54"/>
      <c r="H127" s="54"/>
      <c r="I127" s="54"/>
      <c r="J127" s="38">
        <f t="shared" si="83"/>
        <v>0</v>
      </c>
      <c r="K127" s="11"/>
      <c r="L127" s="11"/>
      <c r="M127" s="11"/>
      <c r="N127" s="11"/>
    </row>
    <row r="128" ht="15.75" customHeight="1">
      <c r="A128" s="57" t="s">
        <v>131</v>
      </c>
      <c r="B128" s="54"/>
      <c r="C128" s="54"/>
      <c r="D128" s="54"/>
      <c r="E128" s="54"/>
      <c r="F128" s="54"/>
      <c r="G128" s="54"/>
      <c r="H128" s="54"/>
      <c r="I128" s="54"/>
      <c r="J128" s="38">
        <f t="shared" si="83"/>
        <v>0</v>
      </c>
      <c r="K128" s="11"/>
      <c r="L128" s="11"/>
      <c r="M128" s="11"/>
      <c r="N128" s="11"/>
    </row>
    <row r="129" ht="15.75" customHeight="1">
      <c r="A129" s="57" t="s">
        <v>132</v>
      </c>
      <c r="B129" s="54"/>
      <c r="C129" s="54"/>
      <c r="D129" s="54"/>
      <c r="E129" s="54"/>
      <c r="F129" s="54"/>
      <c r="G129" s="54"/>
      <c r="H129" s="54"/>
      <c r="I129" s="54"/>
      <c r="J129" s="38">
        <f t="shared" si="83"/>
        <v>0</v>
      </c>
      <c r="K129" s="11"/>
      <c r="L129" s="11"/>
      <c r="M129" s="11"/>
      <c r="N129" s="11"/>
    </row>
    <row r="130" ht="15.75" customHeight="1">
      <c r="A130" s="57" t="s">
        <v>133</v>
      </c>
      <c r="B130" s="54"/>
      <c r="C130" s="54"/>
      <c r="D130" s="54"/>
      <c r="E130" s="54"/>
      <c r="F130" s="54"/>
      <c r="G130" s="54"/>
      <c r="H130" s="54"/>
      <c r="I130" s="54"/>
      <c r="J130" s="38">
        <f t="shared" si="83"/>
        <v>0</v>
      </c>
      <c r="K130" s="11"/>
      <c r="L130" s="11"/>
      <c r="M130" s="11"/>
      <c r="N130" s="11"/>
    </row>
    <row r="131" ht="41.25" customHeight="1">
      <c r="A131" s="57" t="s">
        <v>134</v>
      </c>
      <c r="B131" s="54"/>
      <c r="C131" s="54"/>
      <c r="D131" s="54"/>
      <c r="E131" s="54"/>
      <c r="F131" s="54"/>
      <c r="G131" s="54"/>
      <c r="H131" s="54"/>
      <c r="I131" s="54"/>
      <c r="J131" s="38">
        <f t="shared" si="83"/>
        <v>0</v>
      </c>
      <c r="K131" s="11"/>
      <c r="L131" s="11"/>
      <c r="M131" s="11"/>
      <c r="N131" s="11"/>
    </row>
    <row r="132" ht="26.25" customHeight="1">
      <c r="A132" s="57" t="s">
        <v>135</v>
      </c>
      <c r="B132" s="54"/>
      <c r="C132" s="54"/>
      <c r="D132" s="54"/>
      <c r="E132" s="54"/>
      <c r="F132" s="54"/>
      <c r="G132" s="54"/>
      <c r="H132" s="54"/>
      <c r="I132" s="54"/>
      <c r="J132" s="38">
        <f t="shared" si="83"/>
        <v>0</v>
      </c>
      <c r="K132" s="11"/>
      <c r="L132" s="11"/>
      <c r="M132" s="11"/>
      <c r="N132" s="11"/>
    </row>
    <row r="133" ht="15.75" customHeight="1">
      <c r="A133" s="57" t="s">
        <v>136</v>
      </c>
      <c r="B133" s="54"/>
      <c r="C133" s="54"/>
      <c r="D133" s="54"/>
      <c r="E133" s="54"/>
      <c r="F133" s="54"/>
      <c r="G133" s="54"/>
      <c r="H133" s="54"/>
      <c r="I133" s="54"/>
      <c r="J133" s="38">
        <f t="shared" si="83"/>
        <v>0</v>
      </c>
      <c r="K133" s="11"/>
      <c r="L133" s="11"/>
      <c r="M133" s="11"/>
      <c r="N133" s="11"/>
    </row>
    <row r="134" ht="15.75" customHeight="1">
      <c r="A134" s="59" t="s">
        <v>137</v>
      </c>
      <c r="B134" s="54"/>
      <c r="C134" s="54"/>
      <c r="D134" s="54"/>
      <c r="E134" s="54"/>
      <c r="F134" s="54"/>
      <c r="G134" s="54"/>
      <c r="H134" s="54"/>
      <c r="I134" s="54"/>
      <c r="J134" s="38">
        <f t="shared" si="83"/>
        <v>0</v>
      </c>
      <c r="K134" s="11"/>
      <c r="L134" s="11"/>
      <c r="M134" s="11"/>
      <c r="N134" s="11"/>
    </row>
    <row r="135" ht="15.75" customHeight="1">
      <c r="A135" s="59" t="s">
        <v>138</v>
      </c>
      <c r="B135" s="54"/>
      <c r="C135" s="54"/>
      <c r="D135" s="54"/>
      <c r="E135" s="54"/>
      <c r="F135" s="54"/>
      <c r="G135" s="54"/>
      <c r="H135" s="54"/>
      <c r="I135" s="54"/>
      <c r="J135" s="38">
        <f t="shared" si="83"/>
        <v>0</v>
      </c>
      <c r="K135" s="11"/>
      <c r="L135" s="11"/>
      <c r="M135" s="11"/>
      <c r="N135" s="11"/>
    </row>
    <row r="136" ht="15.75" customHeight="1">
      <c r="A136" s="59" t="s">
        <v>139</v>
      </c>
      <c r="B136" s="54"/>
      <c r="C136" s="54"/>
      <c r="D136" s="54"/>
      <c r="E136" s="54"/>
      <c r="F136" s="54"/>
      <c r="G136" s="54"/>
      <c r="H136" s="54"/>
      <c r="I136" s="54"/>
      <c r="J136" s="38">
        <f t="shared" si="83"/>
        <v>0</v>
      </c>
      <c r="K136" s="11"/>
      <c r="L136" s="11"/>
      <c r="M136" s="11"/>
      <c r="N136" s="11"/>
    </row>
    <row r="137" ht="15.75" customHeight="1">
      <c r="A137" s="59" t="s">
        <v>140</v>
      </c>
      <c r="B137" s="54"/>
      <c r="C137" s="54"/>
      <c r="D137" s="54"/>
      <c r="E137" s="54"/>
      <c r="F137" s="54"/>
      <c r="G137" s="54"/>
      <c r="H137" s="54"/>
      <c r="I137" s="54"/>
      <c r="J137" s="38">
        <f t="shared" si="83"/>
        <v>0</v>
      </c>
      <c r="K137" s="11"/>
      <c r="L137" s="11"/>
      <c r="M137" s="11"/>
      <c r="N137" s="11"/>
    </row>
    <row r="138" ht="15.75" customHeight="1">
      <c r="A138" s="59" t="s">
        <v>141</v>
      </c>
      <c r="B138" s="54"/>
      <c r="C138" s="54"/>
      <c r="D138" s="54"/>
      <c r="E138" s="54"/>
      <c r="F138" s="54"/>
      <c r="G138" s="54"/>
      <c r="H138" s="54"/>
      <c r="I138" s="54"/>
      <c r="J138" s="38">
        <f t="shared" si="83"/>
        <v>0</v>
      </c>
      <c r="K138" s="11"/>
      <c r="L138" s="11"/>
      <c r="M138" s="11"/>
      <c r="N138" s="11"/>
    </row>
    <row r="139" ht="15.75" customHeight="1">
      <c r="A139" s="59" t="s">
        <v>142</v>
      </c>
      <c r="B139" s="54"/>
      <c r="C139" s="54"/>
      <c r="D139" s="54"/>
      <c r="E139" s="54"/>
      <c r="F139" s="54"/>
      <c r="G139" s="54"/>
      <c r="H139" s="54"/>
      <c r="I139" s="54"/>
      <c r="J139" s="38">
        <f t="shared" si="83"/>
        <v>0</v>
      </c>
      <c r="K139" s="11"/>
      <c r="L139" s="11"/>
      <c r="M139" s="11"/>
      <c r="N139" s="11"/>
    </row>
    <row r="140" ht="15.75" customHeight="1">
      <c r="A140" s="59" t="s">
        <v>143</v>
      </c>
      <c r="B140" s="54"/>
      <c r="C140" s="54"/>
      <c r="D140" s="54"/>
      <c r="E140" s="54"/>
      <c r="F140" s="54"/>
      <c r="G140" s="54"/>
      <c r="H140" s="54"/>
      <c r="I140" s="54"/>
      <c r="J140" s="38">
        <f t="shared" si="83"/>
        <v>0</v>
      </c>
      <c r="K140" s="11"/>
      <c r="L140" s="11"/>
      <c r="M140" s="11"/>
      <c r="N140" s="11"/>
    </row>
    <row r="141" ht="15.75" customHeight="1">
      <c r="A141" s="59" t="s">
        <v>144</v>
      </c>
      <c r="B141" s="54"/>
      <c r="C141" s="54"/>
      <c r="D141" s="54"/>
      <c r="E141" s="54"/>
      <c r="F141" s="54"/>
      <c r="G141" s="54"/>
      <c r="H141" s="54"/>
      <c r="I141" s="54"/>
      <c r="J141" s="38">
        <f t="shared" si="83"/>
        <v>0</v>
      </c>
      <c r="K141" s="11"/>
      <c r="L141" s="11"/>
      <c r="M141" s="11"/>
      <c r="N141" s="11"/>
    </row>
    <row r="142" ht="15.75" customHeight="1">
      <c r="A142" s="59" t="s">
        <v>145</v>
      </c>
      <c r="B142" s="54"/>
      <c r="C142" s="54"/>
      <c r="D142" s="54"/>
      <c r="E142" s="54"/>
      <c r="F142" s="54"/>
      <c r="G142" s="54"/>
      <c r="H142" s="54"/>
      <c r="I142" s="54"/>
      <c r="J142" s="38">
        <f t="shared" si="83"/>
        <v>0</v>
      </c>
      <c r="K142" s="11"/>
      <c r="L142" s="11"/>
      <c r="M142" s="11"/>
      <c r="N142" s="11"/>
    </row>
    <row r="143" ht="15.75" customHeight="1">
      <c r="A143" s="59" t="s">
        <v>146</v>
      </c>
      <c r="B143" s="54"/>
      <c r="C143" s="54"/>
      <c r="D143" s="54"/>
      <c r="E143" s="54"/>
      <c r="F143" s="54"/>
      <c r="G143" s="54"/>
      <c r="H143" s="54"/>
      <c r="I143" s="54"/>
      <c r="J143" s="38">
        <f t="shared" si="83"/>
        <v>0</v>
      </c>
      <c r="K143" s="11"/>
      <c r="L143" s="11"/>
      <c r="M143" s="11"/>
      <c r="N143" s="11"/>
    </row>
    <row r="144" ht="15.75" customHeight="1">
      <c r="A144" s="61" t="s">
        <v>147</v>
      </c>
      <c r="B144" s="54"/>
      <c r="C144" s="54"/>
      <c r="D144" s="54"/>
      <c r="E144" s="54"/>
      <c r="F144" s="54"/>
      <c r="G144" s="54"/>
      <c r="H144" s="54"/>
      <c r="I144" s="54"/>
      <c r="J144" s="38">
        <f t="shared" si="83"/>
        <v>0</v>
      </c>
      <c r="K144" s="11"/>
      <c r="L144" s="11"/>
      <c r="M144" s="11"/>
      <c r="N144" s="11"/>
    </row>
    <row r="145" ht="15.75" customHeight="1">
      <c r="A145" s="59" t="s">
        <v>148</v>
      </c>
      <c r="B145" s="54"/>
      <c r="C145" s="54"/>
      <c r="D145" s="54"/>
      <c r="E145" s="54"/>
      <c r="F145" s="54"/>
      <c r="G145" s="54"/>
      <c r="H145" s="54"/>
      <c r="I145" s="54"/>
      <c r="J145" s="38">
        <f t="shared" si="83"/>
        <v>0</v>
      </c>
      <c r="K145" s="11"/>
      <c r="L145" s="11"/>
      <c r="M145" s="11"/>
      <c r="N145" s="11"/>
    </row>
    <row r="146" ht="15.75" customHeight="1">
      <c r="A146" s="59" t="s">
        <v>149</v>
      </c>
      <c r="B146" s="54"/>
      <c r="C146" s="54"/>
      <c r="D146" s="54"/>
      <c r="E146" s="54"/>
      <c r="F146" s="54"/>
      <c r="G146" s="54"/>
      <c r="H146" s="54"/>
      <c r="I146" s="54"/>
      <c r="J146" s="38">
        <f t="shared" si="83"/>
        <v>0</v>
      </c>
      <c r="K146" s="11"/>
      <c r="L146" s="11"/>
      <c r="M146" s="11"/>
      <c r="N146" s="11"/>
    </row>
    <row r="147" ht="15.75" customHeight="1">
      <c r="A147" s="59" t="s">
        <v>150</v>
      </c>
      <c r="B147" s="62">
        <f>SUM(B148:B155)</f>
        <v>0</v>
      </c>
      <c r="C147" s="62">
        <f t="shared" ref="C147:I147" si="84">SUM(C148:C155)</f>
        <v>0</v>
      </c>
      <c r="D147" s="62">
        <f t="shared" si="84"/>
        <v>0</v>
      </c>
      <c r="E147" s="62">
        <f t="shared" si="84"/>
        <v>0</v>
      </c>
      <c r="F147" s="62">
        <f t="shared" si="84"/>
        <v>0</v>
      </c>
      <c r="G147" s="62">
        <f t="shared" si="84"/>
        <v>0</v>
      </c>
      <c r="H147" s="62">
        <f t="shared" si="84"/>
        <v>0</v>
      </c>
      <c r="I147" s="62">
        <f t="shared" si="84"/>
        <v>0</v>
      </c>
      <c r="J147" s="38">
        <f t="shared" si="83"/>
        <v>0</v>
      </c>
      <c r="K147" s="11"/>
      <c r="L147" s="11"/>
      <c r="M147" s="11"/>
      <c r="N147" s="11"/>
    </row>
    <row r="148" ht="15.75" customHeight="1">
      <c r="A148" s="59" t="s">
        <v>151</v>
      </c>
      <c r="B148" s="54"/>
      <c r="C148" s="54"/>
      <c r="D148" s="54"/>
      <c r="E148" s="54"/>
      <c r="F148" s="54"/>
      <c r="G148" s="54"/>
      <c r="H148" s="54"/>
      <c r="I148" s="54"/>
      <c r="J148" s="38">
        <f t="shared" si="83"/>
        <v>0</v>
      </c>
      <c r="K148" s="11"/>
      <c r="L148" s="11"/>
      <c r="M148" s="11"/>
      <c r="N148" s="11"/>
    </row>
    <row r="149" ht="15.75" customHeight="1">
      <c r="A149" s="59" t="s">
        <v>152</v>
      </c>
      <c r="B149" s="54"/>
      <c r="C149" s="54"/>
      <c r="D149" s="54"/>
      <c r="E149" s="54"/>
      <c r="F149" s="54"/>
      <c r="G149" s="54"/>
      <c r="H149" s="54"/>
      <c r="I149" s="54"/>
      <c r="J149" s="38">
        <f t="shared" si="83"/>
        <v>0</v>
      </c>
      <c r="K149" s="11"/>
      <c r="L149" s="11"/>
      <c r="M149" s="11"/>
      <c r="N149" s="11"/>
    </row>
    <row r="150" ht="15.75" customHeight="1">
      <c r="A150" s="59" t="s">
        <v>153</v>
      </c>
      <c r="B150" s="54"/>
      <c r="C150" s="54"/>
      <c r="D150" s="54"/>
      <c r="E150" s="54"/>
      <c r="F150" s="54"/>
      <c r="G150" s="54"/>
      <c r="H150" s="54"/>
      <c r="I150" s="54"/>
      <c r="J150" s="38">
        <f t="shared" si="83"/>
        <v>0</v>
      </c>
      <c r="K150" s="11"/>
      <c r="L150" s="11"/>
      <c r="M150" s="11"/>
      <c r="N150" s="11"/>
    </row>
    <row r="151" ht="15.75" customHeight="1">
      <c r="A151" s="59" t="s">
        <v>154</v>
      </c>
      <c r="B151" s="54"/>
      <c r="C151" s="54"/>
      <c r="D151" s="54"/>
      <c r="E151" s="54"/>
      <c r="F151" s="54"/>
      <c r="G151" s="54"/>
      <c r="H151" s="54"/>
      <c r="I151" s="54"/>
      <c r="J151" s="38">
        <f t="shared" si="83"/>
        <v>0</v>
      </c>
      <c r="K151" s="11"/>
      <c r="L151" s="11"/>
      <c r="M151" s="11"/>
      <c r="N151" s="11"/>
    </row>
    <row r="152" ht="15.75" customHeight="1">
      <c r="A152" s="59" t="s">
        <v>155</v>
      </c>
      <c r="B152" s="54"/>
      <c r="C152" s="54"/>
      <c r="D152" s="54"/>
      <c r="E152" s="54"/>
      <c r="F152" s="54"/>
      <c r="G152" s="54"/>
      <c r="H152" s="54"/>
      <c r="I152" s="54"/>
      <c r="J152" s="38">
        <f t="shared" si="83"/>
        <v>0</v>
      </c>
      <c r="K152" s="11"/>
      <c r="L152" s="11"/>
      <c r="M152" s="11"/>
      <c r="N152" s="11"/>
    </row>
    <row r="153" ht="15.75" customHeight="1">
      <c r="A153" s="59" t="s">
        <v>156</v>
      </c>
      <c r="B153" s="54"/>
      <c r="C153" s="54"/>
      <c r="D153" s="54"/>
      <c r="E153" s="54"/>
      <c r="F153" s="54"/>
      <c r="G153" s="54"/>
      <c r="H153" s="54"/>
      <c r="I153" s="54"/>
      <c r="J153" s="38">
        <f t="shared" si="83"/>
        <v>0</v>
      </c>
      <c r="K153" s="11"/>
      <c r="L153" s="11"/>
      <c r="M153" s="11"/>
      <c r="N153" s="11"/>
    </row>
    <row r="154" ht="15.75" customHeight="1">
      <c r="A154" s="59" t="s">
        <v>157</v>
      </c>
      <c r="B154" s="54"/>
      <c r="C154" s="54"/>
      <c r="D154" s="54"/>
      <c r="E154" s="54"/>
      <c r="F154" s="54"/>
      <c r="G154" s="54"/>
      <c r="H154" s="54"/>
      <c r="I154" s="54"/>
      <c r="J154" s="38">
        <f t="shared" si="83"/>
        <v>0</v>
      </c>
      <c r="K154" s="11"/>
      <c r="L154" s="11"/>
      <c r="M154" s="11"/>
      <c r="N154" s="11"/>
    </row>
    <row r="155" ht="15.75" customHeight="1">
      <c r="A155" s="59" t="s">
        <v>158</v>
      </c>
      <c r="B155" s="54"/>
      <c r="C155" s="54"/>
      <c r="D155" s="54"/>
      <c r="E155" s="54"/>
      <c r="F155" s="54"/>
      <c r="G155" s="54"/>
      <c r="H155" s="54"/>
      <c r="I155" s="54"/>
      <c r="J155" s="38">
        <f t="shared" si="83"/>
        <v>0</v>
      </c>
      <c r="K155" s="11"/>
      <c r="L155" s="11"/>
      <c r="M155" s="11"/>
      <c r="N155" s="11"/>
    </row>
    <row r="156" ht="15.75" customHeight="1">
      <c r="A156" s="59" t="s">
        <v>159</v>
      </c>
      <c r="B156" s="54"/>
      <c r="C156" s="54"/>
      <c r="D156" s="54"/>
      <c r="E156" s="54"/>
      <c r="F156" s="54"/>
      <c r="G156" s="54"/>
      <c r="H156" s="54"/>
      <c r="I156" s="54"/>
      <c r="J156" s="38">
        <f t="shared" si="83"/>
        <v>0</v>
      </c>
      <c r="K156" s="11"/>
      <c r="L156" s="11"/>
      <c r="M156" s="11"/>
      <c r="N156" s="11"/>
    </row>
    <row r="157" ht="15.75" customHeight="1">
      <c r="A157" s="59" t="s">
        <v>160</v>
      </c>
      <c r="B157" s="54"/>
      <c r="C157" s="54"/>
      <c r="D157" s="54"/>
      <c r="E157" s="54"/>
      <c r="F157" s="54"/>
      <c r="G157" s="54"/>
      <c r="H157" s="54"/>
      <c r="I157" s="54"/>
      <c r="J157" s="38">
        <f t="shared" si="83"/>
        <v>0</v>
      </c>
      <c r="K157" s="11"/>
      <c r="L157" s="11"/>
      <c r="M157" s="11"/>
      <c r="N157" s="11"/>
    </row>
    <row r="158" ht="15.75" customHeight="1">
      <c r="A158" s="59" t="s">
        <v>161</v>
      </c>
      <c r="B158" s="54"/>
      <c r="C158" s="54"/>
      <c r="D158" s="54"/>
      <c r="E158" s="54"/>
      <c r="F158" s="54"/>
      <c r="G158" s="54"/>
      <c r="H158" s="54"/>
      <c r="I158" s="54"/>
      <c r="J158" s="38">
        <f t="shared" si="83"/>
        <v>0</v>
      </c>
      <c r="K158" s="11"/>
      <c r="L158" s="11"/>
      <c r="M158" s="11"/>
      <c r="N158" s="11"/>
    </row>
    <row r="159" ht="15.75" customHeight="1">
      <c r="A159" s="59" t="s">
        <v>162</v>
      </c>
      <c r="B159" s="54"/>
      <c r="C159" s="54"/>
      <c r="D159" s="54"/>
      <c r="E159" s="54"/>
      <c r="F159" s="54"/>
      <c r="G159" s="54"/>
      <c r="H159" s="54"/>
      <c r="I159" s="54"/>
      <c r="J159" s="38">
        <f t="shared" si="83"/>
        <v>0</v>
      </c>
      <c r="K159" s="11"/>
      <c r="L159" s="11"/>
      <c r="M159" s="11"/>
      <c r="N159" s="11"/>
    </row>
    <row r="160" ht="15.75" customHeight="1">
      <c r="A160" s="59" t="s">
        <v>163</v>
      </c>
      <c r="B160" s="54"/>
      <c r="C160" s="54"/>
      <c r="D160" s="54"/>
      <c r="E160" s="54"/>
      <c r="F160" s="54"/>
      <c r="G160" s="54"/>
      <c r="H160" s="54"/>
      <c r="I160" s="54"/>
      <c r="J160" s="38">
        <f t="shared" si="83"/>
        <v>0</v>
      </c>
      <c r="K160" s="11"/>
      <c r="L160" s="11"/>
      <c r="M160" s="11"/>
      <c r="N160" s="11"/>
    </row>
    <row r="161" ht="15.75" customHeight="1">
      <c r="A161" s="59" t="s">
        <v>164</v>
      </c>
      <c r="B161" s="54"/>
      <c r="C161" s="54"/>
      <c r="D161" s="54"/>
      <c r="E161" s="54"/>
      <c r="F161" s="54"/>
      <c r="G161" s="54"/>
      <c r="H161" s="54"/>
      <c r="I161" s="54"/>
      <c r="J161" s="38">
        <f t="shared" si="83"/>
        <v>0</v>
      </c>
      <c r="K161" s="11"/>
      <c r="L161" s="11"/>
      <c r="M161" s="11"/>
      <c r="N161" s="11"/>
    </row>
    <row r="162" ht="15.75" customHeight="1">
      <c r="A162" s="59" t="s">
        <v>165</v>
      </c>
      <c r="B162" s="54"/>
      <c r="C162" s="54"/>
      <c r="D162" s="54"/>
      <c r="E162" s="54"/>
      <c r="F162" s="54"/>
      <c r="G162" s="54"/>
      <c r="H162" s="54"/>
      <c r="I162" s="54"/>
      <c r="J162" s="38">
        <f t="shared" si="83"/>
        <v>0</v>
      </c>
      <c r="K162" s="11"/>
      <c r="L162" s="11"/>
      <c r="M162" s="11"/>
      <c r="N162" s="11"/>
    </row>
    <row r="163" ht="15.75" customHeight="1">
      <c r="A163" s="59" t="s">
        <v>166</v>
      </c>
      <c r="B163" s="54"/>
      <c r="C163" s="54"/>
      <c r="D163" s="54"/>
      <c r="E163" s="54"/>
      <c r="F163" s="54"/>
      <c r="G163" s="54"/>
      <c r="H163" s="54"/>
      <c r="I163" s="54"/>
      <c r="J163" s="38">
        <f t="shared" si="83"/>
        <v>0</v>
      </c>
      <c r="K163" s="11"/>
      <c r="L163" s="11"/>
      <c r="M163" s="11"/>
      <c r="N163" s="11"/>
    </row>
    <row r="164" ht="15.75" customHeight="1">
      <c r="A164" s="61" t="s">
        <v>167</v>
      </c>
      <c r="B164" s="54"/>
      <c r="C164" s="54"/>
      <c r="D164" s="54"/>
      <c r="E164" s="54"/>
      <c r="F164" s="54"/>
      <c r="G164" s="54"/>
      <c r="H164" s="54"/>
      <c r="I164" s="54"/>
      <c r="J164" s="38">
        <f t="shared" si="83"/>
        <v>0</v>
      </c>
      <c r="K164" s="11"/>
      <c r="L164" s="11"/>
      <c r="M164" s="11"/>
      <c r="N164" s="11"/>
    </row>
    <row r="165" ht="15.75" customHeight="1">
      <c r="A165" s="63" t="s">
        <v>168</v>
      </c>
      <c r="B165" s="64"/>
      <c r="C165" s="64"/>
      <c r="D165" s="64"/>
      <c r="E165" s="64"/>
      <c r="F165" s="64"/>
      <c r="G165" s="64"/>
      <c r="H165" s="64"/>
      <c r="I165" s="64"/>
      <c r="J165" s="65"/>
      <c r="K165" s="11"/>
      <c r="L165" s="11"/>
      <c r="M165" s="11"/>
      <c r="N165" s="11"/>
    </row>
    <row r="166" ht="15.75" customHeight="1">
      <c r="A166" s="57" t="s">
        <v>169</v>
      </c>
      <c r="B166" s="54"/>
      <c r="C166" s="54"/>
      <c r="D166" s="54"/>
      <c r="E166" s="54"/>
      <c r="F166" s="54"/>
      <c r="G166" s="54"/>
      <c r="H166" s="54"/>
      <c r="I166" s="54"/>
      <c r="J166" s="38">
        <f t="shared" si="83"/>
        <v>0</v>
      </c>
      <c r="K166" s="11"/>
      <c r="L166" s="11"/>
      <c r="M166" s="11"/>
      <c r="N166" s="11"/>
    </row>
    <row r="167" ht="15.75" customHeight="1">
      <c r="A167" s="57" t="s">
        <v>170</v>
      </c>
      <c r="B167" s="54"/>
      <c r="C167" s="54"/>
      <c r="D167" s="54"/>
      <c r="E167" s="54"/>
      <c r="F167" s="54"/>
      <c r="G167" s="54"/>
      <c r="H167" s="54"/>
      <c r="I167" s="54"/>
      <c r="J167" s="38">
        <f t="shared" si="83"/>
        <v>0</v>
      </c>
      <c r="K167" s="11"/>
      <c r="L167" s="11"/>
      <c r="M167" s="11"/>
      <c r="N167" s="11"/>
    </row>
    <row r="168" ht="15.75" customHeight="1">
      <c r="A168" s="36" t="s">
        <v>171</v>
      </c>
      <c r="B168" s="54"/>
      <c r="C168" s="54"/>
      <c r="D168" s="54"/>
      <c r="E168" s="54"/>
      <c r="F168" s="54"/>
      <c r="G168" s="54"/>
      <c r="H168" s="54"/>
      <c r="I168" s="54"/>
      <c r="J168" s="38">
        <f t="shared" si="83"/>
        <v>0</v>
      </c>
      <c r="K168" s="11"/>
      <c r="L168" s="11"/>
      <c r="M168" s="11"/>
      <c r="N168" s="11"/>
    </row>
    <row r="169" ht="15.75" customHeight="1">
      <c r="A169" s="36" t="s">
        <v>172</v>
      </c>
      <c r="B169" s="54"/>
      <c r="C169" s="54"/>
      <c r="D169" s="54"/>
      <c r="E169" s="54"/>
      <c r="F169" s="54"/>
      <c r="G169" s="54"/>
      <c r="H169" s="54"/>
      <c r="I169" s="54"/>
      <c r="J169" s="38">
        <f t="shared" si="83"/>
        <v>0</v>
      </c>
      <c r="K169" s="11"/>
      <c r="L169" s="11"/>
      <c r="M169" s="11"/>
      <c r="N169" s="11"/>
    </row>
    <row r="170" ht="15.75" customHeight="1">
      <c r="A170" s="57" t="s">
        <v>173</v>
      </c>
      <c r="B170" s="54"/>
      <c r="C170" s="54"/>
      <c r="D170" s="54"/>
      <c r="E170" s="54"/>
      <c r="F170" s="54"/>
      <c r="G170" s="54"/>
      <c r="H170" s="54"/>
      <c r="I170" s="54"/>
      <c r="J170" s="38">
        <f t="shared" si="83"/>
        <v>0</v>
      </c>
      <c r="K170" s="11"/>
      <c r="L170" s="11"/>
      <c r="M170" s="11"/>
      <c r="N170" s="11"/>
    </row>
    <row r="171" ht="15.75" customHeight="1">
      <c r="A171" s="57" t="s">
        <v>174</v>
      </c>
      <c r="B171" s="54"/>
      <c r="C171" s="54"/>
      <c r="D171" s="54"/>
      <c r="E171" s="54"/>
      <c r="F171" s="54"/>
      <c r="G171" s="54"/>
      <c r="H171" s="54"/>
      <c r="I171" s="54"/>
      <c r="J171" s="38">
        <f t="shared" si="83"/>
        <v>0</v>
      </c>
      <c r="K171" s="11"/>
      <c r="L171" s="11"/>
      <c r="M171" s="11"/>
      <c r="N171" s="11"/>
    </row>
    <row r="172" ht="15.75" customHeight="1">
      <c r="A172" s="57" t="s">
        <v>175</v>
      </c>
      <c r="B172" s="64"/>
      <c r="C172" s="64"/>
      <c r="D172" s="64"/>
      <c r="E172" s="64"/>
      <c r="F172" s="64"/>
      <c r="G172" s="64"/>
      <c r="H172" s="64"/>
      <c r="I172" s="64"/>
      <c r="J172" s="66"/>
      <c r="K172" s="11"/>
      <c r="L172" s="11"/>
      <c r="M172" s="11"/>
      <c r="N172" s="11"/>
    </row>
    <row r="173" ht="15.75" customHeight="1">
      <c r="A173" s="57" t="s">
        <v>176</v>
      </c>
      <c r="B173" s="54"/>
      <c r="C173" s="54"/>
      <c r="D173" s="54"/>
      <c r="E173" s="54"/>
      <c r="F173" s="54"/>
      <c r="G173" s="54"/>
      <c r="H173" s="54"/>
      <c r="I173" s="54"/>
      <c r="J173" s="38">
        <f t="shared" ref="J172:J235" si="85">SUM(B173:I173)</f>
        <v>0</v>
      </c>
      <c r="K173" s="11"/>
      <c r="L173" s="11"/>
      <c r="M173" s="11"/>
      <c r="N173" s="11"/>
    </row>
    <row r="174" ht="15.75" customHeight="1">
      <c r="A174" s="57" t="s">
        <v>177</v>
      </c>
      <c r="B174" s="54"/>
      <c r="C174" s="54"/>
      <c r="D174" s="54"/>
      <c r="E174" s="54"/>
      <c r="F174" s="54"/>
      <c r="G174" s="54"/>
      <c r="H174" s="54"/>
      <c r="I174" s="54"/>
      <c r="J174" s="38">
        <f t="shared" si="85"/>
        <v>0</v>
      </c>
      <c r="K174" s="11"/>
      <c r="L174" s="11"/>
      <c r="M174" s="11"/>
      <c r="N174" s="11"/>
    </row>
    <row r="175" ht="15.75" customHeight="1">
      <c r="A175" s="57" t="s">
        <v>178</v>
      </c>
      <c r="B175" s="54"/>
      <c r="C175" s="54"/>
      <c r="D175" s="54"/>
      <c r="E175" s="54"/>
      <c r="F175" s="54"/>
      <c r="G175" s="54"/>
      <c r="H175" s="54"/>
      <c r="I175" s="54"/>
      <c r="J175" s="38">
        <f t="shared" si="85"/>
        <v>0</v>
      </c>
      <c r="K175" s="11"/>
      <c r="L175" s="11"/>
      <c r="M175" s="11"/>
      <c r="N175" s="11"/>
    </row>
    <row r="176" ht="15.75" customHeight="1">
      <c r="A176" s="57" t="s">
        <v>179</v>
      </c>
      <c r="B176" s="54"/>
      <c r="C176" s="54"/>
      <c r="D176" s="54"/>
      <c r="E176" s="54"/>
      <c r="F176" s="54"/>
      <c r="G176" s="54"/>
      <c r="H176" s="54"/>
      <c r="I176" s="54"/>
      <c r="J176" s="38">
        <f t="shared" si="85"/>
        <v>0</v>
      </c>
      <c r="K176" s="11"/>
      <c r="L176" s="11"/>
      <c r="M176" s="11"/>
      <c r="N176" s="11"/>
    </row>
    <row r="177" ht="15.75" customHeight="1">
      <c r="A177" s="57" t="s">
        <v>180</v>
      </c>
      <c r="B177" s="54"/>
      <c r="C177" s="54"/>
      <c r="D177" s="54"/>
      <c r="E177" s="54"/>
      <c r="F177" s="54"/>
      <c r="G177" s="54"/>
      <c r="H177" s="54"/>
      <c r="I177" s="54"/>
      <c r="J177" s="38">
        <f t="shared" si="85"/>
        <v>0</v>
      </c>
      <c r="K177" s="11"/>
      <c r="L177" s="11"/>
      <c r="M177" s="11"/>
      <c r="N177" s="11"/>
    </row>
    <row r="178" ht="15.75" customHeight="1">
      <c r="A178" s="57" t="s">
        <v>181</v>
      </c>
      <c r="B178" s="54"/>
      <c r="C178" s="54"/>
      <c r="D178" s="54"/>
      <c r="E178" s="54"/>
      <c r="F178" s="54"/>
      <c r="G178" s="54"/>
      <c r="H178" s="54"/>
      <c r="I178" s="54"/>
      <c r="J178" s="38">
        <f t="shared" si="85"/>
        <v>0</v>
      </c>
      <c r="K178" s="11"/>
      <c r="L178" s="11"/>
      <c r="M178" s="11"/>
      <c r="N178" s="11"/>
    </row>
    <row r="179" ht="15.75" customHeight="1">
      <c r="A179" s="57" t="s">
        <v>182</v>
      </c>
      <c r="B179" s="54"/>
      <c r="C179" s="54"/>
      <c r="D179" s="54"/>
      <c r="E179" s="54"/>
      <c r="F179" s="54"/>
      <c r="G179" s="54"/>
      <c r="H179" s="54"/>
      <c r="I179" s="54"/>
      <c r="J179" s="38">
        <f t="shared" si="85"/>
        <v>0</v>
      </c>
      <c r="K179" s="11"/>
      <c r="L179" s="11"/>
      <c r="M179" s="11"/>
      <c r="N179" s="11"/>
    </row>
    <row r="180" ht="15.75" customHeight="1">
      <c r="A180" s="57" t="s">
        <v>183</v>
      </c>
      <c r="B180" s="54"/>
      <c r="C180" s="54"/>
      <c r="D180" s="54"/>
      <c r="E180" s="54"/>
      <c r="F180" s="54"/>
      <c r="G180" s="54"/>
      <c r="H180" s="54"/>
      <c r="I180" s="54"/>
      <c r="J180" s="38">
        <f t="shared" si="85"/>
        <v>0</v>
      </c>
      <c r="K180" s="11"/>
      <c r="L180" s="11"/>
      <c r="M180" s="11"/>
      <c r="N180" s="11"/>
    </row>
    <row r="181" ht="15.75" customHeight="1">
      <c r="A181" s="57" t="s">
        <v>184</v>
      </c>
      <c r="B181" s="54"/>
      <c r="C181" s="54"/>
      <c r="D181" s="54"/>
      <c r="E181" s="54"/>
      <c r="F181" s="54"/>
      <c r="G181" s="54"/>
      <c r="H181" s="54"/>
      <c r="I181" s="54"/>
      <c r="J181" s="38">
        <f t="shared" si="85"/>
        <v>0</v>
      </c>
      <c r="K181" s="11"/>
      <c r="L181" s="11"/>
      <c r="M181" s="11"/>
      <c r="N181" s="11"/>
    </row>
    <row r="182" ht="15.75" customHeight="1">
      <c r="A182" s="59" t="s">
        <v>185</v>
      </c>
      <c r="B182" s="54"/>
      <c r="C182" s="54"/>
      <c r="D182" s="54"/>
      <c r="E182" s="54"/>
      <c r="F182" s="54"/>
      <c r="G182" s="54"/>
      <c r="H182" s="54"/>
      <c r="I182" s="54"/>
      <c r="J182" s="38">
        <f t="shared" si="85"/>
        <v>0</v>
      </c>
      <c r="K182" s="11"/>
      <c r="L182" s="11"/>
      <c r="M182" s="11"/>
      <c r="N182" s="11"/>
    </row>
    <row r="183" ht="15.75" customHeight="1">
      <c r="A183" s="57" t="s">
        <v>186</v>
      </c>
      <c r="B183" s="54"/>
      <c r="C183" s="54"/>
      <c r="D183" s="54"/>
      <c r="E183" s="54"/>
      <c r="F183" s="54"/>
      <c r="G183" s="54"/>
      <c r="H183" s="54"/>
      <c r="I183" s="54"/>
      <c r="J183" s="38">
        <f t="shared" si="85"/>
        <v>0</v>
      </c>
      <c r="K183" s="11"/>
      <c r="L183" s="11"/>
      <c r="M183" s="11"/>
      <c r="N183" s="11"/>
    </row>
    <row r="184" ht="15.75" customHeight="1">
      <c r="A184" s="57" t="s">
        <v>187</v>
      </c>
      <c r="B184" s="54"/>
      <c r="C184" s="54"/>
      <c r="D184" s="54"/>
      <c r="E184" s="54"/>
      <c r="F184" s="54"/>
      <c r="G184" s="54"/>
      <c r="H184" s="54"/>
      <c r="I184" s="54"/>
      <c r="J184" s="38">
        <f t="shared" si="85"/>
        <v>0</v>
      </c>
      <c r="K184" s="11"/>
      <c r="L184" s="11"/>
      <c r="M184" s="11"/>
      <c r="N184" s="11"/>
    </row>
    <row r="185" ht="15.75" customHeight="1">
      <c r="A185" s="57" t="s">
        <v>188</v>
      </c>
      <c r="B185" s="54"/>
      <c r="C185" s="54"/>
      <c r="D185" s="54"/>
      <c r="E185" s="54"/>
      <c r="F185" s="54"/>
      <c r="G185" s="54"/>
      <c r="H185" s="54"/>
      <c r="I185" s="54"/>
      <c r="J185" s="38">
        <f t="shared" si="85"/>
        <v>0</v>
      </c>
      <c r="K185" s="11"/>
      <c r="L185" s="11"/>
      <c r="M185" s="11"/>
      <c r="N185" s="11"/>
    </row>
    <row r="186" ht="15.75" customHeight="1">
      <c r="A186" s="57" t="s">
        <v>189</v>
      </c>
      <c r="B186" s="54"/>
      <c r="C186" s="54"/>
      <c r="D186" s="54"/>
      <c r="E186" s="54"/>
      <c r="F186" s="54"/>
      <c r="G186" s="54"/>
      <c r="H186" s="54"/>
      <c r="I186" s="54"/>
      <c r="J186" s="38">
        <f t="shared" si="85"/>
        <v>0</v>
      </c>
      <c r="K186" s="11"/>
      <c r="L186" s="11"/>
      <c r="M186" s="11"/>
      <c r="N186" s="11"/>
    </row>
    <row r="187" ht="15.75" customHeight="1">
      <c r="A187" s="57" t="s">
        <v>190</v>
      </c>
      <c r="B187" s="54"/>
      <c r="C187" s="54"/>
      <c r="D187" s="54"/>
      <c r="E187" s="54"/>
      <c r="F187" s="54"/>
      <c r="G187" s="54"/>
      <c r="H187" s="54"/>
      <c r="I187" s="54"/>
      <c r="J187" s="38">
        <f t="shared" si="85"/>
        <v>0</v>
      </c>
      <c r="K187" s="11"/>
      <c r="L187" s="11"/>
      <c r="M187" s="11"/>
      <c r="N187" s="11"/>
    </row>
    <row r="188" ht="15.75" customHeight="1">
      <c r="A188" s="57" t="s">
        <v>191</v>
      </c>
      <c r="B188" s="54"/>
      <c r="C188" s="54"/>
      <c r="D188" s="54"/>
      <c r="E188" s="54"/>
      <c r="F188" s="54"/>
      <c r="G188" s="54"/>
      <c r="H188" s="54"/>
      <c r="I188" s="54"/>
      <c r="J188" s="38">
        <f t="shared" si="85"/>
        <v>0</v>
      </c>
      <c r="K188" s="11"/>
      <c r="L188" s="11"/>
      <c r="M188" s="11"/>
      <c r="N188" s="11"/>
    </row>
    <row r="189" ht="15.75" customHeight="1">
      <c r="A189" s="57" t="s">
        <v>192</v>
      </c>
      <c r="B189" s="54"/>
      <c r="C189" s="54"/>
      <c r="D189" s="54"/>
      <c r="E189" s="54"/>
      <c r="F189" s="54"/>
      <c r="G189" s="54"/>
      <c r="H189" s="54"/>
      <c r="I189" s="54"/>
      <c r="J189" s="38">
        <f t="shared" si="85"/>
        <v>0</v>
      </c>
      <c r="K189" s="11"/>
      <c r="L189" s="11"/>
      <c r="M189" s="11"/>
      <c r="N189" s="11"/>
    </row>
    <row r="190" ht="15.75" customHeight="1">
      <c r="A190" s="59" t="s">
        <v>193</v>
      </c>
      <c r="B190" s="54"/>
      <c r="C190" s="54"/>
      <c r="D190" s="54"/>
      <c r="E190" s="54"/>
      <c r="F190" s="54"/>
      <c r="G190" s="54"/>
      <c r="H190" s="54"/>
      <c r="I190" s="54"/>
      <c r="J190" s="38">
        <f t="shared" si="85"/>
        <v>0</v>
      </c>
      <c r="K190" s="11"/>
      <c r="L190" s="11"/>
      <c r="M190" s="11"/>
      <c r="N190" s="11"/>
    </row>
    <row r="191" ht="15.75" customHeight="1">
      <c r="A191" s="57" t="s">
        <v>194</v>
      </c>
      <c r="B191" s="54"/>
      <c r="C191" s="54"/>
      <c r="D191" s="54"/>
      <c r="E191" s="54"/>
      <c r="F191" s="54"/>
      <c r="G191" s="54"/>
      <c r="H191" s="54"/>
      <c r="I191" s="54"/>
      <c r="J191" s="38">
        <f t="shared" si="85"/>
        <v>0</v>
      </c>
      <c r="K191" s="11"/>
      <c r="L191" s="11"/>
      <c r="M191" s="11"/>
      <c r="N191" s="11"/>
    </row>
    <row r="192" ht="15.75" customHeight="1">
      <c r="A192" s="57" t="s">
        <v>195</v>
      </c>
      <c r="B192" s="54"/>
      <c r="C192" s="54"/>
      <c r="D192" s="54"/>
      <c r="E192" s="54"/>
      <c r="F192" s="54"/>
      <c r="G192" s="54"/>
      <c r="H192" s="54"/>
      <c r="I192" s="54"/>
      <c r="J192" s="38">
        <f t="shared" si="85"/>
        <v>0</v>
      </c>
      <c r="K192" s="11"/>
      <c r="L192" s="11"/>
      <c r="M192" s="11"/>
      <c r="N192" s="11"/>
    </row>
    <row r="193" ht="15.75" customHeight="1">
      <c r="A193" s="59" t="s">
        <v>196</v>
      </c>
      <c r="B193" s="54"/>
      <c r="C193" s="54"/>
      <c r="D193" s="54"/>
      <c r="E193" s="54"/>
      <c r="F193" s="54"/>
      <c r="G193" s="54"/>
      <c r="H193" s="54"/>
      <c r="I193" s="54"/>
      <c r="J193" s="38">
        <f t="shared" si="85"/>
        <v>0</v>
      </c>
      <c r="K193" s="11"/>
      <c r="L193" s="11"/>
      <c r="M193" s="11"/>
      <c r="N193" s="11"/>
    </row>
    <row r="194" ht="31.5" customHeight="1">
      <c r="A194" s="57" t="s">
        <v>197</v>
      </c>
      <c r="B194" s="54"/>
      <c r="C194" s="54"/>
      <c r="D194" s="54"/>
      <c r="E194" s="54"/>
      <c r="F194" s="54"/>
      <c r="G194" s="54"/>
      <c r="H194" s="54"/>
      <c r="I194" s="54"/>
      <c r="J194" s="38">
        <f t="shared" si="85"/>
        <v>0</v>
      </c>
      <c r="K194" s="11"/>
      <c r="L194" s="11"/>
      <c r="M194" s="11"/>
      <c r="N194" s="11"/>
    </row>
    <row r="195" ht="16.5" customHeight="1">
      <c r="A195" s="57" t="s">
        <v>198</v>
      </c>
      <c r="B195" s="54"/>
      <c r="C195" s="54"/>
      <c r="D195" s="54"/>
      <c r="E195" s="54"/>
      <c r="F195" s="54"/>
      <c r="G195" s="54"/>
      <c r="H195" s="54"/>
      <c r="I195" s="54"/>
      <c r="J195" s="38">
        <f t="shared" si="85"/>
        <v>0</v>
      </c>
      <c r="K195" s="11"/>
      <c r="L195" s="11"/>
      <c r="M195" s="11"/>
      <c r="N195" s="11"/>
    </row>
    <row r="196" ht="15.75" customHeight="1">
      <c r="A196" s="57" t="s">
        <v>199</v>
      </c>
      <c r="B196" s="54"/>
      <c r="C196" s="54"/>
      <c r="D196" s="54"/>
      <c r="E196" s="54"/>
      <c r="F196" s="54"/>
      <c r="G196" s="54"/>
      <c r="H196" s="54"/>
      <c r="I196" s="54"/>
      <c r="J196" s="38">
        <f t="shared" si="85"/>
        <v>0</v>
      </c>
      <c r="K196" s="11"/>
      <c r="L196" s="11"/>
      <c r="M196" s="11"/>
      <c r="N196" s="11"/>
    </row>
    <row r="197" ht="15.75" customHeight="1">
      <c r="A197" s="57" t="s">
        <v>200</v>
      </c>
      <c r="B197" s="54"/>
      <c r="C197" s="54"/>
      <c r="D197" s="54"/>
      <c r="E197" s="54"/>
      <c r="F197" s="54"/>
      <c r="G197" s="54"/>
      <c r="H197" s="54"/>
      <c r="I197" s="54"/>
      <c r="J197" s="38">
        <f t="shared" si="85"/>
        <v>0</v>
      </c>
      <c r="K197" s="11"/>
      <c r="L197" s="11"/>
      <c r="M197" s="11"/>
      <c r="N197" s="11"/>
    </row>
    <row r="198" ht="15.75" customHeight="1">
      <c r="A198" s="57" t="s">
        <v>201</v>
      </c>
      <c r="B198" s="54"/>
      <c r="C198" s="54"/>
      <c r="D198" s="54"/>
      <c r="E198" s="54"/>
      <c r="F198" s="54"/>
      <c r="G198" s="54"/>
      <c r="H198" s="54"/>
      <c r="I198" s="54"/>
      <c r="J198" s="38">
        <f t="shared" si="85"/>
        <v>0</v>
      </c>
      <c r="K198" s="11"/>
      <c r="L198" s="11"/>
      <c r="M198" s="11"/>
      <c r="N198" s="11"/>
    </row>
    <row r="199" ht="15.75" customHeight="1">
      <c r="A199" s="57" t="s">
        <v>202</v>
      </c>
      <c r="B199" s="54"/>
      <c r="C199" s="54"/>
      <c r="D199" s="54"/>
      <c r="E199" s="54"/>
      <c r="F199" s="54"/>
      <c r="G199" s="54"/>
      <c r="H199" s="54"/>
      <c r="I199" s="54"/>
      <c r="J199" s="38">
        <f t="shared" si="85"/>
        <v>0</v>
      </c>
      <c r="K199" s="11"/>
      <c r="L199" s="11"/>
      <c r="M199" s="11"/>
      <c r="N199" s="11"/>
    </row>
    <row r="200" ht="15.75" customHeight="1">
      <c r="A200" s="59" t="s">
        <v>203</v>
      </c>
      <c r="B200" s="54"/>
      <c r="C200" s="54"/>
      <c r="D200" s="54"/>
      <c r="E200" s="54"/>
      <c r="F200" s="54"/>
      <c r="G200" s="54"/>
      <c r="H200" s="54"/>
      <c r="I200" s="54"/>
      <c r="J200" s="38">
        <f t="shared" si="85"/>
        <v>0</v>
      </c>
      <c r="K200" s="11"/>
      <c r="L200" s="11"/>
      <c r="M200" s="11"/>
      <c r="N200" s="11"/>
    </row>
    <row r="201" ht="15.75" customHeight="1">
      <c r="A201" s="59" t="s">
        <v>204</v>
      </c>
      <c r="B201" s="54"/>
      <c r="C201" s="54"/>
      <c r="D201" s="54"/>
      <c r="E201" s="54"/>
      <c r="F201" s="54"/>
      <c r="G201" s="54"/>
      <c r="H201" s="54"/>
      <c r="I201" s="54"/>
      <c r="J201" s="38">
        <f t="shared" si="85"/>
        <v>0</v>
      </c>
      <c r="K201" s="11"/>
      <c r="L201" s="11"/>
      <c r="M201" s="11"/>
      <c r="N201" s="11"/>
    </row>
    <row r="202" ht="15.75" customHeight="1">
      <c r="A202" s="59" t="s">
        <v>205</v>
      </c>
      <c r="B202" s="54"/>
      <c r="C202" s="54"/>
      <c r="D202" s="54"/>
      <c r="E202" s="54"/>
      <c r="F202" s="54"/>
      <c r="G202" s="54"/>
      <c r="H202" s="54"/>
      <c r="I202" s="54"/>
      <c r="J202" s="38">
        <f t="shared" si="85"/>
        <v>0</v>
      </c>
      <c r="K202" s="11"/>
      <c r="L202" s="11"/>
      <c r="M202" s="11"/>
      <c r="N202" s="11"/>
    </row>
    <row r="203" ht="15.75" customHeight="1">
      <c r="A203" s="33" t="s">
        <v>206</v>
      </c>
      <c r="B203" s="45"/>
      <c r="C203" s="45"/>
      <c r="D203" s="45"/>
      <c r="E203" s="45"/>
      <c r="F203" s="45"/>
      <c r="G203" s="45"/>
      <c r="H203" s="45"/>
      <c r="I203" s="45"/>
      <c r="J203" s="43"/>
      <c r="K203" s="11"/>
      <c r="L203" s="11"/>
      <c r="M203" s="11"/>
      <c r="N203" s="11"/>
    </row>
    <row r="204" ht="15.75" customHeight="1">
      <c r="A204" s="57" t="s">
        <v>169</v>
      </c>
      <c r="B204" s="54"/>
      <c r="C204" s="54"/>
      <c r="D204" s="54"/>
      <c r="E204" s="54"/>
      <c r="F204" s="54"/>
      <c r="G204" s="54"/>
      <c r="H204" s="54"/>
      <c r="I204" s="54"/>
      <c r="J204" s="38">
        <f t="shared" si="85"/>
        <v>0</v>
      </c>
      <c r="K204" s="11"/>
      <c r="L204" s="11"/>
      <c r="M204" s="11"/>
      <c r="N204" s="11"/>
    </row>
    <row r="205" ht="15.75" customHeight="1">
      <c r="A205" s="57" t="s">
        <v>170</v>
      </c>
      <c r="B205" s="54"/>
      <c r="C205" s="54"/>
      <c r="D205" s="54"/>
      <c r="E205" s="54"/>
      <c r="F205" s="54"/>
      <c r="G205" s="54"/>
      <c r="H205" s="54"/>
      <c r="I205" s="54"/>
      <c r="J205" s="38">
        <f t="shared" si="85"/>
        <v>0</v>
      </c>
      <c r="K205" s="11"/>
      <c r="L205" s="11"/>
      <c r="M205" s="11"/>
      <c r="N205" s="11"/>
    </row>
    <row r="206" ht="15.75" customHeight="1">
      <c r="A206" s="36" t="s">
        <v>171</v>
      </c>
      <c r="B206" s="54"/>
      <c r="C206" s="54"/>
      <c r="D206" s="54"/>
      <c r="E206" s="54"/>
      <c r="F206" s="54"/>
      <c r="G206" s="54"/>
      <c r="H206" s="54"/>
      <c r="I206" s="54"/>
      <c r="J206" s="38">
        <f t="shared" si="85"/>
        <v>0</v>
      </c>
      <c r="K206" s="11"/>
      <c r="L206" s="11"/>
      <c r="M206" s="11"/>
      <c r="N206" s="11"/>
    </row>
    <row r="207" ht="15.75" customHeight="1">
      <c r="A207" s="36" t="s">
        <v>172</v>
      </c>
      <c r="B207" s="54"/>
      <c r="C207" s="54"/>
      <c r="D207" s="54"/>
      <c r="E207" s="54"/>
      <c r="F207" s="54"/>
      <c r="G207" s="54"/>
      <c r="H207" s="54"/>
      <c r="I207" s="54"/>
      <c r="J207" s="38">
        <f t="shared" si="85"/>
        <v>0</v>
      </c>
      <c r="K207" s="11"/>
      <c r="L207" s="11"/>
      <c r="M207" s="11"/>
      <c r="N207" s="11"/>
    </row>
    <row r="208" ht="15.75" customHeight="1">
      <c r="A208" s="57" t="s">
        <v>173</v>
      </c>
      <c r="B208" s="54"/>
      <c r="C208" s="54"/>
      <c r="D208" s="54"/>
      <c r="E208" s="54"/>
      <c r="F208" s="54"/>
      <c r="G208" s="54"/>
      <c r="H208" s="54"/>
      <c r="I208" s="54"/>
      <c r="J208" s="38">
        <f t="shared" si="85"/>
        <v>0</v>
      </c>
      <c r="K208" s="11"/>
      <c r="L208" s="11"/>
      <c r="M208" s="11"/>
      <c r="N208" s="11"/>
    </row>
    <row r="209" ht="15.75" customHeight="1">
      <c r="A209" s="57" t="s">
        <v>207</v>
      </c>
      <c r="B209" s="54"/>
      <c r="C209" s="54"/>
      <c r="D209" s="54"/>
      <c r="E209" s="54"/>
      <c r="F209" s="54"/>
      <c r="G209" s="54"/>
      <c r="H209" s="54"/>
      <c r="I209" s="54"/>
      <c r="J209" s="38">
        <f t="shared" si="85"/>
        <v>0</v>
      </c>
      <c r="K209" s="11"/>
      <c r="L209" s="11"/>
      <c r="M209" s="11"/>
      <c r="N209" s="11"/>
    </row>
    <row r="210" ht="15.75" customHeight="1">
      <c r="A210" s="57" t="s">
        <v>175</v>
      </c>
      <c r="B210" s="64"/>
      <c r="C210" s="64"/>
      <c r="D210" s="64"/>
      <c r="E210" s="64"/>
      <c r="F210" s="64"/>
      <c r="G210" s="64"/>
      <c r="H210" s="64"/>
      <c r="I210" s="64"/>
      <c r="J210" s="66"/>
      <c r="K210" s="11"/>
      <c r="L210" s="11"/>
      <c r="M210" s="11"/>
      <c r="N210" s="11"/>
    </row>
    <row r="211" ht="15.75" customHeight="1">
      <c r="A211" s="57" t="s">
        <v>176</v>
      </c>
      <c r="B211" s="54"/>
      <c r="C211" s="54"/>
      <c r="D211" s="54"/>
      <c r="E211" s="54"/>
      <c r="F211" s="54"/>
      <c r="G211" s="54"/>
      <c r="H211" s="54"/>
      <c r="I211" s="54"/>
      <c r="J211" s="38">
        <f t="shared" si="85"/>
        <v>0</v>
      </c>
      <c r="K211" s="11"/>
      <c r="L211" s="11"/>
      <c r="M211" s="11"/>
      <c r="N211" s="11"/>
    </row>
    <row r="212" ht="15.75" customHeight="1">
      <c r="A212" s="57" t="s">
        <v>177</v>
      </c>
      <c r="B212" s="54"/>
      <c r="C212" s="54"/>
      <c r="D212" s="54"/>
      <c r="E212" s="54"/>
      <c r="F212" s="54"/>
      <c r="G212" s="54"/>
      <c r="H212" s="54"/>
      <c r="I212" s="54"/>
      <c r="J212" s="38">
        <f t="shared" si="85"/>
        <v>0</v>
      </c>
      <c r="K212" s="11"/>
      <c r="L212" s="11"/>
      <c r="M212" s="11"/>
      <c r="N212" s="11"/>
    </row>
    <row r="213" ht="15.75" customHeight="1">
      <c r="A213" s="57" t="s">
        <v>178</v>
      </c>
      <c r="B213" s="54"/>
      <c r="C213" s="54"/>
      <c r="D213" s="54"/>
      <c r="E213" s="54"/>
      <c r="F213" s="54"/>
      <c r="G213" s="54"/>
      <c r="H213" s="54"/>
      <c r="I213" s="54"/>
      <c r="J213" s="38">
        <f t="shared" si="85"/>
        <v>0</v>
      </c>
      <c r="K213" s="11"/>
      <c r="L213" s="11"/>
      <c r="M213" s="11"/>
      <c r="N213" s="11"/>
    </row>
    <row r="214" ht="15.75" customHeight="1">
      <c r="A214" s="57" t="s">
        <v>179</v>
      </c>
      <c r="B214" s="54"/>
      <c r="C214" s="54"/>
      <c r="D214" s="54"/>
      <c r="E214" s="54"/>
      <c r="F214" s="54"/>
      <c r="G214" s="54"/>
      <c r="H214" s="54"/>
      <c r="I214" s="54"/>
      <c r="J214" s="38">
        <f t="shared" si="85"/>
        <v>0</v>
      </c>
      <c r="K214" s="11"/>
      <c r="L214" s="11"/>
      <c r="M214" s="11"/>
      <c r="N214" s="11"/>
    </row>
    <row r="215" ht="15.75" customHeight="1">
      <c r="A215" s="57" t="s">
        <v>180</v>
      </c>
      <c r="B215" s="54"/>
      <c r="C215" s="54"/>
      <c r="D215" s="54"/>
      <c r="E215" s="54"/>
      <c r="F215" s="54"/>
      <c r="G215" s="54"/>
      <c r="H215" s="54"/>
      <c r="I215" s="54"/>
      <c r="J215" s="38">
        <f t="shared" si="85"/>
        <v>0</v>
      </c>
      <c r="K215" s="11"/>
      <c r="L215" s="11"/>
      <c r="M215" s="11"/>
      <c r="N215" s="11"/>
    </row>
    <row r="216" ht="15.75" customHeight="1">
      <c r="A216" s="57" t="s">
        <v>181</v>
      </c>
      <c r="B216" s="54"/>
      <c r="C216" s="54"/>
      <c r="D216" s="54"/>
      <c r="E216" s="54"/>
      <c r="F216" s="54"/>
      <c r="G216" s="54"/>
      <c r="H216" s="54"/>
      <c r="I216" s="54"/>
      <c r="J216" s="38">
        <f t="shared" si="85"/>
        <v>0</v>
      </c>
      <c r="K216" s="11"/>
      <c r="L216" s="11"/>
      <c r="M216" s="11"/>
      <c r="N216" s="11"/>
    </row>
    <row r="217" ht="15.75" customHeight="1">
      <c r="A217" s="57" t="s">
        <v>182</v>
      </c>
      <c r="B217" s="37"/>
      <c r="C217" s="37"/>
      <c r="D217" s="37"/>
      <c r="E217" s="37"/>
      <c r="F217" s="37"/>
      <c r="G217" s="37"/>
      <c r="H217" s="37"/>
      <c r="I217" s="37"/>
      <c r="J217" s="38">
        <f t="shared" si="85"/>
        <v>0</v>
      </c>
      <c r="K217" s="11"/>
      <c r="L217" s="11"/>
      <c r="M217" s="11"/>
      <c r="N217" s="11"/>
    </row>
    <row r="218" ht="15.75" customHeight="1">
      <c r="A218" s="57" t="s">
        <v>183</v>
      </c>
      <c r="B218" s="37"/>
      <c r="C218" s="37"/>
      <c r="D218" s="37"/>
      <c r="E218" s="37"/>
      <c r="F218" s="37"/>
      <c r="G218" s="37"/>
      <c r="H218" s="37"/>
      <c r="I218" s="37"/>
      <c r="J218" s="38">
        <f t="shared" si="85"/>
        <v>0</v>
      </c>
      <c r="K218" s="11"/>
      <c r="L218" s="11"/>
      <c r="M218" s="11"/>
      <c r="N218" s="11"/>
    </row>
    <row r="219" ht="15.75" customHeight="1">
      <c r="A219" s="57" t="s">
        <v>184</v>
      </c>
      <c r="B219" s="37"/>
      <c r="C219" s="37"/>
      <c r="D219" s="37"/>
      <c r="E219" s="37"/>
      <c r="F219" s="37"/>
      <c r="G219" s="37"/>
      <c r="H219" s="37"/>
      <c r="I219" s="37"/>
      <c r="J219" s="38">
        <f t="shared" si="85"/>
        <v>0</v>
      </c>
      <c r="K219" s="11"/>
      <c r="L219" s="11"/>
      <c r="M219" s="11"/>
      <c r="N219" s="11"/>
    </row>
    <row r="220" ht="15.75" customHeight="1">
      <c r="A220" s="59" t="s">
        <v>185</v>
      </c>
      <c r="B220" s="54"/>
      <c r="C220" s="54"/>
      <c r="D220" s="54"/>
      <c r="E220" s="54"/>
      <c r="F220" s="54"/>
      <c r="G220" s="54"/>
      <c r="H220" s="54"/>
      <c r="I220" s="54"/>
      <c r="J220" s="38">
        <f t="shared" si="85"/>
        <v>0</v>
      </c>
      <c r="K220" s="11"/>
      <c r="L220" s="11"/>
      <c r="M220" s="11"/>
      <c r="N220" s="11"/>
    </row>
    <row r="221" ht="15.75" customHeight="1">
      <c r="A221" s="57" t="s">
        <v>186</v>
      </c>
      <c r="B221" s="54"/>
      <c r="C221" s="54"/>
      <c r="D221" s="54"/>
      <c r="E221" s="54"/>
      <c r="F221" s="54"/>
      <c r="G221" s="54"/>
      <c r="H221" s="54"/>
      <c r="I221" s="54"/>
      <c r="J221" s="38">
        <f t="shared" si="85"/>
        <v>0</v>
      </c>
      <c r="K221" s="11"/>
      <c r="L221" s="11"/>
      <c r="M221" s="11"/>
      <c r="N221" s="11"/>
    </row>
    <row r="222" ht="15.75" customHeight="1">
      <c r="A222" s="57" t="s">
        <v>187</v>
      </c>
      <c r="B222" s="54"/>
      <c r="C222" s="54"/>
      <c r="D222" s="54"/>
      <c r="E222" s="54"/>
      <c r="F222" s="54"/>
      <c r="G222" s="54"/>
      <c r="H222" s="54"/>
      <c r="I222" s="54"/>
      <c r="J222" s="38">
        <f t="shared" si="85"/>
        <v>0</v>
      </c>
      <c r="K222" s="11"/>
      <c r="L222" s="11"/>
      <c r="M222" s="11"/>
      <c r="N222" s="11"/>
    </row>
    <row r="223" ht="15.75" customHeight="1">
      <c r="A223" s="57" t="s">
        <v>188</v>
      </c>
      <c r="B223" s="54"/>
      <c r="C223" s="54"/>
      <c r="D223" s="54"/>
      <c r="E223" s="54"/>
      <c r="F223" s="54"/>
      <c r="G223" s="54"/>
      <c r="H223" s="54"/>
      <c r="I223" s="54"/>
      <c r="J223" s="38">
        <f t="shared" si="85"/>
        <v>0</v>
      </c>
      <c r="K223" s="11"/>
      <c r="L223" s="11"/>
      <c r="M223" s="11"/>
      <c r="N223" s="11"/>
    </row>
    <row r="224" ht="15.75" customHeight="1">
      <c r="A224" s="57" t="s">
        <v>189</v>
      </c>
      <c r="B224" s="54"/>
      <c r="C224" s="54"/>
      <c r="D224" s="54"/>
      <c r="E224" s="54"/>
      <c r="F224" s="54"/>
      <c r="G224" s="54"/>
      <c r="H224" s="54"/>
      <c r="I224" s="54"/>
      <c r="J224" s="38">
        <f t="shared" si="85"/>
        <v>0</v>
      </c>
      <c r="K224" s="11"/>
      <c r="L224" s="11"/>
      <c r="M224" s="11"/>
      <c r="N224" s="11"/>
    </row>
    <row r="225" ht="15.75" customHeight="1">
      <c r="A225" s="57" t="s">
        <v>190</v>
      </c>
      <c r="B225" s="54"/>
      <c r="C225" s="54"/>
      <c r="D225" s="54"/>
      <c r="E225" s="54"/>
      <c r="F225" s="54"/>
      <c r="G225" s="54"/>
      <c r="H225" s="54"/>
      <c r="I225" s="54"/>
      <c r="J225" s="38">
        <f t="shared" si="85"/>
        <v>0</v>
      </c>
      <c r="K225" s="11"/>
      <c r="L225" s="11"/>
      <c r="M225" s="11"/>
      <c r="N225" s="11"/>
    </row>
    <row r="226" ht="15.75" customHeight="1">
      <c r="A226" s="57" t="s">
        <v>191</v>
      </c>
      <c r="B226" s="54"/>
      <c r="C226" s="54"/>
      <c r="D226" s="54"/>
      <c r="E226" s="54"/>
      <c r="F226" s="54"/>
      <c r="G226" s="54"/>
      <c r="H226" s="54"/>
      <c r="I226" s="54"/>
      <c r="J226" s="38">
        <f t="shared" si="85"/>
        <v>0</v>
      </c>
      <c r="K226" s="11"/>
      <c r="L226" s="11"/>
      <c r="M226" s="11"/>
      <c r="N226" s="11"/>
    </row>
    <row r="227" ht="15.75" customHeight="1">
      <c r="A227" s="57" t="s">
        <v>192</v>
      </c>
      <c r="B227" s="54"/>
      <c r="C227" s="54"/>
      <c r="D227" s="54"/>
      <c r="E227" s="54"/>
      <c r="F227" s="54"/>
      <c r="G227" s="54"/>
      <c r="H227" s="54"/>
      <c r="I227" s="54"/>
      <c r="J227" s="38">
        <f t="shared" si="85"/>
        <v>0</v>
      </c>
      <c r="K227" s="11"/>
      <c r="L227" s="11"/>
      <c r="M227" s="11"/>
      <c r="N227" s="11"/>
    </row>
    <row r="228" ht="15.75" customHeight="1">
      <c r="A228" s="59" t="s">
        <v>193</v>
      </c>
      <c r="B228" s="54"/>
      <c r="C228" s="54"/>
      <c r="D228" s="54"/>
      <c r="E228" s="54"/>
      <c r="F228" s="54"/>
      <c r="G228" s="54"/>
      <c r="H228" s="54"/>
      <c r="I228" s="54"/>
      <c r="J228" s="38">
        <f t="shared" si="85"/>
        <v>0</v>
      </c>
      <c r="K228" s="11"/>
      <c r="L228" s="11"/>
      <c r="M228" s="11"/>
      <c r="N228" s="11"/>
    </row>
    <row r="229" ht="15.75" customHeight="1">
      <c r="A229" s="57" t="s">
        <v>194</v>
      </c>
      <c r="B229" s="54"/>
      <c r="C229" s="54"/>
      <c r="D229" s="54"/>
      <c r="E229" s="54"/>
      <c r="F229" s="54"/>
      <c r="G229" s="54"/>
      <c r="H229" s="54"/>
      <c r="I229" s="54"/>
      <c r="J229" s="38">
        <f t="shared" si="85"/>
        <v>0</v>
      </c>
      <c r="K229" s="11"/>
      <c r="L229" s="11"/>
      <c r="M229" s="11"/>
      <c r="N229" s="11"/>
    </row>
    <row r="230" ht="15.75" customHeight="1">
      <c r="A230" s="57" t="s">
        <v>195</v>
      </c>
      <c r="B230" s="54"/>
      <c r="C230" s="54"/>
      <c r="D230" s="54"/>
      <c r="E230" s="54"/>
      <c r="F230" s="54"/>
      <c r="G230" s="54"/>
      <c r="H230" s="54"/>
      <c r="I230" s="54"/>
      <c r="J230" s="38">
        <f t="shared" si="85"/>
        <v>0</v>
      </c>
      <c r="K230" s="11"/>
      <c r="L230" s="11"/>
      <c r="M230" s="11"/>
      <c r="N230" s="11"/>
    </row>
    <row r="231" ht="15.75" customHeight="1">
      <c r="A231" s="59" t="s">
        <v>208</v>
      </c>
      <c r="B231" s="54"/>
      <c r="C231" s="54"/>
      <c r="D231" s="54"/>
      <c r="E231" s="54"/>
      <c r="F231" s="54"/>
      <c r="G231" s="54"/>
      <c r="H231" s="54"/>
      <c r="I231" s="54"/>
      <c r="J231" s="38">
        <f t="shared" si="85"/>
        <v>0</v>
      </c>
      <c r="K231" s="11"/>
      <c r="L231" s="11"/>
      <c r="M231" s="11"/>
      <c r="N231" s="11"/>
    </row>
    <row r="232" ht="36.75" customHeight="1">
      <c r="A232" s="57" t="s">
        <v>197</v>
      </c>
      <c r="B232" s="54"/>
      <c r="C232" s="54"/>
      <c r="D232" s="54"/>
      <c r="E232" s="54"/>
      <c r="F232" s="54"/>
      <c r="G232" s="54"/>
      <c r="H232" s="54"/>
      <c r="I232" s="54"/>
      <c r="J232" s="38">
        <f t="shared" si="85"/>
        <v>0</v>
      </c>
      <c r="K232" s="11"/>
      <c r="L232" s="11"/>
      <c r="M232" s="11"/>
      <c r="N232" s="11"/>
    </row>
    <row r="233" ht="15.75" customHeight="1">
      <c r="A233" s="57" t="s">
        <v>198</v>
      </c>
      <c r="B233" s="54"/>
      <c r="C233" s="54"/>
      <c r="D233" s="54"/>
      <c r="E233" s="54"/>
      <c r="F233" s="54"/>
      <c r="G233" s="54"/>
      <c r="H233" s="54"/>
      <c r="I233" s="54"/>
      <c r="J233" s="38">
        <f t="shared" si="85"/>
        <v>0</v>
      </c>
      <c r="K233" s="11"/>
      <c r="L233" s="11"/>
      <c r="M233" s="11"/>
      <c r="N233" s="11"/>
    </row>
    <row r="234" ht="15.75" customHeight="1">
      <c r="A234" s="57" t="s">
        <v>199</v>
      </c>
      <c r="B234" s="54"/>
      <c r="C234" s="54"/>
      <c r="D234" s="54"/>
      <c r="E234" s="54"/>
      <c r="F234" s="54"/>
      <c r="G234" s="54"/>
      <c r="H234" s="54"/>
      <c r="I234" s="54"/>
      <c r="J234" s="38">
        <f t="shared" si="85"/>
        <v>0</v>
      </c>
      <c r="K234" s="11"/>
      <c r="L234" s="11"/>
      <c r="M234" s="11"/>
      <c r="N234" s="11"/>
    </row>
    <row r="235" ht="15.75" customHeight="1">
      <c r="A235" s="57" t="s">
        <v>200</v>
      </c>
      <c r="B235" s="54"/>
      <c r="C235" s="54"/>
      <c r="D235" s="54"/>
      <c r="E235" s="54"/>
      <c r="F235" s="54"/>
      <c r="G235" s="54"/>
      <c r="H235" s="54"/>
      <c r="I235" s="54"/>
      <c r="J235" s="38">
        <f t="shared" si="85"/>
        <v>0</v>
      </c>
      <c r="K235" s="11"/>
      <c r="L235" s="11"/>
      <c r="M235" s="11"/>
      <c r="N235" s="11"/>
    </row>
    <row r="236" ht="15.75" customHeight="1">
      <c r="A236" s="57" t="s">
        <v>201</v>
      </c>
      <c r="B236" s="54"/>
      <c r="C236" s="54"/>
      <c r="D236" s="54"/>
      <c r="E236" s="54"/>
      <c r="F236" s="54"/>
      <c r="G236" s="54"/>
      <c r="H236" s="54"/>
      <c r="I236" s="54"/>
      <c r="J236" s="38">
        <f t="shared" ref="J236:J277" si="86">SUM(B236:I236)</f>
        <v>0</v>
      </c>
      <c r="K236" s="11"/>
      <c r="L236" s="11"/>
      <c r="M236" s="11"/>
      <c r="N236" s="11"/>
    </row>
    <row r="237" ht="15.75" customHeight="1">
      <c r="A237" s="57" t="s">
        <v>202</v>
      </c>
      <c r="B237" s="54"/>
      <c r="C237" s="54"/>
      <c r="D237" s="54"/>
      <c r="E237" s="54"/>
      <c r="F237" s="54"/>
      <c r="G237" s="54"/>
      <c r="H237" s="54"/>
      <c r="I237" s="54"/>
      <c r="J237" s="38">
        <f t="shared" si="86"/>
        <v>0</v>
      </c>
      <c r="K237" s="11"/>
      <c r="L237" s="11"/>
      <c r="M237" s="11"/>
      <c r="N237" s="11"/>
    </row>
    <row r="238" ht="15.75" customHeight="1">
      <c r="A238" s="59" t="s">
        <v>203</v>
      </c>
      <c r="B238" s="54"/>
      <c r="C238" s="54"/>
      <c r="D238" s="54"/>
      <c r="E238" s="54"/>
      <c r="F238" s="54"/>
      <c r="G238" s="54"/>
      <c r="H238" s="54"/>
      <c r="I238" s="54"/>
      <c r="J238" s="38">
        <f t="shared" si="86"/>
        <v>0</v>
      </c>
      <c r="K238" s="11"/>
      <c r="L238" s="11"/>
      <c r="M238" s="11"/>
      <c r="N238" s="11"/>
    </row>
    <row r="239" ht="17.25">
      <c r="A239" s="59" t="s">
        <v>204</v>
      </c>
      <c r="B239" s="54"/>
      <c r="C239" s="54"/>
      <c r="D239" s="54"/>
      <c r="E239" s="54"/>
      <c r="F239" s="54"/>
      <c r="G239" s="54"/>
      <c r="H239" s="54"/>
      <c r="I239" s="54"/>
      <c r="J239" s="38">
        <f t="shared" si="86"/>
        <v>0</v>
      </c>
      <c r="K239" s="11"/>
      <c r="L239" s="11"/>
      <c r="M239" s="11"/>
      <c r="N239" s="11"/>
    </row>
    <row r="240" ht="15.75" customHeight="1">
      <c r="A240" s="59" t="s">
        <v>205</v>
      </c>
      <c r="B240" s="54"/>
      <c r="C240" s="54"/>
      <c r="D240" s="54"/>
      <c r="E240" s="54"/>
      <c r="F240" s="54"/>
      <c r="G240" s="54"/>
      <c r="H240" s="54"/>
      <c r="I240" s="54"/>
      <c r="J240" s="38">
        <f t="shared" si="86"/>
        <v>0</v>
      </c>
      <c r="K240" s="11"/>
      <c r="L240" s="11"/>
      <c r="M240" s="11"/>
      <c r="N240" s="11"/>
    </row>
    <row r="241" ht="15.75" customHeight="1">
      <c r="A241" s="33" t="s">
        <v>209</v>
      </c>
      <c r="B241" s="45"/>
      <c r="C241" s="45"/>
      <c r="D241" s="45"/>
      <c r="E241" s="45"/>
      <c r="F241" s="45"/>
      <c r="G241" s="45"/>
      <c r="H241" s="45"/>
      <c r="I241" s="45"/>
      <c r="J241" s="43"/>
      <c r="K241" s="11"/>
      <c r="L241" s="11"/>
      <c r="M241" s="11"/>
      <c r="N241" s="11"/>
    </row>
    <row r="242" ht="15.75" customHeight="1">
      <c r="A242" s="36" t="s">
        <v>210</v>
      </c>
      <c r="B242" s="54"/>
      <c r="C242" s="54"/>
      <c r="D242" s="54"/>
      <c r="E242" s="54"/>
      <c r="F242" s="54"/>
      <c r="G242" s="54"/>
      <c r="H242" s="54"/>
      <c r="I242" s="54"/>
      <c r="J242" s="38">
        <f t="shared" si="86"/>
        <v>0</v>
      </c>
      <c r="K242" s="11"/>
      <c r="L242" s="11"/>
      <c r="M242" s="11"/>
      <c r="N242" s="11"/>
    </row>
    <row r="243" ht="15.75" customHeight="1">
      <c r="A243" s="36" t="s">
        <v>211</v>
      </c>
      <c r="B243" s="54"/>
      <c r="C243" s="54"/>
      <c r="D243" s="54"/>
      <c r="E243" s="54"/>
      <c r="F243" s="54"/>
      <c r="G243" s="54"/>
      <c r="H243" s="54"/>
      <c r="I243" s="54"/>
      <c r="J243" s="38">
        <f t="shared" si="86"/>
        <v>0</v>
      </c>
      <c r="K243" s="11"/>
      <c r="L243" s="11"/>
      <c r="M243" s="11"/>
      <c r="N243" s="11"/>
    </row>
    <row r="244" ht="15.75" customHeight="1">
      <c r="A244" s="57" t="s">
        <v>212</v>
      </c>
      <c r="B244" s="54"/>
      <c r="C244" s="54"/>
      <c r="D244" s="54"/>
      <c r="E244" s="54"/>
      <c r="F244" s="54"/>
      <c r="G244" s="54"/>
      <c r="H244" s="54"/>
      <c r="I244" s="54"/>
      <c r="J244" s="38">
        <f t="shared" si="86"/>
        <v>0</v>
      </c>
      <c r="K244" s="11"/>
      <c r="L244" s="11"/>
      <c r="M244" s="11"/>
      <c r="N244" s="11"/>
    </row>
    <row r="245" ht="15.75" customHeight="1">
      <c r="A245" s="57" t="s">
        <v>213</v>
      </c>
      <c r="B245" s="54"/>
      <c r="C245" s="54"/>
      <c r="D245" s="54"/>
      <c r="E245" s="54"/>
      <c r="F245" s="54"/>
      <c r="G245" s="54"/>
      <c r="H245" s="54"/>
      <c r="I245" s="54"/>
      <c r="J245" s="38">
        <f t="shared" si="86"/>
        <v>0</v>
      </c>
      <c r="K245" s="11"/>
      <c r="L245" s="11"/>
      <c r="M245" s="11"/>
      <c r="N245" s="11"/>
    </row>
    <row r="246" ht="15.75" customHeight="1">
      <c r="A246" s="57" t="s">
        <v>214</v>
      </c>
      <c r="B246" s="62">
        <f>SUM(B247:B257)</f>
        <v>0</v>
      </c>
      <c r="C246" s="62">
        <f t="shared" ref="C246:I246" si="87">SUM(C247:C257)</f>
        <v>0</v>
      </c>
      <c r="D246" s="62">
        <f t="shared" si="87"/>
        <v>0</v>
      </c>
      <c r="E246" s="62">
        <f t="shared" si="87"/>
        <v>0</v>
      </c>
      <c r="F246" s="62">
        <f t="shared" si="87"/>
        <v>0</v>
      </c>
      <c r="G246" s="62">
        <f t="shared" si="87"/>
        <v>0</v>
      </c>
      <c r="H246" s="62">
        <f t="shared" si="87"/>
        <v>0</v>
      </c>
      <c r="I246" s="62">
        <f t="shared" si="87"/>
        <v>0</v>
      </c>
      <c r="J246" s="38">
        <f t="shared" si="86"/>
        <v>0</v>
      </c>
      <c r="K246" s="11"/>
      <c r="L246" s="11"/>
      <c r="M246" s="11"/>
      <c r="N246" s="11"/>
    </row>
    <row r="247" ht="15.75" customHeight="1">
      <c r="A247" s="57" t="s">
        <v>215</v>
      </c>
      <c r="B247" s="54"/>
      <c r="C247" s="54"/>
      <c r="D247" s="54"/>
      <c r="E247" s="54"/>
      <c r="F247" s="54"/>
      <c r="G247" s="54"/>
      <c r="H247" s="54"/>
      <c r="I247" s="54"/>
      <c r="J247" s="38">
        <f t="shared" si="86"/>
        <v>0</v>
      </c>
      <c r="K247" s="11"/>
      <c r="L247" s="11"/>
      <c r="M247" s="11"/>
      <c r="N247" s="11"/>
    </row>
    <row r="248" ht="15.75" customHeight="1">
      <c r="A248" s="57" t="s">
        <v>216</v>
      </c>
      <c r="B248" s="54"/>
      <c r="C248" s="54"/>
      <c r="D248" s="54"/>
      <c r="E248" s="54"/>
      <c r="F248" s="54"/>
      <c r="G248" s="54"/>
      <c r="H248" s="54"/>
      <c r="I248" s="54"/>
      <c r="J248" s="38">
        <f t="shared" si="86"/>
        <v>0</v>
      </c>
      <c r="K248" s="11"/>
      <c r="L248" s="11"/>
      <c r="M248" s="11"/>
      <c r="N248" s="11"/>
    </row>
    <row r="249" ht="15.75" customHeight="1">
      <c r="A249" s="57" t="s">
        <v>217</v>
      </c>
      <c r="B249" s="54"/>
      <c r="C249" s="54"/>
      <c r="D249" s="54"/>
      <c r="E249" s="54"/>
      <c r="F249" s="54"/>
      <c r="G249" s="54"/>
      <c r="H249" s="54"/>
      <c r="I249" s="54"/>
      <c r="J249" s="38">
        <f t="shared" si="86"/>
        <v>0</v>
      </c>
      <c r="K249" s="11"/>
      <c r="L249" s="11"/>
      <c r="M249" s="11"/>
      <c r="N249" s="11"/>
    </row>
    <row r="250" ht="15.75" customHeight="1">
      <c r="A250" s="57" t="s">
        <v>218</v>
      </c>
      <c r="B250" s="54"/>
      <c r="C250" s="54"/>
      <c r="D250" s="54"/>
      <c r="E250" s="54"/>
      <c r="F250" s="54"/>
      <c r="G250" s="54"/>
      <c r="H250" s="54"/>
      <c r="I250" s="54"/>
      <c r="J250" s="38">
        <f t="shared" si="86"/>
        <v>0</v>
      </c>
      <c r="K250" s="11"/>
      <c r="L250" s="11"/>
      <c r="M250" s="11"/>
      <c r="N250" s="11"/>
    </row>
    <row r="251" ht="15.75" customHeight="1">
      <c r="A251" s="57" t="s">
        <v>219</v>
      </c>
      <c r="B251" s="54"/>
      <c r="C251" s="54"/>
      <c r="D251" s="54"/>
      <c r="E251" s="54"/>
      <c r="F251" s="54"/>
      <c r="G251" s="54"/>
      <c r="H251" s="54"/>
      <c r="I251" s="54"/>
      <c r="J251" s="38">
        <f t="shared" si="86"/>
        <v>0</v>
      </c>
      <c r="K251" s="11"/>
      <c r="L251" s="11"/>
      <c r="M251" s="11"/>
      <c r="N251" s="11"/>
    </row>
    <row r="252" ht="15.75" customHeight="1">
      <c r="A252" s="36" t="s">
        <v>220</v>
      </c>
      <c r="B252" s="54"/>
      <c r="C252" s="54"/>
      <c r="D252" s="54"/>
      <c r="E252" s="54"/>
      <c r="F252" s="54"/>
      <c r="G252" s="54"/>
      <c r="H252" s="54"/>
      <c r="I252" s="54"/>
      <c r="J252" s="38">
        <f t="shared" si="86"/>
        <v>0</v>
      </c>
      <c r="K252" s="11"/>
      <c r="L252" s="11"/>
      <c r="M252" s="11"/>
      <c r="N252" s="11"/>
    </row>
    <row r="253" ht="15.75" customHeight="1">
      <c r="A253" s="57" t="s">
        <v>221</v>
      </c>
      <c r="B253" s="54"/>
      <c r="C253" s="54"/>
      <c r="D253" s="54"/>
      <c r="E253" s="54"/>
      <c r="F253" s="54"/>
      <c r="G253" s="54"/>
      <c r="H253" s="54"/>
      <c r="I253" s="54"/>
      <c r="J253" s="38">
        <f t="shared" si="86"/>
        <v>0</v>
      </c>
      <c r="K253" s="11"/>
      <c r="L253" s="11"/>
      <c r="M253" s="11"/>
      <c r="N253" s="11"/>
    </row>
    <row r="254" ht="15.75" customHeight="1">
      <c r="A254" s="57" t="s">
        <v>222</v>
      </c>
      <c r="B254" s="54"/>
      <c r="C254" s="54"/>
      <c r="D254" s="54"/>
      <c r="E254" s="54"/>
      <c r="F254" s="54"/>
      <c r="G254" s="54"/>
      <c r="H254" s="54"/>
      <c r="I254" s="54"/>
      <c r="J254" s="38">
        <f t="shared" si="86"/>
        <v>0</v>
      </c>
      <c r="K254" s="11"/>
      <c r="L254" s="11"/>
      <c r="M254" s="11"/>
      <c r="N254" s="11"/>
    </row>
    <row r="255" ht="15.75" customHeight="1">
      <c r="A255" s="57" t="s">
        <v>223</v>
      </c>
      <c r="B255" s="54"/>
      <c r="C255" s="54"/>
      <c r="D255" s="54"/>
      <c r="E255" s="54"/>
      <c r="F255" s="54"/>
      <c r="G255" s="54"/>
      <c r="H255" s="54"/>
      <c r="I255" s="54"/>
      <c r="J255" s="38">
        <f t="shared" si="86"/>
        <v>0</v>
      </c>
      <c r="K255" s="11"/>
      <c r="L255" s="11"/>
      <c r="M255" s="11"/>
      <c r="N255" s="11"/>
    </row>
    <row r="256" ht="15.75" customHeight="1">
      <c r="A256" s="57" t="s">
        <v>224</v>
      </c>
      <c r="B256" s="54"/>
      <c r="C256" s="54"/>
      <c r="D256" s="54"/>
      <c r="E256" s="54"/>
      <c r="F256" s="54"/>
      <c r="G256" s="54"/>
      <c r="H256" s="54"/>
      <c r="I256" s="54"/>
      <c r="J256" s="38">
        <f t="shared" si="86"/>
        <v>0</v>
      </c>
      <c r="K256" s="11"/>
      <c r="L256" s="11"/>
      <c r="M256" s="11"/>
      <c r="N256" s="11"/>
    </row>
    <row r="257" ht="15.75" customHeight="1">
      <c r="A257" s="57" t="s">
        <v>225</v>
      </c>
      <c r="B257" s="54"/>
      <c r="C257" s="54"/>
      <c r="D257" s="54"/>
      <c r="E257" s="54"/>
      <c r="F257" s="54"/>
      <c r="G257" s="54"/>
      <c r="H257" s="54"/>
      <c r="I257" s="54"/>
      <c r="J257" s="38">
        <f t="shared" si="86"/>
        <v>0</v>
      </c>
      <c r="K257" s="11"/>
      <c r="L257" s="11"/>
      <c r="M257" s="11"/>
      <c r="N257" s="11"/>
    </row>
    <row r="258" ht="15.75" customHeight="1">
      <c r="A258" s="33" t="s">
        <v>226</v>
      </c>
      <c r="B258" s="45"/>
      <c r="C258" s="45"/>
      <c r="D258" s="45"/>
      <c r="E258" s="45"/>
      <c r="F258" s="45"/>
      <c r="G258" s="45"/>
      <c r="H258" s="45"/>
      <c r="I258" s="45"/>
      <c r="J258" s="43"/>
      <c r="K258" s="11"/>
      <c r="L258" s="11"/>
      <c r="M258" s="11"/>
      <c r="N258" s="11"/>
    </row>
    <row r="259" ht="15.75" customHeight="1">
      <c r="A259" s="36" t="s">
        <v>227</v>
      </c>
      <c r="B259" s="54"/>
      <c r="C259" s="54"/>
      <c r="D259" s="54"/>
      <c r="E259" s="54"/>
      <c r="F259" s="54"/>
      <c r="G259" s="54"/>
      <c r="H259" s="54"/>
      <c r="I259" s="54"/>
      <c r="J259" s="38">
        <f t="shared" si="86"/>
        <v>0</v>
      </c>
      <c r="K259" s="11"/>
      <c r="L259" s="11"/>
      <c r="M259" s="11"/>
      <c r="N259" s="11"/>
    </row>
    <row r="260" ht="15.75" customHeight="1">
      <c r="A260" s="57" t="s">
        <v>228</v>
      </c>
      <c r="B260" s="54"/>
      <c r="C260" s="54"/>
      <c r="D260" s="54"/>
      <c r="E260" s="54"/>
      <c r="F260" s="54"/>
      <c r="G260" s="54"/>
      <c r="H260" s="54"/>
      <c r="I260" s="54"/>
      <c r="J260" s="38">
        <f t="shared" si="86"/>
        <v>0</v>
      </c>
      <c r="K260" s="11"/>
      <c r="L260" s="11"/>
      <c r="M260" s="11"/>
      <c r="N260" s="11"/>
    </row>
    <row r="261" ht="15.75" customHeight="1">
      <c r="A261" s="36" t="s">
        <v>229</v>
      </c>
      <c r="B261" s="54"/>
      <c r="C261" s="54"/>
      <c r="D261" s="54"/>
      <c r="E261" s="54"/>
      <c r="F261" s="54"/>
      <c r="G261" s="54"/>
      <c r="H261" s="54"/>
      <c r="I261" s="54"/>
      <c r="J261" s="38">
        <f t="shared" si="86"/>
        <v>0</v>
      </c>
      <c r="K261" s="11"/>
      <c r="L261" s="11"/>
      <c r="M261" s="11"/>
      <c r="N261" s="11"/>
    </row>
    <row r="262" ht="15.75" customHeight="1">
      <c r="A262" s="57" t="s">
        <v>230</v>
      </c>
      <c r="B262" s="54"/>
      <c r="C262" s="54"/>
      <c r="D262" s="54"/>
      <c r="E262" s="54"/>
      <c r="F262" s="54"/>
      <c r="G262" s="54"/>
      <c r="H262" s="54"/>
      <c r="I262" s="54"/>
      <c r="J262" s="38">
        <f t="shared" si="86"/>
        <v>0</v>
      </c>
      <c r="K262" s="11"/>
      <c r="L262" s="11"/>
      <c r="M262" s="11"/>
      <c r="N262" s="11"/>
    </row>
    <row r="263" ht="15.75" customHeight="1">
      <c r="A263" s="57" t="s">
        <v>231</v>
      </c>
      <c r="B263" s="54"/>
      <c r="C263" s="54"/>
      <c r="D263" s="54"/>
      <c r="E263" s="54"/>
      <c r="F263" s="54"/>
      <c r="G263" s="54"/>
      <c r="H263" s="54"/>
      <c r="I263" s="54"/>
      <c r="J263" s="38">
        <f t="shared" si="86"/>
        <v>0</v>
      </c>
      <c r="K263" s="11"/>
      <c r="L263" s="11"/>
      <c r="M263" s="11"/>
      <c r="N263" s="11"/>
    </row>
    <row r="264" ht="15.75" customHeight="1">
      <c r="A264" s="36" t="s">
        <v>232</v>
      </c>
      <c r="B264" s="54"/>
      <c r="C264" s="54"/>
      <c r="D264" s="54"/>
      <c r="E264" s="54"/>
      <c r="F264" s="54"/>
      <c r="G264" s="54"/>
      <c r="H264" s="54"/>
      <c r="I264" s="54"/>
      <c r="J264" s="38">
        <f t="shared" si="86"/>
        <v>0</v>
      </c>
      <c r="K264" s="11"/>
      <c r="L264" s="11"/>
      <c r="M264" s="11"/>
      <c r="N264" s="11"/>
    </row>
    <row r="265" ht="15.75" customHeight="1">
      <c r="A265" s="36" t="s">
        <v>233</v>
      </c>
      <c r="B265" s="54"/>
      <c r="C265" s="54"/>
      <c r="D265" s="54"/>
      <c r="E265" s="54"/>
      <c r="F265" s="54"/>
      <c r="G265" s="54"/>
      <c r="H265" s="54"/>
      <c r="I265" s="54"/>
      <c r="J265" s="38">
        <f t="shared" si="86"/>
        <v>0</v>
      </c>
      <c r="K265" s="11"/>
      <c r="L265" s="11"/>
      <c r="M265" s="11"/>
      <c r="N265" s="11"/>
    </row>
    <row r="266" ht="15.75" customHeight="1">
      <c r="A266" s="36" t="s">
        <v>234</v>
      </c>
      <c r="B266" s="54"/>
      <c r="C266" s="54"/>
      <c r="D266" s="54"/>
      <c r="E266" s="54"/>
      <c r="F266" s="54"/>
      <c r="G266" s="54"/>
      <c r="H266" s="54"/>
      <c r="I266" s="54"/>
      <c r="J266" s="38">
        <f t="shared" si="86"/>
        <v>0</v>
      </c>
      <c r="K266" s="11"/>
      <c r="L266" s="11"/>
      <c r="M266" s="11"/>
      <c r="N266" s="11"/>
    </row>
    <row r="267" ht="15.75" customHeight="1">
      <c r="A267" s="36" t="s">
        <v>235</v>
      </c>
      <c r="B267" s="54"/>
      <c r="C267" s="54"/>
      <c r="D267" s="54"/>
      <c r="E267" s="54"/>
      <c r="F267" s="54"/>
      <c r="G267" s="54"/>
      <c r="H267" s="54"/>
      <c r="I267" s="54"/>
      <c r="J267" s="38">
        <f t="shared" si="86"/>
        <v>0</v>
      </c>
      <c r="K267" s="11"/>
      <c r="L267" s="11"/>
      <c r="M267" s="11"/>
      <c r="N267" s="11"/>
    </row>
    <row r="268" ht="15.75" customHeight="1">
      <c r="A268" s="36" t="s">
        <v>236</v>
      </c>
      <c r="B268" s="54"/>
      <c r="C268" s="54"/>
      <c r="D268" s="54"/>
      <c r="E268" s="54"/>
      <c r="F268" s="54"/>
      <c r="G268" s="54"/>
      <c r="H268" s="54"/>
      <c r="I268" s="54"/>
      <c r="J268" s="38">
        <f t="shared" si="86"/>
        <v>0</v>
      </c>
      <c r="K268" s="11"/>
      <c r="L268" s="11"/>
      <c r="M268" s="11"/>
      <c r="N268" s="11"/>
    </row>
    <row r="269" ht="15.75" customHeight="1">
      <c r="A269" s="59" t="s">
        <v>237</v>
      </c>
      <c r="B269" s="54"/>
      <c r="C269" s="54"/>
      <c r="D269" s="54"/>
      <c r="E269" s="54"/>
      <c r="F269" s="54"/>
      <c r="G269" s="54"/>
      <c r="H269" s="54"/>
      <c r="I269" s="54"/>
      <c r="J269" s="38">
        <f t="shared" si="86"/>
        <v>0</v>
      </c>
      <c r="K269" s="11"/>
      <c r="L269" s="11"/>
      <c r="M269" s="11"/>
      <c r="N269" s="11"/>
    </row>
    <row r="270" ht="15.75" customHeight="1">
      <c r="A270" s="59" t="s">
        <v>238</v>
      </c>
      <c r="B270" s="54"/>
      <c r="C270" s="54"/>
      <c r="D270" s="54"/>
      <c r="E270" s="54"/>
      <c r="F270" s="54"/>
      <c r="G270" s="54"/>
      <c r="H270" s="54"/>
      <c r="I270" s="54"/>
      <c r="J270" s="38">
        <f t="shared" si="86"/>
        <v>0</v>
      </c>
      <c r="K270" s="11"/>
      <c r="L270" s="11"/>
      <c r="M270" s="11"/>
      <c r="N270" s="11"/>
    </row>
    <row r="271" ht="15.75" customHeight="1">
      <c r="A271" s="33" t="s">
        <v>239</v>
      </c>
      <c r="B271" s="45"/>
      <c r="C271" s="45"/>
      <c r="D271" s="45"/>
      <c r="E271" s="45"/>
      <c r="F271" s="45"/>
      <c r="G271" s="45"/>
      <c r="H271" s="45"/>
      <c r="I271" s="45"/>
      <c r="J271" s="43"/>
      <c r="K271" s="11"/>
      <c r="L271" s="11"/>
      <c r="M271" s="11"/>
      <c r="N271" s="11"/>
    </row>
    <row r="272" ht="15.75" customHeight="1">
      <c r="A272" s="36" t="s">
        <v>240</v>
      </c>
      <c r="B272" s="54"/>
      <c r="C272" s="54"/>
      <c r="D272" s="54"/>
      <c r="E272" s="54"/>
      <c r="F272" s="54"/>
      <c r="G272" s="54"/>
      <c r="H272" s="54"/>
      <c r="I272" s="54"/>
      <c r="J272" s="38">
        <f t="shared" si="86"/>
        <v>0</v>
      </c>
      <c r="K272" s="11"/>
      <c r="L272" s="11"/>
      <c r="M272" s="11"/>
      <c r="N272" s="11"/>
    </row>
    <row r="273" ht="15.75" customHeight="1">
      <c r="A273" s="36" t="s">
        <v>241</v>
      </c>
      <c r="B273" s="54"/>
      <c r="C273" s="54"/>
      <c r="D273" s="54"/>
      <c r="E273" s="54"/>
      <c r="F273" s="54"/>
      <c r="G273" s="54"/>
      <c r="H273" s="54"/>
      <c r="I273" s="54"/>
      <c r="J273" s="38">
        <f t="shared" si="86"/>
        <v>0</v>
      </c>
      <c r="K273" s="11"/>
      <c r="L273" s="11"/>
      <c r="M273" s="11"/>
      <c r="N273" s="11"/>
    </row>
    <row r="274" ht="15.75" customHeight="1">
      <c r="A274" s="36" t="s">
        <v>242</v>
      </c>
      <c r="B274" s="54"/>
      <c r="C274" s="54"/>
      <c r="D274" s="54"/>
      <c r="E274" s="54"/>
      <c r="F274" s="54"/>
      <c r="G274" s="54"/>
      <c r="H274" s="54"/>
      <c r="I274" s="54"/>
      <c r="J274" s="38">
        <f t="shared" si="86"/>
        <v>0</v>
      </c>
      <c r="K274" s="11"/>
      <c r="L274" s="11"/>
      <c r="M274" s="11"/>
      <c r="N274" s="11"/>
    </row>
    <row r="275" ht="15" customHeight="1">
      <c r="A275" s="36" t="s">
        <v>243</v>
      </c>
      <c r="B275" s="54"/>
      <c r="C275" s="54"/>
      <c r="D275" s="54"/>
      <c r="E275" s="54"/>
      <c r="F275" s="54"/>
      <c r="G275" s="54"/>
      <c r="H275" s="54"/>
      <c r="I275" s="54"/>
      <c r="J275" s="38">
        <f t="shared" si="86"/>
        <v>0</v>
      </c>
    </row>
    <row r="276" ht="15" customHeight="1">
      <c r="A276" s="36" t="s">
        <v>244</v>
      </c>
      <c r="B276" s="54"/>
      <c r="C276" s="54"/>
      <c r="D276" s="54"/>
      <c r="E276" s="54"/>
      <c r="F276" s="54"/>
      <c r="G276" s="54"/>
      <c r="H276" s="54"/>
      <c r="I276" s="54"/>
      <c r="J276" s="38">
        <f t="shared" si="86"/>
        <v>0</v>
      </c>
    </row>
    <row r="277" ht="15" customHeight="1">
      <c r="A277" s="36" t="s">
        <v>245</v>
      </c>
      <c r="B277" s="54"/>
      <c r="C277" s="54"/>
      <c r="D277" s="54"/>
      <c r="E277" s="54"/>
      <c r="F277" s="54"/>
      <c r="G277" s="54"/>
      <c r="H277" s="54"/>
      <c r="I277" s="54"/>
      <c r="J277" s="38">
        <f t="shared" si="86"/>
        <v>0</v>
      </c>
    </row>
    <row r="278" ht="15" customHeight="1">
      <c r="A278" s="68" t="s">
        <v>250</v>
      </c>
      <c r="B278" s="69"/>
      <c r="C278" s="69"/>
      <c r="D278" s="69"/>
      <c r="E278" s="69"/>
      <c r="F278" s="69"/>
      <c r="G278" s="69"/>
      <c r="H278" s="69"/>
      <c r="I278" s="69"/>
      <c r="J278" s="70"/>
    </row>
    <row r="279" ht="15" customHeight="1">
      <c r="A279" s="68" t="s">
        <v>251</v>
      </c>
      <c r="B279" s="69"/>
      <c r="C279" s="69"/>
      <c r="D279" s="69"/>
      <c r="E279" s="69"/>
      <c r="F279" s="69"/>
      <c r="G279" s="69"/>
      <c r="H279" s="69"/>
      <c r="I279" s="69"/>
      <c r="J279" s="70"/>
    </row>
  </sheetData>
  <sheetProtection algorithmName="SHA-512" hashValue="9OA8MTIzX+vxFrtQuOg1Iz/T+b3xQLBhcFLcP2vtHOObVcbcEsh6DUa/eHKZ16RIJcbLhbt8Fd7ySCzfRNHXbA==" saltValue="6nutq1p79hrRHry+8/8SSg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7">
    <mergeCell ref="B6:J6"/>
    <mergeCell ref="A1:J1"/>
    <mergeCell ref="A2:J2"/>
    <mergeCell ref="B3:J3"/>
    <mergeCell ref="B4:J4"/>
    <mergeCell ref="B5:E5"/>
    <mergeCell ref="G5:J5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3"/>
  <legacy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15">
    <outlinePr applyStyles="0" summaryBelow="1" summaryRight="1" showOutlineSymbols="1"/>
    <pageSetUpPr autoPageBreaks="1" fitToPage="0"/>
  </sheetPr>
  <sheetViews>
    <sheetView topLeftCell="A2" zoomScale="100" workbookViewId="0">
      <selection activeCell="C7" activeCellId="0" sqref="C7"/>
    </sheetView>
  </sheetViews>
  <sheetFormatPr baseColWidth="10" defaultColWidth="12.7109375" defaultRowHeight="15" customHeight="1"/>
  <cols>
    <col customWidth="1" min="1" max="1" style="3" width="75.85546875"/>
    <col customWidth="1" min="2" max="2" style="3" width="12.42578125"/>
    <col customWidth="1" min="3" max="3" style="3" width="12.28515625"/>
    <col customWidth="1" min="4" max="4" style="3" width="11.85546875"/>
    <col customWidth="1" min="5" max="5" style="3" width="12.85546875"/>
    <col customWidth="1" min="6" max="6" style="3" width="12.42578125"/>
    <col customWidth="1" min="7" max="7" style="3" width="11.85546875"/>
    <col customWidth="1" min="8" max="8" style="3" width="12.7109375"/>
    <col customWidth="1" min="9" max="9" style="3" width="13"/>
    <col customWidth="1" min="10" max="10" style="3" width="9.7109375"/>
    <col customWidth="1" min="11" max="14" style="3" width="11.28515625"/>
    <col min="15" max="16384" style="3" width="12.7109375"/>
  </cols>
  <sheetData>
    <row r="1" ht="84.75" customHeight="1">
      <c r="A1" s="71" t="s">
        <v>248</v>
      </c>
      <c r="B1" s="5"/>
      <c r="C1" s="5"/>
      <c r="D1" s="5"/>
      <c r="E1" s="5"/>
      <c r="F1" s="5"/>
      <c r="G1" s="5"/>
      <c r="H1" s="5"/>
      <c r="I1" s="5"/>
      <c r="J1" s="5"/>
    </row>
    <row r="2" ht="30" customHeight="1">
      <c r="A2" s="6"/>
      <c r="B2" s="7"/>
      <c r="C2" s="7"/>
      <c r="D2" s="7"/>
      <c r="E2" s="7"/>
      <c r="F2" s="7"/>
      <c r="G2" s="7"/>
      <c r="H2" s="7"/>
      <c r="I2" s="7"/>
      <c r="J2" s="7"/>
    </row>
    <row r="3" ht="15.75" customHeight="1">
      <c r="A3" s="8" t="s">
        <v>1</v>
      </c>
      <c r="B3" s="72" t="str">
        <f>IF(ESTACIÓN!B3="","",ESTACIÓN!B3)</f>
        <v>MURCIELAGO</v>
      </c>
      <c r="C3" s="73"/>
      <c r="D3" s="73"/>
      <c r="E3" s="73"/>
      <c r="F3" s="73"/>
      <c r="G3" s="73"/>
      <c r="H3" s="73"/>
      <c r="I3" s="73"/>
      <c r="J3" s="73"/>
      <c r="K3" s="11"/>
      <c r="L3" s="11"/>
      <c r="M3" s="11"/>
      <c r="N3" s="11"/>
    </row>
    <row r="4" ht="15.75" customHeight="1">
      <c r="A4" s="8" t="s">
        <v>3</v>
      </c>
      <c r="B4" s="72" t="str">
        <f>IF(ESTACIÓN!B4="","",ESTACIÓN!B4)</f>
        <v/>
      </c>
      <c r="C4" s="73"/>
      <c r="D4" s="73"/>
      <c r="E4" s="73"/>
      <c r="F4" s="73"/>
      <c r="G4" s="73"/>
      <c r="H4" s="73"/>
      <c r="I4" s="73"/>
      <c r="J4" s="73"/>
      <c r="K4" s="11"/>
      <c r="L4" s="11"/>
      <c r="M4" s="11"/>
      <c r="N4" s="11"/>
    </row>
    <row r="5" ht="15.75" customHeight="1">
      <c r="A5" s="8" t="s">
        <v>4</v>
      </c>
      <c r="B5" s="74">
        <f>IF(ESTACIÓN!D5="","",ESTACIÓN!D5)</f>
        <v>46113</v>
      </c>
      <c r="C5" s="20"/>
      <c r="D5" s="20"/>
      <c r="E5" s="20"/>
      <c r="F5" s="75" t="s">
        <v>6</v>
      </c>
      <c r="G5" s="74">
        <f>IF(ESTACIÓN!I5="","",ESTACIÓN!I5)</f>
        <v>46120</v>
      </c>
      <c r="H5" s="20"/>
      <c r="I5" s="20"/>
      <c r="J5" s="20"/>
      <c r="K5" s="11"/>
      <c r="L5" s="11"/>
      <c r="M5" s="11"/>
      <c r="N5" s="11"/>
    </row>
    <row r="6" ht="20.25" customHeight="1">
      <c r="A6" s="8" t="s">
        <v>8</v>
      </c>
      <c r="B6" s="72">
        <f>IF(ESTACIÓN!B6="","",ESTACIÓN!B6)</f>
        <v>12</v>
      </c>
      <c r="C6" s="73"/>
      <c r="D6" s="73"/>
      <c r="E6" s="73"/>
      <c r="F6" s="73"/>
      <c r="G6" s="73"/>
      <c r="H6" s="73"/>
      <c r="I6" s="73"/>
      <c r="J6" s="73"/>
      <c r="K6" s="11"/>
      <c r="L6" s="11"/>
      <c r="M6" s="11"/>
      <c r="N6" s="11"/>
    </row>
    <row r="7" ht="15.75" customHeight="1">
      <c r="A7" s="24" t="s">
        <v>9</v>
      </c>
      <c r="B7" s="25"/>
      <c r="C7" s="26"/>
      <c r="D7" s="26"/>
      <c r="E7" s="26"/>
      <c r="F7" s="26"/>
      <c r="G7" s="26"/>
      <c r="H7" s="26"/>
      <c r="I7" s="27"/>
      <c r="J7" s="28"/>
      <c r="K7" s="11"/>
      <c r="L7" s="11"/>
      <c r="M7" s="11"/>
      <c r="N7" s="11"/>
    </row>
    <row r="8" ht="15.75">
      <c r="A8" s="29" t="s">
        <v>10</v>
      </c>
      <c r="B8" s="30">
        <f>ESTACIÓN!$B$8</f>
        <v>46113</v>
      </c>
      <c r="C8" s="30">
        <f>ESTACIÓN!$C$8</f>
        <v>46114</v>
      </c>
      <c r="D8" s="30">
        <f>ESTACIÓN!$D$8</f>
        <v>46115</v>
      </c>
      <c r="E8" s="30">
        <f>ESTACIÓN!$E$8</f>
        <v>46116</v>
      </c>
      <c r="F8" s="30">
        <f>ESTACIÓN!$F$8</f>
        <v>46117</v>
      </c>
      <c r="G8" s="30">
        <f>ESTACIÓN!$G$8</f>
        <v>46118</v>
      </c>
      <c r="H8" s="30">
        <f>ESTACIÓN!$H$8</f>
        <v>46119</v>
      </c>
      <c r="I8" s="30">
        <f>ESTACIÓN!$I$8</f>
        <v>46120</v>
      </c>
      <c r="J8" s="31" t="s">
        <v>11</v>
      </c>
      <c r="K8" s="32"/>
      <c r="L8" s="11"/>
      <c r="M8" s="11"/>
      <c r="N8" s="11"/>
    </row>
    <row r="9" ht="15.75" customHeight="1">
      <c r="A9" s="33" t="s">
        <v>12</v>
      </c>
      <c r="B9" s="34"/>
      <c r="C9" s="34"/>
      <c r="D9" s="34"/>
      <c r="E9" s="34"/>
      <c r="F9" s="34"/>
      <c r="G9" s="34"/>
      <c r="H9" s="34"/>
      <c r="I9" s="34"/>
      <c r="J9" s="35"/>
      <c r="K9" s="11"/>
      <c r="L9" s="11"/>
      <c r="M9" s="11"/>
      <c r="N9" s="11"/>
    </row>
    <row r="10" ht="15.75" customHeight="1">
      <c r="A10" s="36" t="s">
        <v>13</v>
      </c>
      <c r="B10" s="37"/>
      <c r="C10" s="37"/>
      <c r="D10" s="37"/>
      <c r="E10" s="37"/>
      <c r="F10" s="37"/>
      <c r="G10" s="37"/>
      <c r="H10" s="37"/>
      <c r="I10" s="37"/>
      <c r="J10" s="38">
        <f t="shared" ref="J10:J73" si="88">SUM(B10:I10)</f>
        <v>0</v>
      </c>
      <c r="K10" s="32"/>
      <c r="L10" s="11"/>
      <c r="M10" s="11"/>
      <c r="N10" s="11"/>
      <c r="U10" s="32">
        <f>COUNT(J10:J277)</f>
        <v>250</v>
      </c>
      <c r="V10" s="11">
        <f>COUNTIF(J10:J277,"0")</f>
        <v>250</v>
      </c>
    </row>
    <row r="11" ht="15.75" customHeight="1">
      <c r="A11" s="36" t="s">
        <v>14</v>
      </c>
      <c r="B11" s="37"/>
      <c r="C11" s="37"/>
      <c r="D11" s="37"/>
      <c r="E11" s="37"/>
      <c r="F11" s="37"/>
      <c r="G11" s="37"/>
      <c r="H11" s="37"/>
      <c r="I11" s="37"/>
      <c r="J11" s="38">
        <f t="shared" si="88"/>
        <v>0</v>
      </c>
      <c r="K11" s="32"/>
      <c r="L11" s="11"/>
      <c r="M11" s="11"/>
      <c r="N11" s="11"/>
    </row>
    <row r="12" ht="15.75" customHeight="1">
      <c r="A12" s="36" t="s">
        <v>15</v>
      </c>
      <c r="B12" s="37"/>
      <c r="C12" s="37"/>
      <c r="D12" s="37"/>
      <c r="E12" s="37"/>
      <c r="F12" s="37"/>
      <c r="G12" s="37"/>
      <c r="H12" s="37"/>
      <c r="I12" s="37"/>
      <c r="J12" s="38">
        <f t="shared" si="88"/>
        <v>0</v>
      </c>
      <c r="K12" s="32"/>
      <c r="L12" s="11"/>
      <c r="M12" s="11"/>
      <c r="N12" s="11"/>
    </row>
    <row r="13" ht="15.75" customHeight="1">
      <c r="A13" s="36" t="s">
        <v>16</v>
      </c>
      <c r="B13" s="39"/>
      <c r="C13" s="39"/>
      <c r="D13" s="39"/>
      <c r="E13" s="39"/>
      <c r="F13" s="39"/>
      <c r="G13" s="39"/>
      <c r="H13" s="39"/>
      <c r="I13" s="39"/>
      <c r="J13" s="40">
        <f t="shared" si="88"/>
        <v>0</v>
      </c>
      <c r="K13" s="32"/>
      <c r="L13" s="11"/>
      <c r="M13" s="11"/>
      <c r="N13" s="11"/>
    </row>
    <row r="14" ht="17.25">
      <c r="A14" s="36" t="s">
        <v>17</v>
      </c>
      <c r="B14" s="39"/>
      <c r="C14" s="39"/>
      <c r="D14" s="39"/>
      <c r="E14" s="39"/>
      <c r="F14" s="39"/>
      <c r="G14" s="39"/>
      <c r="H14" s="39"/>
      <c r="I14" s="39"/>
      <c r="J14" s="40">
        <f t="shared" si="88"/>
        <v>0</v>
      </c>
      <c r="K14" s="32"/>
      <c r="L14" s="11"/>
      <c r="M14" s="11"/>
      <c r="N14" s="11"/>
    </row>
    <row r="15" ht="15.75" customHeight="1">
      <c r="A15" s="36" t="s">
        <v>18</v>
      </c>
      <c r="B15" s="41"/>
      <c r="C15" s="41"/>
      <c r="D15" s="41"/>
      <c r="E15" s="41"/>
      <c r="F15" s="41"/>
      <c r="G15" s="41"/>
      <c r="H15" s="41"/>
      <c r="I15" s="41"/>
      <c r="J15" s="38">
        <f t="shared" si="88"/>
        <v>0</v>
      </c>
      <c r="K15" s="11"/>
      <c r="L15" s="11"/>
      <c r="M15" s="11"/>
      <c r="N15" s="11"/>
    </row>
    <row r="16" ht="15.75" customHeight="1">
      <c r="A16" s="36" t="s">
        <v>19</v>
      </c>
      <c r="B16" s="41"/>
      <c r="C16" s="41"/>
      <c r="D16" s="41"/>
      <c r="E16" s="41"/>
      <c r="F16" s="41"/>
      <c r="G16" s="41"/>
      <c r="H16" s="41"/>
      <c r="I16" s="41"/>
      <c r="J16" s="38">
        <f t="shared" si="88"/>
        <v>0</v>
      </c>
      <c r="K16" s="11"/>
      <c r="L16" s="11"/>
      <c r="M16" s="11"/>
      <c r="N16" s="11"/>
    </row>
    <row r="17" ht="15.75" customHeight="1">
      <c r="A17" s="36" t="s">
        <v>20</v>
      </c>
      <c r="B17" s="41"/>
      <c r="C17" s="41"/>
      <c r="D17" s="41"/>
      <c r="E17" s="41"/>
      <c r="F17" s="41"/>
      <c r="G17" s="41"/>
      <c r="H17" s="41"/>
      <c r="I17" s="41"/>
      <c r="J17" s="38">
        <f t="shared" si="88"/>
        <v>0</v>
      </c>
      <c r="K17" s="11"/>
      <c r="L17" s="11"/>
      <c r="M17" s="11"/>
      <c r="N17" s="11"/>
    </row>
    <row r="18" ht="17.25">
      <c r="A18" s="36" t="s">
        <v>21</v>
      </c>
      <c r="B18" s="42"/>
      <c r="C18" s="42"/>
      <c r="D18" s="42"/>
      <c r="E18" s="42"/>
      <c r="F18" s="42"/>
      <c r="G18" s="42"/>
      <c r="H18" s="42"/>
      <c r="I18" s="42"/>
      <c r="J18" s="38">
        <f t="shared" si="88"/>
        <v>0</v>
      </c>
      <c r="K18" s="11"/>
      <c r="L18" s="11"/>
      <c r="M18" s="11"/>
      <c r="N18" s="11"/>
    </row>
    <row r="19" ht="15.75" customHeight="1">
      <c r="A19" s="36" t="s">
        <v>22</v>
      </c>
      <c r="B19" s="41"/>
      <c r="C19" s="41"/>
      <c r="D19" s="41"/>
      <c r="E19" s="41"/>
      <c r="F19" s="41"/>
      <c r="G19" s="41"/>
      <c r="H19" s="41"/>
      <c r="I19" s="41"/>
      <c r="J19" s="38">
        <f t="shared" si="88"/>
        <v>0</v>
      </c>
      <c r="K19" s="11"/>
      <c r="L19" s="11"/>
      <c r="M19" s="11"/>
      <c r="N19" s="11"/>
    </row>
    <row r="20" ht="15.75" customHeight="1">
      <c r="A20" s="36" t="s">
        <v>23</v>
      </c>
      <c r="B20" s="42"/>
      <c r="C20" s="42"/>
      <c r="D20" s="42"/>
      <c r="E20" s="42"/>
      <c r="F20" s="42"/>
      <c r="G20" s="42"/>
      <c r="H20" s="42"/>
      <c r="I20" s="42"/>
      <c r="J20" s="38">
        <f t="shared" si="88"/>
        <v>0</v>
      </c>
      <c r="K20" s="11"/>
      <c r="L20" s="11"/>
      <c r="M20" s="11"/>
      <c r="N20" s="11"/>
    </row>
    <row r="21" ht="15.75" customHeight="1">
      <c r="A21" s="33" t="s">
        <v>24</v>
      </c>
      <c r="B21" s="34"/>
      <c r="C21" s="34"/>
      <c r="D21" s="34"/>
      <c r="E21" s="34"/>
      <c r="F21" s="34"/>
      <c r="G21" s="34"/>
      <c r="H21" s="34"/>
      <c r="I21" s="34"/>
      <c r="J21" s="43"/>
      <c r="K21" s="11"/>
      <c r="L21" s="11"/>
      <c r="M21" s="11"/>
      <c r="N21" s="11"/>
    </row>
    <row r="22" ht="15.75" customHeight="1">
      <c r="A22" s="33" t="s">
        <v>25</v>
      </c>
      <c r="B22" s="34"/>
      <c r="C22" s="34"/>
      <c r="D22" s="34"/>
      <c r="E22" s="34"/>
      <c r="F22" s="34"/>
      <c r="G22" s="34"/>
      <c r="H22" s="34"/>
      <c r="I22" s="34"/>
      <c r="J22" s="43"/>
      <c r="K22" s="11"/>
      <c r="L22" s="11"/>
      <c r="M22" s="11"/>
      <c r="N22" s="11"/>
    </row>
    <row r="23" ht="15.75" customHeight="1">
      <c r="A23" s="44" t="s">
        <v>26</v>
      </c>
      <c r="B23" s="45"/>
      <c r="C23" s="45"/>
      <c r="D23" s="45"/>
      <c r="E23" s="45"/>
      <c r="F23" s="45"/>
      <c r="G23" s="45"/>
      <c r="H23" s="45"/>
      <c r="I23" s="45"/>
      <c r="J23" s="43"/>
      <c r="K23" s="11"/>
      <c r="L23" s="11"/>
      <c r="M23" s="11"/>
      <c r="N23" s="11"/>
    </row>
    <row r="24" ht="15.75" customHeight="1">
      <c r="A24" s="36" t="s">
        <v>27</v>
      </c>
      <c r="B24" s="39"/>
      <c r="C24" s="39"/>
      <c r="D24" s="39"/>
      <c r="E24" s="39"/>
      <c r="F24" s="39"/>
      <c r="G24" s="39"/>
      <c r="H24" s="39"/>
      <c r="I24" s="39"/>
      <c r="J24" s="40">
        <f t="shared" si="88"/>
        <v>0</v>
      </c>
      <c r="K24" s="11"/>
      <c r="L24" s="11"/>
      <c r="M24" s="11"/>
      <c r="N24" s="11"/>
    </row>
    <row r="25" ht="15.75" customHeight="1">
      <c r="A25" s="33" t="s">
        <v>28</v>
      </c>
      <c r="B25" s="34"/>
      <c r="C25" s="34"/>
      <c r="D25" s="34"/>
      <c r="E25" s="34"/>
      <c r="F25" s="34"/>
      <c r="G25" s="34"/>
      <c r="H25" s="34"/>
      <c r="I25" s="34"/>
      <c r="J25" s="43"/>
      <c r="K25" s="11"/>
      <c r="L25" s="11"/>
      <c r="M25" s="11"/>
      <c r="N25" s="11"/>
    </row>
    <row r="26" ht="15.75" customHeight="1">
      <c r="A26" s="44" t="s">
        <v>29</v>
      </c>
      <c r="B26" s="46">
        <f>SUM(B27:B34)</f>
        <v>0</v>
      </c>
      <c r="C26" s="46">
        <f t="shared" ref="C26:I26" si="89">SUM(C27:C34)</f>
        <v>0</v>
      </c>
      <c r="D26" s="46">
        <f t="shared" si="89"/>
        <v>0</v>
      </c>
      <c r="E26" s="46">
        <f t="shared" si="89"/>
        <v>0</v>
      </c>
      <c r="F26" s="46">
        <f t="shared" si="89"/>
        <v>0</v>
      </c>
      <c r="G26" s="46">
        <f t="shared" si="89"/>
        <v>0</v>
      </c>
      <c r="H26" s="46">
        <f t="shared" si="89"/>
        <v>0</v>
      </c>
      <c r="I26" s="46">
        <f t="shared" si="89"/>
        <v>0</v>
      </c>
      <c r="J26" s="40">
        <f t="shared" si="88"/>
        <v>0</v>
      </c>
      <c r="K26" s="11"/>
      <c r="L26" s="11"/>
      <c r="M26" s="11"/>
      <c r="N26" s="11"/>
    </row>
    <row r="27" ht="36.75" customHeight="1">
      <c r="A27" s="36" t="s">
        <v>30</v>
      </c>
      <c r="B27" s="47"/>
      <c r="C27" s="47"/>
      <c r="D27" s="47"/>
      <c r="E27" s="47"/>
      <c r="F27" s="47"/>
      <c r="G27" s="47"/>
      <c r="H27" s="47"/>
      <c r="I27" s="47"/>
      <c r="J27" s="40">
        <f t="shared" si="88"/>
        <v>0</v>
      </c>
      <c r="K27" s="11"/>
      <c r="L27" s="11"/>
      <c r="M27" s="11"/>
      <c r="N27" s="11"/>
    </row>
    <row r="28" ht="15.75" customHeight="1">
      <c r="A28" s="36" t="s">
        <v>31</v>
      </c>
      <c r="B28" s="47"/>
      <c r="C28" s="47"/>
      <c r="D28" s="47"/>
      <c r="E28" s="47"/>
      <c r="F28" s="47"/>
      <c r="G28" s="47"/>
      <c r="H28" s="47"/>
      <c r="I28" s="47"/>
      <c r="J28" s="40">
        <f t="shared" si="88"/>
        <v>0</v>
      </c>
      <c r="K28" s="11"/>
      <c r="L28" s="11"/>
      <c r="M28" s="11"/>
      <c r="N28" s="11"/>
    </row>
    <row r="29" ht="15.75" customHeight="1">
      <c r="A29" s="36" t="s">
        <v>32</v>
      </c>
      <c r="B29" s="47"/>
      <c r="C29" s="47"/>
      <c r="D29" s="47"/>
      <c r="E29" s="47"/>
      <c r="F29" s="47"/>
      <c r="G29" s="47"/>
      <c r="H29" s="47"/>
      <c r="I29" s="47"/>
      <c r="J29" s="40">
        <f t="shared" si="88"/>
        <v>0</v>
      </c>
      <c r="K29" s="11"/>
      <c r="L29" s="11"/>
      <c r="M29" s="11"/>
      <c r="N29" s="11"/>
    </row>
    <row r="30" ht="15.75" customHeight="1">
      <c r="A30" s="36" t="s">
        <v>33</v>
      </c>
      <c r="B30" s="47"/>
      <c r="C30" s="47"/>
      <c r="D30" s="47"/>
      <c r="E30" s="47"/>
      <c r="F30" s="47"/>
      <c r="G30" s="47"/>
      <c r="H30" s="47"/>
      <c r="I30" s="47"/>
      <c r="J30" s="40">
        <f t="shared" si="88"/>
        <v>0</v>
      </c>
      <c r="K30" s="11"/>
      <c r="L30" s="11"/>
      <c r="M30" s="11"/>
      <c r="N30" s="11"/>
    </row>
    <row r="31" ht="15.75" customHeight="1">
      <c r="A31" s="36" t="s">
        <v>34</v>
      </c>
      <c r="B31" s="47"/>
      <c r="C31" s="47"/>
      <c r="D31" s="47"/>
      <c r="E31" s="47"/>
      <c r="F31" s="47"/>
      <c r="G31" s="47"/>
      <c r="H31" s="47"/>
      <c r="I31" s="47"/>
      <c r="J31" s="40">
        <f t="shared" si="88"/>
        <v>0</v>
      </c>
      <c r="K31" s="11"/>
      <c r="L31" s="11"/>
      <c r="M31" s="11"/>
      <c r="N31" s="11"/>
    </row>
    <row r="32" ht="15.75" customHeight="1">
      <c r="A32" s="36" t="s">
        <v>35</v>
      </c>
      <c r="B32" s="47"/>
      <c r="C32" s="47"/>
      <c r="D32" s="47"/>
      <c r="E32" s="47"/>
      <c r="F32" s="47"/>
      <c r="G32" s="47"/>
      <c r="H32" s="47"/>
      <c r="I32" s="47"/>
      <c r="J32" s="40">
        <f t="shared" si="88"/>
        <v>0</v>
      </c>
      <c r="K32" s="11"/>
      <c r="L32" s="11"/>
      <c r="M32" s="11"/>
      <c r="N32" s="11"/>
    </row>
    <row r="33" ht="15.75" customHeight="1">
      <c r="A33" s="36" t="s">
        <v>36</v>
      </c>
      <c r="B33" s="47"/>
      <c r="C33" s="47"/>
      <c r="D33" s="47"/>
      <c r="E33" s="47"/>
      <c r="F33" s="47"/>
      <c r="G33" s="47"/>
      <c r="H33" s="47"/>
      <c r="I33" s="47"/>
      <c r="J33" s="40">
        <f t="shared" si="88"/>
        <v>0</v>
      </c>
      <c r="K33" s="11"/>
      <c r="L33" s="11"/>
      <c r="M33" s="11"/>
      <c r="N33" s="11"/>
    </row>
    <row r="34" ht="15.75" customHeight="1">
      <c r="A34" s="48" t="s">
        <v>37</v>
      </c>
      <c r="B34" s="47"/>
      <c r="C34" s="47"/>
      <c r="D34" s="47"/>
      <c r="E34" s="47"/>
      <c r="F34" s="47"/>
      <c r="G34" s="47"/>
      <c r="H34" s="47"/>
      <c r="I34" s="47"/>
      <c r="J34" s="40">
        <f t="shared" si="88"/>
        <v>0</v>
      </c>
      <c r="K34" s="11"/>
      <c r="L34" s="11"/>
      <c r="M34" s="11"/>
      <c r="N34" s="11"/>
    </row>
    <row r="35" ht="15.75" customHeight="1">
      <c r="A35" s="33" t="s">
        <v>38</v>
      </c>
      <c r="B35" s="45"/>
      <c r="C35" s="45"/>
      <c r="D35" s="45"/>
      <c r="E35" s="45"/>
      <c r="F35" s="45"/>
      <c r="G35" s="45"/>
      <c r="H35" s="45"/>
      <c r="I35" s="45"/>
      <c r="J35" s="43"/>
      <c r="K35" s="11"/>
      <c r="L35" s="11"/>
      <c r="M35" s="11"/>
      <c r="N35" s="11"/>
    </row>
    <row r="36" ht="15.75" customHeight="1">
      <c r="A36" s="44" t="s">
        <v>39</v>
      </c>
      <c r="B36" s="46">
        <f t="shared" ref="B36:I48" si="90">SUM(B37:B39)</f>
        <v>0</v>
      </c>
      <c r="C36" s="46">
        <f t="shared" si="90"/>
        <v>0</v>
      </c>
      <c r="D36" s="46">
        <f t="shared" si="90"/>
        <v>0</v>
      </c>
      <c r="E36" s="46">
        <f>SUM(E37:E39)</f>
        <v>0</v>
      </c>
      <c r="F36" s="46">
        <f t="shared" si="90"/>
        <v>0</v>
      </c>
      <c r="G36" s="46">
        <f t="shared" si="90"/>
        <v>0</v>
      </c>
      <c r="H36" s="46">
        <f t="shared" si="90"/>
        <v>0</v>
      </c>
      <c r="I36" s="46">
        <f t="shared" si="90"/>
        <v>0</v>
      </c>
      <c r="J36" s="40">
        <f t="shared" si="88"/>
        <v>0</v>
      </c>
      <c r="K36" s="11"/>
      <c r="L36" s="11"/>
      <c r="M36" s="11"/>
      <c r="N36" s="11"/>
    </row>
    <row r="37" ht="15.75" customHeight="1">
      <c r="A37" s="36" t="s">
        <v>40</v>
      </c>
      <c r="B37" s="47"/>
      <c r="C37" s="47"/>
      <c r="D37" s="47"/>
      <c r="E37" s="47"/>
      <c r="F37" s="47"/>
      <c r="G37" s="47"/>
      <c r="H37" s="47"/>
      <c r="I37" s="47"/>
      <c r="J37" s="40">
        <f t="shared" si="88"/>
        <v>0</v>
      </c>
      <c r="K37" s="11"/>
      <c r="L37" s="11"/>
      <c r="M37" s="11"/>
      <c r="N37" s="11"/>
    </row>
    <row r="38" ht="17.25">
      <c r="A38" s="36" t="s">
        <v>41</v>
      </c>
      <c r="B38" s="47"/>
      <c r="C38" s="47"/>
      <c r="D38" s="47"/>
      <c r="E38" s="47"/>
      <c r="F38" s="47"/>
      <c r="G38" s="47"/>
      <c r="H38" s="47"/>
      <c r="I38" s="47"/>
      <c r="J38" s="40">
        <f t="shared" si="88"/>
        <v>0</v>
      </c>
      <c r="K38" s="49"/>
      <c r="L38" s="49"/>
      <c r="M38" s="49"/>
      <c r="N38" s="49"/>
    </row>
    <row r="39" ht="15.75" customHeight="1">
      <c r="A39" s="36" t="s">
        <v>42</v>
      </c>
      <c r="B39" s="47"/>
      <c r="C39" s="47"/>
      <c r="D39" s="47"/>
      <c r="E39" s="47"/>
      <c r="F39" s="47"/>
      <c r="G39" s="47"/>
      <c r="H39" s="47"/>
      <c r="I39" s="47"/>
      <c r="J39" s="40">
        <f t="shared" si="88"/>
        <v>0</v>
      </c>
      <c r="K39" s="11"/>
      <c r="L39" s="11"/>
      <c r="M39" s="11"/>
      <c r="N39" s="11"/>
    </row>
    <row r="40" ht="15.75">
      <c r="A40" s="50" t="s">
        <v>43</v>
      </c>
      <c r="B40" s="51"/>
      <c r="C40" s="51"/>
      <c r="D40" s="51"/>
      <c r="E40" s="51"/>
      <c r="F40" s="51"/>
      <c r="G40" s="51"/>
      <c r="H40" s="51"/>
      <c r="I40" s="51"/>
      <c r="J40" s="52"/>
      <c r="K40" s="11"/>
      <c r="L40" s="11"/>
      <c r="M40" s="11"/>
      <c r="N40" s="11"/>
    </row>
    <row r="41" ht="47.25" customHeight="1">
      <c r="A41" s="36" t="s">
        <v>44</v>
      </c>
      <c r="B41" s="40"/>
      <c r="C41" s="40"/>
      <c r="D41" s="40"/>
      <c r="E41" s="40"/>
      <c r="F41" s="40"/>
      <c r="G41" s="40"/>
      <c r="H41" s="40"/>
      <c r="I41" s="40"/>
      <c r="J41" s="40">
        <f t="shared" si="88"/>
        <v>0</v>
      </c>
      <c r="K41" s="11"/>
      <c r="L41" s="11"/>
      <c r="M41" s="11"/>
      <c r="N41" s="11"/>
    </row>
    <row r="42" ht="15.75" customHeight="1">
      <c r="A42" s="33" t="s">
        <v>45</v>
      </c>
      <c r="B42" s="45"/>
      <c r="C42" s="45"/>
      <c r="D42" s="45"/>
      <c r="E42" s="45"/>
      <c r="F42" s="45"/>
      <c r="G42" s="45"/>
      <c r="H42" s="45"/>
      <c r="I42" s="45"/>
      <c r="J42" s="43"/>
      <c r="K42" s="32"/>
      <c r="L42" s="32"/>
      <c r="M42" s="32"/>
      <c r="N42" s="32"/>
    </row>
    <row r="43" ht="15.75" customHeight="1">
      <c r="A43" s="33" t="s">
        <v>46</v>
      </c>
      <c r="B43" s="45"/>
      <c r="C43" s="45"/>
      <c r="D43" s="45"/>
      <c r="E43" s="45"/>
      <c r="F43" s="45"/>
      <c r="G43" s="45"/>
      <c r="H43" s="45"/>
      <c r="I43" s="45"/>
      <c r="J43" s="43"/>
      <c r="K43" s="32"/>
      <c r="L43" s="11"/>
      <c r="M43" s="11"/>
      <c r="N43" s="11"/>
    </row>
    <row r="44" ht="15.75" customHeight="1">
      <c r="A44" s="36" t="s">
        <v>47</v>
      </c>
      <c r="B44" s="41"/>
      <c r="C44" s="41"/>
      <c r="D44" s="41"/>
      <c r="E44" s="41"/>
      <c r="F44" s="41"/>
      <c r="G44" s="41"/>
      <c r="H44" s="41"/>
      <c r="I44" s="41"/>
      <c r="J44" s="38">
        <f t="shared" si="88"/>
        <v>0</v>
      </c>
      <c r="K44" s="32"/>
      <c r="L44" s="11"/>
      <c r="M44" s="11"/>
      <c r="N44" s="11"/>
    </row>
    <row r="45" ht="15.75" customHeight="1">
      <c r="A45" s="36" t="s">
        <v>48</v>
      </c>
      <c r="B45" s="41"/>
      <c r="C45" s="41"/>
      <c r="D45" s="41"/>
      <c r="E45" s="41"/>
      <c r="F45" s="41"/>
      <c r="G45" s="41"/>
      <c r="H45" s="41"/>
      <c r="I45" s="41"/>
      <c r="J45" s="38">
        <f t="shared" si="88"/>
        <v>0</v>
      </c>
      <c r="K45" s="32"/>
      <c r="L45" s="11"/>
      <c r="M45" s="11"/>
      <c r="N45" s="11"/>
    </row>
    <row r="46" ht="15.75" customHeight="1">
      <c r="A46" s="36" t="s">
        <v>49</v>
      </c>
      <c r="B46" s="41"/>
      <c r="C46" s="41"/>
      <c r="D46" s="41"/>
      <c r="E46" s="41"/>
      <c r="F46" s="41"/>
      <c r="G46" s="41"/>
      <c r="H46" s="41"/>
      <c r="I46" s="41"/>
      <c r="J46" s="38">
        <f t="shared" si="88"/>
        <v>0</v>
      </c>
      <c r="K46" s="32"/>
      <c r="L46" s="11"/>
      <c r="M46" s="11"/>
      <c r="N46" s="11"/>
    </row>
    <row r="47" ht="15.75" customHeight="1">
      <c r="A47" s="36" t="s">
        <v>50</v>
      </c>
      <c r="B47" s="42"/>
      <c r="C47" s="42"/>
      <c r="D47" s="42"/>
      <c r="E47" s="42"/>
      <c r="F47" s="42"/>
      <c r="G47" s="42"/>
      <c r="H47" s="42"/>
      <c r="I47" s="42"/>
      <c r="J47" s="38">
        <f t="shared" si="88"/>
        <v>0</v>
      </c>
      <c r="K47" s="11"/>
      <c r="L47" s="11"/>
      <c r="M47" s="11"/>
      <c r="N47" s="11"/>
    </row>
    <row r="48" ht="15.75" customHeight="1">
      <c r="A48" s="36" t="s">
        <v>51</v>
      </c>
      <c r="B48" s="53">
        <f t="shared" si="90"/>
        <v>0</v>
      </c>
      <c r="C48" s="53">
        <f t="shared" si="90"/>
        <v>0</v>
      </c>
      <c r="D48" s="53">
        <f t="shared" si="90"/>
        <v>0</v>
      </c>
      <c r="E48" s="53">
        <f t="shared" si="90"/>
        <v>0</v>
      </c>
      <c r="F48" s="53">
        <f t="shared" si="90"/>
        <v>0</v>
      </c>
      <c r="G48" s="53">
        <f t="shared" si="90"/>
        <v>0</v>
      </c>
      <c r="H48" s="53">
        <f t="shared" si="90"/>
        <v>0</v>
      </c>
      <c r="I48" s="53">
        <f t="shared" si="90"/>
        <v>0</v>
      </c>
      <c r="J48" s="38">
        <f t="shared" si="88"/>
        <v>0</v>
      </c>
      <c r="K48" s="11"/>
      <c r="L48" s="11"/>
      <c r="M48" s="11"/>
      <c r="N48" s="11"/>
    </row>
    <row r="49" ht="15.75" customHeight="1">
      <c r="A49" s="36" t="s">
        <v>52</v>
      </c>
      <c r="B49" s="42"/>
      <c r="C49" s="42"/>
      <c r="D49" s="42"/>
      <c r="E49" s="42"/>
      <c r="F49" s="42"/>
      <c r="G49" s="42"/>
      <c r="H49" s="42"/>
      <c r="I49" s="42"/>
      <c r="J49" s="38">
        <f t="shared" si="88"/>
        <v>0</v>
      </c>
      <c r="K49" s="11"/>
      <c r="L49" s="11"/>
      <c r="M49" s="11"/>
      <c r="N49" s="11"/>
    </row>
    <row r="50" ht="15.75" customHeight="1">
      <c r="A50" s="36" t="s">
        <v>53</v>
      </c>
      <c r="B50" s="54"/>
      <c r="C50" s="54"/>
      <c r="D50" s="54"/>
      <c r="E50" s="54"/>
      <c r="F50" s="54"/>
      <c r="G50" s="54"/>
      <c r="H50" s="54"/>
      <c r="I50" s="54"/>
      <c r="J50" s="38">
        <f t="shared" si="88"/>
        <v>0</v>
      </c>
      <c r="K50" s="11"/>
      <c r="L50" s="11"/>
      <c r="M50" s="11"/>
      <c r="N50" s="11"/>
    </row>
    <row r="51" ht="15.75" customHeight="1">
      <c r="A51" s="36" t="s">
        <v>54</v>
      </c>
      <c r="B51" s="54"/>
      <c r="C51" s="54"/>
      <c r="D51" s="54"/>
      <c r="E51" s="54"/>
      <c r="F51" s="54"/>
      <c r="G51" s="54"/>
      <c r="H51" s="54"/>
      <c r="I51" s="54"/>
      <c r="J51" s="38">
        <f t="shared" si="88"/>
        <v>0</v>
      </c>
      <c r="K51" s="11"/>
      <c r="L51" s="11"/>
      <c r="M51" s="11"/>
      <c r="N51" s="11"/>
    </row>
    <row r="52" ht="15.75" customHeight="1">
      <c r="A52" s="55" t="s">
        <v>55</v>
      </c>
      <c r="B52" s="56">
        <f>B53-B48</f>
        <v>0</v>
      </c>
      <c r="C52" s="56">
        <f t="shared" ref="C52:I52" si="91">C53-C48</f>
        <v>0</v>
      </c>
      <c r="D52" s="56">
        <f t="shared" si="91"/>
        <v>0</v>
      </c>
      <c r="E52" s="56">
        <f t="shared" si="91"/>
        <v>0</v>
      </c>
      <c r="F52" s="56">
        <f t="shared" si="91"/>
        <v>0</v>
      </c>
      <c r="G52" s="56">
        <f t="shared" si="91"/>
        <v>0</v>
      </c>
      <c r="H52" s="56">
        <f t="shared" si="91"/>
        <v>0</v>
      </c>
      <c r="I52" s="56">
        <f t="shared" si="91"/>
        <v>0</v>
      </c>
      <c r="J52" s="38">
        <f t="shared" si="88"/>
        <v>0</v>
      </c>
      <c r="K52" s="11"/>
      <c r="L52" s="11"/>
      <c r="M52" s="11"/>
      <c r="N52" s="11"/>
    </row>
    <row r="53" ht="15.75" customHeight="1">
      <c r="A53" s="55" t="s">
        <v>56</v>
      </c>
      <c r="B53" s="56">
        <f>SUM(B44:B47)</f>
        <v>0</v>
      </c>
      <c r="C53" s="56">
        <f t="shared" ref="C53:I53" si="92">SUM(C44:C47)</f>
        <v>0</v>
      </c>
      <c r="D53" s="56">
        <f t="shared" si="92"/>
        <v>0</v>
      </c>
      <c r="E53" s="56">
        <f t="shared" si="92"/>
        <v>0</v>
      </c>
      <c r="F53" s="56">
        <f t="shared" si="92"/>
        <v>0</v>
      </c>
      <c r="G53" s="56">
        <f t="shared" si="92"/>
        <v>0</v>
      </c>
      <c r="H53" s="56">
        <f t="shared" si="92"/>
        <v>0</v>
      </c>
      <c r="I53" s="56">
        <f t="shared" si="92"/>
        <v>0</v>
      </c>
      <c r="J53" s="38">
        <f t="shared" si="88"/>
        <v>0</v>
      </c>
      <c r="K53" s="11"/>
      <c r="L53" s="11"/>
      <c r="M53" s="11"/>
      <c r="N53" s="11"/>
    </row>
    <row r="54" ht="15.75" customHeight="1">
      <c r="A54" s="33" t="s">
        <v>57</v>
      </c>
      <c r="B54" s="45"/>
      <c r="C54" s="45"/>
      <c r="D54" s="45"/>
      <c r="E54" s="45"/>
      <c r="F54" s="45"/>
      <c r="G54" s="45"/>
      <c r="H54" s="45"/>
      <c r="I54" s="45"/>
      <c r="J54" s="43"/>
      <c r="K54" s="11"/>
      <c r="L54" s="11"/>
      <c r="M54" s="11"/>
      <c r="N54" s="11"/>
    </row>
    <row r="55" ht="15.75" customHeight="1">
      <c r="A55" s="36" t="s">
        <v>58</v>
      </c>
      <c r="B55" s="54"/>
      <c r="C55" s="54"/>
      <c r="D55" s="54"/>
      <c r="E55" s="54"/>
      <c r="F55" s="54"/>
      <c r="G55" s="54"/>
      <c r="H55" s="54"/>
      <c r="I55" s="54"/>
      <c r="J55" s="38">
        <f t="shared" si="88"/>
        <v>0</v>
      </c>
      <c r="K55" s="11"/>
      <c r="L55" s="11"/>
      <c r="M55" s="11"/>
      <c r="N55" s="11"/>
    </row>
    <row r="56" ht="15.75" customHeight="1">
      <c r="A56" s="36" t="s">
        <v>59</v>
      </c>
      <c r="B56" s="37"/>
      <c r="C56" s="37"/>
      <c r="D56" s="37"/>
      <c r="E56" s="37"/>
      <c r="F56" s="37"/>
      <c r="G56" s="37"/>
      <c r="H56" s="37"/>
      <c r="I56" s="37"/>
      <c r="J56" s="38">
        <f t="shared" si="88"/>
        <v>0</v>
      </c>
      <c r="K56" s="11"/>
      <c r="L56" s="11"/>
      <c r="M56" s="11"/>
      <c r="N56" s="11"/>
    </row>
    <row r="57" ht="15.75" customHeight="1">
      <c r="A57" s="36" t="s">
        <v>60</v>
      </c>
      <c r="B57" s="54"/>
      <c r="C57" s="54"/>
      <c r="D57" s="54"/>
      <c r="E57" s="54"/>
      <c r="F57" s="54"/>
      <c r="G57" s="54"/>
      <c r="H57" s="54"/>
      <c r="I57" s="54"/>
      <c r="J57" s="38">
        <f t="shared" si="88"/>
        <v>0</v>
      </c>
      <c r="K57" s="11"/>
      <c r="L57" s="11"/>
      <c r="M57" s="11"/>
      <c r="N57" s="11"/>
    </row>
    <row r="58" ht="15.75" customHeight="1">
      <c r="A58" s="36" t="s">
        <v>61</v>
      </c>
      <c r="B58" s="54"/>
      <c r="C58" s="54"/>
      <c r="D58" s="54"/>
      <c r="E58" s="54"/>
      <c r="F58" s="54"/>
      <c r="G58" s="54"/>
      <c r="H58" s="54"/>
      <c r="I58" s="54"/>
      <c r="J58" s="38">
        <f t="shared" si="88"/>
        <v>0</v>
      </c>
      <c r="K58" s="11"/>
      <c r="L58" s="11"/>
      <c r="M58" s="11"/>
      <c r="N58" s="11"/>
    </row>
    <row r="59" ht="15.75" customHeight="1">
      <c r="A59" s="36" t="s">
        <v>62</v>
      </c>
      <c r="B59" s="54"/>
      <c r="C59" s="54"/>
      <c r="D59" s="54"/>
      <c r="E59" s="54"/>
      <c r="F59" s="54"/>
      <c r="G59" s="54"/>
      <c r="H59" s="54"/>
      <c r="I59" s="54"/>
      <c r="J59" s="38">
        <f t="shared" si="88"/>
        <v>0</v>
      </c>
      <c r="K59" s="11"/>
      <c r="L59" s="11"/>
      <c r="M59" s="11"/>
      <c r="N59" s="11"/>
    </row>
    <row r="60" ht="15.75" customHeight="1">
      <c r="A60" s="57" t="s">
        <v>63</v>
      </c>
      <c r="B60" s="54"/>
      <c r="C60" s="54"/>
      <c r="D60" s="54"/>
      <c r="E60" s="54"/>
      <c r="F60" s="54"/>
      <c r="G60" s="54"/>
      <c r="H60" s="54"/>
      <c r="I60" s="54"/>
      <c r="J60" s="38">
        <f t="shared" si="88"/>
        <v>0</v>
      </c>
      <c r="K60" s="11"/>
      <c r="L60" s="11"/>
      <c r="M60" s="11"/>
      <c r="N60" s="11"/>
    </row>
    <row r="61" ht="15.75" customHeight="1">
      <c r="A61" s="57" t="s">
        <v>64</v>
      </c>
      <c r="B61" s="54"/>
      <c r="C61" s="54"/>
      <c r="D61" s="54"/>
      <c r="E61" s="54"/>
      <c r="F61" s="54"/>
      <c r="G61" s="54"/>
      <c r="H61" s="54"/>
      <c r="I61" s="54"/>
      <c r="J61" s="38">
        <f t="shared" si="88"/>
        <v>0</v>
      </c>
      <c r="K61" s="11"/>
      <c r="L61" s="11"/>
      <c r="M61" s="11"/>
      <c r="N61" s="11"/>
    </row>
    <row r="62" ht="15.75" customHeight="1">
      <c r="A62" s="36" t="s">
        <v>65</v>
      </c>
      <c r="B62" s="54"/>
      <c r="C62" s="54"/>
      <c r="D62" s="54"/>
      <c r="E62" s="54"/>
      <c r="F62" s="54"/>
      <c r="G62" s="54"/>
      <c r="H62" s="54"/>
      <c r="I62" s="54"/>
      <c r="J62" s="38">
        <f t="shared" si="88"/>
        <v>0</v>
      </c>
      <c r="K62" s="11"/>
      <c r="L62" s="11"/>
      <c r="M62" s="11"/>
      <c r="N62" s="11"/>
    </row>
    <row r="63" ht="15.75" customHeight="1">
      <c r="A63" s="57" t="s">
        <v>66</v>
      </c>
      <c r="B63" s="54"/>
      <c r="C63" s="54"/>
      <c r="D63" s="54"/>
      <c r="E63" s="54"/>
      <c r="F63" s="54"/>
      <c r="G63" s="54"/>
      <c r="H63" s="54"/>
      <c r="I63" s="54"/>
      <c r="J63" s="38">
        <f t="shared" si="88"/>
        <v>0</v>
      </c>
      <c r="K63" s="11"/>
      <c r="L63" s="11"/>
      <c r="M63" s="11"/>
      <c r="N63" s="11"/>
    </row>
    <row r="64" ht="15.75" customHeight="1">
      <c r="A64" s="36" t="s">
        <v>67</v>
      </c>
      <c r="B64" s="54"/>
      <c r="C64" s="54"/>
      <c r="D64" s="54"/>
      <c r="E64" s="54"/>
      <c r="F64" s="54"/>
      <c r="G64" s="54"/>
      <c r="H64" s="54"/>
      <c r="I64" s="54"/>
      <c r="J64" s="38">
        <f t="shared" si="88"/>
        <v>0</v>
      </c>
      <c r="K64" s="11"/>
      <c r="L64" s="11"/>
      <c r="M64" s="11"/>
      <c r="N64" s="11"/>
    </row>
    <row r="65" ht="15.75" customHeight="1">
      <c r="A65" s="36" t="s">
        <v>68</v>
      </c>
      <c r="B65" s="54"/>
      <c r="C65" s="54"/>
      <c r="D65" s="54"/>
      <c r="E65" s="54"/>
      <c r="F65" s="54"/>
      <c r="G65" s="54"/>
      <c r="H65" s="54"/>
      <c r="I65" s="54"/>
      <c r="J65" s="38">
        <f t="shared" si="88"/>
        <v>0</v>
      </c>
      <c r="K65" s="11"/>
      <c r="L65" s="11"/>
      <c r="M65" s="11"/>
      <c r="N65" s="11"/>
    </row>
    <row r="66" ht="15.75" customHeight="1">
      <c r="A66" s="36" t="s">
        <v>69</v>
      </c>
      <c r="B66" s="54"/>
      <c r="C66" s="54"/>
      <c r="D66" s="54"/>
      <c r="E66" s="54"/>
      <c r="F66" s="54"/>
      <c r="G66" s="54"/>
      <c r="H66" s="54"/>
      <c r="I66" s="54"/>
      <c r="J66" s="38">
        <f t="shared" si="88"/>
        <v>0</v>
      </c>
      <c r="K66" s="11"/>
      <c r="L66" s="11"/>
      <c r="M66" s="11"/>
      <c r="N66" s="11"/>
    </row>
    <row r="67" ht="15.75" customHeight="1">
      <c r="A67" s="36" t="s">
        <v>70</v>
      </c>
      <c r="B67" s="54"/>
      <c r="C67" s="54"/>
      <c r="D67" s="54"/>
      <c r="E67" s="54"/>
      <c r="F67" s="54"/>
      <c r="G67" s="54"/>
      <c r="H67" s="54"/>
      <c r="I67" s="54"/>
      <c r="J67" s="38">
        <f t="shared" si="88"/>
        <v>0</v>
      </c>
      <c r="K67" s="11"/>
      <c r="L67" s="11"/>
      <c r="M67" s="11"/>
      <c r="N67" s="11"/>
    </row>
    <row r="68" ht="15.75" customHeight="1">
      <c r="A68" s="36" t="s">
        <v>71</v>
      </c>
      <c r="B68" s="54"/>
      <c r="C68" s="54"/>
      <c r="D68" s="54"/>
      <c r="E68" s="54"/>
      <c r="F68" s="54"/>
      <c r="G68" s="54"/>
      <c r="H68" s="54"/>
      <c r="I68" s="54"/>
      <c r="J68" s="38">
        <f t="shared" si="88"/>
        <v>0</v>
      </c>
      <c r="K68" s="11"/>
      <c r="L68" s="11"/>
      <c r="M68" s="11"/>
      <c r="N68" s="11"/>
    </row>
    <row r="69" ht="15.75" customHeight="1">
      <c r="A69" s="36" t="s">
        <v>72</v>
      </c>
      <c r="B69" s="42"/>
      <c r="C69" s="42"/>
      <c r="D69" s="42"/>
      <c r="E69" s="42"/>
      <c r="F69" s="42"/>
      <c r="G69" s="42"/>
      <c r="H69" s="42"/>
      <c r="I69" s="42"/>
      <c r="J69" s="38">
        <f t="shared" si="88"/>
        <v>0</v>
      </c>
      <c r="K69" s="11"/>
      <c r="L69" s="11"/>
      <c r="M69" s="11"/>
      <c r="N69" s="11"/>
    </row>
    <row r="70" ht="15.75" customHeight="1">
      <c r="A70" s="57" t="s">
        <v>73</v>
      </c>
      <c r="B70" s="42"/>
      <c r="C70" s="42"/>
      <c r="D70" s="42"/>
      <c r="E70" s="42"/>
      <c r="F70" s="42"/>
      <c r="G70" s="42"/>
      <c r="H70" s="42"/>
      <c r="I70" s="42"/>
      <c r="J70" s="38">
        <f t="shared" si="88"/>
        <v>0</v>
      </c>
      <c r="K70" s="11"/>
      <c r="L70" s="11"/>
      <c r="M70" s="11"/>
      <c r="N70" s="11"/>
    </row>
    <row r="71" ht="15.75" customHeight="1">
      <c r="A71" s="36" t="s">
        <v>74</v>
      </c>
      <c r="B71" s="42"/>
      <c r="C71" s="42"/>
      <c r="D71" s="42"/>
      <c r="E71" s="42"/>
      <c r="F71" s="42"/>
      <c r="G71" s="42"/>
      <c r="H71" s="42"/>
      <c r="I71" s="42"/>
      <c r="J71" s="38">
        <f t="shared" si="88"/>
        <v>0</v>
      </c>
      <c r="K71" s="11"/>
      <c r="L71" s="11"/>
      <c r="M71" s="11"/>
      <c r="N71" s="11"/>
    </row>
    <row r="72" ht="15.75" customHeight="1">
      <c r="A72" s="36" t="s">
        <v>75</v>
      </c>
      <c r="B72" s="42"/>
      <c r="C72" s="42"/>
      <c r="D72" s="42"/>
      <c r="E72" s="42"/>
      <c r="F72" s="42"/>
      <c r="G72" s="42"/>
      <c r="H72" s="42"/>
      <c r="I72" s="42"/>
      <c r="J72" s="38">
        <f t="shared" si="88"/>
        <v>0</v>
      </c>
      <c r="K72" s="11"/>
      <c r="L72" s="11"/>
      <c r="M72" s="11"/>
      <c r="N72" s="11"/>
    </row>
    <row r="73" ht="15.75" customHeight="1">
      <c r="A73" s="57" t="s">
        <v>76</v>
      </c>
      <c r="B73" s="42"/>
      <c r="C73" s="42"/>
      <c r="D73" s="42"/>
      <c r="E73" s="42"/>
      <c r="F73" s="42"/>
      <c r="G73" s="42"/>
      <c r="H73" s="42"/>
      <c r="I73" s="42"/>
      <c r="J73" s="38">
        <f t="shared" si="88"/>
        <v>0</v>
      </c>
      <c r="K73" s="11"/>
      <c r="L73" s="11"/>
      <c r="M73" s="11"/>
      <c r="N73" s="11"/>
    </row>
    <row r="74" ht="15.75" customHeight="1">
      <c r="A74" s="36" t="s">
        <v>77</v>
      </c>
      <c r="B74" s="42"/>
      <c r="C74" s="42"/>
      <c r="D74" s="42"/>
      <c r="E74" s="42"/>
      <c r="F74" s="42"/>
      <c r="G74" s="42"/>
      <c r="H74" s="42"/>
      <c r="I74" s="42"/>
      <c r="J74" s="38">
        <f t="shared" ref="J74:J106" si="93">SUM(B74:I74)</f>
        <v>0</v>
      </c>
      <c r="K74" s="11"/>
      <c r="L74" s="11"/>
      <c r="M74" s="11"/>
      <c r="N74" s="11"/>
    </row>
    <row r="75" ht="15.75" customHeight="1">
      <c r="A75" s="36" t="s">
        <v>78</v>
      </c>
      <c r="B75" s="42"/>
      <c r="C75" s="42"/>
      <c r="D75" s="42"/>
      <c r="E75" s="42"/>
      <c r="F75" s="42"/>
      <c r="G75" s="42"/>
      <c r="H75" s="42"/>
      <c r="I75" s="42"/>
      <c r="J75" s="38">
        <f t="shared" si="93"/>
        <v>0</v>
      </c>
      <c r="K75" s="11"/>
      <c r="L75" s="11"/>
      <c r="M75" s="11"/>
      <c r="N75" s="11"/>
    </row>
    <row r="76" ht="15.75" customHeight="1">
      <c r="A76" s="33" t="s">
        <v>79</v>
      </c>
      <c r="B76" s="45"/>
      <c r="C76" s="45"/>
      <c r="D76" s="45"/>
      <c r="E76" s="45"/>
      <c r="F76" s="45"/>
      <c r="G76" s="45"/>
      <c r="H76" s="45"/>
      <c r="I76" s="45"/>
      <c r="J76" s="43"/>
      <c r="K76" s="11"/>
      <c r="L76" s="11"/>
      <c r="M76" s="11"/>
      <c r="N76" s="11"/>
    </row>
    <row r="77" ht="15.75" customHeight="1">
      <c r="A77" s="36" t="s">
        <v>80</v>
      </c>
      <c r="B77" s="54"/>
      <c r="C77" s="54"/>
      <c r="D77" s="54"/>
      <c r="E77" s="54"/>
      <c r="F77" s="54"/>
      <c r="G77" s="54"/>
      <c r="H77" s="54"/>
      <c r="I77" s="54"/>
      <c r="J77" s="38">
        <f t="shared" si="93"/>
        <v>0</v>
      </c>
      <c r="K77" s="11"/>
      <c r="L77" s="11"/>
      <c r="M77" s="11"/>
      <c r="N77" s="11"/>
    </row>
    <row r="78" ht="15.75" customHeight="1">
      <c r="A78" s="36" t="s">
        <v>81</v>
      </c>
      <c r="B78" s="54"/>
      <c r="C78" s="54"/>
      <c r="D78" s="54"/>
      <c r="E78" s="54"/>
      <c r="F78" s="54"/>
      <c r="G78" s="54"/>
      <c r="H78" s="54"/>
      <c r="I78" s="54"/>
      <c r="J78" s="38">
        <f t="shared" si="93"/>
        <v>0</v>
      </c>
      <c r="K78" s="11"/>
      <c r="L78" s="11"/>
      <c r="M78" s="11"/>
      <c r="N78" s="11"/>
    </row>
    <row r="79" ht="15.75" customHeight="1">
      <c r="A79" s="36" t="s">
        <v>82</v>
      </c>
      <c r="B79" s="54"/>
      <c r="C79" s="37"/>
      <c r="D79" s="37"/>
      <c r="E79" s="37"/>
      <c r="F79" s="37"/>
      <c r="G79" s="37"/>
      <c r="H79" s="37"/>
      <c r="I79" s="37"/>
      <c r="J79" s="38">
        <f t="shared" si="93"/>
        <v>0</v>
      </c>
      <c r="K79" s="11"/>
      <c r="L79" s="11"/>
      <c r="M79" s="11"/>
      <c r="N79" s="11"/>
    </row>
    <row r="80" ht="15.75" customHeight="1">
      <c r="A80" s="36" t="s">
        <v>83</v>
      </c>
      <c r="B80" s="54"/>
      <c r="C80" s="37"/>
      <c r="D80" s="37"/>
      <c r="E80" s="37"/>
      <c r="F80" s="37"/>
      <c r="G80" s="37"/>
      <c r="H80" s="37"/>
      <c r="I80" s="37"/>
      <c r="J80" s="38">
        <f t="shared" si="93"/>
        <v>0</v>
      </c>
      <c r="K80" s="11"/>
      <c r="L80" s="11"/>
      <c r="M80" s="11"/>
      <c r="N80" s="11"/>
    </row>
    <row r="81" ht="15.75" customHeight="1">
      <c r="A81" s="36" t="s">
        <v>84</v>
      </c>
      <c r="B81" s="54"/>
      <c r="C81" s="54"/>
      <c r="D81" s="54"/>
      <c r="E81" s="54"/>
      <c r="F81" s="54"/>
      <c r="G81" s="54"/>
      <c r="H81" s="54"/>
      <c r="I81" s="54"/>
      <c r="J81" s="38">
        <f t="shared" si="93"/>
        <v>0</v>
      </c>
      <c r="K81" s="11"/>
      <c r="L81" s="11"/>
      <c r="M81" s="11"/>
      <c r="N81" s="11"/>
    </row>
    <row r="82" ht="15.75" customHeight="1">
      <c r="A82" s="57" t="s">
        <v>85</v>
      </c>
      <c r="B82" s="54"/>
      <c r="C82" s="54"/>
      <c r="D82" s="54"/>
      <c r="E82" s="54"/>
      <c r="F82" s="54"/>
      <c r="G82" s="54"/>
      <c r="H82" s="54"/>
      <c r="I82" s="54"/>
      <c r="J82" s="38">
        <f t="shared" si="93"/>
        <v>0</v>
      </c>
      <c r="K82" s="11"/>
      <c r="L82" s="11"/>
      <c r="M82" s="11"/>
      <c r="N82" s="11"/>
    </row>
    <row r="83" ht="15.75" customHeight="1">
      <c r="A83" s="57" t="s">
        <v>86</v>
      </c>
      <c r="B83" s="54"/>
      <c r="C83" s="54"/>
      <c r="D83" s="54"/>
      <c r="E83" s="54"/>
      <c r="F83" s="54"/>
      <c r="G83" s="54"/>
      <c r="H83" s="54"/>
      <c r="I83" s="54"/>
      <c r="J83" s="38">
        <f t="shared" si="93"/>
        <v>0</v>
      </c>
      <c r="K83" s="11"/>
      <c r="L83" s="11"/>
      <c r="M83" s="11"/>
      <c r="N83" s="11"/>
    </row>
    <row r="84" ht="15.75" customHeight="1">
      <c r="A84" s="36" t="s">
        <v>87</v>
      </c>
      <c r="B84" s="54"/>
      <c r="C84" s="54"/>
      <c r="D84" s="54"/>
      <c r="E84" s="54"/>
      <c r="F84" s="54"/>
      <c r="G84" s="54"/>
      <c r="H84" s="54"/>
      <c r="I84" s="54"/>
      <c r="J84" s="38">
        <f t="shared" si="93"/>
        <v>0</v>
      </c>
      <c r="K84" s="11"/>
      <c r="L84" s="11"/>
      <c r="M84" s="11"/>
      <c r="N84" s="11"/>
    </row>
    <row r="85" ht="15.75" customHeight="1">
      <c r="A85" s="36" t="s">
        <v>88</v>
      </c>
      <c r="B85" s="54"/>
      <c r="C85" s="54"/>
      <c r="D85" s="54"/>
      <c r="E85" s="54"/>
      <c r="F85" s="54"/>
      <c r="G85" s="54"/>
      <c r="H85" s="54"/>
      <c r="I85" s="54"/>
      <c r="J85" s="38">
        <f t="shared" si="93"/>
        <v>0</v>
      </c>
      <c r="K85" s="11"/>
      <c r="L85" s="11"/>
      <c r="M85" s="11"/>
      <c r="N85" s="11"/>
    </row>
    <row r="86" ht="15.75" customHeight="1">
      <c r="A86" s="36" t="s">
        <v>89</v>
      </c>
      <c r="B86" s="54"/>
      <c r="C86" s="54"/>
      <c r="D86" s="54"/>
      <c r="E86" s="54"/>
      <c r="F86" s="54"/>
      <c r="G86" s="54"/>
      <c r="H86" s="54"/>
      <c r="I86" s="54"/>
      <c r="J86" s="38">
        <f t="shared" si="93"/>
        <v>0</v>
      </c>
      <c r="K86" s="11"/>
      <c r="L86" s="11"/>
      <c r="M86" s="11"/>
      <c r="N86" s="11"/>
    </row>
    <row r="87" ht="15.75" customHeight="1">
      <c r="A87" s="36" t="s">
        <v>90</v>
      </c>
      <c r="B87" s="54"/>
      <c r="C87" s="54"/>
      <c r="D87" s="54"/>
      <c r="E87" s="54"/>
      <c r="F87" s="54"/>
      <c r="G87" s="54"/>
      <c r="H87" s="54"/>
      <c r="I87" s="54"/>
      <c r="J87" s="38">
        <f t="shared" si="93"/>
        <v>0</v>
      </c>
      <c r="K87" s="11"/>
      <c r="L87" s="11"/>
      <c r="M87" s="11"/>
      <c r="N87" s="11"/>
    </row>
    <row r="88" ht="15.75" customHeight="1">
      <c r="A88" s="36" t="s">
        <v>91</v>
      </c>
      <c r="B88" s="54"/>
      <c r="C88" s="54"/>
      <c r="D88" s="54"/>
      <c r="E88" s="54"/>
      <c r="F88" s="54"/>
      <c r="G88" s="54"/>
      <c r="H88" s="54"/>
      <c r="I88" s="54"/>
      <c r="J88" s="38">
        <f t="shared" si="93"/>
        <v>0</v>
      </c>
      <c r="K88" s="11"/>
      <c r="L88" s="11"/>
      <c r="M88" s="11"/>
      <c r="N88" s="11"/>
    </row>
    <row r="89" ht="15.75" customHeight="1">
      <c r="A89" s="36" t="s">
        <v>92</v>
      </c>
      <c r="B89" s="54"/>
      <c r="C89" s="54"/>
      <c r="D89" s="54"/>
      <c r="E89" s="54"/>
      <c r="F89" s="54"/>
      <c r="G89" s="54"/>
      <c r="H89" s="54"/>
      <c r="I89" s="54"/>
      <c r="J89" s="38">
        <f t="shared" si="93"/>
        <v>0</v>
      </c>
      <c r="K89" s="11"/>
      <c r="L89" s="11"/>
      <c r="M89" s="11"/>
      <c r="N89" s="11"/>
    </row>
    <row r="90" ht="15.75" customHeight="1">
      <c r="A90" s="36" t="s">
        <v>93</v>
      </c>
      <c r="B90" s="54"/>
      <c r="C90" s="54"/>
      <c r="D90" s="54"/>
      <c r="E90" s="54"/>
      <c r="F90" s="54"/>
      <c r="G90" s="54"/>
      <c r="H90" s="54"/>
      <c r="I90" s="54"/>
      <c r="J90" s="38">
        <f t="shared" si="93"/>
        <v>0</v>
      </c>
      <c r="K90" s="11"/>
      <c r="L90" s="11"/>
      <c r="M90" s="11"/>
      <c r="N90" s="11"/>
    </row>
    <row r="91" ht="15.75" customHeight="1">
      <c r="A91" s="36" t="s">
        <v>94</v>
      </c>
      <c r="B91" s="54"/>
      <c r="C91" s="54"/>
      <c r="D91" s="37"/>
      <c r="E91" s="37"/>
      <c r="F91" s="37"/>
      <c r="G91" s="37"/>
      <c r="H91" s="37"/>
      <c r="I91" s="37"/>
      <c r="J91" s="38">
        <f t="shared" si="93"/>
        <v>0</v>
      </c>
      <c r="K91" s="11"/>
      <c r="L91" s="11"/>
      <c r="M91" s="11"/>
      <c r="N91" s="11"/>
    </row>
    <row r="92" ht="15.75" customHeight="1">
      <c r="A92" s="36" t="s">
        <v>95</v>
      </c>
      <c r="B92" s="54"/>
      <c r="C92" s="37"/>
      <c r="D92" s="37"/>
      <c r="E92" s="37"/>
      <c r="F92" s="37"/>
      <c r="G92" s="37"/>
      <c r="H92" s="37"/>
      <c r="I92" s="37"/>
      <c r="J92" s="38">
        <f t="shared" si="93"/>
        <v>0</v>
      </c>
      <c r="K92" s="11"/>
      <c r="L92" s="11"/>
      <c r="M92" s="11"/>
      <c r="N92" s="11"/>
    </row>
    <row r="93" ht="15.75" customHeight="1">
      <c r="A93" s="36" t="s">
        <v>96</v>
      </c>
      <c r="B93" s="54"/>
      <c r="C93" s="37"/>
      <c r="D93" s="37"/>
      <c r="E93" s="37"/>
      <c r="F93" s="37"/>
      <c r="G93" s="37"/>
      <c r="H93" s="37"/>
      <c r="I93" s="37"/>
      <c r="J93" s="38">
        <f t="shared" si="93"/>
        <v>0</v>
      </c>
      <c r="K93" s="11"/>
      <c r="L93" s="11"/>
      <c r="M93" s="11"/>
      <c r="N93" s="11"/>
    </row>
    <row r="94" ht="15.75" customHeight="1">
      <c r="A94" s="36" t="s">
        <v>97</v>
      </c>
      <c r="B94" s="54"/>
      <c r="C94" s="37"/>
      <c r="D94" s="37"/>
      <c r="E94" s="37"/>
      <c r="F94" s="37"/>
      <c r="G94" s="37"/>
      <c r="H94" s="37"/>
      <c r="I94" s="37"/>
      <c r="J94" s="38">
        <f t="shared" si="93"/>
        <v>0</v>
      </c>
      <c r="K94" s="11"/>
      <c r="L94" s="32"/>
      <c r="M94" s="32"/>
      <c r="N94" s="32"/>
    </row>
    <row r="95" ht="15.75" customHeight="1">
      <c r="A95" s="36" t="s">
        <v>98</v>
      </c>
      <c r="B95" s="54"/>
      <c r="C95" s="37"/>
      <c r="D95" s="37"/>
      <c r="E95" s="37"/>
      <c r="F95" s="37"/>
      <c r="G95" s="37"/>
      <c r="H95" s="37"/>
      <c r="I95" s="37"/>
      <c r="J95" s="38">
        <f t="shared" si="93"/>
        <v>0</v>
      </c>
      <c r="K95" s="11"/>
      <c r="L95" s="11"/>
      <c r="M95" s="11"/>
      <c r="N95" s="11"/>
    </row>
    <row r="96" ht="15.75" customHeight="1">
      <c r="A96" s="36" t="s">
        <v>99</v>
      </c>
      <c r="B96" s="54"/>
      <c r="C96" s="37"/>
      <c r="D96" s="37"/>
      <c r="E96" s="37"/>
      <c r="F96" s="37"/>
      <c r="G96" s="37"/>
      <c r="H96" s="37"/>
      <c r="I96" s="37"/>
      <c r="J96" s="38">
        <f t="shared" si="93"/>
        <v>0</v>
      </c>
      <c r="K96" s="11"/>
      <c r="L96" s="11"/>
      <c r="M96" s="11"/>
      <c r="N96" s="11"/>
    </row>
    <row r="97" ht="15.75" customHeight="1">
      <c r="A97" s="36" t="s">
        <v>100</v>
      </c>
      <c r="B97" s="54"/>
      <c r="C97" s="37"/>
      <c r="D97" s="37"/>
      <c r="E97" s="37"/>
      <c r="F97" s="37"/>
      <c r="G97" s="37"/>
      <c r="H97" s="37"/>
      <c r="I97" s="37"/>
      <c r="J97" s="38">
        <f t="shared" si="93"/>
        <v>0</v>
      </c>
      <c r="K97" s="11"/>
      <c r="L97" s="11"/>
      <c r="M97" s="11"/>
      <c r="N97" s="11"/>
    </row>
    <row r="98" ht="15.75" customHeight="1">
      <c r="A98" s="36" t="s">
        <v>101</v>
      </c>
      <c r="B98" s="54"/>
      <c r="C98" s="37"/>
      <c r="D98" s="37"/>
      <c r="E98" s="37"/>
      <c r="F98" s="37"/>
      <c r="G98" s="37"/>
      <c r="H98" s="37"/>
      <c r="I98" s="37"/>
      <c r="J98" s="38">
        <f t="shared" si="93"/>
        <v>0</v>
      </c>
      <c r="K98" s="11"/>
      <c r="L98" s="11"/>
      <c r="M98" s="11"/>
      <c r="N98" s="11"/>
    </row>
    <row r="99" ht="15.75" customHeight="1">
      <c r="A99" s="36" t="s">
        <v>102</v>
      </c>
      <c r="B99" s="54"/>
      <c r="C99" s="37"/>
      <c r="D99" s="37"/>
      <c r="E99" s="37"/>
      <c r="F99" s="37"/>
      <c r="G99" s="37"/>
      <c r="H99" s="37"/>
      <c r="I99" s="37"/>
      <c r="J99" s="38">
        <f t="shared" si="93"/>
        <v>0</v>
      </c>
      <c r="K99" s="11"/>
      <c r="L99" s="11"/>
      <c r="M99" s="11"/>
      <c r="N99" s="11"/>
    </row>
    <row r="100" ht="17.25">
      <c r="A100" s="36" t="s">
        <v>103</v>
      </c>
      <c r="B100" s="54"/>
      <c r="C100" s="37"/>
      <c r="D100" s="37"/>
      <c r="E100" s="37"/>
      <c r="F100" s="37"/>
      <c r="G100" s="37"/>
      <c r="H100" s="37"/>
      <c r="I100" s="37"/>
      <c r="J100" s="38">
        <f t="shared" si="93"/>
        <v>0</v>
      </c>
      <c r="K100" s="11"/>
      <c r="L100" s="11"/>
      <c r="M100" s="11"/>
      <c r="N100" s="11"/>
    </row>
    <row r="101" ht="15.75" customHeight="1">
      <c r="A101" s="36" t="s">
        <v>104</v>
      </c>
      <c r="B101" s="54"/>
      <c r="C101" s="37"/>
      <c r="D101" s="37"/>
      <c r="E101" s="37"/>
      <c r="F101" s="37"/>
      <c r="G101" s="37"/>
      <c r="H101" s="37"/>
      <c r="I101" s="37"/>
      <c r="J101" s="38">
        <f t="shared" si="93"/>
        <v>0</v>
      </c>
      <c r="K101" s="11"/>
      <c r="L101" s="11"/>
      <c r="M101" s="11"/>
      <c r="N101" s="11"/>
    </row>
    <row r="102" ht="15.75" customHeight="1">
      <c r="A102" s="57" t="s">
        <v>105</v>
      </c>
      <c r="B102" s="54"/>
      <c r="C102" s="54"/>
      <c r="D102" s="54"/>
      <c r="E102" s="54"/>
      <c r="F102" s="54"/>
      <c r="G102" s="54"/>
      <c r="H102" s="54"/>
      <c r="I102" s="54"/>
      <c r="J102" s="38">
        <f t="shared" si="93"/>
        <v>0</v>
      </c>
      <c r="K102" s="11"/>
      <c r="L102" s="11"/>
      <c r="M102" s="11"/>
      <c r="N102" s="11"/>
    </row>
    <row r="103" ht="15.75" customHeight="1">
      <c r="A103" s="58" t="s">
        <v>106</v>
      </c>
      <c r="B103" s="54"/>
      <c r="C103" s="54"/>
      <c r="D103" s="54"/>
      <c r="E103" s="54"/>
      <c r="F103" s="54"/>
      <c r="G103" s="54"/>
      <c r="H103" s="54"/>
      <c r="I103" s="54"/>
      <c r="J103" s="38">
        <f t="shared" si="93"/>
        <v>0</v>
      </c>
      <c r="K103" s="11"/>
      <c r="L103" s="11"/>
      <c r="M103" s="11"/>
      <c r="N103" s="11"/>
    </row>
    <row r="104" ht="15.75" customHeight="1">
      <c r="A104" s="57" t="s">
        <v>107</v>
      </c>
      <c r="B104" s="54"/>
      <c r="C104" s="37"/>
      <c r="D104" s="37"/>
      <c r="E104" s="37"/>
      <c r="F104" s="37"/>
      <c r="G104" s="37"/>
      <c r="H104" s="37"/>
      <c r="I104" s="37"/>
      <c r="J104" s="38">
        <f t="shared" si="93"/>
        <v>0</v>
      </c>
      <c r="K104" s="11"/>
      <c r="L104" s="11"/>
      <c r="M104" s="11"/>
      <c r="N104" s="11"/>
    </row>
    <row r="105" ht="15.75" customHeight="1">
      <c r="A105" s="57" t="s">
        <v>108</v>
      </c>
      <c r="B105" s="54"/>
      <c r="C105" s="37"/>
      <c r="D105" s="37"/>
      <c r="E105" s="37"/>
      <c r="F105" s="37"/>
      <c r="G105" s="37"/>
      <c r="H105" s="37"/>
      <c r="I105" s="37"/>
      <c r="J105" s="38">
        <f t="shared" si="93"/>
        <v>0</v>
      </c>
      <c r="K105" s="11"/>
      <c r="L105" s="11"/>
      <c r="M105" s="11"/>
      <c r="N105" s="11"/>
    </row>
    <row r="106" ht="17.25">
      <c r="A106" s="57" t="s">
        <v>109</v>
      </c>
      <c r="B106" s="54"/>
      <c r="C106" s="37"/>
      <c r="D106" s="37"/>
      <c r="E106" s="37"/>
      <c r="F106" s="37"/>
      <c r="G106" s="37"/>
      <c r="H106" s="37"/>
      <c r="I106" s="37"/>
      <c r="J106" s="38">
        <f t="shared" si="93"/>
        <v>0</v>
      </c>
      <c r="K106" s="11"/>
      <c r="L106" s="11"/>
      <c r="M106" s="11"/>
      <c r="N106" s="11"/>
    </row>
    <row r="107" ht="15.75" customHeight="1">
      <c r="A107" s="33" t="s">
        <v>110</v>
      </c>
      <c r="B107" s="45"/>
      <c r="C107" s="45"/>
      <c r="D107" s="45"/>
      <c r="E107" s="45"/>
      <c r="F107" s="45"/>
      <c r="G107" s="45"/>
      <c r="H107" s="45"/>
      <c r="I107" s="45"/>
      <c r="J107" s="43"/>
      <c r="K107" s="11"/>
      <c r="L107" s="11"/>
      <c r="M107" s="11"/>
      <c r="N107" s="11"/>
    </row>
    <row r="108" ht="15.75" customHeight="1">
      <c r="A108" s="59" t="s">
        <v>111</v>
      </c>
      <c r="B108" s="37"/>
      <c r="C108" s="37"/>
      <c r="D108" s="37"/>
      <c r="E108" s="37"/>
      <c r="F108" s="37"/>
      <c r="G108" s="37"/>
      <c r="H108" s="37"/>
      <c r="I108" s="37"/>
      <c r="J108" s="38">
        <f t="shared" ref="J108:J171" si="94">SUM(B108:I108)</f>
        <v>0</v>
      </c>
      <c r="K108" s="11"/>
      <c r="L108" s="11"/>
      <c r="M108" s="11"/>
      <c r="N108" s="11"/>
    </row>
    <row r="109" ht="15.75" customHeight="1">
      <c r="A109" s="59" t="s">
        <v>112</v>
      </c>
      <c r="B109" s="37"/>
      <c r="C109" s="37"/>
      <c r="D109" s="37"/>
      <c r="E109" s="37"/>
      <c r="F109" s="37"/>
      <c r="G109" s="37"/>
      <c r="H109" s="37"/>
      <c r="I109" s="37"/>
      <c r="J109" s="38">
        <f t="shared" si="94"/>
        <v>0</v>
      </c>
      <c r="K109" s="11"/>
      <c r="L109" s="11"/>
      <c r="M109" s="11"/>
      <c r="N109" s="11"/>
    </row>
    <row r="110" ht="15.75" customHeight="1">
      <c r="A110" s="59" t="s">
        <v>113</v>
      </c>
      <c r="B110" s="37"/>
      <c r="C110" s="37"/>
      <c r="D110" s="37"/>
      <c r="E110" s="37"/>
      <c r="F110" s="37"/>
      <c r="G110" s="37"/>
      <c r="H110" s="37"/>
      <c r="I110" s="37"/>
      <c r="J110" s="38">
        <f t="shared" si="94"/>
        <v>0</v>
      </c>
      <c r="K110" s="11"/>
      <c r="L110" s="11"/>
      <c r="M110" s="11"/>
      <c r="N110" s="11"/>
    </row>
    <row r="111" ht="15.75" customHeight="1">
      <c r="A111" s="59" t="s">
        <v>114</v>
      </c>
      <c r="B111" s="54"/>
      <c r="C111" s="54"/>
      <c r="D111" s="54"/>
      <c r="E111" s="54"/>
      <c r="F111" s="54"/>
      <c r="G111" s="54"/>
      <c r="H111" s="54"/>
      <c r="I111" s="54"/>
      <c r="J111" s="38">
        <f t="shared" si="94"/>
        <v>0</v>
      </c>
      <c r="K111" s="11"/>
      <c r="L111" s="11"/>
      <c r="M111" s="11"/>
      <c r="N111" s="11"/>
    </row>
    <row r="112" ht="15.75" customHeight="1">
      <c r="A112" s="57" t="s">
        <v>115</v>
      </c>
      <c r="B112" s="54"/>
      <c r="C112" s="54"/>
      <c r="D112" s="54"/>
      <c r="E112" s="54"/>
      <c r="F112" s="54"/>
      <c r="G112" s="54"/>
      <c r="H112" s="54"/>
      <c r="I112" s="54"/>
      <c r="J112" s="38">
        <f t="shared" si="94"/>
        <v>0</v>
      </c>
      <c r="K112" s="11"/>
      <c r="L112" s="11"/>
      <c r="M112" s="11"/>
      <c r="N112" s="11"/>
    </row>
    <row r="113" ht="15.75" customHeight="1">
      <c r="A113" s="57" t="s">
        <v>116</v>
      </c>
      <c r="B113" s="54"/>
      <c r="C113" s="54"/>
      <c r="D113" s="54"/>
      <c r="E113" s="54"/>
      <c r="F113" s="54"/>
      <c r="G113" s="54"/>
      <c r="H113" s="54"/>
      <c r="I113" s="54"/>
      <c r="J113" s="38">
        <f t="shared" si="94"/>
        <v>0</v>
      </c>
      <c r="K113" s="11"/>
      <c r="L113" s="11"/>
      <c r="M113" s="11"/>
      <c r="N113" s="11"/>
    </row>
    <row r="114" ht="15.75" customHeight="1">
      <c r="A114" s="59" t="s">
        <v>117</v>
      </c>
      <c r="B114" s="54"/>
      <c r="C114" s="54"/>
      <c r="D114" s="54"/>
      <c r="E114" s="54"/>
      <c r="F114" s="54"/>
      <c r="G114" s="54"/>
      <c r="H114" s="54"/>
      <c r="I114" s="54"/>
      <c r="J114" s="38">
        <f t="shared" si="94"/>
        <v>0</v>
      </c>
      <c r="K114" s="11"/>
      <c r="L114" s="11"/>
      <c r="M114" s="11"/>
      <c r="N114" s="11"/>
    </row>
    <row r="115" ht="15.75" customHeight="1">
      <c r="A115" s="59" t="s">
        <v>118</v>
      </c>
      <c r="B115" s="54"/>
      <c r="C115" s="54"/>
      <c r="D115" s="54"/>
      <c r="E115" s="54"/>
      <c r="F115" s="54"/>
      <c r="G115" s="54"/>
      <c r="H115" s="54"/>
      <c r="I115" s="54"/>
      <c r="J115" s="38">
        <f t="shared" si="94"/>
        <v>0</v>
      </c>
      <c r="K115" s="11"/>
      <c r="L115" s="11"/>
      <c r="M115" s="11"/>
      <c r="N115" s="11"/>
    </row>
    <row r="116" ht="15.75" customHeight="1">
      <c r="A116" s="59" t="s">
        <v>119</v>
      </c>
      <c r="B116" s="60"/>
      <c r="C116" s="60"/>
      <c r="D116" s="60"/>
      <c r="E116" s="60"/>
      <c r="F116" s="60"/>
      <c r="G116" s="60"/>
      <c r="H116" s="60"/>
      <c r="I116" s="60"/>
      <c r="J116" s="38">
        <f t="shared" si="94"/>
        <v>0</v>
      </c>
      <c r="K116" s="11"/>
      <c r="L116" s="11"/>
      <c r="M116" s="11"/>
      <c r="N116" s="11"/>
    </row>
    <row r="117" ht="15.75" customHeight="1">
      <c r="A117" s="59" t="s">
        <v>120</v>
      </c>
      <c r="B117" s="60"/>
      <c r="C117" s="60"/>
      <c r="D117" s="60"/>
      <c r="E117" s="60"/>
      <c r="F117" s="60"/>
      <c r="G117" s="60"/>
      <c r="H117" s="60"/>
      <c r="I117" s="60"/>
      <c r="J117" s="38">
        <f t="shared" si="94"/>
        <v>0</v>
      </c>
      <c r="K117" s="11"/>
      <c r="L117" s="11"/>
      <c r="M117" s="11"/>
      <c r="N117" s="11"/>
    </row>
    <row r="118" ht="15.75" customHeight="1">
      <c r="A118" s="59" t="s">
        <v>121</v>
      </c>
      <c r="B118" s="60"/>
      <c r="C118" s="60"/>
      <c r="D118" s="60"/>
      <c r="E118" s="60"/>
      <c r="F118" s="60"/>
      <c r="G118" s="60"/>
      <c r="H118" s="60"/>
      <c r="I118" s="60"/>
      <c r="J118" s="38">
        <f t="shared" si="94"/>
        <v>0</v>
      </c>
      <c r="K118" s="11"/>
      <c r="L118" s="11"/>
      <c r="M118" s="11"/>
      <c r="N118" s="11"/>
    </row>
    <row r="119" ht="15.75" customHeight="1">
      <c r="A119" s="57" t="s">
        <v>122</v>
      </c>
      <c r="B119" s="60"/>
      <c r="C119" s="60"/>
      <c r="D119" s="60"/>
      <c r="E119" s="60"/>
      <c r="F119" s="60"/>
      <c r="G119" s="60"/>
      <c r="H119" s="60"/>
      <c r="I119" s="60"/>
      <c r="J119" s="38">
        <f t="shared" si="94"/>
        <v>0</v>
      </c>
      <c r="K119" s="11"/>
      <c r="L119" s="11"/>
      <c r="M119" s="11"/>
      <c r="N119" s="11"/>
    </row>
    <row r="120" ht="15.75" customHeight="1">
      <c r="A120" s="59" t="s">
        <v>123</v>
      </c>
      <c r="B120" s="60"/>
      <c r="C120" s="60"/>
      <c r="D120" s="60"/>
      <c r="E120" s="60"/>
      <c r="F120" s="60"/>
      <c r="G120" s="60"/>
      <c r="H120" s="60"/>
      <c r="I120" s="60"/>
      <c r="J120" s="38">
        <f t="shared" si="94"/>
        <v>0</v>
      </c>
      <c r="K120" s="11"/>
      <c r="L120" s="11"/>
      <c r="M120" s="11"/>
      <c r="N120" s="11"/>
    </row>
    <row r="121" ht="15.75" customHeight="1">
      <c r="A121" s="59" t="s">
        <v>124</v>
      </c>
      <c r="B121" s="60"/>
      <c r="C121" s="60"/>
      <c r="D121" s="60"/>
      <c r="E121" s="60"/>
      <c r="F121" s="60"/>
      <c r="G121" s="60"/>
      <c r="H121" s="60"/>
      <c r="I121" s="60"/>
      <c r="J121" s="38">
        <f t="shared" si="94"/>
        <v>0</v>
      </c>
      <c r="K121" s="11"/>
      <c r="L121" s="11"/>
      <c r="M121" s="11"/>
      <c r="N121" s="11"/>
    </row>
    <row r="122" ht="15.75" customHeight="1">
      <c r="A122" s="59" t="s">
        <v>125</v>
      </c>
      <c r="B122" s="60"/>
      <c r="C122" s="60"/>
      <c r="D122" s="60"/>
      <c r="E122" s="60"/>
      <c r="F122" s="60"/>
      <c r="G122" s="60"/>
      <c r="H122" s="60"/>
      <c r="I122" s="60"/>
      <c r="J122" s="38">
        <f t="shared" si="94"/>
        <v>0</v>
      </c>
      <c r="K122" s="32"/>
      <c r="L122" s="32"/>
      <c r="M122" s="32"/>
      <c r="N122" s="32"/>
    </row>
    <row r="123" ht="15.75" customHeight="1">
      <c r="A123" s="59" t="s">
        <v>126</v>
      </c>
      <c r="B123" s="54"/>
      <c r="C123" s="54"/>
      <c r="D123" s="54"/>
      <c r="E123" s="54"/>
      <c r="F123" s="54"/>
      <c r="G123" s="54"/>
      <c r="H123" s="54"/>
      <c r="I123" s="54"/>
      <c r="J123" s="38">
        <f t="shared" si="94"/>
        <v>0</v>
      </c>
      <c r="K123" s="32"/>
      <c r="L123" s="32"/>
      <c r="M123" s="32"/>
      <c r="N123" s="32"/>
    </row>
    <row r="124" ht="15.75" customHeight="1">
      <c r="A124" s="59" t="s">
        <v>127</v>
      </c>
      <c r="B124" s="54"/>
      <c r="C124" s="54"/>
      <c r="D124" s="54"/>
      <c r="E124" s="54"/>
      <c r="F124" s="54"/>
      <c r="G124" s="54"/>
      <c r="H124" s="54"/>
      <c r="I124" s="54"/>
      <c r="J124" s="38">
        <f t="shared" si="94"/>
        <v>0</v>
      </c>
      <c r="K124" s="32"/>
      <c r="L124" s="32"/>
      <c r="M124" s="32"/>
      <c r="N124" s="32"/>
    </row>
    <row r="125" ht="15.75" customHeight="1">
      <c r="A125" s="59" t="s">
        <v>128</v>
      </c>
      <c r="B125" s="54"/>
      <c r="C125" s="54"/>
      <c r="D125" s="54"/>
      <c r="E125" s="54"/>
      <c r="F125" s="54"/>
      <c r="G125" s="54"/>
      <c r="H125" s="54"/>
      <c r="I125" s="54"/>
      <c r="J125" s="38">
        <f t="shared" si="94"/>
        <v>0</v>
      </c>
      <c r="K125" s="11"/>
      <c r="L125" s="11"/>
      <c r="M125" s="11"/>
      <c r="N125" s="11"/>
    </row>
    <row r="126" ht="15.75" customHeight="1">
      <c r="A126" s="59" t="s">
        <v>129</v>
      </c>
      <c r="B126" s="54"/>
      <c r="C126" s="54"/>
      <c r="D126" s="54"/>
      <c r="E126" s="54"/>
      <c r="F126" s="54"/>
      <c r="G126" s="54"/>
      <c r="H126" s="54"/>
      <c r="I126" s="54"/>
      <c r="J126" s="38">
        <f t="shared" si="94"/>
        <v>0</v>
      </c>
      <c r="K126" s="11"/>
      <c r="L126" s="11"/>
      <c r="M126" s="11"/>
      <c r="N126" s="11"/>
    </row>
    <row r="127" ht="15.75" customHeight="1">
      <c r="A127" s="59" t="s">
        <v>130</v>
      </c>
      <c r="B127" s="54"/>
      <c r="C127" s="54"/>
      <c r="D127" s="54"/>
      <c r="E127" s="54"/>
      <c r="F127" s="54"/>
      <c r="G127" s="54"/>
      <c r="H127" s="54"/>
      <c r="I127" s="54"/>
      <c r="J127" s="38">
        <f t="shared" si="94"/>
        <v>0</v>
      </c>
      <c r="K127" s="11"/>
      <c r="L127" s="11"/>
      <c r="M127" s="11"/>
      <c r="N127" s="11"/>
    </row>
    <row r="128" ht="15.75" customHeight="1">
      <c r="A128" s="57" t="s">
        <v>131</v>
      </c>
      <c r="B128" s="54"/>
      <c r="C128" s="54"/>
      <c r="D128" s="54"/>
      <c r="E128" s="54"/>
      <c r="F128" s="54"/>
      <c r="G128" s="54"/>
      <c r="H128" s="54"/>
      <c r="I128" s="54"/>
      <c r="J128" s="38">
        <f t="shared" si="94"/>
        <v>0</v>
      </c>
      <c r="K128" s="11"/>
      <c r="L128" s="11"/>
      <c r="M128" s="11"/>
      <c r="N128" s="11"/>
    </row>
    <row r="129" ht="15.75" customHeight="1">
      <c r="A129" s="57" t="s">
        <v>132</v>
      </c>
      <c r="B129" s="54"/>
      <c r="C129" s="54"/>
      <c r="D129" s="54"/>
      <c r="E129" s="54"/>
      <c r="F129" s="54"/>
      <c r="G129" s="54"/>
      <c r="H129" s="54"/>
      <c r="I129" s="54"/>
      <c r="J129" s="38">
        <f t="shared" si="94"/>
        <v>0</v>
      </c>
      <c r="K129" s="11"/>
      <c r="L129" s="11"/>
      <c r="M129" s="11"/>
      <c r="N129" s="11"/>
    </row>
    <row r="130" ht="15.75" customHeight="1">
      <c r="A130" s="57" t="s">
        <v>133</v>
      </c>
      <c r="B130" s="54"/>
      <c r="C130" s="54"/>
      <c r="D130" s="54"/>
      <c r="E130" s="54"/>
      <c r="F130" s="54"/>
      <c r="G130" s="54"/>
      <c r="H130" s="54"/>
      <c r="I130" s="54"/>
      <c r="J130" s="38">
        <f t="shared" si="94"/>
        <v>0</v>
      </c>
      <c r="K130" s="11"/>
      <c r="L130" s="11"/>
      <c r="M130" s="11"/>
      <c r="N130" s="11"/>
    </row>
    <row r="131" ht="41.25" customHeight="1">
      <c r="A131" s="57" t="s">
        <v>134</v>
      </c>
      <c r="B131" s="54"/>
      <c r="C131" s="54"/>
      <c r="D131" s="54"/>
      <c r="E131" s="54"/>
      <c r="F131" s="54"/>
      <c r="G131" s="54"/>
      <c r="H131" s="54"/>
      <c r="I131" s="54"/>
      <c r="J131" s="38">
        <f t="shared" si="94"/>
        <v>0</v>
      </c>
      <c r="K131" s="11"/>
      <c r="L131" s="11"/>
      <c r="M131" s="11"/>
      <c r="N131" s="11"/>
    </row>
    <row r="132" ht="26.25" customHeight="1">
      <c r="A132" s="57" t="s">
        <v>135</v>
      </c>
      <c r="B132" s="54"/>
      <c r="C132" s="54"/>
      <c r="D132" s="54"/>
      <c r="E132" s="54"/>
      <c r="F132" s="54"/>
      <c r="G132" s="54"/>
      <c r="H132" s="54"/>
      <c r="I132" s="54"/>
      <c r="J132" s="38">
        <f t="shared" si="94"/>
        <v>0</v>
      </c>
      <c r="K132" s="11"/>
      <c r="L132" s="11"/>
      <c r="M132" s="11"/>
      <c r="N132" s="11"/>
    </row>
    <row r="133" ht="15.75" customHeight="1">
      <c r="A133" s="57" t="s">
        <v>136</v>
      </c>
      <c r="B133" s="54"/>
      <c r="C133" s="54"/>
      <c r="D133" s="54"/>
      <c r="E133" s="54"/>
      <c r="F133" s="54"/>
      <c r="G133" s="54"/>
      <c r="H133" s="54"/>
      <c r="I133" s="54"/>
      <c r="J133" s="38">
        <f t="shared" si="94"/>
        <v>0</v>
      </c>
      <c r="K133" s="11"/>
      <c r="L133" s="11"/>
      <c r="M133" s="11"/>
      <c r="N133" s="11"/>
    </row>
    <row r="134" ht="15.75" customHeight="1">
      <c r="A134" s="59" t="s">
        <v>137</v>
      </c>
      <c r="B134" s="54"/>
      <c r="C134" s="54"/>
      <c r="D134" s="54"/>
      <c r="E134" s="54"/>
      <c r="F134" s="54"/>
      <c r="G134" s="54"/>
      <c r="H134" s="54"/>
      <c r="I134" s="54"/>
      <c r="J134" s="38">
        <f t="shared" si="94"/>
        <v>0</v>
      </c>
      <c r="K134" s="11"/>
      <c r="L134" s="11"/>
      <c r="M134" s="11"/>
      <c r="N134" s="11"/>
    </row>
    <row r="135" ht="15.75" customHeight="1">
      <c r="A135" s="59" t="s">
        <v>138</v>
      </c>
      <c r="B135" s="54"/>
      <c r="C135" s="54"/>
      <c r="D135" s="54"/>
      <c r="E135" s="54"/>
      <c r="F135" s="54"/>
      <c r="G135" s="54"/>
      <c r="H135" s="54"/>
      <c r="I135" s="54"/>
      <c r="J135" s="38">
        <f t="shared" si="94"/>
        <v>0</v>
      </c>
      <c r="K135" s="11"/>
      <c r="L135" s="11"/>
      <c r="M135" s="11"/>
      <c r="N135" s="11"/>
    </row>
    <row r="136" ht="15.75" customHeight="1">
      <c r="A136" s="59" t="s">
        <v>139</v>
      </c>
      <c r="B136" s="54"/>
      <c r="C136" s="54"/>
      <c r="D136" s="54"/>
      <c r="E136" s="54"/>
      <c r="F136" s="54"/>
      <c r="G136" s="54"/>
      <c r="H136" s="54"/>
      <c r="I136" s="54"/>
      <c r="J136" s="38">
        <f t="shared" si="94"/>
        <v>0</v>
      </c>
      <c r="K136" s="11"/>
      <c r="L136" s="11"/>
      <c r="M136" s="11"/>
      <c r="N136" s="11"/>
    </row>
    <row r="137" ht="15.75" customHeight="1">
      <c r="A137" s="59" t="s">
        <v>140</v>
      </c>
      <c r="B137" s="54"/>
      <c r="C137" s="54"/>
      <c r="D137" s="54"/>
      <c r="E137" s="54"/>
      <c r="F137" s="54"/>
      <c r="G137" s="54"/>
      <c r="H137" s="54"/>
      <c r="I137" s="54"/>
      <c r="J137" s="38">
        <f t="shared" si="94"/>
        <v>0</v>
      </c>
      <c r="K137" s="11"/>
      <c r="L137" s="11"/>
      <c r="M137" s="11"/>
      <c r="N137" s="11"/>
    </row>
    <row r="138" ht="15.75" customHeight="1">
      <c r="A138" s="59" t="s">
        <v>141</v>
      </c>
      <c r="B138" s="54"/>
      <c r="C138" s="54"/>
      <c r="D138" s="54"/>
      <c r="E138" s="54"/>
      <c r="F138" s="54"/>
      <c r="G138" s="54"/>
      <c r="H138" s="54"/>
      <c r="I138" s="54"/>
      <c r="J138" s="38">
        <f t="shared" si="94"/>
        <v>0</v>
      </c>
      <c r="K138" s="11"/>
      <c r="L138" s="11"/>
      <c r="M138" s="11"/>
      <c r="N138" s="11"/>
    </row>
    <row r="139" ht="15.75" customHeight="1">
      <c r="A139" s="59" t="s">
        <v>142</v>
      </c>
      <c r="B139" s="54"/>
      <c r="C139" s="54"/>
      <c r="D139" s="54"/>
      <c r="E139" s="54"/>
      <c r="F139" s="54"/>
      <c r="G139" s="54"/>
      <c r="H139" s="54"/>
      <c r="I139" s="54"/>
      <c r="J139" s="38">
        <f t="shared" si="94"/>
        <v>0</v>
      </c>
      <c r="K139" s="11"/>
      <c r="L139" s="11"/>
      <c r="M139" s="11"/>
      <c r="N139" s="11"/>
    </row>
    <row r="140" ht="15.75" customHeight="1">
      <c r="A140" s="59" t="s">
        <v>143</v>
      </c>
      <c r="B140" s="54"/>
      <c r="C140" s="54"/>
      <c r="D140" s="54"/>
      <c r="E140" s="54"/>
      <c r="F140" s="54"/>
      <c r="G140" s="54"/>
      <c r="H140" s="54"/>
      <c r="I140" s="54"/>
      <c r="J140" s="38">
        <f t="shared" si="94"/>
        <v>0</v>
      </c>
      <c r="K140" s="11"/>
      <c r="L140" s="11"/>
      <c r="M140" s="11"/>
      <c r="N140" s="11"/>
    </row>
    <row r="141" ht="15.75" customHeight="1">
      <c r="A141" s="59" t="s">
        <v>144</v>
      </c>
      <c r="B141" s="54"/>
      <c r="C141" s="54"/>
      <c r="D141" s="54"/>
      <c r="E141" s="54"/>
      <c r="F141" s="54"/>
      <c r="G141" s="54"/>
      <c r="H141" s="54"/>
      <c r="I141" s="54"/>
      <c r="J141" s="38">
        <f t="shared" si="94"/>
        <v>0</v>
      </c>
      <c r="K141" s="11"/>
      <c r="L141" s="11"/>
      <c r="M141" s="11"/>
      <c r="N141" s="11"/>
    </row>
    <row r="142" ht="15.75" customHeight="1">
      <c r="A142" s="59" t="s">
        <v>145</v>
      </c>
      <c r="B142" s="54"/>
      <c r="C142" s="54"/>
      <c r="D142" s="54"/>
      <c r="E142" s="54"/>
      <c r="F142" s="54"/>
      <c r="G142" s="54"/>
      <c r="H142" s="54"/>
      <c r="I142" s="54"/>
      <c r="J142" s="38">
        <f t="shared" si="94"/>
        <v>0</v>
      </c>
      <c r="K142" s="11"/>
      <c r="L142" s="11"/>
      <c r="M142" s="11"/>
      <c r="N142" s="11"/>
    </row>
    <row r="143" ht="15.75" customHeight="1">
      <c r="A143" s="59" t="s">
        <v>146</v>
      </c>
      <c r="B143" s="54"/>
      <c r="C143" s="54"/>
      <c r="D143" s="54"/>
      <c r="E143" s="54"/>
      <c r="F143" s="54"/>
      <c r="G143" s="54"/>
      <c r="H143" s="54"/>
      <c r="I143" s="54"/>
      <c r="J143" s="38">
        <f t="shared" si="94"/>
        <v>0</v>
      </c>
      <c r="K143" s="11"/>
      <c r="L143" s="11"/>
      <c r="M143" s="11"/>
      <c r="N143" s="11"/>
    </row>
    <row r="144" ht="15.75" customHeight="1">
      <c r="A144" s="61" t="s">
        <v>147</v>
      </c>
      <c r="B144" s="54"/>
      <c r="C144" s="54"/>
      <c r="D144" s="54"/>
      <c r="E144" s="54"/>
      <c r="F144" s="54"/>
      <c r="G144" s="54"/>
      <c r="H144" s="54"/>
      <c r="I144" s="54"/>
      <c r="J144" s="38">
        <f t="shared" si="94"/>
        <v>0</v>
      </c>
      <c r="K144" s="11"/>
      <c r="L144" s="11"/>
      <c r="M144" s="11"/>
      <c r="N144" s="11"/>
    </row>
    <row r="145" ht="15.75" customHeight="1">
      <c r="A145" s="59" t="s">
        <v>148</v>
      </c>
      <c r="B145" s="54"/>
      <c r="C145" s="54"/>
      <c r="D145" s="54"/>
      <c r="E145" s="54"/>
      <c r="F145" s="54"/>
      <c r="G145" s="54"/>
      <c r="H145" s="54"/>
      <c r="I145" s="54"/>
      <c r="J145" s="38">
        <f t="shared" si="94"/>
        <v>0</v>
      </c>
      <c r="K145" s="11"/>
      <c r="L145" s="11"/>
      <c r="M145" s="11"/>
      <c r="N145" s="11"/>
    </row>
    <row r="146" ht="15.75" customHeight="1">
      <c r="A146" s="59" t="s">
        <v>149</v>
      </c>
      <c r="B146" s="54"/>
      <c r="C146" s="54"/>
      <c r="D146" s="54"/>
      <c r="E146" s="54"/>
      <c r="F146" s="54"/>
      <c r="G146" s="54"/>
      <c r="H146" s="54"/>
      <c r="I146" s="54"/>
      <c r="J146" s="38">
        <f t="shared" si="94"/>
        <v>0</v>
      </c>
      <c r="K146" s="11"/>
      <c r="L146" s="11"/>
      <c r="M146" s="11"/>
      <c r="N146" s="11"/>
    </row>
    <row r="147" ht="15.75" customHeight="1">
      <c r="A147" s="59" t="s">
        <v>150</v>
      </c>
      <c r="B147" s="62">
        <f>SUM(B148:B155)</f>
        <v>0</v>
      </c>
      <c r="C147" s="62">
        <f t="shared" ref="C147:I147" si="95">SUM(C148:C155)</f>
        <v>0</v>
      </c>
      <c r="D147" s="62">
        <f t="shared" si="95"/>
        <v>0</v>
      </c>
      <c r="E147" s="62">
        <f t="shared" si="95"/>
        <v>0</v>
      </c>
      <c r="F147" s="62">
        <f t="shared" si="95"/>
        <v>0</v>
      </c>
      <c r="G147" s="62">
        <f t="shared" si="95"/>
        <v>0</v>
      </c>
      <c r="H147" s="62">
        <f t="shared" si="95"/>
        <v>0</v>
      </c>
      <c r="I147" s="62">
        <f t="shared" si="95"/>
        <v>0</v>
      </c>
      <c r="J147" s="38">
        <f t="shared" si="94"/>
        <v>0</v>
      </c>
      <c r="K147" s="11"/>
      <c r="L147" s="11"/>
      <c r="M147" s="11"/>
      <c r="N147" s="11"/>
    </row>
    <row r="148" ht="15.75" customHeight="1">
      <c r="A148" s="59" t="s">
        <v>151</v>
      </c>
      <c r="B148" s="54"/>
      <c r="C148" s="54"/>
      <c r="D148" s="54"/>
      <c r="E148" s="54"/>
      <c r="F148" s="54"/>
      <c r="G148" s="54"/>
      <c r="H148" s="54"/>
      <c r="I148" s="54"/>
      <c r="J148" s="38">
        <f t="shared" si="94"/>
        <v>0</v>
      </c>
      <c r="K148" s="11"/>
      <c r="L148" s="11"/>
      <c r="M148" s="11"/>
      <c r="N148" s="11"/>
    </row>
    <row r="149" ht="15.75" customHeight="1">
      <c r="A149" s="59" t="s">
        <v>152</v>
      </c>
      <c r="B149" s="54"/>
      <c r="C149" s="54"/>
      <c r="D149" s="54"/>
      <c r="E149" s="54"/>
      <c r="F149" s="54"/>
      <c r="G149" s="54"/>
      <c r="H149" s="54"/>
      <c r="I149" s="54"/>
      <c r="J149" s="38">
        <f t="shared" si="94"/>
        <v>0</v>
      </c>
      <c r="K149" s="11"/>
      <c r="L149" s="11"/>
      <c r="M149" s="11"/>
      <c r="N149" s="11"/>
    </row>
    <row r="150" ht="15.75" customHeight="1">
      <c r="A150" s="59" t="s">
        <v>153</v>
      </c>
      <c r="B150" s="54"/>
      <c r="C150" s="54"/>
      <c r="D150" s="54"/>
      <c r="E150" s="54"/>
      <c r="F150" s="54"/>
      <c r="G150" s="54"/>
      <c r="H150" s="54"/>
      <c r="I150" s="54"/>
      <c r="J150" s="38">
        <f t="shared" si="94"/>
        <v>0</v>
      </c>
      <c r="K150" s="11"/>
      <c r="L150" s="11"/>
      <c r="M150" s="11"/>
      <c r="N150" s="11"/>
    </row>
    <row r="151" ht="15.75" customHeight="1">
      <c r="A151" s="59" t="s">
        <v>154</v>
      </c>
      <c r="B151" s="54"/>
      <c r="C151" s="54"/>
      <c r="D151" s="54"/>
      <c r="E151" s="54"/>
      <c r="F151" s="54"/>
      <c r="G151" s="54"/>
      <c r="H151" s="54"/>
      <c r="I151" s="54"/>
      <c r="J151" s="38">
        <f t="shared" si="94"/>
        <v>0</v>
      </c>
      <c r="K151" s="11"/>
      <c r="L151" s="11"/>
      <c r="M151" s="11"/>
      <c r="N151" s="11"/>
    </row>
    <row r="152" ht="15.75" customHeight="1">
      <c r="A152" s="59" t="s">
        <v>155</v>
      </c>
      <c r="B152" s="54"/>
      <c r="C152" s="54"/>
      <c r="D152" s="54"/>
      <c r="E152" s="54"/>
      <c r="F152" s="54"/>
      <c r="G152" s="54"/>
      <c r="H152" s="54"/>
      <c r="I152" s="54"/>
      <c r="J152" s="38">
        <f t="shared" si="94"/>
        <v>0</v>
      </c>
      <c r="K152" s="11"/>
      <c r="L152" s="11"/>
      <c r="M152" s="11"/>
      <c r="N152" s="11"/>
    </row>
    <row r="153" ht="15.75" customHeight="1">
      <c r="A153" s="59" t="s">
        <v>156</v>
      </c>
      <c r="B153" s="54"/>
      <c r="C153" s="54"/>
      <c r="D153" s="54"/>
      <c r="E153" s="54"/>
      <c r="F153" s="54"/>
      <c r="G153" s="54"/>
      <c r="H153" s="54"/>
      <c r="I153" s="54"/>
      <c r="J153" s="38">
        <f t="shared" si="94"/>
        <v>0</v>
      </c>
      <c r="K153" s="11"/>
      <c r="L153" s="11"/>
      <c r="M153" s="11"/>
      <c r="N153" s="11"/>
    </row>
    <row r="154" ht="15.75" customHeight="1">
      <c r="A154" s="59" t="s">
        <v>157</v>
      </c>
      <c r="B154" s="54"/>
      <c r="C154" s="54"/>
      <c r="D154" s="54"/>
      <c r="E154" s="54"/>
      <c r="F154" s="54"/>
      <c r="G154" s="54"/>
      <c r="H154" s="54"/>
      <c r="I154" s="54"/>
      <c r="J154" s="38">
        <f t="shared" si="94"/>
        <v>0</v>
      </c>
      <c r="K154" s="11"/>
      <c r="L154" s="11"/>
      <c r="M154" s="11"/>
      <c r="N154" s="11"/>
    </row>
    <row r="155" ht="15.75" customHeight="1">
      <c r="A155" s="59" t="s">
        <v>158</v>
      </c>
      <c r="B155" s="54"/>
      <c r="C155" s="54"/>
      <c r="D155" s="54"/>
      <c r="E155" s="54"/>
      <c r="F155" s="54"/>
      <c r="G155" s="54"/>
      <c r="H155" s="54"/>
      <c r="I155" s="54"/>
      <c r="J155" s="38">
        <f t="shared" si="94"/>
        <v>0</v>
      </c>
      <c r="K155" s="11"/>
      <c r="L155" s="11"/>
      <c r="M155" s="11"/>
      <c r="N155" s="11"/>
    </row>
    <row r="156" ht="15.75" customHeight="1">
      <c r="A156" s="59" t="s">
        <v>159</v>
      </c>
      <c r="B156" s="54"/>
      <c r="C156" s="54"/>
      <c r="D156" s="54"/>
      <c r="E156" s="54"/>
      <c r="F156" s="54"/>
      <c r="G156" s="54"/>
      <c r="H156" s="54"/>
      <c r="I156" s="54"/>
      <c r="J156" s="38">
        <f t="shared" si="94"/>
        <v>0</v>
      </c>
      <c r="K156" s="11"/>
      <c r="L156" s="11"/>
      <c r="M156" s="11"/>
      <c r="N156" s="11"/>
    </row>
    <row r="157" ht="15.75" customHeight="1">
      <c r="A157" s="59" t="s">
        <v>160</v>
      </c>
      <c r="B157" s="54"/>
      <c r="C157" s="54"/>
      <c r="D157" s="54"/>
      <c r="E157" s="54"/>
      <c r="F157" s="54"/>
      <c r="G157" s="54"/>
      <c r="H157" s="54"/>
      <c r="I157" s="54"/>
      <c r="J157" s="38">
        <f t="shared" si="94"/>
        <v>0</v>
      </c>
      <c r="K157" s="11"/>
      <c r="L157" s="11"/>
      <c r="M157" s="11"/>
      <c r="N157" s="11"/>
    </row>
    <row r="158" ht="15.75" customHeight="1">
      <c r="A158" s="59" t="s">
        <v>161</v>
      </c>
      <c r="B158" s="54"/>
      <c r="C158" s="54"/>
      <c r="D158" s="54"/>
      <c r="E158" s="54"/>
      <c r="F158" s="54"/>
      <c r="G158" s="54"/>
      <c r="H158" s="54"/>
      <c r="I158" s="54"/>
      <c r="J158" s="38">
        <f t="shared" si="94"/>
        <v>0</v>
      </c>
      <c r="K158" s="11"/>
      <c r="L158" s="11"/>
      <c r="M158" s="11"/>
      <c r="N158" s="11"/>
    </row>
    <row r="159" ht="15.75" customHeight="1">
      <c r="A159" s="59" t="s">
        <v>162</v>
      </c>
      <c r="B159" s="54"/>
      <c r="C159" s="54"/>
      <c r="D159" s="54"/>
      <c r="E159" s="54"/>
      <c r="F159" s="54"/>
      <c r="G159" s="54"/>
      <c r="H159" s="54"/>
      <c r="I159" s="54"/>
      <c r="J159" s="38">
        <f t="shared" si="94"/>
        <v>0</v>
      </c>
      <c r="K159" s="11"/>
      <c r="L159" s="11"/>
      <c r="M159" s="11"/>
      <c r="N159" s="11"/>
    </row>
    <row r="160" ht="15.75" customHeight="1">
      <c r="A160" s="59" t="s">
        <v>163</v>
      </c>
      <c r="B160" s="54"/>
      <c r="C160" s="54"/>
      <c r="D160" s="54"/>
      <c r="E160" s="54"/>
      <c r="F160" s="54"/>
      <c r="G160" s="54"/>
      <c r="H160" s="54"/>
      <c r="I160" s="54"/>
      <c r="J160" s="38">
        <f t="shared" si="94"/>
        <v>0</v>
      </c>
      <c r="K160" s="11"/>
      <c r="L160" s="11"/>
      <c r="M160" s="11"/>
      <c r="N160" s="11"/>
    </row>
    <row r="161" ht="15.75" customHeight="1">
      <c r="A161" s="59" t="s">
        <v>164</v>
      </c>
      <c r="B161" s="54"/>
      <c r="C161" s="54"/>
      <c r="D161" s="54"/>
      <c r="E161" s="54"/>
      <c r="F161" s="54"/>
      <c r="G161" s="54"/>
      <c r="H161" s="54"/>
      <c r="I161" s="54"/>
      <c r="J161" s="38">
        <f t="shared" si="94"/>
        <v>0</v>
      </c>
      <c r="K161" s="11"/>
      <c r="L161" s="11"/>
      <c r="M161" s="11"/>
      <c r="N161" s="11"/>
    </row>
    <row r="162" ht="15.75" customHeight="1">
      <c r="A162" s="59" t="s">
        <v>165</v>
      </c>
      <c r="B162" s="54"/>
      <c r="C162" s="54"/>
      <c r="D162" s="54"/>
      <c r="E162" s="54"/>
      <c r="F162" s="54"/>
      <c r="G162" s="54"/>
      <c r="H162" s="54"/>
      <c r="I162" s="54"/>
      <c r="J162" s="38">
        <f t="shared" si="94"/>
        <v>0</v>
      </c>
      <c r="K162" s="11"/>
      <c r="L162" s="11"/>
      <c r="M162" s="11"/>
      <c r="N162" s="11"/>
    </row>
    <row r="163" ht="15.75" customHeight="1">
      <c r="A163" s="59" t="s">
        <v>166</v>
      </c>
      <c r="B163" s="54"/>
      <c r="C163" s="54"/>
      <c r="D163" s="54"/>
      <c r="E163" s="54"/>
      <c r="F163" s="54"/>
      <c r="G163" s="54"/>
      <c r="H163" s="54"/>
      <c r="I163" s="54"/>
      <c r="J163" s="38">
        <f t="shared" si="94"/>
        <v>0</v>
      </c>
      <c r="K163" s="11"/>
      <c r="L163" s="11"/>
      <c r="M163" s="11"/>
      <c r="N163" s="11"/>
    </row>
    <row r="164" ht="15.75" customHeight="1">
      <c r="A164" s="61" t="s">
        <v>167</v>
      </c>
      <c r="B164" s="54"/>
      <c r="C164" s="54"/>
      <c r="D164" s="54"/>
      <c r="E164" s="54"/>
      <c r="F164" s="54"/>
      <c r="G164" s="54"/>
      <c r="H164" s="54"/>
      <c r="I164" s="54"/>
      <c r="J164" s="38">
        <f t="shared" si="94"/>
        <v>0</v>
      </c>
      <c r="K164" s="11"/>
      <c r="L164" s="11"/>
      <c r="M164" s="11"/>
      <c r="N164" s="11"/>
    </row>
    <row r="165" ht="15.75" customHeight="1">
      <c r="A165" s="63" t="s">
        <v>168</v>
      </c>
      <c r="B165" s="64"/>
      <c r="C165" s="64"/>
      <c r="D165" s="64"/>
      <c r="E165" s="64"/>
      <c r="F165" s="64"/>
      <c r="G165" s="64"/>
      <c r="H165" s="64"/>
      <c r="I165" s="64"/>
      <c r="J165" s="65"/>
      <c r="K165" s="11"/>
      <c r="L165" s="11"/>
      <c r="M165" s="11"/>
      <c r="N165" s="11"/>
    </row>
    <row r="166" ht="15.75" customHeight="1">
      <c r="A166" s="57" t="s">
        <v>169</v>
      </c>
      <c r="B166" s="54"/>
      <c r="C166" s="54"/>
      <c r="D166" s="54"/>
      <c r="E166" s="54"/>
      <c r="F166" s="54"/>
      <c r="G166" s="54"/>
      <c r="H166" s="54"/>
      <c r="I166" s="54"/>
      <c r="J166" s="38">
        <f t="shared" si="94"/>
        <v>0</v>
      </c>
      <c r="K166" s="11"/>
      <c r="L166" s="11"/>
      <c r="M166" s="11"/>
      <c r="N166" s="11"/>
    </row>
    <row r="167" ht="15.75" customHeight="1">
      <c r="A167" s="57" t="s">
        <v>170</v>
      </c>
      <c r="B167" s="54"/>
      <c r="C167" s="54"/>
      <c r="D167" s="54"/>
      <c r="E167" s="54"/>
      <c r="F167" s="54"/>
      <c r="G167" s="54"/>
      <c r="H167" s="54"/>
      <c r="I167" s="54"/>
      <c r="J167" s="38">
        <f t="shared" si="94"/>
        <v>0</v>
      </c>
      <c r="K167" s="11"/>
      <c r="L167" s="11"/>
      <c r="M167" s="11"/>
      <c r="N167" s="11"/>
    </row>
    <row r="168" ht="15.75" customHeight="1">
      <c r="A168" s="36" t="s">
        <v>171</v>
      </c>
      <c r="B168" s="54"/>
      <c r="C168" s="54"/>
      <c r="D168" s="54"/>
      <c r="E168" s="54"/>
      <c r="F168" s="54"/>
      <c r="G168" s="54"/>
      <c r="H168" s="54"/>
      <c r="I168" s="54"/>
      <c r="J168" s="38">
        <f t="shared" si="94"/>
        <v>0</v>
      </c>
      <c r="K168" s="11"/>
      <c r="L168" s="11"/>
      <c r="M168" s="11"/>
      <c r="N168" s="11"/>
    </row>
    <row r="169" ht="15.75" customHeight="1">
      <c r="A169" s="36" t="s">
        <v>172</v>
      </c>
      <c r="B169" s="54"/>
      <c r="C169" s="54"/>
      <c r="D169" s="54"/>
      <c r="E169" s="54"/>
      <c r="F169" s="54"/>
      <c r="G169" s="54"/>
      <c r="H169" s="54"/>
      <c r="I169" s="54"/>
      <c r="J169" s="38">
        <f t="shared" si="94"/>
        <v>0</v>
      </c>
      <c r="K169" s="11"/>
      <c r="L169" s="11"/>
      <c r="M169" s="11"/>
      <c r="N169" s="11"/>
    </row>
    <row r="170" ht="15.75" customHeight="1">
      <c r="A170" s="57" t="s">
        <v>173</v>
      </c>
      <c r="B170" s="54"/>
      <c r="C170" s="54"/>
      <c r="D170" s="54"/>
      <c r="E170" s="54"/>
      <c r="F170" s="54"/>
      <c r="G170" s="54"/>
      <c r="H170" s="54"/>
      <c r="I170" s="54"/>
      <c r="J170" s="38">
        <f t="shared" si="94"/>
        <v>0</v>
      </c>
      <c r="K170" s="11"/>
      <c r="L170" s="11"/>
      <c r="M170" s="11"/>
      <c r="N170" s="11"/>
    </row>
    <row r="171" ht="15.75" customHeight="1">
      <c r="A171" s="57" t="s">
        <v>174</v>
      </c>
      <c r="B171" s="54"/>
      <c r="C171" s="54"/>
      <c r="D171" s="54"/>
      <c r="E171" s="54"/>
      <c r="F171" s="54"/>
      <c r="G171" s="54"/>
      <c r="H171" s="54"/>
      <c r="I171" s="54"/>
      <c r="J171" s="38">
        <f t="shared" si="94"/>
        <v>0</v>
      </c>
      <c r="K171" s="11"/>
      <c r="L171" s="11"/>
      <c r="M171" s="11"/>
      <c r="N171" s="11"/>
    </row>
    <row r="172" ht="15.75" customHeight="1">
      <c r="A172" s="57" t="s">
        <v>175</v>
      </c>
      <c r="B172" s="64"/>
      <c r="C172" s="64"/>
      <c r="D172" s="64"/>
      <c r="E172" s="64"/>
      <c r="F172" s="64"/>
      <c r="G172" s="64"/>
      <c r="H172" s="64"/>
      <c r="I172" s="64"/>
      <c r="J172" s="66"/>
      <c r="K172" s="11"/>
      <c r="L172" s="11"/>
      <c r="M172" s="11"/>
      <c r="N172" s="11"/>
    </row>
    <row r="173" ht="15.75" customHeight="1">
      <c r="A173" s="57" t="s">
        <v>176</v>
      </c>
      <c r="B173" s="54"/>
      <c r="C173" s="54"/>
      <c r="D173" s="54"/>
      <c r="E173" s="54"/>
      <c r="F173" s="54"/>
      <c r="G173" s="54"/>
      <c r="H173" s="54"/>
      <c r="I173" s="54"/>
      <c r="J173" s="38">
        <f t="shared" ref="J172:J235" si="96">SUM(B173:I173)</f>
        <v>0</v>
      </c>
      <c r="K173" s="11"/>
      <c r="L173" s="11"/>
      <c r="M173" s="11"/>
      <c r="N173" s="11"/>
    </row>
    <row r="174" ht="15.75" customHeight="1">
      <c r="A174" s="57" t="s">
        <v>177</v>
      </c>
      <c r="B174" s="54"/>
      <c r="C174" s="54"/>
      <c r="D174" s="54"/>
      <c r="E174" s="54"/>
      <c r="F174" s="54"/>
      <c r="G174" s="54"/>
      <c r="H174" s="54"/>
      <c r="I174" s="54"/>
      <c r="J174" s="38">
        <f t="shared" si="96"/>
        <v>0</v>
      </c>
      <c r="K174" s="11"/>
      <c r="L174" s="11"/>
      <c r="M174" s="11"/>
      <c r="N174" s="11"/>
    </row>
    <row r="175" ht="15.75" customHeight="1">
      <c r="A175" s="57" t="s">
        <v>178</v>
      </c>
      <c r="B175" s="54"/>
      <c r="C175" s="54"/>
      <c r="D175" s="54"/>
      <c r="E175" s="54"/>
      <c r="F175" s="54"/>
      <c r="G175" s="54"/>
      <c r="H175" s="54"/>
      <c r="I175" s="54"/>
      <c r="J175" s="38">
        <f t="shared" si="96"/>
        <v>0</v>
      </c>
      <c r="K175" s="11"/>
      <c r="L175" s="11"/>
      <c r="M175" s="11"/>
      <c r="N175" s="11"/>
    </row>
    <row r="176" ht="15.75" customHeight="1">
      <c r="A176" s="57" t="s">
        <v>179</v>
      </c>
      <c r="B176" s="54"/>
      <c r="C176" s="54"/>
      <c r="D176" s="54"/>
      <c r="E176" s="54"/>
      <c r="F176" s="54"/>
      <c r="G176" s="54"/>
      <c r="H176" s="54"/>
      <c r="I176" s="54"/>
      <c r="J176" s="38">
        <f t="shared" si="96"/>
        <v>0</v>
      </c>
      <c r="K176" s="11"/>
      <c r="L176" s="11"/>
      <c r="M176" s="11"/>
      <c r="N176" s="11"/>
    </row>
    <row r="177" ht="15.75" customHeight="1">
      <c r="A177" s="57" t="s">
        <v>180</v>
      </c>
      <c r="B177" s="54"/>
      <c r="C177" s="54"/>
      <c r="D177" s="54"/>
      <c r="E177" s="54"/>
      <c r="F177" s="54"/>
      <c r="G177" s="54"/>
      <c r="H177" s="54"/>
      <c r="I177" s="54"/>
      <c r="J177" s="38">
        <f t="shared" si="96"/>
        <v>0</v>
      </c>
      <c r="K177" s="11"/>
      <c r="L177" s="11"/>
      <c r="M177" s="11"/>
      <c r="N177" s="11"/>
    </row>
    <row r="178" ht="15.75" customHeight="1">
      <c r="A178" s="57" t="s">
        <v>181</v>
      </c>
      <c r="B178" s="54"/>
      <c r="C178" s="54"/>
      <c r="D178" s="54"/>
      <c r="E178" s="54"/>
      <c r="F178" s="54"/>
      <c r="G178" s="54"/>
      <c r="H178" s="54"/>
      <c r="I178" s="54"/>
      <c r="J178" s="38">
        <f t="shared" si="96"/>
        <v>0</v>
      </c>
      <c r="K178" s="11"/>
      <c r="L178" s="11"/>
      <c r="M178" s="11"/>
      <c r="N178" s="11"/>
    </row>
    <row r="179" ht="15.75" customHeight="1">
      <c r="A179" s="57" t="s">
        <v>182</v>
      </c>
      <c r="B179" s="54"/>
      <c r="C179" s="54"/>
      <c r="D179" s="54"/>
      <c r="E179" s="54"/>
      <c r="F179" s="54"/>
      <c r="G179" s="54"/>
      <c r="H179" s="54"/>
      <c r="I179" s="54"/>
      <c r="J179" s="38">
        <f t="shared" si="96"/>
        <v>0</v>
      </c>
      <c r="K179" s="11"/>
      <c r="L179" s="11"/>
      <c r="M179" s="11"/>
      <c r="N179" s="11"/>
    </row>
    <row r="180" ht="15.75" customHeight="1">
      <c r="A180" s="57" t="s">
        <v>183</v>
      </c>
      <c r="B180" s="54"/>
      <c r="C180" s="54"/>
      <c r="D180" s="54"/>
      <c r="E180" s="54"/>
      <c r="F180" s="54"/>
      <c r="G180" s="54"/>
      <c r="H180" s="54"/>
      <c r="I180" s="54"/>
      <c r="J180" s="38">
        <f t="shared" si="96"/>
        <v>0</v>
      </c>
      <c r="K180" s="11"/>
      <c r="L180" s="11"/>
      <c r="M180" s="11"/>
      <c r="N180" s="11"/>
    </row>
    <row r="181" ht="15.75" customHeight="1">
      <c r="A181" s="57" t="s">
        <v>184</v>
      </c>
      <c r="B181" s="54"/>
      <c r="C181" s="54"/>
      <c r="D181" s="54"/>
      <c r="E181" s="54"/>
      <c r="F181" s="54"/>
      <c r="G181" s="54"/>
      <c r="H181" s="54"/>
      <c r="I181" s="54"/>
      <c r="J181" s="38">
        <f t="shared" si="96"/>
        <v>0</v>
      </c>
      <c r="K181" s="11"/>
      <c r="L181" s="11"/>
      <c r="M181" s="11"/>
      <c r="N181" s="11"/>
    </row>
    <row r="182" ht="15.75" customHeight="1">
      <c r="A182" s="59" t="s">
        <v>185</v>
      </c>
      <c r="B182" s="54"/>
      <c r="C182" s="54"/>
      <c r="D182" s="54"/>
      <c r="E182" s="54"/>
      <c r="F182" s="54"/>
      <c r="G182" s="54"/>
      <c r="H182" s="54"/>
      <c r="I182" s="54"/>
      <c r="J182" s="38">
        <f t="shared" si="96"/>
        <v>0</v>
      </c>
      <c r="K182" s="11"/>
      <c r="L182" s="11"/>
      <c r="M182" s="11"/>
      <c r="N182" s="11"/>
    </row>
    <row r="183" ht="15.75" customHeight="1">
      <c r="A183" s="57" t="s">
        <v>186</v>
      </c>
      <c r="B183" s="54"/>
      <c r="C183" s="54"/>
      <c r="D183" s="54"/>
      <c r="E183" s="54"/>
      <c r="F183" s="54"/>
      <c r="G183" s="54"/>
      <c r="H183" s="54"/>
      <c r="I183" s="54"/>
      <c r="J183" s="38">
        <f t="shared" si="96"/>
        <v>0</v>
      </c>
      <c r="K183" s="11"/>
      <c r="L183" s="11"/>
      <c r="M183" s="11"/>
      <c r="N183" s="11"/>
    </row>
    <row r="184" ht="15.75" customHeight="1">
      <c r="A184" s="57" t="s">
        <v>187</v>
      </c>
      <c r="B184" s="54"/>
      <c r="C184" s="54"/>
      <c r="D184" s="54"/>
      <c r="E184" s="54"/>
      <c r="F184" s="54"/>
      <c r="G184" s="54"/>
      <c r="H184" s="54"/>
      <c r="I184" s="54"/>
      <c r="J184" s="38">
        <f t="shared" si="96"/>
        <v>0</v>
      </c>
      <c r="K184" s="11"/>
      <c r="L184" s="11"/>
      <c r="M184" s="11"/>
      <c r="N184" s="11"/>
    </row>
    <row r="185" ht="15.75" customHeight="1">
      <c r="A185" s="57" t="s">
        <v>188</v>
      </c>
      <c r="B185" s="54"/>
      <c r="C185" s="54"/>
      <c r="D185" s="54"/>
      <c r="E185" s="54"/>
      <c r="F185" s="54"/>
      <c r="G185" s="54"/>
      <c r="H185" s="54"/>
      <c r="I185" s="54"/>
      <c r="J185" s="38">
        <f t="shared" si="96"/>
        <v>0</v>
      </c>
      <c r="K185" s="11"/>
      <c r="L185" s="11"/>
      <c r="M185" s="11"/>
      <c r="N185" s="11"/>
    </row>
    <row r="186" ht="15.75" customHeight="1">
      <c r="A186" s="57" t="s">
        <v>189</v>
      </c>
      <c r="B186" s="54"/>
      <c r="C186" s="54"/>
      <c r="D186" s="54"/>
      <c r="E186" s="54"/>
      <c r="F186" s="54"/>
      <c r="G186" s="54"/>
      <c r="H186" s="54"/>
      <c r="I186" s="54"/>
      <c r="J186" s="38">
        <f t="shared" si="96"/>
        <v>0</v>
      </c>
      <c r="K186" s="11"/>
      <c r="L186" s="11"/>
      <c r="M186" s="11"/>
      <c r="N186" s="11"/>
    </row>
    <row r="187" ht="15.75" customHeight="1">
      <c r="A187" s="57" t="s">
        <v>190</v>
      </c>
      <c r="B187" s="54"/>
      <c r="C187" s="54"/>
      <c r="D187" s="54"/>
      <c r="E187" s="54"/>
      <c r="F187" s="54"/>
      <c r="G187" s="54"/>
      <c r="H187" s="54"/>
      <c r="I187" s="54"/>
      <c r="J187" s="38">
        <f t="shared" si="96"/>
        <v>0</v>
      </c>
      <c r="K187" s="11"/>
      <c r="L187" s="11"/>
      <c r="M187" s="11"/>
      <c r="N187" s="11"/>
    </row>
    <row r="188" ht="15.75" customHeight="1">
      <c r="A188" s="57" t="s">
        <v>191</v>
      </c>
      <c r="B188" s="54"/>
      <c r="C188" s="54"/>
      <c r="D188" s="54"/>
      <c r="E188" s="54"/>
      <c r="F188" s="54"/>
      <c r="G188" s="54"/>
      <c r="H188" s="54"/>
      <c r="I188" s="54"/>
      <c r="J188" s="38">
        <f t="shared" si="96"/>
        <v>0</v>
      </c>
      <c r="K188" s="11"/>
      <c r="L188" s="11"/>
      <c r="M188" s="11"/>
      <c r="N188" s="11"/>
    </row>
    <row r="189" ht="15.75" customHeight="1">
      <c r="A189" s="57" t="s">
        <v>192</v>
      </c>
      <c r="B189" s="54"/>
      <c r="C189" s="54"/>
      <c r="D189" s="54"/>
      <c r="E189" s="54"/>
      <c r="F189" s="54"/>
      <c r="G189" s="54"/>
      <c r="H189" s="54"/>
      <c r="I189" s="54"/>
      <c r="J189" s="38">
        <f t="shared" si="96"/>
        <v>0</v>
      </c>
      <c r="K189" s="11"/>
      <c r="L189" s="11"/>
      <c r="M189" s="11"/>
      <c r="N189" s="11"/>
    </row>
    <row r="190" ht="15.75" customHeight="1">
      <c r="A190" s="59" t="s">
        <v>193</v>
      </c>
      <c r="B190" s="54"/>
      <c r="C190" s="54"/>
      <c r="D190" s="54"/>
      <c r="E190" s="54"/>
      <c r="F190" s="54"/>
      <c r="G190" s="54"/>
      <c r="H190" s="54"/>
      <c r="I190" s="54"/>
      <c r="J190" s="38">
        <f t="shared" si="96"/>
        <v>0</v>
      </c>
      <c r="K190" s="11"/>
      <c r="L190" s="11"/>
      <c r="M190" s="11"/>
      <c r="N190" s="11"/>
    </row>
    <row r="191" ht="15.75" customHeight="1">
      <c r="A191" s="57" t="s">
        <v>194</v>
      </c>
      <c r="B191" s="54"/>
      <c r="C191" s="54"/>
      <c r="D191" s="54"/>
      <c r="E191" s="54"/>
      <c r="F191" s="54"/>
      <c r="G191" s="54"/>
      <c r="H191" s="54"/>
      <c r="I191" s="54"/>
      <c r="J191" s="38">
        <f t="shared" si="96"/>
        <v>0</v>
      </c>
      <c r="K191" s="11"/>
      <c r="L191" s="11"/>
      <c r="M191" s="11"/>
      <c r="N191" s="11"/>
    </row>
    <row r="192" ht="15.75" customHeight="1">
      <c r="A192" s="57" t="s">
        <v>195</v>
      </c>
      <c r="B192" s="54"/>
      <c r="C192" s="54"/>
      <c r="D192" s="54"/>
      <c r="E192" s="54"/>
      <c r="F192" s="54"/>
      <c r="G192" s="54"/>
      <c r="H192" s="54"/>
      <c r="I192" s="54"/>
      <c r="J192" s="38">
        <f t="shared" si="96"/>
        <v>0</v>
      </c>
      <c r="K192" s="11"/>
      <c r="L192" s="11"/>
      <c r="M192" s="11"/>
      <c r="N192" s="11"/>
    </row>
    <row r="193" ht="15.75" customHeight="1">
      <c r="A193" s="59" t="s">
        <v>196</v>
      </c>
      <c r="B193" s="54"/>
      <c r="C193" s="54"/>
      <c r="D193" s="54"/>
      <c r="E193" s="54"/>
      <c r="F193" s="54"/>
      <c r="G193" s="54"/>
      <c r="H193" s="54"/>
      <c r="I193" s="54"/>
      <c r="J193" s="38">
        <f t="shared" si="96"/>
        <v>0</v>
      </c>
      <c r="K193" s="11"/>
      <c r="L193" s="11"/>
      <c r="M193" s="11"/>
      <c r="N193" s="11"/>
    </row>
    <row r="194" ht="31.5" customHeight="1">
      <c r="A194" s="57" t="s">
        <v>197</v>
      </c>
      <c r="B194" s="54"/>
      <c r="C194" s="54"/>
      <c r="D194" s="54"/>
      <c r="E194" s="54"/>
      <c r="F194" s="54"/>
      <c r="G194" s="54"/>
      <c r="H194" s="54"/>
      <c r="I194" s="54"/>
      <c r="J194" s="38">
        <f t="shared" si="96"/>
        <v>0</v>
      </c>
      <c r="K194" s="11"/>
      <c r="L194" s="11"/>
      <c r="M194" s="11"/>
      <c r="N194" s="11"/>
    </row>
    <row r="195" ht="16.5" customHeight="1">
      <c r="A195" s="57" t="s">
        <v>198</v>
      </c>
      <c r="B195" s="54"/>
      <c r="C195" s="54"/>
      <c r="D195" s="54"/>
      <c r="E195" s="54"/>
      <c r="F195" s="54"/>
      <c r="G195" s="54"/>
      <c r="H195" s="54"/>
      <c r="I195" s="54"/>
      <c r="J195" s="38">
        <f t="shared" si="96"/>
        <v>0</v>
      </c>
      <c r="K195" s="11"/>
      <c r="L195" s="11"/>
      <c r="M195" s="11"/>
      <c r="N195" s="11"/>
    </row>
    <row r="196" ht="15.75" customHeight="1">
      <c r="A196" s="57" t="s">
        <v>199</v>
      </c>
      <c r="B196" s="54"/>
      <c r="C196" s="54"/>
      <c r="D196" s="54"/>
      <c r="E196" s="54"/>
      <c r="F196" s="54"/>
      <c r="G196" s="54"/>
      <c r="H196" s="54"/>
      <c r="I196" s="54"/>
      <c r="J196" s="38">
        <f t="shared" si="96"/>
        <v>0</v>
      </c>
      <c r="K196" s="11"/>
      <c r="L196" s="11"/>
      <c r="M196" s="11"/>
      <c r="N196" s="11"/>
    </row>
    <row r="197" ht="15.75" customHeight="1">
      <c r="A197" s="57" t="s">
        <v>200</v>
      </c>
      <c r="B197" s="54"/>
      <c r="C197" s="54"/>
      <c r="D197" s="54"/>
      <c r="E197" s="54"/>
      <c r="F197" s="54"/>
      <c r="G197" s="54"/>
      <c r="H197" s="54"/>
      <c r="I197" s="54"/>
      <c r="J197" s="38">
        <f t="shared" si="96"/>
        <v>0</v>
      </c>
      <c r="K197" s="11"/>
      <c r="L197" s="11"/>
      <c r="M197" s="11"/>
      <c r="N197" s="11"/>
    </row>
    <row r="198" ht="15.75" customHeight="1">
      <c r="A198" s="57" t="s">
        <v>201</v>
      </c>
      <c r="B198" s="54"/>
      <c r="C198" s="54"/>
      <c r="D198" s="54"/>
      <c r="E198" s="54"/>
      <c r="F198" s="54"/>
      <c r="G198" s="54"/>
      <c r="H198" s="54"/>
      <c r="I198" s="54"/>
      <c r="J198" s="38">
        <f t="shared" si="96"/>
        <v>0</v>
      </c>
      <c r="K198" s="11"/>
      <c r="L198" s="11"/>
      <c r="M198" s="11"/>
      <c r="N198" s="11"/>
    </row>
    <row r="199" ht="15.75" customHeight="1">
      <c r="A199" s="57" t="s">
        <v>202</v>
      </c>
      <c r="B199" s="54"/>
      <c r="C199" s="54"/>
      <c r="D199" s="54"/>
      <c r="E199" s="54"/>
      <c r="F199" s="54"/>
      <c r="G199" s="54"/>
      <c r="H199" s="54"/>
      <c r="I199" s="54"/>
      <c r="J199" s="38">
        <f t="shared" si="96"/>
        <v>0</v>
      </c>
      <c r="K199" s="11"/>
      <c r="L199" s="11"/>
      <c r="M199" s="11"/>
      <c r="N199" s="11"/>
    </row>
    <row r="200" ht="15.75" customHeight="1">
      <c r="A200" s="59" t="s">
        <v>203</v>
      </c>
      <c r="B200" s="54"/>
      <c r="C200" s="54"/>
      <c r="D200" s="54"/>
      <c r="E200" s="54"/>
      <c r="F200" s="54"/>
      <c r="G200" s="54"/>
      <c r="H200" s="54"/>
      <c r="I200" s="54"/>
      <c r="J200" s="38">
        <f t="shared" si="96"/>
        <v>0</v>
      </c>
      <c r="K200" s="11"/>
      <c r="L200" s="11"/>
      <c r="M200" s="11"/>
      <c r="N200" s="11"/>
    </row>
    <row r="201" ht="15.75" customHeight="1">
      <c r="A201" s="59" t="s">
        <v>204</v>
      </c>
      <c r="B201" s="54"/>
      <c r="C201" s="54"/>
      <c r="D201" s="54"/>
      <c r="E201" s="54"/>
      <c r="F201" s="54"/>
      <c r="G201" s="54"/>
      <c r="H201" s="54"/>
      <c r="I201" s="54"/>
      <c r="J201" s="38">
        <f t="shared" si="96"/>
        <v>0</v>
      </c>
      <c r="K201" s="11"/>
      <c r="L201" s="11"/>
      <c r="M201" s="11"/>
      <c r="N201" s="11"/>
    </row>
    <row r="202" ht="15.75" customHeight="1">
      <c r="A202" s="59" t="s">
        <v>205</v>
      </c>
      <c r="B202" s="54"/>
      <c r="C202" s="54"/>
      <c r="D202" s="54"/>
      <c r="E202" s="54"/>
      <c r="F202" s="54"/>
      <c r="G202" s="54"/>
      <c r="H202" s="54"/>
      <c r="I202" s="54"/>
      <c r="J202" s="38">
        <f t="shared" si="96"/>
        <v>0</v>
      </c>
      <c r="K202" s="11"/>
      <c r="L202" s="11"/>
      <c r="M202" s="11"/>
      <c r="N202" s="11"/>
    </row>
    <row r="203" ht="15.75" customHeight="1">
      <c r="A203" s="33" t="s">
        <v>206</v>
      </c>
      <c r="B203" s="45"/>
      <c r="C203" s="45"/>
      <c r="D203" s="45"/>
      <c r="E203" s="45"/>
      <c r="F203" s="45"/>
      <c r="G203" s="45"/>
      <c r="H203" s="45"/>
      <c r="I203" s="45"/>
      <c r="J203" s="43"/>
      <c r="K203" s="11"/>
      <c r="L203" s="11"/>
      <c r="M203" s="11"/>
      <c r="N203" s="11"/>
    </row>
    <row r="204" ht="15.75" customHeight="1">
      <c r="A204" s="57" t="s">
        <v>169</v>
      </c>
      <c r="B204" s="54"/>
      <c r="C204" s="54"/>
      <c r="D204" s="54"/>
      <c r="E204" s="54"/>
      <c r="F204" s="54"/>
      <c r="G204" s="54"/>
      <c r="H204" s="54"/>
      <c r="I204" s="54"/>
      <c r="J204" s="38">
        <f t="shared" si="96"/>
        <v>0</v>
      </c>
      <c r="K204" s="11"/>
      <c r="L204" s="11"/>
      <c r="M204" s="11"/>
      <c r="N204" s="11"/>
    </row>
    <row r="205" ht="15.75" customHeight="1">
      <c r="A205" s="57" t="s">
        <v>170</v>
      </c>
      <c r="B205" s="54"/>
      <c r="C205" s="54"/>
      <c r="D205" s="54"/>
      <c r="E205" s="54"/>
      <c r="F205" s="54"/>
      <c r="G205" s="54"/>
      <c r="H205" s="54"/>
      <c r="I205" s="54"/>
      <c r="J205" s="38">
        <f t="shared" si="96"/>
        <v>0</v>
      </c>
      <c r="K205" s="11"/>
      <c r="L205" s="11"/>
      <c r="M205" s="11"/>
      <c r="N205" s="11"/>
    </row>
    <row r="206" ht="15.75" customHeight="1">
      <c r="A206" s="36" t="s">
        <v>171</v>
      </c>
      <c r="B206" s="54"/>
      <c r="C206" s="54"/>
      <c r="D206" s="54"/>
      <c r="E206" s="54"/>
      <c r="F206" s="54"/>
      <c r="G206" s="54"/>
      <c r="H206" s="54"/>
      <c r="I206" s="54"/>
      <c r="J206" s="38">
        <f t="shared" si="96"/>
        <v>0</v>
      </c>
      <c r="K206" s="11"/>
      <c r="L206" s="11"/>
      <c r="M206" s="11"/>
      <c r="N206" s="11"/>
    </row>
    <row r="207" ht="15.75" customHeight="1">
      <c r="A207" s="36" t="s">
        <v>172</v>
      </c>
      <c r="B207" s="54"/>
      <c r="C207" s="54"/>
      <c r="D207" s="54"/>
      <c r="E207" s="54"/>
      <c r="F207" s="54"/>
      <c r="G207" s="54"/>
      <c r="H207" s="54"/>
      <c r="I207" s="54"/>
      <c r="J207" s="38">
        <f t="shared" si="96"/>
        <v>0</v>
      </c>
      <c r="K207" s="11"/>
      <c r="L207" s="11"/>
      <c r="M207" s="11"/>
      <c r="N207" s="11"/>
    </row>
    <row r="208" ht="15.75" customHeight="1">
      <c r="A208" s="57" t="s">
        <v>173</v>
      </c>
      <c r="B208" s="54"/>
      <c r="C208" s="54"/>
      <c r="D208" s="54"/>
      <c r="E208" s="54"/>
      <c r="F208" s="54"/>
      <c r="G208" s="54"/>
      <c r="H208" s="54"/>
      <c r="I208" s="54"/>
      <c r="J208" s="38">
        <f t="shared" si="96"/>
        <v>0</v>
      </c>
      <c r="K208" s="11"/>
      <c r="L208" s="11"/>
      <c r="M208" s="11"/>
      <c r="N208" s="11"/>
    </row>
    <row r="209" ht="15.75" customHeight="1">
      <c r="A209" s="57" t="s">
        <v>207</v>
      </c>
      <c r="B209" s="54"/>
      <c r="C209" s="54"/>
      <c r="D209" s="54"/>
      <c r="E209" s="54"/>
      <c r="F209" s="54"/>
      <c r="G209" s="54"/>
      <c r="H209" s="54"/>
      <c r="I209" s="54"/>
      <c r="J209" s="38">
        <f t="shared" si="96"/>
        <v>0</v>
      </c>
      <c r="K209" s="11"/>
      <c r="L209" s="11"/>
      <c r="M209" s="11"/>
      <c r="N209" s="11"/>
    </row>
    <row r="210" ht="15.75" customHeight="1">
      <c r="A210" s="57" t="s">
        <v>175</v>
      </c>
      <c r="B210" s="64"/>
      <c r="C210" s="64"/>
      <c r="D210" s="64"/>
      <c r="E210" s="64"/>
      <c r="F210" s="64"/>
      <c r="G210" s="64"/>
      <c r="H210" s="64"/>
      <c r="I210" s="64"/>
      <c r="J210" s="66"/>
      <c r="K210" s="11"/>
      <c r="L210" s="11"/>
      <c r="M210" s="11"/>
      <c r="N210" s="11"/>
    </row>
    <row r="211" ht="15.75" customHeight="1">
      <c r="A211" s="57" t="s">
        <v>176</v>
      </c>
      <c r="B211" s="54"/>
      <c r="C211" s="54"/>
      <c r="D211" s="54"/>
      <c r="E211" s="54"/>
      <c r="F211" s="54"/>
      <c r="G211" s="54"/>
      <c r="H211" s="54"/>
      <c r="I211" s="54"/>
      <c r="J211" s="38">
        <f t="shared" si="96"/>
        <v>0</v>
      </c>
      <c r="K211" s="11"/>
      <c r="L211" s="11"/>
      <c r="M211" s="11"/>
      <c r="N211" s="11"/>
    </row>
    <row r="212" ht="15.75" customHeight="1">
      <c r="A212" s="57" t="s">
        <v>177</v>
      </c>
      <c r="B212" s="54"/>
      <c r="C212" s="54"/>
      <c r="D212" s="54"/>
      <c r="E212" s="54"/>
      <c r="F212" s="54"/>
      <c r="G212" s="54"/>
      <c r="H212" s="54"/>
      <c r="I212" s="54"/>
      <c r="J212" s="38">
        <f t="shared" si="96"/>
        <v>0</v>
      </c>
      <c r="K212" s="11"/>
      <c r="L212" s="11"/>
      <c r="M212" s="11"/>
      <c r="N212" s="11"/>
    </row>
    <row r="213" ht="15.75" customHeight="1">
      <c r="A213" s="57" t="s">
        <v>178</v>
      </c>
      <c r="B213" s="54"/>
      <c r="C213" s="54"/>
      <c r="D213" s="54"/>
      <c r="E213" s="54"/>
      <c r="F213" s="54"/>
      <c r="G213" s="54"/>
      <c r="H213" s="54"/>
      <c r="I213" s="54"/>
      <c r="J213" s="38">
        <f t="shared" si="96"/>
        <v>0</v>
      </c>
      <c r="K213" s="11"/>
      <c r="L213" s="11"/>
      <c r="M213" s="11"/>
      <c r="N213" s="11"/>
    </row>
    <row r="214" ht="15.75" customHeight="1">
      <c r="A214" s="57" t="s">
        <v>179</v>
      </c>
      <c r="B214" s="54"/>
      <c r="C214" s="54"/>
      <c r="D214" s="54"/>
      <c r="E214" s="54"/>
      <c r="F214" s="54"/>
      <c r="G214" s="54"/>
      <c r="H214" s="54"/>
      <c r="I214" s="54"/>
      <c r="J214" s="38">
        <f t="shared" si="96"/>
        <v>0</v>
      </c>
      <c r="K214" s="11"/>
      <c r="L214" s="11"/>
      <c r="M214" s="11"/>
      <c r="N214" s="11"/>
    </row>
    <row r="215" ht="15.75" customHeight="1">
      <c r="A215" s="57" t="s">
        <v>180</v>
      </c>
      <c r="B215" s="54"/>
      <c r="C215" s="54"/>
      <c r="D215" s="54"/>
      <c r="E215" s="54"/>
      <c r="F215" s="54"/>
      <c r="G215" s="54"/>
      <c r="H215" s="54"/>
      <c r="I215" s="54"/>
      <c r="J215" s="38">
        <f t="shared" si="96"/>
        <v>0</v>
      </c>
      <c r="K215" s="11"/>
      <c r="L215" s="11"/>
      <c r="M215" s="11"/>
      <c r="N215" s="11"/>
    </row>
    <row r="216" ht="15.75" customHeight="1">
      <c r="A216" s="57" t="s">
        <v>181</v>
      </c>
      <c r="B216" s="54"/>
      <c r="C216" s="54"/>
      <c r="D216" s="54"/>
      <c r="E216" s="54"/>
      <c r="F216" s="54"/>
      <c r="G216" s="54"/>
      <c r="H216" s="54"/>
      <c r="I216" s="54"/>
      <c r="J216" s="38">
        <f t="shared" si="96"/>
        <v>0</v>
      </c>
      <c r="K216" s="11"/>
      <c r="L216" s="11"/>
      <c r="M216" s="11"/>
      <c r="N216" s="11"/>
    </row>
    <row r="217" ht="15.75" customHeight="1">
      <c r="A217" s="57" t="s">
        <v>182</v>
      </c>
      <c r="B217" s="37"/>
      <c r="C217" s="37"/>
      <c r="D217" s="37"/>
      <c r="E217" s="37"/>
      <c r="F217" s="37"/>
      <c r="G217" s="37"/>
      <c r="H217" s="37"/>
      <c r="I217" s="37"/>
      <c r="J217" s="38">
        <f t="shared" si="96"/>
        <v>0</v>
      </c>
      <c r="K217" s="11"/>
      <c r="L217" s="11"/>
      <c r="M217" s="11"/>
      <c r="N217" s="11"/>
    </row>
    <row r="218" ht="15.75" customHeight="1">
      <c r="A218" s="57" t="s">
        <v>183</v>
      </c>
      <c r="B218" s="37"/>
      <c r="C218" s="37"/>
      <c r="D218" s="37"/>
      <c r="E218" s="37"/>
      <c r="F218" s="37"/>
      <c r="G218" s="37"/>
      <c r="H218" s="37"/>
      <c r="I218" s="37"/>
      <c r="J218" s="38">
        <f t="shared" si="96"/>
        <v>0</v>
      </c>
      <c r="K218" s="11"/>
      <c r="L218" s="11"/>
      <c r="M218" s="11"/>
      <c r="N218" s="11"/>
    </row>
    <row r="219" ht="15.75" customHeight="1">
      <c r="A219" s="57" t="s">
        <v>184</v>
      </c>
      <c r="B219" s="37"/>
      <c r="C219" s="37"/>
      <c r="D219" s="37"/>
      <c r="E219" s="37"/>
      <c r="F219" s="37"/>
      <c r="G219" s="37"/>
      <c r="H219" s="37"/>
      <c r="I219" s="37"/>
      <c r="J219" s="38">
        <f t="shared" si="96"/>
        <v>0</v>
      </c>
      <c r="K219" s="11"/>
      <c r="L219" s="11"/>
      <c r="M219" s="11"/>
      <c r="N219" s="11"/>
    </row>
    <row r="220" ht="15.75" customHeight="1">
      <c r="A220" s="59" t="s">
        <v>185</v>
      </c>
      <c r="B220" s="54"/>
      <c r="C220" s="54"/>
      <c r="D220" s="54"/>
      <c r="E220" s="54"/>
      <c r="F220" s="54"/>
      <c r="G220" s="54"/>
      <c r="H220" s="54"/>
      <c r="I220" s="54"/>
      <c r="J220" s="38">
        <f t="shared" si="96"/>
        <v>0</v>
      </c>
      <c r="K220" s="11"/>
      <c r="L220" s="11"/>
      <c r="M220" s="11"/>
      <c r="N220" s="11"/>
    </row>
    <row r="221" ht="15.75" customHeight="1">
      <c r="A221" s="57" t="s">
        <v>186</v>
      </c>
      <c r="B221" s="54"/>
      <c r="C221" s="54"/>
      <c r="D221" s="54"/>
      <c r="E221" s="54"/>
      <c r="F221" s="54"/>
      <c r="G221" s="54"/>
      <c r="H221" s="54"/>
      <c r="I221" s="54"/>
      <c r="J221" s="38">
        <f t="shared" si="96"/>
        <v>0</v>
      </c>
      <c r="K221" s="11"/>
      <c r="L221" s="11"/>
      <c r="M221" s="11"/>
      <c r="N221" s="11"/>
    </row>
    <row r="222" ht="15.75" customHeight="1">
      <c r="A222" s="57" t="s">
        <v>187</v>
      </c>
      <c r="B222" s="54"/>
      <c r="C222" s="54"/>
      <c r="D222" s="54"/>
      <c r="E222" s="54"/>
      <c r="F222" s="54"/>
      <c r="G222" s="54"/>
      <c r="H222" s="54"/>
      <c r="I222" s="54"/>
      <c r="J222" s="38">
        <f t="shared" si="96"/>
        <v>0</v>
      </c>
      <c r="K222" s="11"/>
      <c r="L222" s="11"/>
      <c r="M222" s="11"/>
      <c r="N222" s="11"/>
    </row>
    <row r="223" ht="15.75" customHeight="1">
      <c r="A223" s="57" t="s">
        <v>188</v>
      </c>
      <c r="B223" s="54"/>
      <c r="C223" s="54"/>
      <c r="D223" s="54"/>
      <c r="E223" s="54"/>
      <c r="F223" s="54"/>
      <c r="G223" s="54"/>
      <c r="H223" s="54"/>
      <c r="I223" s="54"/>
      <c r="J223" s="38">
        <f t="shared" si="96"/>
        <v>0</v>
      </c>
      <c r="K223" s="11"/>
      <c r="L223" s="11"/>
      <c r="M223" s="11"/>
      <c r="N223" s="11"/>
    </row>
    <row r="224" ht="15.75" customHeight="1">
      <c r="A224" s="57" t="s">
        <v>189</v>
      </c>
      <c r="B224" s="54"/>
      <c r="C224" s="54"/>
      <c r="D224" s="54"/>
      <c r="E224" s="54"/>
      <c r="F224" s="54"/>
      <c r="G224" s="54"/>
      <c r="H224" s="54"/>
      <c r="I224" s="54"/>
      <c r="J224" s="38">
        <f t="shared" si="96"/>
        <v>0</v>
      </c>
      <c r="K224" s="11"/>
      <c r="L224" s="11"/>
      <c r="M224" s="11"/>
      <c r="N224" s="11"/>
    </row>
    <row r="225" ht="15.75" customHeight="1">
      <c r="A225" s="57" t="s">
        <v>190</v>
      </c>
      <c r="B225" s="54"/>
      <c r="C225" s="54"/>
      <c r="D225" s="54"/>
      <c r="E225" s="54"/>
      <c r="F225" s="54"/>
      <c r="G225" s="54"/>
      <c r="H225" s="54"/>
      <c r="I225" s="54"/>
      <c r="J225" s="38">
        <f t="shared" si="96"/>
        <v>0</v>
      </c>
      <c r="K225" s="11"/>
      <c r="L225" s="11"/>
      <c r="M225" s="11"/>
      <c r="N225" s="11"/>
    </row>
    <row r="226" ht="15.75" customHeight="1">
      <c r="A226" s="57" t="s">
        <v>191</v>
      </c>
      <c r="B226" s="54"/>
      <c r="C226" s="54"/>
      <c r="D226" s="54"/>
      <c r="E226" s="54"/>
      <c r="F226" s="54"/>
      <c r="G226" s="54"/>
      <c r="H226" s="54"/>
      <c r="I226" s="54"/>
      <c r="J226" s="38">
        <f t="shared" si="96"/>
        <v>0</v>
      </c>
      <c r="K226" s="11"/>
      <c r="L226" s="11"/>
      <c r="M226" s="11"/>
      <c r="N226" s="11"/>
    </row>
    <row r="227" ht="15.75" customHeight="1">
      <c r="A227" s="57" t="s">
        <v>192</v>
      </c>
      <c r="B227" s="54"/>
      <c r="C227" s="54"/>
      <c r="D227" s="54"/>
      <c r="E227" s="54"/>
      <c r="F227" s="54"/>
      <c r="G227" s="54"/>
      <c r="H227" s="54"/>
      <c r="I227" s="54"/>
      <c r="J227" s="38">
        <f t="shared" si="96"/>
        <v>0</v>
      </c>
      <c r="K227" s="11"/>
      <c r="L227" s="11"/>
      <c r="M227" s="11"/>
      <c r="N227" s="11"/>
    </row>
    <row r="228" ht="15.75" customHeight="1">
      <c r="A228" s="59" t="s">
        <v>193</v>
      </c>
      <c r="B228" s="54"/>
      <c r="C228" s="54"/>
      <c r="D228" s="54"/>
      <c r="E228" s="54"/>
      <c r="F228" s="54"/>
      <c r="G228" s="54"/>
      <c r="H228" s="54"/>
      <c r="I228" s="54"/>
      <c r="J228" s="38">
        <f t="shared" si="96"/>
        <v>0</v>
      </c>
      <c r="K228" s="11"/>
      <c r="L228" s="11"/>
      <c r="M228" s="11"/>
      <c r="N228" s="11"/>
    </row>
    <row r="229" ht="15.75" customHeight="1">
      <c r="A229" s="57" t="s">
        <v>194</v>
      </c>
      <c r="B229" s="54"/>
      <c r="C229" s="54"/>
      <c r="D229" s="54"/>
      <c r="E229" s="54"/>
      <c r="F229" s="54"/>
      <c r="G229" s="54"/>
      <c r="H229" s="54"/>
      <c r="I229" s="54"/>
      <c r="J229" s="38">
        <f t="shared" si="96"/>
        <v>0</v>
      </c>
      <c r="K229" s="11"/>
      <c r="L229" s="11"/>
      <c r="M229" s="11"/>
      <c r="N229" s="11"/>
    </row>
    <row r="230" ht="15.75" customHeight="1">
      <c r="A230" s="57" t="s">
        <v>195</v>
      </c>
      <c r="B230" s="54"/>
      <c r="C230" s="54"/>
      <c r="D230" s="54"/>
      <c r="E230" s="54"/>
      <c r="F230" s="54"/>
      <c r="G230" s="54"/>
      <c r="H230" s="54"/>
      <c r="I230" s="54"/>
      <c r="J230" s="38">
        <f t="shared" si="96"/>
        <v>0</v>
      </c>
      <c r="K230" s="11"/>
      <c r="L230" s="11"/>
      <c r="M230" s="11"/>
      <c r="N230" s="11"/>
    </row>
    <row r="231" ht="15.75" customHeight="1">
      <c r="A231" s="59" t="s">
        <v>208</v>
      </c>
      <c r="B231" s="54"/>
      <c r="C231" s="54"/>
      <c r="D231" s="54"/>
      <c r="E231" s="54"/>
      <c r="F231" s="54"/>
      <c r="G231" s="54"/>
      <c r="H231" s="54"/>
      <c r="I231" s="54"/>
      <c r="J231" s="38">
        <f t="shared" si="96"/>
        <v>0</v>
      </c>
      <c r="K231" s="11"/>
      <c r="L231" s="11"/>
      <c r="M231" s="11"/>
      <c r="N231" s="11"/>
    </row>
    <row r="232" ht="36.75" customHeight="1">
      <c r="A232" s="57" t="s">
        <v>197</v>
      </c>
      <c r="B232" s="54"/>
      <c r="C232" s="54"/>
      <c r="D232" s="54"/>
      <c r="E232" s="54"/>
      <c r="F232" s="54"/>
      <c r="G232" s="54"/>
      <c r="H232" s="54"/>
      <c r="I232" s="54"/>
      <c r="J232" s="38">
        <f t="shared" si="96"/>
        <v>0</v>
      </c>
      <c r="K232" s="11"/>
      <c r="L232" s="11"/>
      <c r="M232" s="11"/>
      <c r="N232" s="11"/>
    </row>
    <row r="233" ht="15.75" customHeight="1">
      <c r="A233" s="57" t="s">
        <v>198</v>
      </c>
      <c r="B233" s="54"/>
      <c r="C233" s="54"/>
      <c r="D233" s="54"/>
      <c r="E233" s="54"/>
      <c r="F233" s="54"/>
      <c r="G233" s="54"/>
      <c r="H233" s="54"/>
      <c r="I233" s="54"/>
      <c r="J233" s="38">
        <f t="shared" si="96"/>
        <v>0</v>
      </c>
      <c r="K233" s="11"/>
      <c r="L233" s="11"/>
      <c r="M233" s="11"/>
      <c r="N233" s="11"/>
    </row>
    <row r="234" ht="15.75" customHeight="1">
      <c r="A234" s="57" t="s">
        <v>199</v>
      </c>
      <c r="B234" s="54"/>
      <c r="C234" s="54"/>
      <c r="D234" s="54"/>
      <c r="E234" s="54"/>
      <c r="F234" s="54"/>
      <c r="G234" s="54"/>
      <c r="H234" s="54"/>
      <c r="I234" s="54"/>
      <c r="J234" s="38">
        <f t="shared" si="96"/>
        <v>0</v>
      </c>
      <c r="K234" s="11"/>
      <c r="L234" s="11"/>
      <c r="M234" s="11"/>
      <c r="N234" s="11"/>
    </row>
    <row r="235" ht="15.75" customHeight="1">
      <c r="A235" s="57" t="s">
        <v>200</v>
      </c>
      <c r="B235" s="54"/>
      <c r="C235" s="54"/>
      <c r="D235" s="54"/>
      <c r="E235" s="54"/>
      <c r="F235" s="54"/>
      <c r="G235" s="54"/>
      <c r="H235" s="54"/>
      <c r="I235" s="54"/>
      <c r="J235" s="38">
        <f t="shared" si="96"/>
        <v>0</v>
      </c>
      <c r="K235" s="11"/>
      <c r="L235" s="11"/>
      <c r="M235" s="11"/>
      <c r="N235" s="11"/>
    </row>
    <row r="236" ht="15.75" customHeight="1">
      <c r="A236" s="57" t="s">
        <v>201</v>
      </c>
      <c r="B236" s="54"/>
      <c r="C236" s="54"/>
      <c r="D236" s="54"/>
      <c r="E236" s="54"/>
      <c r="F236" s="54"/>
      <c r="G236" s="54"/>
      <c r="H236" s="54"/>
      <c r="I236" s="54"/>
      <c r="J236" s="38">
        <f t="shared" ref="J236:J277" si="97">SUM(B236:I236)</f>
        <v>0</v>
      </c>
      <c r="K236" s="11"/>
      <c r="L236" s="11"/>
      <c r="M236" s="11"/>
      <c r="N236" s="11"/>
    </row>
    <row r="237" ht="15.75" customHeight="1">
      <c r="A237" s="57" t="s">
        <v>202</v>
      </c>
      <c r="B237" s="54"/>
      <c r="C237" s="54"/>
      <c r="D237" s="54"/>
      <c r="E237" s="54"/>
      <c r="F237" s="54"/>
      <c r="G237" s="54"/>
      <c r="H237" s="54"/>
      <c r="I237" s="54"/>
      <c r="J237" s="38">
        <f t="shared" si="97"/>
        <v>0</v>
      </c>
      <c r="K237" s="11"/>
      <c r="L237" s="11"/>
      <c r="M237" s="11"/>
      <c r="N237" s="11"/>
    </row>
    <row r="238" ht="15.75" customHeight="1">
      <c r="A238" s="59" t="s">
        <v>203</v>
      </c>
      <c r="B238" s="54"/>
      <c r="C238" s="54"/>
      <c r="D238" s="54"/>
      <c r="E238" s="54"/>
      <c r="F238" s="54"/>
      <c r="G238" s="54"/>
      <c r="H238" s="54"/>
      <c r="I238" s="54"/>
      <c r="J238" s="38">
        <f t="shared" si="97"/>
        <v>0</v>
      </c>
      <c r="K238" s="11"/>
      <c r="L238" s="11"/>
      <c r="M238" s="11"/>
      <c r="N238" s="11"/>
    </row>
    <row r="239" ht="17.25">
      <c r="A239" s="59" t="s">
        <v>204</v>
      </c>
      <c r="B239" s="54"/>
      <c r="C239" s="54"/>
      <c r="D239" s="54"/>
      <c r="E239" s="54"/>
      <c r="F239" s="54"/>
      <c r="G239" s="54"/>
      <c r="H239" s="54"/>
      <c r="I239" s="54"/>
      <c r="J239" s="38">
        <f t="shared" si="97"/>
        <v>0</v>
      </c>
      <c r="K239" s="11"/>
      <c r="L239" s="11"/>
      <c r="M239" s="11"/>
      <c r="N239" s="11"/>
    </row>
    <row r="240" ht="15.75" customHeight="1">
      <c r="A240" s="59" t="s">
        <v>205</v>
      </c>
      <c r="B240" s="54"/>
      <c r="C240" s="54"/>
      <c r="D240" s="54"/>
      <c r="E240" s="54"/>
      <c r="F240" s="54"/>
      <c r="G240" s="54"/>
      <c r="H240" s="54"/>
      <c r="I240" s="54"/>
      <c r="J240" s="38">
        <f t="shared" si="97"/>
        <v>0</v>
      </c>
      <c r="K240" s="11"/>
      <c r="L240" s="11"/>
      <c r="M240" s="11"/>
      <c r="N240" s="11"/>
    </row>
    <row r="241" ht="15.75" customHeight="1">
      <c r="A241" s="33" t="s">
        <v>209</v>
      </c>
      <c r="B241" s="45"/>
      <c r="C241" s="45"/>
      <c r="D241" s="45"/>
      <c r="E241" s="45"/>
      <c r="F241" s="45"/>
      <c r="G241" s="45"/>
      <c r="H241" s="45"/>
      <c r="I241" s="45"/>
      <c r="J241" s="43"/>
      <c r="K241" s="11"/>
      <c r="L241" s="11"/>
      <c r="M241" s="11"/>
      <c r="N241" s="11"/>
    </row>
    <row r="242" ht="15.75" customHeight="1">
      <c r="A242" s="36" t="s">
        <v>210</v>
      </c>
      <c r="B242" s="54"/>
      <c r="C242" s="54"/>
      <c r="D242" s="54"/>
      <c r="E242" s="54"/>
      <c r="F242" s="54"/>
      <c r="G242" s="54"/>
      <c r="H242" s="54"/>
      <c r="I242" s="54"/>
      <c r="J242" s="38">
        <f t="shared" si="97"/>
        <v>0</v>
      </c>
      <c r="K242" s="11"/>
      <c r="L242" s="11"/>
      <c r="M242" s="11"/>
      <c r="N242" s="11"/>
    </row>
    <row r="243" ht="15.75" customHeight="1">
      <c r="A243" s="36" t="s">
        <v>211</v>
      </c>
      <c r="B243" s="54"/>
      <c r="C243" s="54"/>
      <c r="D243" s="54"/>
      <c r="E243" s="54"/>
      <c r="F243" s="54"/>
      <c r="G243" s="54"/>
      <c r="H243" s="54"/>
      <c r="I243" s="54"/>
      <c r="J243" s="38">
        <f t="shared" si="97"/>
        <v>0</v>
      </c>
      <c r="K243" s="11"/>
      <c r="L243" s="11"/>
      <c r="M243" s="11"/>
      <c r="N243" s="11"/>
    </row>
    <row r="244" ht="15.75" customHeight="1">
      <c r="A244" s="57" t="s">
        <v>212</v>
      </c>
      <c r="B244" s="54"/>
      <c r="C244" s="54"/>
      <c r="D244" s="54"/>
      <c r="E244" s="54"/>
      <c r="F244" s="54"/>
      <c r="G244" s="54"/>
      <c r="H244" s="54"/>
      <c r="I244" s="54"/>
      <c r="J244" s="38">
        <f t="shared" si="97"/>
        <v>0</v>
      </c>
      <c r="K244" s="11"/>
      <c r="L244" s="11"/>
      <c r="M244" s="11"/>
      <c r="N244" s="11"/>
    </row>
    <row r="245" ht="15.75" customHeight="1">
      <c r="A245" s="57" t="s">
        <v>213</v>
      </c>
      <c r="B245" s="54"/>
      <c r="C245" s="54"/>
      <c r="D245" s="54"/>
      <c r="E245" s="54"/>
      <c r="F245" s="54"/>
      <c r="G245" s="54"/>
      <c r="H245" s="54"/>
      <c r="I245" s="54"/>
      <c r="J245" s="38">
        <f t="shared" si="97"/>
        <v>0</v>
      </c>
      <c r="K245" s="11"/>
      <c r="L245" s="11"/>
      <c r="M245" s="11"/>
      <c r="N245" s="11"/>
    </row>
    <row r="246" ht="15.75" customHeight="1">
      <c r="A246" s="57" t="s">
        <v>214</v>
      </c>
      <c r="B246" s="62">
        <f>SUM(B247:B257)</f>
        <v>0</v>
      </c>
      <c r="C246" s="62">
        <f t="shared" ref="C246:I246" si="98">SUM(C247:C257)</f>
        <v>0</v>
      </c>
      <c r="D246" s="62">
        <f t="shared" si="98"/>
        <v>0</v>
      </c>
      <c r="E246" s="62">
        <f t="shared" si="98"/>
        <v>0</v>
      </c>
      <c r="F246" s="62">
        <f t="shared" si="98"/>
        <v>0</v>
      </c>
      <c r="G246" s="62">
        <f t="shared" si="98"/>
        <v>0</v>
      </c>
      <c r="H246" s="62">
        <f t="shared" si="98"/>
        <v>0</v>
      </c>
      <c r="I246" s="62">
        <f t="shared" si="98"/>
        <v>0</v>
      </c>
      <c r="J246" s="38">
        <f t="shared" si="97"/>
        <v>0</v>
      </c>
      <c r="K246" s="11"/>
      <c r="L246" s="11"/>
      <c r="M246" s="11"/>
      <c r="N246" s="11"/>
    </row>
    <row r="247" ht="15.75" customHeight="1">
      <c r="A247" s="57" t="s">
        <v>215</v>
      </c>
      <c r="B247" s="54"/>
      <c r="C247" s="54"/>
      <c r="D247" s="54"/>
      <c r="E247" s="54"/>
      <c r="F247" s="54"/>
      <c r="G247" s="54"/>
      <c r="H247" s="54"/>
      <c r="I247" s="54"/>
      <c r="J247" s="38">
        <f t="shared" si="97"/>
        <v>0</v>
      </c>
      <c r="K247" s="11"/>
      <c r="L247" s="11"/>
      <c r="M247" s="11"/>
      <c r="N247" s="11"/>
    </row>
    <row r="248" ht="15.75" customHeight="1">
      <c r="A248" s="57" t="s">
        <v>216</v>
      </c>
      <c r="B248" s="54"/>
      <c r="C248" s="54"/>
      <c r="D248" s="54"/>
      <c r="E248" s="54"/>
      <c r="F248" s="54"/>
      <c r="G248" s="54"/>
      <c r="H248" s="54"/>
      <c r="I248" s="54"/>
      <c r="J248" s="38">
        <f t="shared" si="97"/>
        <v>0</v>
      </c>
      <c r="K248" s="11"/>
      <c r="L248" s="11"/>
      <c r="M248" s="11"/>
      <c r="N248" s="11"/>
    </row>
    <row r="249" ht="15.75" customHeight="1">
      <c r="A249" s="57" t="s">
        <v>217</v>
      </c>
      <c r="B249" s="54"/>
      <c r="C249" s="54"/>
      <c r="D249" s="54"/>
      <c r="E249" s="54"/>
      <c r="F249" s="54"/>
      <c r="G249" s="54"/>
      <c r="H249" s="54"/>
      <c r="I249" s="54"/>
      <c r="J249" s="38">
        <f t="shared" si="97"/>
        <v>0</v>
      </c>
      <c r="K249" s="11"/>
      <c r="L249" s="11"/>
      <c r="M249" s="11"/>
      <c r="N249" s="11"/>
    </row>
    <row r="250" ht="15.75" customHeight="1">
      <c r="A250" s="57" t="s">
        <v>218</v>
      </c>
      <c r="B250" s="54"/>
      <c r="C250" s="54"/>
      <c r="D250" s="54"/>
      <c r="E250" s="54"/>
      <c r="F250" s="54"/>
      <c r="G250" s="54"/>
      <c r="H250" s="54"/>
      <c r="I250" s="54"/>
      <c r="J250" s="38">
        <f t="shared" si="97"/>
        <v>0</v>
      </c>
      <c r="K250" s="11"/>
      <c r="L250" s="11"/>
      <c r="M250" s="11"/>
      <c r="N250" s="11"/>
    </row>
    <row r="251" ht="15.75" customHeight="1">
      <c r="A251" s="57" t="s">
        <v>219</v>
      </c>
      <c r="B251" s="54"/>
      <c r="C251" s="54"/>
      <c r="D251" s="54"/>
      <c r="E251" s="54"/>
      <c r="F251" s="54"/>
      <c r="G251" s="54"/>
      <c r="H251" s="54"/>
      <c r="I251" s="54"/>
      <c r="J251" s="38">
        <f t="shared" si="97"/>
        <v>0</v>
      </c>
      <c r="K251" s="11"/>
      <c r="L251" s="11"/>
      <c r="M251" s="11"/>
      <c r="N251" s="11"/>
    </row>
    <row r="252" ht="15.75" customHeight="1">
      <c r="A252" s="36" t="s">
        <v>220</v>
      </c>
      <c r="B252" s="54"/>
      <c r="C252" s="54"/>
      <c r="D252" s="54"/>
      <c r="E252" s="54"/>
      <c r="F252" s="54"/>
      <c r="G252" s="54"/>
      <c r="H252" s="54"/>
      <c r="I252" s="54"/>
      <c r="J252" s="38">
        <f t="shared" si="97"/>
        <v>0</v>
      </c>
      <c r="K252" s="11"/>
      <c r="L252" s="11"/>
      <c r="M252" s="11"/>
      <c r="N252" s="11"/>
    </row>
    <row r="253" ht="15.75" customHeight="1">
      <c r="A253" s="57" t="s">
        <v>221</v>
      </c>
      <c r="B253" s="54"/>
      <c r="C253" s="54"/>
      <c r="D253" s="54"/>
      <c r="E253" s="54"/>
      <c r="F253" s="54"/>
      <c r="G253" s="54"/>
      <c r="H253" s="54"/>
      <c r="I253" s="54"/>
      <c r="J253" s="38">
        <f t="shared" si="97"/>
        <v>0</v>
      </c>
      <c r="K253" s="11"/>
      <c r="L253" s="11"/>
      <c r="M253" s="11"/>
      <c r="N253" s="11"/>
    </row>
    <row r="254" ht="15.75" customHeight="1">
      <c r="A254" s="57" t="s">
        <v>222</v>
      </c>
      <c r="B254" s="54"/>
      <c r="C254" s="54"/>
      <c r="D254" s="54"/>
      <c r="E254" s="54"/>
      <c r="F254" s="54"/>
      <c r="G254" s="54"/>
      <c r="H254" s="54"/>
      <c r="I254" s="54"/>
      <c r="J254" s="38">
        <f t="shared" si="97"/>
        <v>0</v>
      </c>
      <c r="K254" s="11"/>
      <c r="L254" s="11"/>
      <c r="M254" s="11"/>
      <c r="N254" s="11"/>
    </row>
    <row r="255" ht="15.75" customHeight="1">
      <c r="A255" s="57" t="s">
        <v>223</v>
      </c>
      <c r="B255" s="54"/>
      <c r="C255" s="54"/>
      <c r="D255" s="54"/>
      <c r="E255" s="54"/>
      <c r="F255" s="54"/>
      <c r="G255" s="54"/>
      <c r="H255" s="54"/>
      <c r="I255" s="54"/>
      <c r="J255" s="38">
        <f t="shared" si="97"/>
        <v>0</v>
      </c>
      <c r="K255" s="11"/>
      <c r="L255" s="11"/>
      <c r="M255" s="11"/>
      <c r="N255" s="11"/>
    </row>
    <row r="256" ht="15.75" customHeight="1">
      <c r="A256" s="57" t="s">
        <v>224</v>
      </c>
      <c r="B256" s="54"/>
      <c r="C256" s="54"/>
      <c r="D256" s="54"/>
      <c r="E256" s="54"/>
      <c r="F256" s="54"/>
      <c r="G256" s="54"/>
      <c r="H256" s="54"/>
      <c r="I256" s="54"/>
      <c r="J256" s="38">
        <f t="shared" si="97"/>
        <v>0</v>
      </c>
      <c r="K256" s="11"/>
      <c r="L256" s="11"/>
      <c r="M256" s="11"/>
      <c r="N256" s="11"/>
    </row>
    <row r="257" ht="15.75" customHeight="1">
      <c r="A257" s="57" t="s">
        <v>225</v>
      </c>
      <c r="B257" s="54"/>
      <c r="C257" s="54"/>
      <c r="D257" s="54"/>
      <c r="E257" s="54"/>
      <c r="F257" s="54"/>
      <c r="G257" s="54"/>
      <c r="H257" s="54"/>
      <c r="I257" s="54"/>
      <c r="J257" s="38">
        <f t="shared" si="97"/>
        <v>0</v>
      </c>
      <c r="K257" s="11"/>
      <c r="L257" s="11"/>
      <c r="M257" s="11"/>
      <c r="N257" s="11"/>
    </row>
    <row r="258" ht="15.75" customHeight="1">
      <c r="A258" s="33" t="s">
        <v>226</v>
      </c>
      <c r="B258" s="45"/>
      <c r="C258" s="45"/>
      <c r="D258" s="45"/>
      <c r="E258" s="45"/>
      <c r="F258" s="45"/>
      <c r="G258" s="45"/>
      <c r="H258" s="45"/>
      <c r="I258" s="45"/>
      <c r="J258" s="43"/>
      <c r="K258" s="11"/>
      <c r="L258" s="11"/>
      <c r="M258" s="11"/>
      <c r="N258" s="11"/>
    </row>
    <row r="259" ht="15.75" customHeight="1">
      <c r="A259" s="36" t="s">
        <v>227</v>
      </c>
      <c r="B259" s="54"/>
      <c r="C259" s="54"/>
      <c r="D259" s="54"/>
      <c r="E259" s="54"/>
      <c r="F259" s="54"/>
      <c r="G259" s="54"/>
      <c r="H259" s="54"/>
      <c r="I259" s="54"/>
      <c r="J259" s="38">
        <f t="shared" si="97"/>
        <v>0</v>
      </c>
      <c r="K259" s="11"/>
      <c r="L259" s="11"/>
      <c r="M259" s="11"/>
      <c r="N259" s="11"/>
    </row>
    <row r="260" ht="15.75" customHeight="1">
      <c r="A260" s="57" t="s">
        <v>228</v>
      </c>
      <c r="B260" s="54"/>
      <c r="C260" s="54"/>
      <c r="D260" s="54"/>
      <c r="E260" s="54"/>
      <c r="F260" s="54"/>
      <c r="G260" s="54"/>
      <c r="H260" s="54"/>
      <c r="I260" s="54"/>
      <c r="J260" s="38">
        <f t="shared" si="97"/>
        <v>0</v>
      </c>
      <c r="K260" s="11"/>
      <c r="L260" s="11"/>
      <c r="M260" s="11"/>
      <c r="N260" s="11"/>
    </row>
    <row r="261" ht="15.75" customHeight="1">
      <c r="A261" s="36" t="s">
        <v>229</v>
      </c>
      <c r="B261" s="54"/>
      <c r="C261" s="54"/>
      <c r="D261" s="54"/>
      <c r="E261" s="54"/>
      <c r="F261" s="54"/>
      <c r="G261" s="54"/>
      <c r="H261" s="54"/>
      <c r="I261" s="54"/>
      <c r="J261" s="38">
        <f t="shared" si="97"/>
        <v>0</v>
      </c>
      <c r="K261" s="11"/>
      <c r="L261" s="11"/>
      <c r="M261" s="11"/>
      <c r="N261" s="11"/>
    </row>
    <row r="262" ht="15.75" customHeight="1">
      <c r="A262" s="57" t="s">
        <v>230</v>
      </c>
      <c r="B262" s="54"/>
      <c r="C262" s="54"/>
      <c r="D262" s="54"/>
      <c r="E262" s="54"/>
      <c r="F262" s="54"/>
      <c r="G262" s="54"/>
      <c r="H262" s="54"/>
      <c r="I262" s="54"/>
      <c r="J262" s="38">
        <f t="shared" si="97"/>
        <v>0</v>
      </c>
      <c r="K262" s="11"/>
      <c r="L262" s="11"/>
      <c r="M262" s="11"/>
      <c r="N262" s="11"/>
    </row>
    <row r="263" ht="15.75" customHeight="1">
      <c r="A263" s="57" t="s">
        <v>231</v>
      </c>
      <c r="B263" s="54"/>
      <c r="C263" s="54"/>
      <c r="D263" s="54"/>
      <c r="E263" s="54"/>
      <c r="F263" s="54"/>
      <c r="G263" s="54"/>
      <c r="H263" s="54"/>
      <c r="I263" s="54"/>
      <c r="J263" s="38">
        <f t="shared" si="97"/>
        <v>0</v>
      </c>
      <c r="K263" s="11"/>
      <c r="L263" s="11"/>
      <c r="M263" s="11"/>
      <c r="N263" s="11"/>
    </row>
    <row r="264" ht="15.75" customHeight="1">
      <c r="A264" s="36" t="s">
        <v>232</v>
      </c>
      <c r="B264" s="54"/>
      <c r="C264" s="54"/>
      <c r="D264" s="54"/>
      <c r="E264" s="54"/>
      <c r="F264" s="54"/>
      <c r="G264" s="54"/>
      <c r="H264" s="54"/>
      <c r="I264" s="54"/>
      <c r="J264" s="38">
        <f t="shared" si="97"/>
        <v>0</v>
      </c>
      <c r="K264" s="11"/>
      <c r="L264" s="11"/>
      <c r="M264" s="11"/>
      <c r="N264" s="11"/>
    </row>
    <row r="265" ht="15.75" customHeight="1">
      <c r="A265" s="36" t="s">
        <v>233</v>
      </c>
      <c r="B265" s="54"/>
      <c r="C265" s="54"/>
      <c r="D265" s="54"/>
      <c r="E265" s="54"/>
      <c r="F265" s="54"/>
      <c r="G265" s="54"/>
      <c r="H265" s="54"/>
      <c r="I265" s="54"/>
      <c r="J265" s="38">
        <f t="shared" si="97"/>
        <v>0</v>
      </c>
      <c r="K265" s="11"/>
      <c r="L265" s="11"/>
      <c r="M265" s="11"/>
      <c r="N265" s="11"/>
    </row>
    <row r="266" ht="15.75" customHeight="1">
      <c r="A266" s="36" t="s">
        <v>234</v>
      </c>
      <c r="B266" s="54"/>
      <c r="C266" s="54"/>
      <c r="D266" s="54"/>
      <c r="E266" s="54"/>
      <c r="F266" s="54"/>
      <c r="G266" s="54"/>
      <c r="H266" s="54"/>
      <c r="I266" s="54"/>
      <c r="J266" s="38">
        <f t="shared" si="97"/>
        <v>0</v>
      </c>
      <c r="K266" s="11"/>
      <c r="L266" s="11"/>
      <c r="M266" s="11"/>
      <c r="N266" s="11"/>
    </row>
    <row r="267" ht="15.75" customHeight="1">
      <c r="A267" s="36" t="s">
        <v>235</v>
      </c>
      <c r="B267" s="54"/>
      <c r="C267" s="54"/>
      <c r="D267" s="54"/>
      <c r="E267" s="54"/>
      <c r="F267" s="54"/>
      <c r="G267" s="54"/>
      <c r="H267" s="54"/>
      <c r="I267" s="54"/>
      <c r="J267" s="38">
        <f t="shared" si="97"/>
        <v>0</v>
      </c>
      <c r="K267" s="11"/>
      <c r="L267" s="11"/>
      <c r="M267" s="11"/>
      <c r="N267" s="11"/>
    </row>
    <row r="268" ht="15.75" customHeight="1">
      <c r="A268" s="36" t="s">
        <v>236</v>
      </c>
      <c r="B268" s="54"/>
      <c r="C268" s="54"/>
      <c r="D268" s="54"/>
      <c r="E268" s="54"/>
      <c r="F268" s="54"/>
      <c r="G268" s="54"/>
      <c r="H268" s="54"/>
      <c r="I268" s="54"/>
      <c r="J268" s="38">
        <f t="shared" si="97"/>
        <v>0</v>
      </c>
      <c r="K268" s="11"/>
      <c r="L268" s="11"/>
      <c r="M268" s="11"/>
      <c r="N268" s="11"/>
    </row>
    <row r="269" ht="15.75" customHeight="1">
      <c r="A269" s="59" t="s">
        <v>237</v>
      </c>
      <c r="B269" s="54"/>
      <c r="C269" s="54"/>
      <c r="D269" s="54"/>
      <c r="E269" s="54"/>
      <c r="F269" s="54"/>
      <c r="G269" s="54"/>
      <c r="H269" s="54"/>
      <c r="I269" s="54"/>
      <c r="J269" s="38">
        <f t="shared" si="97"/>
        <v>0</v>
      </c>
      <c r="K269" s="11"/>
      <c r="L269" s="11"/>
      <c r="M269" s="11"/>
      <c r="N269" s="11"/>
    </row>
    <row r="270" ht="15.75" customHeight="1">
      <c r="A270" s="59" t="s">
        <v>238</v>
      </c>
      <c r="B270" s="54"/>
      <c r="C270" s="54"/>
      <c r="D270" s="54"/>
      <c r="E270" s="54"/>
      <c r="F270" s="54"/>
      <c r="G270" s="54"/>
      <c r="H270" s="54"/>
      <c r="I270" s="54"/>
      <c r="J270" s="38">
        <f t="shared" si="97"/>
        <v>0</v>
      </c>
      <c r="K270" s="11"/>
      <c r="L270" s="11"/>
      <c r="M270" s="11"/>
      <c r="N270" s="11"/>
    </row>
    <row r="271" ht="15.75" customHeight="1">
      <c r="A271" s="33" t="s">
        <v>239</v>
      </c>
      <c r="B271" s="45"/>
      <c r="C271" s="45"/>
      <c r="D271" s="45"/>
      <c r="E271" s="45"/>
      <c r="F271" s="45"/>
      <c r="G271" s="45"/>
      <c r="H271" s="45"/>
      <c r="I271" s="45"/>
      <c r="J271" s="43"/>
      <c r="K271" s="11"/>
      <c r="L271" s="11"/>
      <c r="M271" s="11"/>
      <c r="N271" s="11"/>
    </row>
    <row r="272" ht="15.75" customHeight="1">
      <c r="A272" s="36" t="s">
        <v>240</v>
      </c>
      <c r="B272" s="54"/>
      <c r="C272" s="54"/>
      <c r="D272" s="54"/>
      <c r="E272" s="54"/>
      <c r="F272" s="54"/>
      <c r="G272" s="54"/>
      <c r="H272" s="54"/>
      <c r="I272" s="54"/>
      <c r="J272" s="38">
        <f t="shared" si="97"/>
        <v>0</v>
      </c>
      <c r="K272" s="11"/>
      <c r="L272" s="11"/>
      <c r="M272" s="11"/>
      <c r="N272" s="11"/>
    </row>
    <row r="273" ht="15.75" customHeight="1">
      <c r="A273" s="36" t="s">
        <v>241</v>
      </c>
      <c r="B273" s="54"/>
      <c r="C273" s="54"/>
      <c r="D273" s="54"/>
      <c r="E273" s="54"/>
      <c r="F273" s="54"/>
      <c r="G273" s="54"/>
      <c r="H273" s="54"/>
      <c r="I273" s="54"/>
      <c r="J273" s="38">
        <f t="shared" si="97"/>
        <v>0</v>
      </c>
      <c r="K273" s="11"/>
      <c r="L273" s="11"/>
      <c r="M273" s="11"/>
      <c r="N273" s="11"/>
    </row>
    <row r="274" ht="15.75" customHeight="1">
      <c r="A274" s="36" t="s">
        <v>242</v>
      </c>
      <c r="B274" s="54"/>
      <c r="C274" s="54"/>
      <c r="D274" s="54"/>
      <c r="E274" s="54"/>
      <c r="F274" s="54"/>
      <c r="G274" s="54"/>
      <c r="H274" s="54"/>
      <c r="I274" s="54"/>
      <c r="J274" s="38">
        <f t="shared" si="97"/>
        <v>0</v>
      </c>
      <c r="K274" s="11"/>
      <c r="L274" s="11"/>
      <c r="M274" s="11"/>
      <c r="N274" s="11"/>
    </row>
    <row r="275" ht="15" customHeight="1">
      <c r="A275" s="36" t="s">
        <v>243</v>
      </c>
      <c r="B275" s="54"/>
      <c r="C275" s="54"/>
      <c r="D275" s="54"/>
      <c r="E275" s="54"/>
      <c r="F275" s="54"/>
      <c r="G275" s="54"/>
      <c r="H275" s="54"/>
      <c r="I275" s="54"/>
      <c r="J275" s="38">
        <f t="shared" si="97"/>
        <v>0</v>
      </c>
    </row>
    <row r="276" ht="15" customHeight="1">
      <c r="A276" s="36" t="s">
        <v>244</v>
      </c>
      <c r="B276" s="54"/>
      <c r="C276" s="54"/>
      <c r="D276" s="54"/>
      <c r="E276" s="54"/>
      <c r="F276" s="54"/>
      <c r="G276" s="54"/>
      <c r="H276" s="54"/>
      <c r="I276" s="54"/>
      <c r="J276" s="38">
        <f t="shared" si="97"/>
        <v>0</v>
      </c>
    </row>
    <row r="277" ht="15" customHeight="1">
      <c r="A277" s="36" t="s">
        <v>245</v>
      </c>
      <c r="B277" s="54"/>
      <c r="C277" s="54"/>
      <c r="D277" s="54"/>
      <c r="E277" s="54"/>
      <c r="F277" s="54"/>
      <c r="G277" s="54"/>
      <c r="H277" s="54"/>
      <c r="I277" s="54"/>
      <c r="J277" s="38">
        <f t="shared" si="97"/>
        <v>0</v>
      </c>
    </row>
    <row r="278" ht="15" customHeight="1">
      <c r="A278" s="68" t="s">
        <v>250</v>
      </c>
      <c r="B278" s="69"/>
      <c r="C278" s="69"/>
      <c r="D278" s="69"/>
      <c r="E278" s="69"/>
      <c r="F278" s="69"/>
      <c r="G278" s="69"/>
      <c r="H278" s="69"/>
      <c r="I278" s="69"/>
      <c r="J278" s="70"/>
    </row>
    <row r="279" ht="15" customHeight="1">
      <c r="A279" s="68" t="s">
        <v>251</v>
      </c>
      <c r="B279" s="69"/>
      <c r="C279" s="69"/>
      <c r="D279" s="69"/>
      <c r="E279" s="69"/>
      <c r="F279" s="69"/>
      <c r="G279" s="69"/>
      <c r="H279" s="69"/>
      <c r="I279" s="69"/>
      <c r="J279" s="70"/>
    </row>
  </sheetData>
  <sheetProtection algorithmName="SHA-512" hashValue="RSLhuzBH7n/IEgXNJOVchFtoTYUIS4fyckZB6yOIUKe0or/GFruapj6CUsU4eU7QimpHgf+7YlQlrcyMvOeF3w==" saltValue="Rmgj+XvHI4TLrDnxmvSd2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7">
    <mergeCell ref="B6:J6"/>
    <mergeCell ref="A1:J1"/>
    <mergeCell ref="A2:J2"/>
    <mergeCell ref="B3:J3"/>
    <mergeCell ref="B4:J4"/>
    <mergeCell ref="B5:E5"/>
    <mergeCell ref="G5:J5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3"/>
  <legacy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16">
    <outlinePr applyStyles="0" summaryBelow="1" summaryRight="1" showOutlineSymbols="1"/>
    <pageSetUpPr autoPageBreaks="1" fitToPage="0"/>
  </sheetPr>
  <sheetViews>
    <sheetView zoomScale="100" workbookViewId="0">
      <selection activeCell="O27" activeCellId="0" sqref="O27"/>
    </sheetView>
  </sheetViews>
  <sheetFormatPr baseColWidth="10" defaultColWidth="12.7109375" defaultRowHeight="15" customHeight="1"/>
  <cols>
    <col customWidth="1" min="1" max="1" style="3" width="75.85546875"/>
    <col customWidth="1" min="2" max="2" style="3" width="12.42578125"/>
    <col customWidth="1" min="3" max="3" style="3" width="12.28515625"/>
    <col customWidth="1" min="4" max="4" style="3" width="11.85546875"/>
    <col customWidth="1" min="5" max="5" style="3" width="12.85546875"/>
    <col customWidth="1" min="6" max="6" style="3" width="12.42578125"/>
    <col customWidth="1" min="7" max="7" style="3" width="11.85546875"/>
    <col customWidth="1" min="8" max="8" style="3" width="12.7109375"/>
    <col customWidth="1" min="9" max="9" style="3" width="13"/>
    <col customWidth="1" min="10" max="10" style="3" width="9.7109375"/>
    <col customWidth="1" min="11" max="14" style="3" width="11.28515625"/>
    <col min="15" max="16384" style="3" width="12.7109375"/>
  </cols>
  <sheetData>
    <row r="1" ht="84.75" customHeight="1">
      <c r="A1" s="71" t="s">
        <v>248</v>
      </c>
      <c r="B1" s="5"/>
      <c r="C1" s="5"/>
      <c r="D1" s="5"/>
      <c r="E1" s="5"/>
      <c r="F1" s="5"/>
      <c r="G1" s="5"/>
      <c r="H1" s="5"/>
      <c r="I1" s="5"/>
      <c r="J1" s="5"/>
    </row>
    <row r="2" ht="30" customHeight="1">
      <c r="A2" s="6"/>
      <c r="B2" s="7"/>
      <c r="C2" s="7"/>
      <c r="D2" s="7"/>
      <c r="E2" s="7"/>
      <c r="F2" s="7"/>
      <c r="G2" s="7"/>
      <c r="H2" s="7"/>
      <c r="I2" s="7"/>
      <c r="J2" s="7"/>
    </row>
    <row r="3" ht="15.75" customHeight="1">
      <c r="A3" s="8" t="s">
        <v>1</v>
      </c>
      <c r="B3" s="72" t="str">
        <f>IF(ESTACIÓN!B3="","",ESTACIÓN!B3)</f>
        <v>MURCIELAGO</v>
      </c>
      <c r="C3" s="73"/>
      <c r="D3" s="73"/>
      <c r="E3" s="73"/>
      <c r="F3" s="73"/>
      <c r="G3" s="73"/>
      <c r="H3" s="73"/>
      <c r="I3" s="73"/>
      <c r="J3" s="73"/>
      <c r="K3" s="11"/>
      <c r="L3" s="11"/>
      <c r="M3" s="11"/>
      <c r="N3" s="11"/>
    </row>
    <row r="4" ht="15.75" customHeight="1">
      <c r="A4" s="8" t="s">
        <v>3</v>
      </c>
      <c r="B4" s="72" t="str">
        <f>IF(ESTACIÓN!B4="","",ESTACIÓN!B4)</f>
        <v/>
      </c>
      <c r="C4" s="73"/>
      <c r="D4" s="73"/>
      <c r="E4" s="73"/>
      <c r="F4" s="73"/>
      <c r="G4" s="73"/>
      <c r="H4" s="73"/>
      <c r="I4" s="73"/>
      <c r="J4" s="73"/>
      <c r="K4" s="11"/>
      <c r="L4" s="11"/>
      <c r="M4" s="11"/>
      <c r="N4" s="11"/>
    </row>
    <row r="5" ht="15.75" customHeight="1">
      <c r="A5" s="8" t="s">
        <v>4</v>
      </c>
      <c r="B5" s="74">
        <f>IF(ESTACIÓN!D5="","",ESTACIÓN!D5)</f>
        <v>46113</v>
      </c>
      <c r="C5" s="20"/>
      <c r="D5" s="20"/>
      <c r="E5" s="20"/>
      <c r="F5" s="75" t="s">
        <v>6</v>
      </c>
      <c r="G5" s="74">
        <f>IF(ESTACIÓN!I5="","",ESTACIÓN!I5)</f>
        <v>46120</v>
      </c>
      <c r="H5" s="20"/>
      <c r="I5" s="20"/>
      <c r="J5" s="20"/>
      <c r="K5" s="11"/>
      <c r="L5" s="11"/>
      <c r="M5" s="11"/>
      <c r="N5" s="11"/>
    </row>
    <row r="6" ht="20.25" customHeight="1">
      <c r="A6" s="8" t="s">
        <v>8</v>
      </c>
      <c r="B6" s="72">
        <f>IF(ESTACIÓN!B6="","",ESTACIÓN!B6)</f>
        <v>12</v>
      </c>
      <c r="C6" s="73"/>
      <c r="D6" s="73"/>
      <c r="E6" s="73"/>
      <c r="F6" s="73"/>
      <c r="G6" s="73"/>
      <c r="H6" s="73"/>
      <c r="I6" s="73"/>
      <c r="J6" s="73"/>
      <c r="K6" s="11"/>
      <c r="L6" s="11"/>
      <c r="M6" s="11"/>
      <c r="N6" s="11"/>
    </row>
    <row r="7" ht="15.75" customHeight="1">
      <c r="A7" s="24" t="s">
        <v>9</v>
      </c>
      <c r="B7" s="25"/>
      <c r="C7" s="26"/>
      <c r="D7" s="26"/>
      <c r="E7" s="26"/>
      <c r="F7" s="26"/>
      <c r="G7" s="26"/>
      <c r="H7" s="26"/>
      <c r="I7" s="27"/>
      <c r="J7" s="28"/>
      <c r="K7" s="11"/>
      <c r="L7" s="11"/>
      <c r="M7" s="11"/>
      <c r="N7" s="11"/>
    </row>
    <row r="8" ht="15.75">
      <c r="A8" s="29" t="s">
        <v>10</v>
      </c>
      <c r="B8" s="30">
        <f>ESTACIÓN!$B$8</f>
        <v>46113</v>
      </c>
      <c r="C8" s="30">
        <f>ESTACIÓN!$C$8</f>
        <v>46114</v>
      </c>
      <c r="D8" s="30">
        <f>ESTACIÓN!$D$8</f>
        <v>46115</v>
      </c>
      <c r="E8" s="30">
        <f>ESTACIÓN!$E$8</f>
        <v>46116</v>
      </c>
      <c r="F8" s="30">
        <f>ESTACIÓN!$F$8</f>
        <v>46117</v>
      </c>
      <c r="G8" s="30">
        <f>ESTACIÓN!$G$8</f>
        <v>46118</v>
      </c>
      <c r="H8" s="30">
        <f>ESTACIÓN!$H$8</f>
        <v>46119</v>
      </c>
      <c r="I8" s="30">
        <f>ESTACIÓN!$I$8</f>
        <v>46120</v>
      </c>
      <c r="J8" s="31" t="s">
        <v>11</v>
      </c>
      <c r="K8" s="32"/>
      <c r="L8" s="11"/>
      <c r="M8" s="11"/>
      <c r="N8" s="11"/>
    </row>
    <row r="9" ht="15.75" customHeight="1">
      <c r="A9" s="33" t="s">
        <v>12</v>
      </c>
      <c r="B9" s="34"/>
      <c r="C9" s="34"/>
      <c r="D9" s="34"/>
      <c r="E9" s="34"/>
      <c r="F9" s="34"/>
      <c r="G9" s="34"/>
      <c r="H9" s="34"/>
      <c r="I9" s="34"/>
      <c r="J9" s="35"/>
      <c r="K9" s="11"/>
      <c r="L9" s="11"/>
      <c r="M9" s="11"/>
      <c r="N9" s="11"/>
    </row>
    <row r="10" ht="15.75" customHeight="1">
      <c r="A10" s="36" t="s">
        <v>13</v>
      </c>
      <c r="B10" s="37"/>
      <c r="C10" s="37"/>
      <c r="D10" s="37"/>
      <c r="E10" s="37"/>
      <c r="F10" s="37"/>
      <c r="G10" s="37"/>
      <c r="H10" s="37"/>
      <c r="I10" s="37"/>
      <c r="J10" s="38">
        <f t="shared" ref="J10:J73" si="99">SUM(B10:I10)</f>
        <v>0</v>
      </c>
      <c r="K10" s="32"/>
      <c r="L10" s="11"/>
      <c r="M10" s="11"/>
      <c r="N10" s="11"/>
      <c r="U10" s="32">
        <f>COUNT(J10:J277)</f>
        <v>250</v>
      </c>
      <c r="V10" s="11">
        <f>COUNTIF(J10:J277,"0")</f>
        <v>250</v>
      </c>
    </row>
    <row r="11" ht="15.75" customHeight="1">
      <c r="A11" s="36" t="s">
        <v>14</v>
      </c>
      <c r="B11" s="37"/>
      <c r="C11" s="37"/>
      <c r="D11" s="37"/>
      <c r="E11" s="37"/>
      <c r="F11" s="37"/>
      <c r="G11" s="37"/>
      <c r="H11" s="37"/>
      <c r="I11" s="37"/>
      <c r="J11" s="38">
        <f t="shared" si="99"/>
        <v>0</v>
      </c>
      <c r="K11" s="32"/>
      <c r="L11" s="11"/>
      <c r="M11" s="11"/>
      <c r="N11" s="11"/>
    </row>
    <row r="12" ht="15.75" customHeight="1">
      <c r="A12" s="36" t="s">
        <v>15</v>
      </c>
      <c r="B12" s="37"/>
      <c r="C12" s="37"/>
      <c r="D12" s="37"/>
      <c r="E12" s="37"/>
      <c r="F12" s="37"/>
      <c r="G12" s="37"/>
      <c r="H12" s="37"/>
      <c r="I12" s="37"/>
      <c r="J12" s="38">
        <f t="shared" si="99"/>
        <v>0</v>
      </c>
      <c r="K12" s="32"/>
      <c r="L12" s="11"/>
      <c r="M12" s="11"/>
      <c r="N12" s="11"/>
    </row>
    <row r="13" ht="15.75" customHeight="1">
      <c r="A13" s="36" t="s">
        <v>16</v>
      </c>
      <c r="B13" s="39"/>
      <c r="C13" s="39"/>
      <c r="D13" s="39"/>
      <c r="E13" s="39"/>
      <c r="F13" s="39"/>
      <c r="G13" s="39"/>
      <c r="H13" s="39"/>
      <c r="I13" s="39"/>
      <c r="J13" s="40">
        <f t="shared" si="99"/>
        <v>0</v>
      </c>
      <c r="K13" s="32"/>
      <c r="L13" s="11"/>
      <c r="M13" s="11"/>
      <c r="N13" s="11"/>
    </row>
    <row r="14" ht="17.25">
      <c r="A14" s="36" t="s">
        <v>17</v>
      </c>
      <c r="B14" s="39"/>
      <c r="C14" s="39"/>
      <c r="D14" s="39"/>
      <c r="E14" s="39"/>
      <c r="F14" s="39"/>
      <c r="G14" s="39"/>
      <c r="H14" s="39"/>
      <c r="I14" s="39"/>
      <c r="J14" s="40">
        <f t="shared" si="99"/>
        <v>0</v>
      </c>
      <c r="K14" s="32"/>
      <c r="L14" s="11"/>
      <c r="M14" s="11"/>
      <c r="N14" s="11"/>
    </row>
    <row r="15" ht="15.75" customHeight="1">
      <c r="A15" s="36" t="s">
        <v>18</v>
      </c>
      <c r="B15" s="41"/>
      <c r="C15" s="41"/>
      <c r="D15" s="41"/>
      <c r="E15" s="41"/>
      <c r="F15" s="41"/>
      <c r="G15" s="41"/>
      <c r="H15" s="41"/>
      <c r="I15" s="41"/>
      <c r="J15" s="38">
        <f t="shared" si="99"/>
        <v>0</v>
      </c>
      <c r="K15" s="11"/>
      <c r="L15" s="11"/>
      <c r="M15" s="11"/>
      <c r="N15" s="11"/>
    </row>
    <row r="16" ht="15.75" customHeight="1">
      <c r="A16" s="36" t="s">
        <v>19</v>
      </c>
      <c r="B16" s="41"/>
      <c r="C16" s="41"/>
      <c r="D16" s="41"/>
      <c r="E16" s="41"/>
      <c r="F16" s="41"/>
      <c r="G16" s="41"/>
      <c r="H16" s="41"/>
      <c r="I16" s="41"/>
      <c r="J16" s="38">
        <f t="shared" si="99"/>
        <v>0</v>
      </c>
      <c r="K16" s="11"/>
      <c r="L16" s="11"/>
      <c r="M16" s="11"/>
      <c r="N16" s="11"/>
    </row>
    <row r="17" ht="15.75" customHeight="1">
      <c r="A17" s="36" t="s">
        <v>20</v>
      </c>
      <c r="B17" s="41"/>
      <c r="C17" s="41"/>
      <c r="D17" s="41"/>
      <c r="E17" s="41"/>
      <c r="F17" s="41"/>
      <c r="G17" s="41"/>
      <c r="H17" s="41"/>
      <c r="I17" s="41"/>
      <c r="J17" s="38">
        <f t="shared" si="99"/>
        <v>0</v>
      </c>
      <c r="K17" s="11"/>
      <c r="L17" s="11"/>
      <c r="M17" s="11"/>
      <c r="N17" s="11"/>
    </row>
    <row r="18" ht="17.25">
      <c r="A18" s="36" t="s">
        <v>21</v>
      </c>
      <c r="B18" s="42"/>
      <c r="C18" s="42"/>
      <c r="D18" s="42"/>
      <c r="E18" s="42"/>
      <c r="F18" s="42"/>
      <c r="G18" s="42"/>
      <c r="H18" s="42"/>
      <c r="I18" s="42"/>
      <c r="J18" s="38">
        <f t="shared" si="99"/>
        <v>0</v>
      </c>
      <c r="K18" s="11"/>
      <c r="L18" s="11"/>
      <c r="M18" s="11"/>
      <c r="N18" s="11"/>
    </row>
    <row r="19" ht="15.75" customHeight="1">
      <c r="A19" s="36" t="s">
        <v>22</v>
      </c>
      <c r="B19" s="41"/>
      <c r="C19" s="41"/>
      <c r="D19" s="41"/>
      <c r="E19" s="41"/>
      <c r="F19" s="41"/>
      <c r="G19" s="41"/>
      <c r="H19" s="41"/>
      <c r="I19" s="41"/>
      <c r="J19" s="38">
        <f t="shared" si="99"/>
        <v>0</v>
      </c>
      <c r="K19" s="11"/>
      <c r="L19" s="11"/>
      <c r="M19" s="11"/>
      <c r="N19" s="11"/>
    </row>
    <row r="20" ht="15.75" customHeight="1">
      <c r="A20" s="36" t="s">
        <v>23</v>
      </c>
      <c r="B20" s="42"/>
      <c r="C20" s="42"/>
      <c r="D20" s="42"/>
      <c r="E20" s="42"/>
      <c r="F20" s="42"/>
      <c r="G20" s="42"/>
      <c r="H20" s="42"/>
      <c r="I20" s="42"/>
      <c r="J20" s="38">
        <f t="shared" si="99"/>
        <v>0</v>
      </c>
      <c r="K20" s="11"/>
      <c r="L20" s="11"/>
      <c r="M20" s="11"/>
      <c r="N20" s="11"/>
    </row>
    <row r="21" ht="15.75" customHeight="1">
      <c r="A21" s="33" t="s">
        <v>24</v>
      </c>
      <c r="B21" s="34"/>
      <c r="C21" s="34"/>
      <c r="D21" s="34"/>
      <c r="E21" s="34"/>
      <c r="F21" s="34"/>
      <c r="G21" s="34"/>
      <c r="H21" s="34"/>
      <c r="I21" s="34"/>
      <c r="J21" s="43"/>
      <c r="K21" s="11"/>
      <c r="L21" s="11"/>
      <c r="M21" s="11"/>
      <c r="N21" s="11"/>
    </row>
    <row r="22" ht="15.75" customHeight="1">
      <c r="A22" s="33" t="s">
        <v>25</v>
      </c>
      <c r="B22" s="34"/>
      <c r="C22" s="34"/>
      <c r="D22" s="34"/>
      <c r="E22" s="34"/>
      <c r="F22" s="34"/>
      <c r="G22" s="34"/>
      <c r="H22" s="34"/>
      <c r="I22" s="34"/>
      <c r="J22" s="43"/>
      <c r="K22" s="11"/>
      <c r="L22" s="11"/>
      <c r="M22" s="11"/>
      <c r="N22" s="11"/>
    </row>
    <row r="23" ht="15.75" customHeight="1">
      <c r="A23" s="44" t="s">
        <v>26</v>
      </c>
      <c r="B23" s="45"/>
      <c r="C23" s="45"/>
      <c r="D23" s="45"/>
      <c r="E23" s="45"/>
      <c r="F23" s="45"/>
      <c r="G23" s="45"/>
      <c r="H23" s="45"/>
      <c r="I23" s="45"/>
      <c r="J23" s="43"/>
      <c r="K23" s="11"/>
      <c r="L23" s="11"/>
      <c r="M23" s="11"/>
      <c r="N23" s="11"/>
    </row>
    <row r="24" ht="15.75" customHeight="1">
      <c r="A24" s="36" t="s">
        <v>27</v>
      </c>
      <c r="B24" s="39"/>
      <c r="C24" s="39"/>
      <c r="D24" s="39"/>
      <c r="E24" s="39"/>
      <c r="F24" s="39"/>
      <c r="G24" s="39"/>
      <c r="H24" s="39"/>
      <c r="I24" s="39"/>
      <c r="J24" s="40">
        <f t="shared" si="99"/>
        <v>0</v>
      </c>
      <c r="K24" s="11"/>
      <c r="L24" s="11"/>
      <c r="M24" s="11"/>
      <c r="N24" s="11"/>
    </row>
    <row r="25" ht="15.75" customHeight="1">
      <c r="A25" s="33" t="s">
        <v>28</v>
      </c>
      <c r="B25" s="34"/>
      <c r="C25" s="34"/>
      <c r="D25" s="34"/>
      <c r="E25" s="34"/>
      <c r="F25" s="34"/>
      <c r="G25" s="34"/>
      <c r="H25" s="34"/>
      <c r="I25" s="34"/>
      <c r="J25" s="43"/>
      <c r="K25" s="11"/>
      <c r="L25" s="11"/>
      <c r="M25" s="11"/>
      <c r="N25" s="11"/>
    </row>
    <row r="26" ht="15.75" customHeight="1">
      <c r="A26" s="44" t="s">
        <v>29</v>
      </c>
      <c r="B26" s="46">
        <f>SUM(B27:B34)</f>
        <v>0</v>
      </c>
      <c r="C26" s="46">
        <f t="shared" ref="C26:I26" si="100">SUM(C27:C34)</f>
        <v>0</v>
      </c>
      <c r="D26" s="46">
        <f t="shared" si="100"/>
        <v>0</v>
      </c>
      <c r="E26" s="46">
        <f t="shared" si="100"/>
        <v>0</v>
      </c>
      <c r="F26" s="46">
        <f t="shared" si="100"/>
        <v>0</v>
      </c>
      <c r="G26" s="46">
        <f t="shared" si="100"/>
        <v>0</v>
      </c>
      <c r="H26" s="46">
        <f t="shared" si="100"/>
        <v>0</v>
      </c>
      <c r="I26" s="46">
        <f t="shared" si="100"/>
        <v>0</v>
      </c>
      <c r="J26" s="40">
        <f t="shared" si="99"/>
        <v>0</v>
      </c>
      <c r="K26" s="11"/>
      <c r="L26" s="11"/>
      <c r="M26" s="11"/>
      <c r="N26" s="11"/>
    </row>
    <row r="27" ht="36.75" customHeight="1">
      <c r="A27" s="36" t="s">
        <v>30</v>
      </c>
      <c r="B27" s="47"/>
      <c r="C27" s="47"/>
      <c r="D27" s="47"/>
      <c r="E27" s="47"/>
      <c r="F27" s="47"/>
      <c r="G27" s="47"/>
      <c r="H27" s="47"/>
      <c r="I27" s="47"/>
      <c r="J27" s="40">
        <f t="shared" si="99"/>
        <v>0</v>
      </c>
      <c r="K27" s="11"/>
      <c r="L27" s="11"/>
      <c r="M27" s="11"/>
      <c r="N27" s="11"/>
    </row>
    <row r="28" ht="15.75" customHeight="1">
      <c r="A28" s="36" t="s">
        <v>31</v>
      </c>
      <c r="B28" s="47"/>
      <c r="C28" s="47"/>
      <c r="D28" s="47"/>
      <c r="E28" s="47"/>
      <c r="F28" s="47"/>
      <c r="G28" s="47"/>
      <c r="H28" s="47"/>
      <c r="I28" s="47"/>
      <c r="J28" s="40">
        <f t="shared" si="99"/>
        <v>0</v>
      </c>
      <c r="K28" s="11"/>
      <c r="L28" s="11"/>
      <c r="M28" s="11"/>
      <c r="N28" s="11"/>
    </row>
    <row r="29" ht="15.75" customHeight="1">
      <c r="A29" s="36" t="s">
        <v>32</v>
      </c>
      <c r="B29" s="47"/>
      <c r="C29" s="47"/>
      <c r="D29" s="47"/>
      <c r="E29" s="47"/>
      <c r="F29" s="47"/>
      <c r="G29" s="47"/>
      <c r="H29" s="47"/>
      <c r="I29" s="47"/>
      <c r="J29" s="40">
        <f t="shared" si="99"/>
        <v>0</v>
      </c>
      <c r="K29" s="11"/>
      <c r="L29" s="11"/>
      <c r="M29" s="11"/>
      <c r="N29" s="11"/>
    </row>
    <row r="30" ht="15.75" customHeight="1">
      <c r="A30" s="36" t="s">
        <v>33</v>
      </c>
      <c r="B30" s="47"/>
      <c r="C30" s="47"/>
      <c r="D30" s="47"/>
      <c r="E30" s="47"/>
      <c r="F30" s="47"/>
      <c r="G30" s="47"/>
      <c r="H30" s="47"/>
      <c r="I30" s="47"/>
      <c r="J30" s="40">
        <f t="shared" si="99"/>
        <v>0</v>
      </c>
      <c r="K30" s="11"/>
      <c r="L30" s="11"/>
      <c r="M30" s="11"/>
      <c r="N30" s="11"/>
    </row>
    <row r="31" ht="15.75" customHeight="1">
      <c r="A31" s="36" t="s">
        <v>34</v>
      </c>
      <c r="B31" s="47"/>
      <c r="C31" s="47"/>
      <c r="D31" s="47"/>
      <c r="E31" s="47"/>
      <c r="F31" s="47"/>
      <c r="G31" s="47"/>
      <c r="H31" s="47"/>
      <c r="I31" s="47"/>
      <c r="J31" s="40">
        <f t="shared" si="99"/>
        <v>0</v>
      </c>
      <c r="K31" s="11"/>
      <c r="L31" s="11"/>
      <c r="M31" s="11"/>
      <c r="N31" s="11"/>
    </row>
    <row r="32" ht="15.75" customHeight="1">
      <c r="A32" s="36" t="s">
        <v>35</v>
      </c>
      <c r="B32" s="47"/>
      <c r="C32" s="47"/>
      <c r="D32" s="47"/>
      <c r="E32" s="47"/>
      <c r="F32" s="47"/>
      <c r="G32" s="47"/>
      <c r="H32" s="47"/>
      <c r="I32" s="47"/>
      <c r="J32" s="40">
        <f t="shared" si="99"/>
        <v>0</v>
      </c>
      <c r="K32" s="11"/>
      <c r="L32" s="11"/>
      <c r="M32" s="11"/>
      <c r="N32" s="11"/>
    </row>
    <row r="33" ht="15.75" customHeight="1">
      <c r="A33" s="36" t="s">
        <v>36</v>
      </c>
      <c r="B33" s="47"/>
      <c r="C33" s="47"/>
      <c r="D33" s="47"/>
      <c r="E33" s="47"/>
      <c r="F33" s="47"/>
      <c r="G33" s="47"/>
      <c r="H33" s="47"/>
      <c r="I33" s="47"/>
      <c r="J33" s="40">
        <f t="shared" si="99"/>
        <v>0</v>
      </c>
      <c r="K33" s="11"/>
      <c r="L33" s="11"/>
      <c r="M33" s="11"/>
      <c r="N33" s="11"/>
    </row>
    <row r="34" ht="15.75" customHeight="1">
      <c r="A34" s="48" t="s">
        <v>37</v>
      </c>
      <c r="B34" s="47"/>
      <c r="C34" s="47"/>
      <c r="D34" s="47"/>
      <c r="E34" s="47"/>
      <c r="F34" s="47"/>
      <c r="G34" s="47"/>
      <c r="H34" s="47"/>
      <c r="I34" s="47"/>
      <c r="J34" s="40">
        <f t="shared" si="99"/>
        <v>0</v>
      </c>
      <c r="K34" s="11"/>
      <c r="L34" s="11"/>
      <c r="M34" s="11"/>
      <c r="N34" s="11"/>
    </row>
    <row r="35" ht="15.75" customHeight="1">
      <c r="A35" s="33" t="s">
        <v>38</v>
      </c>
      <c r="B35" s="45"/>
      <c r="C35" s="45"/>
      <c r="D35" s="45"/>
      <c r="E35" s="45"/>
      <c r="F35" s="45"/>
      <c r="G35" s="45"/>
      <c r="H35" s="45"/>
      <c r="I35" s="45"/>
      <c r="J35" s="43"/>
      <c r="K35" s="11"/>
      <c r="L35" s="11"/>
      <c r="M35" s="11"/>
      <c r="N35" s="11"/>
    </row>
    <row r="36" ht="15.75" customHeight="1">
      <c r="A36" s="44" t="s">
        <v>39</v>
      </c>
      <c r="B36" s="46">
        <f t="shared" ref="B36:I48" si="101">SUM(B37:B39)</f>
        <v>0</v>
      </c>
      <c r="C36" s="46">
        <f t="shared" si="101"/>
        <v>0</v>
      </c>
      <c r="D36" s="46">
        <f t="shared" si="101"/>
        <v>0</v>
      </c>
      <c r="E36" s="46">
        <f>SUM(E37:E39)</f>
        <v>0</v>
      </c>
      <c r="F36" s="46">
        <f t="shared" si="101"/>
        <v>0</v>
      </c>
      <c r="G36" s="46">
        <f t="shared" si="101"/>
        <v>0</v>
      </c>
      <c r="H36" s="46">
        <f t="shared" si="101"/>
        <v>0</v>
      </c>
      <c r="I36" s="46">
        <f t="shared" si="101"/>
        <v>0</v>
      </c>
      <c r="J36" s="40">
        <f t="shared" si="99"/>
        <v>0</v>
      </c>
      <c r="K36" s="11"/>
      <c r="L36" s="11"/>
      <c r="M36" s="11"/>
      <c r="N36" s="11"/>
    </row>
    <row r="37" ht="15.75" customHeight="1">
      <c r="A37" s="36" t="s">
        <v>40</v>
      </c>
      <c r="B37" s="47"/>
      <c r="C37" s="47"/>
      <c r="D37" s="47"/>
      <c r="E37" s="47"/>
      <c r="F37" s="47"/>
      <c r="G37" s="47"/>
      <c r="H37" s="47"/>
      <c r="I37" s="47"/>
      <c r="J37" s="40">
        <f t="shared" si="99"/>
        <v>0</v>
      </c>
      <c r="K37" s="11"/>
      <c r="L37" s="11"/>
      <c r="M37" s="11"/>
      <c r="N37" s="11"/>
    </row>
    <row r="38" ht="17.25">
      <c r="A38" s="36" t="s">
        <v>41</v>
      </c>
      <c r="B38" s="47"/>
      <c r="C38" s="47"/>
      <c r="D38" s="47"/>
      <c r="E38" s="47"/>
      <c r="F38" s="47"/>
      <c r="G38" s="47"/>
      <c r="H38" s="47"/>
      <c r="I38" s="47"/>
      <c r="J38" s="40">
        <f t="shared" si="99"/>
        <v>0</v>
      </c>
      <c r="K38" s="49"/>
      <c r="L38" s="49"/>
      <c r="M38" s="49"/>
      <c r="N38" s="49"/>
    </row>
    <row r="39" ht="15.75" customHeight="1">
      <c r="A39" s="36" t="s">
        <v>42</v>
      </c>
      <c r="B39" s="47"/>
      <c r="C39" s="47"/>
      <c r="D39" s="47"/>
      <c r="E39" s="47"/>
      <c r="F39" s="47"/>
      <c r="G39" s="47"/>
      <c r="H39" s="47"/>
      <c r="I39" s="47"/>
      <c r="J39" s="40">
        <f t="shared" si="99"/>
        <v>0</v>
      </c>
      <c r="K39" s="11"/>
      <c r="L39" s="11"/>
      <c r="M39" s="11"/>
      <c r="N39" s="11"/>
    </row>
    <row r="40" ht="15.75">
      <c r="A40" s="50" t="s">
        <v>43</v>
      </c>
      <c r="B40" s="51"/>
      <c r="C40" s="51"/>
      <c r="D40" s="51"/>
      <c r="E40" s="51"/>
      <c r="F40" s="51"/>
      <c r="G40" s="51"/>
      <c r="H40" s="51"/>
      <c r="I40" s="51"/>
      <c r="J40" s="52"/>
      <c r="K40" s="11"/>
      <c r="L40" s="11"/>
      <c r="M40" s="11"/>
      <c r="N40" s="11"/>
    </row>
    <row r="41" ht="47.25" customHeight="1">
      <c r="A41" s="36" t="s">
        <v>44</v>
      </c>
      <c r="B41" s="40"/>
      <c r="C41" s="40"/>
      <c r="D41" s="40"/>
      <c r="E41" s="40"/>
      <c r="F41" s="40"/>
      <c r="G41" s="40"/>
      <c r="H41" s="40"/>
      <c r="I41" s="40"/>
      <c r="J41" s="40">
        <f t="shared" si="99"/>
        <v>0</v>
      </c>
      <c r="K41" s="11"/>
      <c r="L41" s="11"/>
      <c r="M41" s="11"/>
      <c r="N41" s="11"/>
    </row>
    <row r="42" ht="15.75" customHeight="1">
      <c r="A42" s="33" t="s">
        <v>45</v>
      </c>
      <c r="B42" s="45"/>
      <c r="C42" s="45"/>
      <c r="D42" s="45"/>
      <c r="E42" s="45"/>
      <c r="F42" s="45"/>
      <c r="G42" s="45"/>
      <c r="H42" s="45"/>
      <c r="I42" s="45"/>
      <c r="J42" s="43"/>
      <c r="K42" s="32"/>
      <c r="L42" s="32"/>
      <c r="M42" s="32"/>
      <c r="N42" s="32"/>
    </row>
    <row r="43" ht="15.75" customHeight="1">
      <c r="A43" s="33" t="s">
        <v>46</v>
      </c>
      <c r="B43" s="45"/>
      <c r="C43" s="45"/>
      <c r="D43" s="45"/>
      <c r="E43" s="45"/>
      <c r="F43" s="45"/>
      <c r="G43" s="45"/>
      <c r="H43" s="45"/>
      <c r="I43" s="45"/>
      <c r="J43" s="43"/>
      <c r="K43" s="32"/>
      <c r="L43" s="11"/>
      <c r="M43" s="11"/>
      <c r="N43" s="11"/>
    </row>
    <row r="44" ht="15.75" customHeight="1">
      <c r="A44" s="36" t="s">
        <v>47</v>
      </c>
      <c r="B44" s="41"/>
      <c r="C44" s="41"/>
      <c r="D44" s="41"/>
      <c r="E44" s="41"/>
      <c r="F44" s="41"/>
      <c r="G44" s="41"/>
      <c r="H44" s="41"/>
      <c r="I44" s="41"/>
      <c r="J44" s="38">
        <f t="shared" si="99"/>
        <v>0</v>
      </c>
      <c r="K44" s="32"/>
      <c r="L44" s="11"/>
      <c r="M44" s="11"/>
      <c r="N44" s="11"/>
    </row>
    <row r="45" ht="15.75" customHeight="1">
      <c r="A45" s="36" t="s">
        <v>48</v>
      </c>
      <c r="B45" s="41"/>
      <c r="C45" s="41"/>
      <c r="D45" s="41"/>
      <c r="E45" s="41"/>
      <c r="F45" s="41"/>
      <c r="G45" s="41"/>
      <c r="H45" s="41"/>
      <c r="I45" s="41"/>
      <c r="J45" s="38">
        <f t="shared" si="99"/>
        <v>0</v>
      </c>
      <c r="K45" s="32"/>
      <c r="L45" s="11"/>
      <c r="M45" s="11"/>
      <c r="N45" s="11"/>
    </row>
    <row r="46" ht="15.75" customHeight="1">
      <c r="A46" s="36" t="s">
        <v>49</v>
      </c>
      <c r="B46" s="41"/>
      <c r="C46" s="41"/>
      <c r="D46" s="41"/>
      <c r="E46" s="41"/>
      <c r="F46" s="41"/>
      <c r="G46" s="41"/>
      <c r="H46" s="41"/>
      <c r="I46" s="41"/>
      <c r="J46" s="38">
        <f t="shared" si="99"/>
        <v>0</v>
      </c>
      <c r="K46" s="32"/>
      <c r="L46" s="11"/>
      <c r="M46" s="11"/>
      <c r="N46" s="11"/>
    </row>
    <row r="47" ht="15.75" customHeight="1">
      <c r="A47" s="36" t="s">
        <v>50</v>
      </c>
      <c r="B47" s="42"/>
      <c r="C47" s="42"/>
      <c r="D47" s="42"/>
      <c r="E47" s="42"/>
      <c r="F47" s="42"/>
      <c r="G47" s="42"/>
      <c r="H47" s="42"/>
      <c r="I47" s="42"/>
      <c r="J47" s="38">
        <f t="shared" si="99"/>
        <v>0</v>
      </c>
      <c r="K47" s="11"/>
      <c r="L47" s="11"/>
      <c r="M47" s="11"/>
      <c r="N47" s="11"/>
    </row>
    <row r="48" ht="15.75" customHeight="1">
      <c r="A48" s="36" t="s">
        <v>51</v>
      </c>
      <c r="B48" s="53">
        <f t="shared" si="101"/>
        <v>0</v>
      </c>
      <c r="C48" s="53">
        <f t="shared" si="101"/>
        <v>0</v>
      </c>
      <c r="D48" s="53">
        <f t="shared" si="101"/>
        <v>0</v>
      </c>
      <c r="E48" s="53">
        <f t="shared" si="101"/>
        <v>0</v>
      </c>
      <c r="F48" s="53">
        <f t="shared" si="101"/>
        <v>0</v>
      </c>
      <c r="G48" s="53">
        <f t="shared" si="101"/>
        <v>0</v>
      </c>
      <c r="H48" s="53">
        <f t="shared" si="101"/>
        <v>0</v>
      </c>
      <c r="I48" s="53">
        <f t="shared" si="101"/>
        <v>0</v>
      </c>
      <c r="J48" s="38">
        <f t="shared" si="99"/>
        <v>0</v>
      </c>
      <c r="K48" s="11"/>
      <c r="L48" s="11"/>
      <c r="M48" s="11"/>
      <c r="N48" s="11"/>
    </row>
    <row r="49" ht="15.75" customHeight="1">
      <c r="A49" s="36" t="s">
        <v>52</v>
      </c>
      <c r="B49" s="42"/>
      <c r="C49" s="42"/>
      <c r="D49" s="42"/>
      <c r="E49" s="42"/>
      <c r="F49" s="42"/>
      <c r="G49" s="42"/>
      <c r="H49" s="42"/>
      <c r="I49" s="42"/>
      <c r="J49" s="38">
        <f t="shared" si="99"/>
        <v>0</v>
      </c>
      <c r="K49" s="11"/>
      <c r="L49" s="11"/>
      <c r="M49" s="11"/>
      <c r="N49" s="11"/>
    </row>
    <row r="50" ht="15.75" customHeight="1">
      <c r="A50" s="36" t="s">
        <v>53</v>
      </c>
      <c r="B50" s="54"/>
      <c r="C50" s="54"/>
      <c r="D50" s="54"/>
      <c r="E50" s="54"/>
      <c r="F50" s="54"/>
      <c r="G50" s="54"/>
      <c r="H50" s="54"/>
      <c r="I50" s="54"/>
      <c r="J50" s="38">
        <f t="shared" si="99"/>
        <v>0</v>
      </c>
      <c r="K50" s="11"/>
      <c r="L50" s="11"/>
      <c r="M50" s="11"/>
      <c r="N50" s="11"/>
    </row>
    <row r="51" ht="15.75" customHeight="1">
      <c r="A51" s="36" t="s">
        <v>54</v>
      </c>
      <c r="B51" s="54"/>
      <c r="C51" s="54"/>
      <c r="D51" s="54"/>
      <c r="E51" s="54"/>
      <c r="F51" s="54"/>
      <c r="G51" s="54"/>
      <c r="H51" s="54"/>
      <c r="I51" s="54"/>
      <c r="J51" s="38">
        <f t="shared" si="99"/>
        <v>0</v>
      </c>
      <c r="K51" s="11"/>
      <c r="L51" s="11"/>
      <c r="M51" s="11"/>
      <c r="N51" s="11"/>
    </row>
    <row r="52" ht="15.75" customHeight="1">
      <c r="A52" s="55" t="s">
        <v>55</v>
      </c>
      <c r="B52" s="56">
        <f>B53-B48</f>
        <v>0</v>
      </c>
      <c r="C52" s="56">
        <f t="shared" ref="C52:I52" si="102">C53-C48</f>
        <v>0</v>
      </c>
      <c r="D52" s="56">
        <f t="shared" si="102"/>
        <v>0</v>
      </c>
      <c r="E52" s="56">
        <f t="shared" si="102"/>
        <v>0</v>
      </c>
      <c r="F52" s="56">
        <f t="shared" si="102"/>
        <v>0</v>
      </c>
      <c r="G52" s="56">
        <f t="shared" si="102"/>
        <v>0</v>
      </c>
      <c r="H52" s="56">
        <f t="shared" si="102"/>
        <v>0</v>
      </c>
      <c r="I52" s="56">
        <f t="shared" si="102"/>
        <v>0</v>
      </c>
      <c r="J52" s="38">
        <f t="shared" si="99"/>
        <v>0</v>
      </c>
      <c r="K52" s="11"/>
      <c r="L52" s="11"/>
      <c r="M52" s="11"/>
      <c r="N52" s="11"/>
    </row>
    <row r="53" ht="15.75" customHeight="1">
      <c r="A53" s="55" t="s">
        <v>56</v>
      </c>
      <c r="B53" s="56">
        <f>SUM(B44:B47)</f>
        <v>0</v>
      </c>
      <c r="C53" s="56">
        <f t="shared" ref="C53:I53" si="103">SUM(C44:C47)</f>
        <v>0</v>
      </c>
      <c r="D53" s="56">
        <f t="shared" si="103"/>
        <v>0</v>
      </c>
      <c r="E53" s="56">
        <f t="shared" si="103"/>
        <v>0</v>
      </c>
      <c r="F53" s="56">
        <f t="shared" si="103"/>
        <v>0</v>
      </c>
      <c r="G53" s="56">
        <f t="shared" si="103"/>
        <v>0</v>
      </c>
      <c r="H53" s="56">
        <f t="shared" si="103"/>
        <v>0</v>
      </c>
      <c r="I53" s="56">
        <f t="shared" si="103"/>
        <v>0</v>
      </c>
      <c r="J53" s="38">
        <f t="shared" si="99"/>
        <v>0</v>
      </c>
      <c r="K53" s="11"/>
      <c r="L53" s="11"/>
      <c r="M53" s="11"/>
      <c r="N53" s="11"/>
    </row>
    <row r="54" ht="15.75" customHeight="1">
      <c r="A54" s="33" t="s">
        <v>57</v>
      </c>
      <c r="B54" s="45"/>
      <c r="C54" s="45"/>
      <c r="D54" s="45"/>
      <c r="E54" s="45"/>
      <c r="F54" s="45"/>
      <c r="G54" s="45"/>
      <c r="H54" s="45"/>
      <c r="I54" s="45"/>
      <c r="J54" s="43"/>
      <c r="K54" s="11"/>
      <c r="L54" s="11"/>
      <c r="M54" s="11"/>
      <c r="N54" s="11"/>
    </row>
    <row r="55" ht="15.75" customHeight="1">
      <c r="A55" s="36" t="s">
        <v>58</v>
      </c>
      <c r="B55" s="54"/>
      <c r="C55" s="54"/>
      <c r="D55" s="54"/>
      <c r="E55" s="54"/>
      <c r="F55" s="54"/>
      <c r="G55" s="54"/>
      <c r="H55" s="54"/>
      <c r="I55" s="54"/>
      <c r="J55" s="38">
        <f t="shared" si="99"/>
        <v>0</v>
      </c>
      <c r="K55" s="11"/>
      <c r="L55" s="11"/>
      <c r="M55" s="11"/>
      <c r="N55" s="11"/>
    </row>
    <row r="56" ht="15.75" customHeight="1">
      <c r="A56" s="36" t="s">
        <v>59</v>
      </c>
      <c r="B56" s="37"/>
      <c r="C56" s="37"/>
      <c r="D56" s="37"/>
      <c r="E56" s="37"/>
      <c r="F56" s="37"/>
      <c r="G56" s="37"/>
      <c r="H56" s="37"/>
      <c r="I56" s="37"/>
      <c r="J56" s="38">
        <f t="shared" si="99"/>
        <v>0</v>
      </c>
      <c r="K56" s="11"/>
      <c r="L56" s="11"/>
      <c r="M56" s="11"/>
      <c r="N56" s="11"/>
    </row>
    <row r="57" ht="15.75" customHeight="1">
      <c r="A57" s="36" t="s">
        <v>60</v>
      </c>
      <c r="B57" s="54"/>
      <c r="C57" s="54"/>
      <c r="D57" s="54"/>
      <c r="E57" s="54"/>
      <c r="F57" s="54"/>
      <c r="G57" s="54"/>
      <c r="H57" s="54"/>
      <c r="I57" s="54"/>
      <c r="J57" s="38">
        <f t="shared" si="99"/>
        <v>0</v>
      </c>
      <c r="K57" s="11"/>
      <c r="L57" s="11"/>
      <c r="M57" s="11"/>
      <c r="N57" s="11"/>
    </row>
    <row r="58" ht="15.75" customHeight="1">
      <c r="A58" s="36" t="s">
        <v>61</v>
      </c>
      <c r="B58" s="54"/>
      <c r="C58" s="54"/>
      <c r="D58" s="54"/>
      <c r="E58" s="54"/>
      <c r="F58" s="54"/>
      <c r="G58" s="54"/>
      <c r="H58" s="54"/>
      <c r="I58" s="54"/>
      <c r="J58" s="38">
        <f t="shared" si="99"/>
        <v>0</v>
      </c>
      <c r="K58" s="11"/>
      <c r="L58" s="11"/>
      <c r="M58" s="11"/>
      <c r="N58" s="11"/>
    </row>
    <row r="59" ht="15.75" customHeight="1">
      <c r="A59" s="36" t="s">
        <v>62</v>
      </c>
      <c r="B59" s="54"/>
      <c r="C59" s="54"/>
      <c r="D59" s="54"/>
      <c r="E59" s="54"/>
      <c r="F59" s="54"/>
      <c r="G59" s="54"/>
      <c r="H59" s="54"/>
      <c r="I59" s="54"/>
      <c r="J59" s="38">
        <f t="shared" si="99"/>
        <v>0</v>
      </c>
      <c r="K59" s="11"/>
      <c r="L59" s="11"/>
      <c r="M59" s="11"/>
      <c r="N59" s="11"/>
    </row>
    <row r="60" ht="15.75" customHeight="1">
      <c r="A60" s="57" t="s">
        <v>63</v>
      </c>
      <c r="B60" s="54"/>
      <c r="C60" s="54"/>
      <c r="D60" s="54"/>
      <c r="E60" s="54"/>
      <c r="F60" s="54"/>
      <c r="G60" s="54"/>
      <c r="H60" s="54"/>
      <c r="I60" s="54"/>
      <c r="J60" s="38">
        <f t="shared" si="99"/>
        <v>0</v>
      </c>
      <c r="K60" s="11"/>
      <c r="L60" s="11"/>
      <c r="M60" s="11"/>
      <c r="N60" s="11"/>
    </row>
    <row r="61" ht="15.75" customHeight="1">
      <c r="A61" s="57" t="s">
        <v>64</v>
      </c>
      <c r="B61" s="54"/>
      <c r="C61" s="54"/>
      <c r="D61" s="54"/>
      <c r="E61" s="54"/>
      <c r="F61" s="54"/>
      <c r="G61" s="54"/>
      <c r="H61" s="54"/>
      <c r="I61" s="54"/>
      <c r="J61" s="38">
        <f t="shared" si="99"/>
        <v>0</v>
      </c>
      <c r="K61" s="11"/>
      <c r="L61" s="11"/>
      <c r="M61" s="11"/>
      <c r="N61" s="11"/>
    </row>
    <row r="62" ht="15.75" customHeight="1">
      <c r="A62" s="36" t="s">
        <v>65</v>
      </c>
      <c r="B62" s="54"/>
      <c r="C62" s="54"/>
      <c r="D62" s="54"/>
      <c r="E62" s="54"/>
      <c r="F62" s="54"/>
      <c r="G62" s="54"/>
      <c r="H62" s="54"/>
      <c r="I62" s="54"/>
      <c r="J62" s="38">
        <f t="shared" si="99"/>
        <v>0</v>
      </c>
      <c r="K62" s="11"/>
      <c r="L62" s="11"/>
      <c r="M62" s="11"/>
      <c r="N62" s="11"/>
    </row>
    <row r="63" ht="15.75" customHeight="1">
      <c r="A63" s="57" t="s">
        <v>66</v>
      </c>
      <c r="B63" s="54"/>
      <c r="C63" s="54"/>
      <c r="D63" s="54"/>
      <c r="E63" s="54"/>
      <c r="F63" s="54"/>
      <c r="G63" s="54"/>
      <c r="H63" s="54"/>
      <c r="I63" s="54"/>
      <c r="J63" s="38">
        <f t="shared" si="99"/>
        <v>0</v>
      </c>
      <c r="K63" s="11"/>
      <c r="L63" s="11"/>
      <c r="M63" s="11"/>
      <c r="N63" s="11"/>
    </row>
    <row r="64" ht="15.75" customHeight="1">
      <c r="A64" s="36" t="s">
        <v>67</v>
      </c>
      <c r="B64" s="54"/>
      <c r="C64" s="54"/>
      <c r="D64" s="54"/>
      <c r="E64" s="54"/>
      <c r="F64" s="54"/>
      <c r="G64" s="54"/>
      <c r="H64" s="54"/>
      <c r="I64" s="54"/>
      <c r="J64" s="38">
        <f t="shared" si="99"/>
        <v>0</v>
      </c>
      <c r="K64" s="11"/>
      <c r="L64" s="11"/>
      <c r="M64" s="11"/>
      <c r="N64" s="11"/>
    </row>
    <row r="65" ht="15.75" customHeight="1">
      <c r="A65" s="36" t="s">
        <v>68</v>
      </c>
      <c r="B65" s="54"/>
      <c r="C65" s="54"/>
      <c r="D65" s="54"/>
      <c r="E65" s="54"/>
      <c r="F65" s="54"/>
      <c r="G65" s="54"/>
      <c r="H65" s="54"/>
      <c r="I65" s="54"/>
      <c r="J65" s="38">
        <f t="shared" si="99"/>
        <v>0</v>
      </c>
      <c r="K65" s="11"/>
      <c r="L65" s="11"/>
      <c r="M65" s="11"/>
      <c r="N65" s="11"/>
    </row>
    <row r="66" ht="15.75" customHeight="1">
      <c r="A66" s="36" t="s">
        <v>69</v>
      </c>
      <c r="B66" s="54"/>
      <c r="C66" s="54"/>
      <c r="D66" s="54"/>
      <c r="E66" s="54"/>
      <c r="F66" s="54"/>
      <c r="G66" s="54"/>
      <c r="H66" s="54"/>
      <c r="I66" s="54"/>
      <c r="J66" s="38">
        <f t="shared" si="99"/>
        <v>0</v>
      </c>
      <c r="K66" s="11"/>
      <c r="L66" s="11"/>
      <c r="M66" s="11"/>
      <c r="N66" s="11"/>
    </row>
    <row r="67" ht="15.75" customHeight="1">
      <c r="A67" s="36" t="s">
        <v>70</v>
      </c>
      <c r="B67" s="54"/>
      <c r="C67" s="54"/>
      <c r="D67" s="54"/>
      <c r="E67" s="54"/>
      <c r="F67" s="54"/>
      <c r="G67" s="54"/>
      <c r="H67" s="54"/>
      <c r="I67" s="54"/>
      <c r="J67" s="38">
        <f t="shared" si="99"/>
        <v>0</v>
      </c>
      <c r="K67" s="11"/>
      <c r="L67" s="11"/>
      <c r="M67" s="11"/>
      <c r="N67" s="11"/>
    </row>
    <row r="68" ht="15.75" customHeight="1">
      <c r="A68" s="36" t="s">
        <v>71</v>
      </c>
      <c r="B68" s="54"/>
      <c r="C68" s="54"/>
      <c r="D68" s="54"/>
      <c r="E68" s="54"/>
      <c r="F68" s="54"/>
      <c r="G68" s="54"/>
      <c r="H68" s="54"/>
      <c r="I68" s="54"/>
      <c r="J68" s="38">
        <f t="shared" si="99"/>
        <v>0</v>
      </c>
      <c r="K68" s="11"/>
      <c r="L68" s="11"/>
      <c r="M68" s="11"/>
      <c r="N68" s="11"/>
    </row>
    <row r="69" ht="15.75" customHeight="1">
      <c r="A69" s="36" t="s">
        <v>72</v>
      </c>
      <c r="B69" s="42"/>
      <c r="C69" s="42"/>
      <c r="D69" s="42"/>
      <c r="E69" s="42"/>
      <c r="F69" s="42"/>
      <c r="G69" s="42"/>
      <c r="H69" s="42"/>
      <c r="I69" s="42"/>
      <c r="J69" s="38">
        <f t="shared" si="99"/>
        <v>0</v>
      </c>
      <c r="K69" s="11"/>
      <c r="L69" s="11"/>
      <c r="M69" s="11"/>
      <c r="N69" s="11"/>
    </row>
    <row r="70" ht="15.75" customHeight="1">
      <c r="A70" s="57" t="s">
        <v>73</v>
      </c>
      <c r="B70" s="42"/>
      <c r="C70" s="42"/>
      <c r="D70" s="42"/>
      <c r="E70" s="42"/>
      <c r="F70" s="42"/>
      <c r="G70" s="42"/>
      <c r="H70" s="42"/>
      <c r="I70" s="42"/>
      <c r="J70" s="38">
        <f t="shared" si="99"/>
        <v>0</v>
      </c>
      <c r="K70" s="11"/>
      <c r="L70" s="11"/>
      <c r="M70" s="11"/>
      <c r="N70" s="11"/>
    </row>
    <row r="71" ht="15.75" customHeight="1">
      <c r="A71" s="36" t="s">
        <v>74</v>
      </c>
      <c r="B71" s="42"/>
      <c r="C71" s="42"/>
      <c r="D71" s="42"/>
      <c r="E71" s="42"/>
      <c r="F71" s="42"/>
      <c r="G71" s="42"/>
      <c r="H71" s="42"/>
      <c r="I71" s="42"/>
      <c r="J71" s="38">
        <f t="shared" si="99"/>
        <v>0</v>
      </c>
      <c r="K71" s="11"/>
      <c r="L71" s="11"/>
      <c r="M71" s="11"/>
      <c r="N71" s="11"/>
    </row>
    <row r="72" ht="15.75" customHeight="1">
      <c r="A72" s="36" t="s">
        <v>75</v>
      </c>
      <c r="B72" s="42"/>
      <c r="C72" s="42"/>
      <c r="D72" s="42"/>
      <c r="E72" s="42"/>
      <c r="F72" s="42"/>
      <c r="G72" s="42"/>
      <c r="H72" s="42"/>
      <c r="I72" s="42"/>
      <c r="J72" s="38">
        <f t="shared" si="99"/>
        <v>0</v>
      </c>
      <c r="K72" s="11"/>
      <c r="L72" s="11"/>
      <c r="M72" s="11"/>
      <c r="N72" s="11"/>
    </row>
    <row r="73" ht="15.75" customHeight="1">
      <c r="A73" s="57" t="s">
        <v>76</v>
      </c>
      <c r="B73" s="42"/>
      <c r="C73" s="42"/>
      <c r="D73" s="42"/>
      <c r="E73" s="42"/>
      <c r="F73" s="42"/>
      <c r="G73" s="42"/>
      <c r="H73" s="42"/>
      <c r="I73" s="42"/>
      <c r="J73" s="38">
        <f t="shared" si="99"/>
        <v>0</v>
      </c>
      <c r="K73" s="11"/>
      <c r="L73" s="11"/>
      <c r="M73" s="11"/>
      <c r="N73" s="11"/>
    </row>
    <row r="74" ht="15.75" customHeight="1">
      <c r="A74" s="36" t="s">
        <v>77</v>
      </c>
      <c r="B74" s="42"/>
      <c r="C74" s="42"/>
      <c r="D74" s="42"/>
      <c r="E74" s="42"/>
      <c r="F74" s="42"/>
      <c r="G74" s="42"/>
      <c r="H74" s="42"/>
      <c r="I74" s="42"/>
      <c r="J74" s="38">
        <f t="shared" ref="J74:J106" si="104">SUM(B74:I74)</f>
        <v>0</v>
      </c>
      <c r="K74" s="11"/>
      <c r="L74" s="11"/>
      <c r="M74" s="11"/>
      <c r="N74" s="11"/>
    </row>
    <row r="75" ht="15.75" customHeight="1">
      <c r="A75" s="36" t="s">
        <v>78</v>
      </c>
      <c r="B75" s="42"/>
      <c r="C75" s="42"/>
      <c r="D75" s="42"/>
      <c r="E75" s="42"/>
      <c r="F75" s="42"/>
      <c r="G75" s="42"/>
      <c r="H75" s="42"/>
      <c r="I75" s="42"/>
      <c r="J75" s="38">
        <f t="shared" si="104"/>
        <v>0</v>
      </c>
      <c r="K75" s="11"/>
      <c r="L75" s="11"/>
      <c r="M75" s="11"/>
      <c r="N75" s="11"/>
    </row>
    <row r="76" ht="15.75" customHeight="1">
      <c r="A76" s="33" t="s">
        <v>79</v>
      </c>
      <c r="B76" s="45"/>
      <c r="C76" s="45"/>
      <c r="D76" s="45"/>
      <c r="E76" s="45"/>
      <c r="F76" s="45"/>
      <c r="G76" s="45"/>
      <c r="H76" s="45"/>
      <c r="I76" s="45"/>
      <c r="J76" s="43"/>
      <c r="K76" s="11"/>
      <c r="L76" s="11"/>
      <c r="M76" s="11"/>
      <c r="N76" s="11"/>
    </row>
    <row r="77" ht="15.75" customHeight="1">
      <c r="A77" s="36" t="s">
        <v>80</v>
      </c>
      <c r="B77" s="54"/>
      <c r="C77" s="54"/>
      <c r="D77" s="54"/>
      <c r="E77" s="54"/>
      <c r="F77" s="54"/>
      <c r="G77" s="54"/>
      <c r="H77" s="54"/>
      <c r="I77" s="54"/>
      <c r="J77" s="38">
        <f t="shared" si="104"/>
        <v>0</v>
      </c>
      <c r="K77" s="11"/>
      <c r="L77" s="11"/>
      <c r="M77" s="11"/>
      <c r="N77" s="11"/>
    </row>
    <row r="78" ht="15.75" customHeight="1">
      <c r="A78" s="36" t="s">
        <v>81</v>
      </c>
      <c r="B78" s="54"/>
      <c r="C78" s="54"/>
      <c r="D78" s="54"/>
      <c r="E78" s="54"/>
      <c r="F78" s="54"/>
      <c r="G78" s="54"/>
      <c r="H78" s="54"/>
      <c r="I78" s="54"/>
      <c r="J78" s="38">
        <f t="shared" si="104"/>
        <v>0</v>
      </c>
      <c r="K78" s="11"/>
      <c r="L78" s="11"/>
      <c r="M78" s="11"/>
      <c r="N78" s="11"/>
    </row>
    <row r="79" ht="15.75" customHeight="1">
      <c r="A79" s="36" t="s">
        <v>82</v>
      </c>
      <c r="B79" s="54"/>
      <c r="C79" s="37"/>
      <c r="D79" s="37"/>
      <c r="E79" s="37"/>
      <c r="F79" s="37"/>
      <c r="G79" s="37"/>
      <c r="H79" s="37"/>
      <c r="I79" s="37"/>
      <c r="J79" s="38">
        <f t="shared" si="104"/>
        <v>0</v>
      </c>
      <c r="K79" s="11"/>
      <c r="L79" s="11"/>
      <c r="M79" s="11"/>
      <c r="N79" s="11"/>
    </row>
    <row r="80" ht="15.75" customHeight="1">
      <c r="A80" s="36" t="s">
        <v>83</v>
      </c>
      <c r="B80" s="54"/>
      <c r="C80" s="37"/>
      <c r="D80" s="37"/>
      <c r="E80" s="37"/>
      <c r="F80" s="37"/>
      <c r="G80" s="37"/>
      <c r="H80" s="37"/>
      <c r="I80" s="37"/>
      <c r="J80" s="38">
        <f t="shared" si="104"/>
        <v>0</v>
      </c>
      <c r="K80" s="11"/>
      <c r="L80" s="11"/>
      <c r="M80" s="11"/>
      <c r="N80" s="11"/>
    </row>
    <row r="81" ht="15.75" customHeight="1">
      <c r="A81" s="36" t="s">
        <v>84</v>
      </c>
      <c r="B81" s="54"/>
      <c r="C81" s="54"/>
      <c r="D81" s="54"/>
      <c r="E81" s="54"/>
      <c r="F81" s="54"/>
      <c r="G81" s="54"/>
      <c r="H81" s="54"/>
      <c r="I81" s="54"/>
      <c r="J81" s="38">
        <f t="shared" si="104"/>
        <v>0</v>
      </c>
      <c r="K81" s="11"/>
      <c r="L81" s="11"/>
      <c r="M81" s="11"/>
      <c r="N81" s="11"/>
    </row>
    <row r="82" ht="15.75" customHeight="1">
      <c r="A82" s="57" t="s">
        <v>85</v>
      </c>
      <c r="B82" s="54"/>
      <c r="C82" s="54"/>
      <c r="D82" s="54"/>
      <c r="E82" s="54"/>
      <c r="F82" s="54"/>
      <c r="G82" s="54"/>
      <c r="H82" s="54"/>
      <c r="I82" s="54"/>
      <c r="J82" s="38">
        <f t="shared" si="104"/>
        <v>0</v>
      </c>
      <c r="K82" s="11"/>
      <c r="L82" s="11"/>
      <c r="M82" s="11"/>
      <c r="N82" s="11"/>
    </row>
    <row r="83" ht="15.75" customHeight="1">
      <c r="A83" s="57" t="s">
        <v>86</v>
      </c>
      <c r="B83" s="54"/>
      <c r="C83" s="54"/>
      <c r="D83" s="54"/>
      <c r="E83" s="54"/>
      <c r="F83" s="54"/>
      <c r="G83" s="54"/>
      <c r="H83" s="54"/>
      <c r="I83" s="54"/>
      <c r="J83" s="38">
        <f t="shared" si="104"/>
        <v>0</v>
      </c>
      <c r="K83" s="11"/>
      <c r="L83" s="11"/>
      <c r="M83" s="11"/>
      <c r="N83" s="11"/>
    </row>
    <row r="84" ht="15.75" customHeight="1">
      <c r="A84" s="36" t="s">
        <v>87</v>
      </c>
      <c r="B84" s="54"/>
      <c r="C84" s="54"/>
      <c r="D84" s="54"/>
      <c r="E84" s="54"/>
      <c r="F84" s="54"/>
      <c r="G84" s="54"/>
      <c r="H84" s="54"/>
      <c r="I84" s="54"/>
      <c r="J84" s="38">
        <f t="shared" si="104"/>
        <v>0</v>
      </c>
      <c r="K84" s="11"/>
      <c r="L84" s="11"/>
      <c r="M84" s="11"/>
      <c r="N84" s="11"/>
    </row>
    <row r="85" ht="15.75" customHeight="1">
      <c r="A85" s="36" t="s">
        <v>88</v>
      </c>
      <c r="B85" s="54"/>
      <c r="C85" s="54"/>
      <c r="D85" s="54"/>
      <c r="E85" s="54"/>
      <c r="F85" s="54"/>
      <c r="G85" s="54"/>
      <c r="H85" s="54"/>
      <c r="I85" s="54"/>
      <c r="J85" s="38">
        <f t="shared" si="104"/>
        <v>0</v>
      </c>
      <c r="K85" s="11"/>
      <c r="L85" s="11"/>
      <c r="M85" s="11"/>
      <c r="N85" s="11"/>
    </row>
    <row r="86" ht="15.75" customHeight="1">
      <c r="A86" s="36" t="s">
        <v>89</v>
      </c>
      <c r="B86" s="54"/>
      <c r="C86" s="54"/>
      <c r="D86" s="54"/>
      <c r="E86" s="54"/>
      <c r="F86" s="54"/>
      <c r="G86" s="54"/>
      <c r="H86" s="54"/>
      <c r="I86" s="54"/>
      <c r="J86" s="38">
        <f t="shared" si="104"/>
        <v>0</v>
      </c>
      <c r="K86" s="11"/>
      <c r="L86" s="11"/>
      <c r="M86" s="11"/>
      <c r="N86" s="11"/>
    </row>
    <row r="87" ht="15.75" customHeight="1">
      <c r="A87" s="36" t="s">
        <v>90</v>
      </c>
      <c r="B87" s="54"/>
      <c r="C87" s="54"/>
      <c r="D87" s="54"/>
      <c r="E87" s="54"/>
      <c r="F87" s="54"/>
      <c r="G87" s="54"/>
      <c r="H87" s="54"/>
      <c r="I87" s="54"/>
      <c r="J87" s="38">
        <f t="shared" si="104"/>
        <v>0</v>
      </c>
      <c r="K87" s="11"/>
      <c r="L87" s="11"/>
      <c r="M87" s="11"/>
      <c r="N87" s="11"/>
    </row>
    <row r="88" ht="15.75" customHeight="1">
      <c r="A88" s="36" t="s">
        <v>91</v>
      </c>
      <c r="B88" s="54"/>
      <c r="C88" s="54"/>
      <c r="D88" s="54"/>
      <c r="E88" s="54"/>
      <c r="F88" s="54"/>
      <c r="G88" s="54"/>
      <c r="H88" s="54"/>
      <c r="I88" s="54"/>
      <c r="J88" s="38">
        <f t="shared" si="104"/>
        <v>0</v>
      </c>
      <c r="K88" s="11"/>
      <c r="L88" s="11"/>
      <c r="M88" s="11"/>
      <c r="N88" s="11"/>
    </row>
    <row r="89" ht="15.75" customHeight="1">
      <c r="A89" s="36" t="s">
        <v>92</v>
      </c>
      <c r="B89" s="54"/>
      <c r="C89" s="54"/>
      <c r="D89" s="54"/>
      <c r="E89" s="54"/>
      <c r="F89" s="54"/>
      <c r="G89" s="54"/>
      <c r="H89" s="54"/>
      <c r="I89" s="54"/>
      <c r="J89" s="38">
        <f t="shared" si="104"/>
        <v>0</v>
      </c>
      <c r="K89" s="11"/>
      <c r="L89" s="11"/>
      <c r="M89" s="11"/>
      <c r="N89" s="11"/>
    </row>
    <row r="90" ht="15.75" customHeight="1">
      <c r="A90" s="36" t="s">
        <v>93</v>
      </c>
      <c r="B90" s="54"/>
      <c r="C90" s="54"/>
      <c r="D90" s="54"/>
      <c r="E90" s="54"/>
      <c r="F90" s="54"/>
      <c r="G90" s="54"/>
      <c r="H90" s="54"/>
      <c r="I90" s="54"/>
      <c r="J90" s="38">
        <f t="shared" si="104"/>
        <v>0</v>
      </c>
      <c r="K90" s="11"/>
      <c r="L90" s="11"/>
      <c r="M90" s="11"/>
      <c r="N90" s="11"/>
    </row>
    <row r="91" ht="15.75" customHeight="1">
      <c r="A91" s="36" t="s">
        <v>94</v>
      </c>
      <c r="B91" s="54"/>
      <c r="C91" s="54"/>
      <c r="D91" s="37"/>
      <c r="E91" s="37"/>
      <c r="F91" s="37"/>
      <c r="G91" s="37"/>
      <c r="H91" s="37"/>
      <c r="I91" s="37"/>
      <c r="J91" s="38">
        <f t="shared" si="104"/>
        <v>0</v>
      </c>
      <c r="K91" s="11"/>
      <c r="L91" s="11"/>
      <c r="M91" s="11"/>
      <c r="N91" s="11"/>
    </row>
    <row r="92" ht="15.75" customHeight="1">
      <c r="A92" s="36" t="s">
        <v>95</v>
      </c>
      <c r="B92" s="54"/>
      <c r="C92" s="37"/>
      <c r="D92" s="37"/>
      <c r="E92" s="37"/>
      <c r="F92" s="37"/>
      <c r="G92" s="37"/>
      <c r="H92" s="37"/>
      <c r="I92" s="37"/>
      <c r="J92" s="38">
        <f t="shared" si="104"/>
        <v>0</v>
      </c>
      <c r="K92" s="11"/>
      <c r="L92" s="11"/>
      <c r="M92" s="11"/>
      <c r="N92" s="11"/>
    </row>
    <row r="93" ht="15.75" customHeight="1">
      <c r="A93" s="36" t="s">
        <v>96</v>
      </c>
      <c r="B93" s="54"/>
      <c r="C93" s="37"/>
      <c r="D93" s="37"/>
      <c r="E93" s="37"/>
      <c r="F93" s="37"/>
      <c r="G93" s="37"/>
      <c r="H93" s="37"/>
      <c r="I93" s="37"/>
      <c r="J93" s="38">
        <f t="shared" si="104"/>
        <v>0</v>
      </c>
      <c r="K93" s="11"/>
      <c r="L93" s="11"/>
      <c r="M93" s="11"/>
      <c r="N93" s="11"/>
    </row>
    <row r="94" ht="15.75" customHeight="1">
      <c r="A94" s="36" t="s">
        <v>97</v>
      </c>
      <c r="B94" s="54"/>
      <c r="C94" s="37"/>
      <c r="D94" s="37"/>
      <c r="E94" s="37"/>
      <c r="F94" s="37"/>
      <c r="G94" s="37"/>
      <c r="H94" s="37"/>
      <c r="I94" s="37"/>
      <c r="J94" s="38">
        <f t="shared" si="104"/>
        <v>0</v>
      </c>
      <c r="K94" s="11"/>
      <c r="L94" s="32"/>
      <c r="M94" s="32"/>
      <c r="N94" s="32"/>
    </row>
    <row r="95" ht="15.75" customHeight="1">
      <c r="A95" s="36" t="s">
        <v>98</v>
      </c>
      <c r="B95" s="54"/>
      <c r="C95" s="37"/>
      <c r="D95" s="37"/>
      <c r="E95" s="37"/>
      <c r="F95" s="37"/>
      <c r="G95" s="37"/>
      <c r="H95" s="37"/>
      <c r="I95" s="37"/>
      <c r="J95" s="38">
        <f t="shared" si="104"/>
        <v>0</v>
      </c>
      <c r="K95" s="11"/>
      <c r="L95" s="11"/>
      <c r="M95" s="11"/>
      <c r="N95" s="11"/>
    </row>
    <row r="96" ht="15.75" customHeight="1">
      <c r="A96" s="36" t="s">
        <v>99</v>
      </c>
      <c r="B96" s="54"/>
      <c r="C96" s="37"/>
      <c r="D96" s="37"/>
      <c r="E96" s="37"/>
      <c r="F96" s="37"/>
      <c r="G96" s="37"/>
      <c r="H96" s="37"/>
      <c r="I96" s="37"/>
      <c r="J96" s="38">
        <f t="shared" si="104"/>
        <v>0</v>
      </c>
      <c r="K96" s="11"/>
      <c r="L96" s="11"/>
      <c r="M96" s="11"/>
      <c r="N96" s="11"/>
    </row>
    <row r="97" ht="15.75" customHeight="1">
      <c r="A97" s="36" t="s">
        <v>100</v>
      </c>
      <c r="B97" s="54"/>
      <c r="C97" s="37"/>
      <c r="D97" s="37"/>
      <c r="E97" s="37"/>
      <c r="F97" s="37"/>
      <c r="G97" s="37"/>
      <c r="H97" s="37"/>
      <c r="I97" s="37"/>
      <c r="J97" s="38">
        <f t="shared" si="104"/>
        <v>0</v>
      </c>
      <c r="K97" s="11"/>
      <c r="L97" s="11"/>
      <c r="M97" s="11"/>
      <c r="N97" s="11"/>
    </row>
    <row r="98" ht="15.75" customHeight="1">
      <c r="A98" s="36" t="s">
        <v>101</v>
      </c>
      <c r="B98" s="54"/>
      <c r="C98" s="37"/>
      <c r="D98" s="37"/>
      <c r="E98" s="37"/>
      <c r="F98" s="37"/>
      <c r="G98" s="37"/>
      <c r="H98" s="37"/>
      <c r="I98" s="37"/>
      <c r="J98" s="38">
        <f t="shared" si="104"/>
        <v>0</v>
      </c>
      <c r="K98" s="11"/>
      <c r="L98" s="11"/>
      <c r="M98" s="11"/>
      <c r="N98" s="11"/>
    </row>
    <row r="99" ht="15.75" customHeight="1">
      <c r="A99" s="36" t="s">
        <v>102</v>
      </c>
      <c r="B99" s="54"/>
      <c r="C99" s="37"/>
      <c r="D99" s="37"/>
      <c r="E99" s="37"/>
      <c r="F99" s="37"/>
      <c r="G99" s="37"/>
      <c r="H99" s="37"/>
      <c r="I99" s="37"/>
      <c r="J99" s="38">
        <f t="shared" si="104"/>
        <v>0</v>
      </c>
      <c r="K99" s="11"/>
      <c r="L99" s="11"/>
      <c r="M99" s="11"/>
      <c r="N99" s="11"/>
    </row>
    <row r="100" ht="17.25">
      <c r="A100" s="36" t="s">
        <v>103</v>
      </c>
      <c r="B100" s="54"/>
      <c r="C100" s="37"/>
      <c r="D100" s="37"/>
      <c r="E100" s="37"/>
      <c r="F100" s="37"/>
      <c r="G100" s="37"/>
      <c r="H100" s="37"/>
      <c r="I100" s="37"/>
      <c r="J100" s="38">
        <f t="shared" si="104"/>
        <v>0</v>
      </c>
      <c r="K100" s="11"/>
      <c r="L100" s="11"/>
      <c r="M100" s="11"/>
      <c r="N100" s="11"/>
    </row>
    <row r="101" ht="15.75" customHeight="1">
      <c r="A101" s="36" t="s">
        <v>104</v>
      </c>
      <c r="B101" s="54"/>
      <c r="C101" s="37"/>
      <c r="D101" s="37"/>
      <c r="E101" s="37"/>
      <c r="F101" s="37"/>
      <c r="G101" s="37"/>
      <c r="H101" s="37"/>
      <c r="I101" s="37"/>
      <c r="J101" s="38">
        <f t="shared" si="104"/>
        <v>0</v>
      </c>
      <c r="K101" s="11"/>
      <c r="L101" s="11"/>
      <c r="M101" s="11"/>
      <c r="N101" s="11"/>
    </row>
    <row r="102" ht="15.75" customHeight="1">
      <c r="A102" s="57" t="s">
        <v>105</v>
      </c>
      <c r="B102" s="54"/>
      <c r="C102" s="54"/>
      <c r="D102" s="54"/>
      <c r="E102" s="54"/>
      <c r="F102" s="54"/>
      <c r="G102" s="54"/>
      <c r="H102" s="54"/>
      <c r="I102" s="54"/>
      <c r="J102" s="38">
        <f t="shared" si="104"/>
        <v>0</v>
      </c>
      <c r="K102" s="11"/>
      <c r="L102" s="11"/>
      <c r="M102" s="11"/>
      <c r="N102" s="11"/>
    </row>
    <row r="103" ht="15.75" customHeight="1">
      <c r="A103" s="58" t="s">
        <v>106</v>
      </c>
      <c r="B103" s="54"/>
      <c r="C103" s="54"/>
      <c r="D103" s="54"/>
      <c r="E103" s="54"/>
      <c r="F103" s="54"/>
      <c r="G103" s="54"/>
      <c r="H103" s="54"/>
      <c r="I103" s="54"/>
      <c r="J103" s="38">
        <f t="shared" si="104"/>
        <v>0</v>
      </c>
      <c r="K103" s="11"/>
      <c r="L103" s="11"/>
      <c r="M103" s="11"/>
      <c r="N103" s="11"/>
    </row>
    <row r="104" ht="15.75" customHeight="1">
      <c r="A104" s="57" t="s">
        <v>107</v>
      </c>
      <c r="B104" s="54"/>
      <c r="C104" s="37"/>
      <c r="D104" s="37"/>
      <c r="E104" s="37"/>
      <c r="F104" s="37"/>
      <c r="G104" s="37"/>
      <c r="H104" s="37"/>
      <c r="I104" s="37"/>
      <c r="J104" s="38">
        <f t="shared" si="104"/>
        <v>0</v>
      </c>
      <c r="K104" s="11"/>
      <c r="L104" s="11"/>
      <c r="M104" s="11"/>
      <c r="N104" s="11"/>
    </row>
    <row r="105" ht="15.75" customHeight="1">
      <c r="A105" s="57" t="s">
        <v>108</v>
      </c>
      <c r="B105" s="54"/>
      <c r="C105" s="37"/>
      <c r="D105" s="37"/>
      <c r="E105" s="37"/>
      <c r="F105" s="37"/>
      <c r="G105" s="37"/>
      <c r="H105" s="37"/>
      <c r="I105" s="37"/>
      <c r="J105" s="38">
        <f t="shared" si="104"/>
        <v>0</v>
      </c>
      <c r="K105" s="11"/>
      <c r="L105" s="11"/>
      <c r="M105" s="11"/>
      <c r="N105" s="11"/>
    </row>
    <row r="106" ht="17.25">
      <c r="A106" s="57" t="s">
        <v>109</v>
      </c>
      <c r="B106" s="54"/>
      <c r="C106" s="37"/>
      <c r="D106" s="37"/>
      <c r="E106" s="37"/>
      <c r="F106" s="37"/>
      <c r="G106" s="37"/>
      <c r="H106" s="37"/>
      <c r="I106" s="37"/>
      <c r="J106" s="38">
        <f t="shared" si="104"/>
        <v>0</v>
      </c>
      <c r="K106" s="11"/>
      <c r="L106" s="11"/>
      <c r="M106" s="11"/>
      <c r="N106" s="11"/>
    </row>
    <row r="107" ht="15.75" customHeight="1">
      <c r="A107" s="33" t="s">
        <v>110</v>
      </c>
      <c r="B107" s="45"/>
      <c r="C107" s="45"/>
      <c r="D107" s="45"/>
      <c r="E107" s="45"/>
      <c r="F107" s="45"/>
      <c r="G107" s="45"/>
      <c r="H107" s="45"/>
      <c r="I107" s="45"/>
      <c r="J107" s="43"/>
      <c r="K107" s="11"/>
      <c r="L107" s="11"/>
      <c r="M107" s="11"/>
      <c r="N107" s="11"/>
    </row>
    <row r="108" ht="15.75" customHeight="1">
      <c r="A108" s="59" t="s">
        <v>111</v>
      </c>
      <c r="B108" s="37"/>
      <c r="C108" s="37"/>
      <c r="D108" s="37"/>
      <c r="E108" s="37"/>
      <c r="F108" s="37"/>
      <c r="G108" s="37"/>
      <c r="H108" s="37"/>
      <c r="I108" s="37"/>
      <c r="J108" s="38">
        <f t="shared" ref="J108:J171" si="105">SUM(B108:I108)</f>
        <v>0</v>
      </c>
      <c r="K108" s="11"/>
      <c r="L108" s="11"/>
      <c r="M108" s="11"/>
      <c r="N108" s="11"/>
    </row>
    <row r="109" ht="15.75" customHeight="1">
      <c r="A109" s="59" t="s">
        <v>112</v>
      </c>
      <c r="B109" s="37"/>
      <c r="C109" s="37"/>
      <c r="D109" s="37"/>
      <c r="E109" s="37"/>
      <c r="F109" s="37"/>
      <c r="G109" s="37"/>
      <c r="H109" s="37"/>
      <c r="I109" s="37"/>
      <c r="J109" s="38">
        <f t="shared" si="105"/>
        <v>0</v>
      </c>
      <c r="K109" s="11"/>
      <c r="L109" s="11"/>
      <c r="M109" s="11"/>
      <c r="N109" s="11"/>
    </row>
    <row r="110" ht="15.75" customHeight="1">
      <c r="A110" s="59" t="s">
        <v>113</v>
      </c>
      <c r="B110" s="37"/>
      <c r="C110" s="37"/>
      <c r="D110" s="37"/>
      <c r="E110" s="37"/>
      <c r="F110" s="37"/>
      <c r="G110" s="37"/>
      <c r="H110" s="37"/>
      <c r="I110" s="37"/>
      <c r="J110" s="38">
        <f t="shared" si="105"/>
        <v>0</v>
      </c>
      <c r="K110" s="11"/>
      <c r="L110" s="11"/>
      <c r="M110" s="11"/>
      <c r="N110" s="11"/>
    </row>
    <row r="111" ht="15.75" customHeight="1">
      <c r="A111" s="59" t="s">
        <v>114</v>
      </c>
      <c r="B111" s="54"/>
      <c r="C111" s="54"/>
      <c r="D111" s="54"/>
      <c r="E111" s="54"/>
      <c r="F111" s="54"/>
      <c r="G111" s="54"/>
      <c r="H111" s="54"/>
      <c r="I111" s="54"/>
      <c r="J111" s="38">
        <f t="shared" si="105"/>
        <v>0</v>
      </c>
      <c r="K111" s="11"/>
      <c r="L111" s="11"/>
      <c r="M111" s="11"/>
      <c r="N111" s="11"/>
    </row>
    <row r="112" ht="15.75" customHeight="1">
      <c r="A112" s="57" t="s">
        <v>115</v>
      </c>
      <c r="B112" s="54"/>
      <c r="C112" s="54"/>
      <c r="D112" s="54"/>
      <c r="E112" s="54"/>
      <c r="F112" s="54"/>
      <c r="G112" s="54"/>
      <c r="H112" s="54"/>
      <c r="I112" s="54"/>
      <c r="J112" s="38">
        <f t="shared" si="105"/>
        <v>0</v>
      </c>
      <c r="K112" s="11"/>
      <c r="L112" s="11"/>
      <c r="M112" s="11"/>
      <c r="N112" s="11"/>
    </row>
    <row r="113" ht="15.75" customHeight="1">
      <c r="A113" s="57" t="s">
        <v>116</v>
      </c>
      <c r="B113" s="54"/>
      <c r="C113" s="54"/>
      <c r="D113" s="54"/>
      <c r="E113" s="54"/>
      <c r="F113" s="54"/>
      <c r="G113" s="54"/>
      <c r="H113" s="54"/>
      <c r="I113" s="54"/>
      <c r="J113" s="38">
        <f t="shared" si="105"/>
        <v>0</v>
      </c>
      <c r="K113" s="11"/>
      <c r="L113" s="11"/>
      <c r="M113" s="11"/>
      <c r="N113" s="11"/>
    </row>
    <row r="114" ht="15.75" customHeight="1">
      <c r="A114" s="59" t="s">
        <v>117</v>
      </c>
      <c r="B114" s="54"/>
      <c r="C114" s="54"/>
      <c r="D114" s="54"/>
      <c r="E114" s="54"/>
      <c r="F114" s="54"/>
      <c r="G114" s="54"/>
      <c r="H114" s="54"/>
      <c r="I114" s="54"/>
      <c r="J114" s="38">
        <f t="shared" si="105"/>
        <v>0</v>
      </c>
      <c r="K114" s="11"/>
      <c r="L114" s="11"/>
      <c r="M114" s="11"/>
      <c r="N114" s="11"/>
    </row>
    <row r="115" ht="15.75" customHeight="1">
      <c r="A115" s="59" t="s">
        <v>118</v>
      </c>
      <c r="B115" s="54"/>
      <c r="C115" s="54"/>
      <c r="D115" s="54"/>
      <c r="E115" s="54"/>
      <c r="F115" s="54"/>
      <c r="G115" s="54"/>
      <c r="H115" s="54"/>
      <c r="I115" s="54"/>
      <c r="J115" s="38">
        <f t="shared" si="105"/>
        <v>0</v>
      </c>
      <c r="K115" s="11"/>
      <c r="L115" s="11"/>
      <c r="M115" s="11"/>
      <c r="N115" s="11"/>
    </row>
    <row r="116" ht="15.75" customHeight="1">
      <c r="A116" s="59" t="s">
        <v>119</v>
      </c>
      <c r="B116" s="60"/>
      <c r="C116" s="60"/>
      <c r="D116" s="60"/>
      <c r="E116" s="60"/>
      <c r="F116" s="60"/>
      <c r="G116" s="60"/>
      <c r="H116" s="60"/>
      <c r="I116" s="60"/>
      <c r="J116" s="38">
        <f t="shared" si="105"/>
        <v>0</v>
      </c>
      <c r="K116" s="11"/>
      <c r="L116" s="11"/>
      <c r="M116" s="11"/>
      <c r="N116" s="11"/>
    </row>
    <row r="117" ht="15.75" customHeight="1">
      <c r="A117" s="59" t="s">
        <v>120</v>
      </c>
      <c r="B117" s="60"/>
      <c r="C117" s="60"/>
      <c r="D117" s="60"/>
      <c r="E117" s="60"/>
      <c r="F117" s="60"/>
      <c r="G117" s="60"/>
      <c r="H117" s="60"/>
      <c r="I117" s="60"/>
      <c r="J117" s="38">
        <f t="shared" si="105"/>
        <v>0</v>
      </c>
      <c r="K117" s="11"/>
      <c r="L117" s="11"/>
      <c r="M117" s="11"/>
      <c r="N117" s="11"/>
    </row>
    <row r="118" ht="15.75" customHeight="1">
      <c r="A118" s="59" t="s">
        <v>121</v>
      </c>
      <c r="B118" s="60"/>
      <c r="C118" s="60"/>
      <c r="D118" s="60"/>
      <c r="E118" s="60"/>
      <c r="F118" s="60"/>
      <c r="G118" s="60"/>
      <c r="H118" s="60"/>
      <c r="I118" s="60"/>
      <c r="J118" s="38">
        <f t="shared" si="105"/>
        <v>0</v>
      </c>
      <c r="K118" s="11"/>
      <c r="L118" s="11"/>
      <c r="M118" s="11"/>
      <c r="N118" s="11"/>
    </row>
    <row r="119" ht="15.75" customHeight="1">
      <c r="A119" s="57" t="s">
        <v>122</v>
      </c>
      <c r="B119" s="60"/>
      <c r="C119" s="60"/>
      <c r="D119" s="60"/>
      <c r="E119" s="60"/>
      <c r="F119" s="60"/>
      <c r="G119" s="60"/>
      <c r="H119" s="60"/>
      <c r="I119" s="60"/>
      <c r="J119" s="38">
        <f t="shared" si="105"/>
        <v>0</v>
      </c>
      <c r="K119" s="11"/>
      <c r="L119" s="11"/>
      <c r="M119" s="11"/>
      <c r="N119" s="11"/>
    </row>
    <row r="120" ht="15.75" customHeight="1">
      <c r="A120" s="59" t="s">
        <v>123</v>
      </c>
      <c r="B120" s="60"/>
      <c r="C120" s="60"/>
      <c r="D120" s="60"/>
      <c r="E120" s="60"/>
      <c r="F120" s="60"/>
      <c r="G120" s="60"/>
      <c r="H120" s="60"/>
      <c r="I120" s="60"/>
      <c r="J120" s="38">
        <f t="shared" si="105"/>
        <v>0</v>
      </c>
      <c r="K120" s="11"/>
      <c r="L120" s="11"/>
      <c r="M120" s="11"/>
      <c r="N120" s="11"/>
    </row>
    <row r="121" ht="15.75" customHeight="1">
      <c r="A121" s="59" t="s">
        <v>124</v>
      </c>
      <c r="B121" s="60"/>
      <c r="C121" s="60"/>
      <c r="D121" s="60"/>
      <c r="E121" s="60"/>
      <c r="F121" s="60"/>
      <c r="G121" s="60"/>
      <c r="H121" s="60"/>
      <c r="I121" s="60"/>
      <c r="J121" s="38">
        <f t="shared" si="105"/>
        <v>0</v>
      </c>
      <c r="K121" s="11"/>
      <c r="L121" s="11"/>
      <c r="M121" s="11"/>
      <c r="N121" s="11"/>
    </row>
    <row r="122" ht="15.75" customHeight="1">
      <c r="A122" s="59" t="s">
        <v>125</v>
      </c>
      <c r="B122" s="60"/>
      <c r="C122" s="60"/>
      <c r="D122" s="60"/>
      <c r="E122" s="60"/>
      <c r="F122" s="60"/>
      <c r="G122" s="60"/>
      <c r="H122" s="60"/>
      <c r="I122" s="60"/>
      <c r="J122" s="38">
        <f t="shared" si="105"/>
        <v>0</v>
      </c>
      <c r="K122" s="32"/>
      <c r="L122" s="32"/>
      <c r="M122" s="32"/>
      <c r="N122" s="32"/>
    </row>
    <row r="123" ht="15.75" customHeight="1">
      <c r="A123" s="59" t="s">
        <v>126</v>
      </c>
      <c r="B123" s="54"/>
      <c r="C123" s="54"/>
      <c r="D123" s="54"/>
      <c r="E123" s="54"/>
      <c r="F123" s="54"/>
      <c r="G123" s="54"/>
      <c r="H123" s="54"/>
      <c r="I123" s="54"/>
      <c r="J123" s="38">
        <f t="shared" si="105"/>
        <v>0</v>
      </c>
      <c r="K123" s="32"/>
      <c r="L123" s="32"/>
      <c r="M123" s="32"/>
      <c r="N123" s="32"/>
    </row>
    <row r="124" ht="15.75" customHeight="1">
      <c r="A124" s="59" t="s">
        <v>127</v>
      </c>
      <c r="B124" s="54"/>
      <c r="C124" s="54"/>
      <c r="D124" s="54"/>
      <c r="E124" s="54"/>
      <c r="F124" s="54"/>
      <c r="G124" s="54"/>
      <c r="H124" s="54"/>
      <c r="I124" s="54"/>
      <c r="J124" s="38">
        <f t="shared" si="105"/>
        <v>0</v>
      </c>
      <c r="K124" s="32"/>
      <c r="L124" s="32"/>
      <c r="M124" s="32"/>
      <c r="N124" s="32"/>
    </row>
    <row r="125" ht="15.75" customHeight="1">
      <c r="A125" s="59" t="s">
        <v>128</v>
      </c>
      <c r="B125" s="54"/>
      <c r="C125" s="54"/>
      <c r="D125" s="54"/>
      <c r="E125" s="54"/>
      <c r="F125" s="54"/>
      <c r="G125" s="54"/>
      <c r="H125" s="54"/>
      <c r="I125" s="54"/>
      <c r="J125" s="38">
        <f t="shared" si="105"/>
        <v>0</v>
      </c>
      <c r="K125" s="11"/>
      <c r="L125" s="11"/>
      <c r="M125" s="11"/>
      <c r="N125" s="11"/>
    </row>
    <row r="126" ht="15.75" customHeight="1">
      <c r="A126" s="59" t="s">
        <v>129</v>
      </c>
      <c r="B126" s="54"/>
      <c r="C126" s="54"/>
      <c r="D126" s="54"/>
      <c r="E126" s="54"/>
      <c r="F126" s="54"/>
      <c r="G126" s="54"/>
      <c r="H126" s="54"/>
      <c r="I126" s="54"/>
      <c r="J126" s="38">
        <f t="shared" si="105"/>
        <v>0</v>
      </c>
      <c r="K126" s="11"/>
      <c r="L126" s="11"/>
      <c r="M126" s="11"/>
      <c r="N126" s="11"/>
    </row>
    <row r="127" ht="15.75" customHeight="1">
      <c r="A127" s="59" t="s">
        <v>130</v>
      </c>
      <c r="B127" s="54"/>
      <c r="C127" s="54"/>
      <c r="D127" s="54"/>
      <c r="E127" s="54"/>
      <c r="F127" s="54"/>
      <c r="G127" s="54"/>
      <c r="H127" s="54"/>
      <c r="I127" s="54"/>
      <c r="J127" s="38">
        <f t="shared" si="105"/>
        <v>0</v>
      </c>
      <c r="K127" s="11"/>
      <c r="L127" s="11"/>
      <c r="M127" s="11"/>
      <c r="N127" s="11"/>
    </row>
    <row r="128" ht="15.75" customHeight="1">
      <c r="A128" s="57" t="s">
        <v>131</v>
      </c>
      <c r="B128" s="54"/>
      <c r="C128" s="54"/>
      <c r="D128" s="54"/>
      <c r="E128" s="54"/>
      <c r="F128" s="54"/>
      <c r="G128" s="54"/>
      <c r="H128" s="54"/>
      <c r="I128" s="54"/>
      <c r="J128" s="38">
        <f t="shared" si="105"/>
        <v>0</v>
      </c>
      <c r="K128" s="11"/>
      <c r="L128" s="11"/>
      <c r="M128" s="11"/>
      <c r="N128" s="11"/>
    </row>
    <row r="129" ht="15.75" customHeight="1">
      <c r="A129" s="57" t="s">
        <v>132</v>
      </c>
      <c r="B129" s="54"/>
      <c r="C129" s="54"/>
      <c r="D129" s="54"/>
      <c r="E129" s="54"/>
      <c r="F129" s="54"/>
      <c r="G129" s="54"/>
      <c r="H129" s="54"/>
      <c r="I129" s="54"/>
      <c r="J129" s="38">
        <f t="shared" si="105"/>
        <v>0</v>
      </c>
      <c r="K129" s="11"/>
      <c r="L129" s="11"/>
      <c r="M129" s="11"/>
      <c r="N129" s="11"/>
    </row>
    <row r="130" ht="15.75" customHeight="1">
      <c r="A130" s="57" t="s">
        <v>133</v>
      </c>
      <c r="B130" s="54"/>
      <c r="C130" s="54"/>
      <c r="D130" s="54"/>
      <c r="E130" s="54"/>
      <c r="F130" s="54"/>
      <c r="G130" s="54"/>
      <c r="H130" s="54"/>
      <c r="I130" s="54"/>
      <c r="J130" s="38">
        <f t="shared" si="105"/>
        <v>0</v>
      </c>
      <c r="K130" s="11"/>
      <c r="L130" s="11"/>
      <c r="M130" s="11"/>
      <c r="N130" s="11"/>
    </row>
    <row r="131" ht="41.25" customHeight="1">
      <c r="A131" s="57" t="s">
        <v>134</v>
      </c>
      <c r="B131" s="54"/>
      <c r="C131" s="54"/>
      <c r="D131" s="54"/>
      <c r="E131" s="54"/>
      <c r="F131" s="54"/>
      <c r="G131" s="54"/>
      <c r="H131" s="54"/>
      <c r="I131" s="54"/>
      <c r="J131" s="38">
        <f t="shared" si="105"/>
        <v>0</v>
      </c>
      <c r="K131" s="11"/>
      <c r="L131" s="11"/>
      <c r="M131" s="11"/>
      <c r="N131" s="11"/>
    </row>
    <row r="132" ht="26.25" customHeight="1">
      <c r="A132" s="57" t="s">
        <v>135</v>
      </c>
      <c r="B132" s="54"/>
      <c r="C132" s="54"/>
      <c r="D132" s="54"/>
      <c r="E132" s="54"/>
      <c r="F132" s="54"/>
      <c r="G132" s="54"/>
      <c r="H132" s="54"/>
      <c r="I132" s="54"/>
      <c r="J132" s="38">
        <f t="shared" si="105"/>
        <v>0</v>
      </c>
      <c r="K132" s="11"/>
      <c r="L132" s="11"/>
      <c r="M132" s="11"/>
      <c r="N132" s="11"/>
    </row>
    <row r="133" ht="15.75" customHeight="1">
      <c r="A133" s="57" t="s">
        <v>136</v>
      </c>
      <c r="B133" s="54"/>
      <c r="C133" s="54"/>
      <c r="D133" s="54"/>
      <c r="E133" s="54"/>
      <c r="F133" s="54"/>
      <c r="G133" s="54"/>
      <c r="H133" s="54"/>
      <c r="I133" s="54"/>
      <c r="J133" s="38">
        <f t="shared" si="105"/>
        <v>0</v>
      </c>
      <c r="K133" s="11"/>
      <c r="L133" s="11"/>
      <c r="M133" s="11"/>
      <c r="N133" s="11"/>
    </row>
    <row r="134" ht="15.75" customHeight="1">
      <c r="A134" s="59" t="s">
        <v>137</v>
      </c>
      <c r="B134" s="54"/>
      <c r="C134" s="54"/>
      <c r="D134" s="54"/>
      <c r="E134" s="54"/>
      <c r="F134" s="54"/>
      <c r="G134" s="54"/>
      <c r="H134" s="54"/>
      <c r="I134" s="54"/>
      <c r="J134" s="38">
        <f t="shared" si="105"/>
        <v>0</v>
      </c>
      <c r="K134" s="11"/>
      <c r="L134" s="11"/>
      <c r="M134" s="11"/>
      <c r="N134" s="11"/>
    </row>
    <row r="135" ht="15.75" customHeight="1">
      <c r="A135" s="59" t="s">
        <v>138</v>
      </c>
      <c r="B135" s="54"/>
      <c r="C135" s="54"/>
      <c r="D135" s="54"/>
      <c r="E135" s="54"/>
      <c r="F135" s="54"/>
      <c r="G135" s="54"/>
      <c r="H135" s="54"/>
      <c r="I135" s="54"/>
      <c r="J135" s="38">
        <f t="shared" si="105"/>
        <v>0</v>
      </c>
      <c r="K135" s="11"/>
      <c r="L135" s="11"/>
      <c r="M135" s="11"/>
      <c r="N135" s="11"/>
    </row>
    <row r="136" ht="15.75" customHeight="1">
      <c r="A136" s="59" t="s">
        <v>139</v>
      </c>
      <c r="B136" s="54"/>
      <c r="C136" s="54"/>
      <c r="D136" s="54"/>
      <c r="E136" s="54"/>
      <c r="F136" s="54"/>
      <c r="G136" s="54"/>
      <c r="H136" s="54"/>
      <c r="I136" s="54"/>
      <c r="J136" s="38">
        <f t="shared" si="105"/>
        <v>0</v>
      </c>
      <c r="K136" s="11"/>
      <c r="L136" s="11"/>
      <c r="M136" s="11"/>
      <c r="N136" s="11"/>
    </row>
    <row r="137" ht="15.75" customHeight="1">
      <c r="A137" s="59" t="s">
        <v>140</v>
      </c>
      <c r="B137" s="54"/>
      <c r="C137" s="54"/>
      <c r="D137" s="54"/>
      <c r="E137" s="54"/>
      <c r="F137" s="54"/>
      <c r="G137" s="54"/>
      <c r="H137" s="54"/>
      <c r="I137" s="54"/>
      <c r="J137" s="38">
        <f t="shared" si="105"/>
        <v>0</v>
      </c>
      <c r="K137" s="11"/>
      <c r="L137" s="11"/>
      <c r="M137" s="11"/>
      <c r="N137" s="11"/>
    </row>
    <row r="138" ht="15.75" customHeight="1">
      <c r="A138" s="59" t="s">
        <v>141</v>
      </c>
      <c r="B138" s="54"/>
      <c r="C138" s="54"/>
      <c r="D138" s="54"/>
      <c r="E138" s="54"/>
      <c r="F138" s="54"/>
      <c r="G138" s="54"/>
      <c r="H138" s="54"/>
      <c r="I138" s="54"/>
      <c r="J138" s="38">
        <f t="shared" si="105"/>
        <v>0</v>
      </c>
      <c r="K138" s="11"/>
      <c r="L138" s="11"/>
      <c r="M138" s="11"/>
      <c r="N138" s="11"/>
    </row>
    <row r="139" ht="15.75" customHeight="1">
      <c r="A139" s="59" t="s">
        <v>142</v>
      </c>
      <c r="B139" s="54"/>
      <c r="C139" s="54"/>
      <c r="D139" s="54"/>
      <c r="E139" s="54"/>
      <c r="F139" s="54"/>
      <c r="G139" s="54"/>
      <c r="H139" s="54"/>
      <c r="I139" s="54"/>
      <c r="J139" s="38">
        <f t="shared" si="105"/>
        <v>0</v>
      </c>
      <c r="K139" s="11"/>
      <c r="L139" s="11"/>
      <c r="M139" s="11"/>
      <c r="N139" s="11"/>
    </row>
    <row r="140" ht="15.75" customHeight="1">
      <c r="A140" s="59" t="s">
        <v>143</v>
      </c>
      <c r="B140" s="54"/>
      <c r="C140" s="54"/>
      <c r="D140" s="54"/>
      <c r="E140" s="54"/>
      <c r="F140" s="54"/>
      <c r="G140" s="54"/>
      <c r="H140" s="54"/>
      <c r="I140" s="54"/>
      <c r="J140" s="38">
        <f t="shared" si="105"/>
        <v>0</v>
      </c>
      <c r="K140" s="11"/>
      <c r="L140" s="11"/>
      <c r="M140" s="11"/>
      <c r="N140" s="11"/>
    </row>
    <row r="141" ht="15.75" customHeight="1">
      <c r="A141" s="59" t="s">
        <v>144</v>
      </c>
      <c r="B141" s="54"/>
      <c r="C141" s="54"/>
      <c r="D141" s="54"/>
      <c r="E141" s="54"/>
      <c r="F141" s="54"/>
      <c r="G141" s="54"/>
      <c r="H141" s="54"/>
      <c r="I141" s="54"/>
      <c r="J141" s="38">
        <f t="shared" si="105"/>
        <v>0</v>
      </c>
      <c r="K141" s="11"/>
      <c r="L141" s="11"/>
      <c r="M141" s="11"/>
      <c r="N141" s="11"/>
    </row>
    <row r="142" ht="15.75" customHeight="1">
      <c r="A142" s="59" t="s">
        <v>145</v>
      </c>
      <c r="B142" s="54"/>
      <c r="C142" s="54"/>
      <c r="D142" s="54"/>
      <c r="E142" s="54"/>
      <c r="F142" s="54"/>
      <c r="G142" s="54"/>
      <c r="H142" s="54"/>
      <c r="I142" s="54"/>
      <c r="J142" s="38">
        <f t="shared" si="105"/>
        <v>0</v>
      </c>
      <c r="K142" s="11"/>
      <c r="L142" s="11"/>
      <c r="M142" s="11"/>
      <c r="N142" s="11"/>
    </row>
    <row r="143" ht="15.75" customHeight="1">
      <c r="A143" s="59" t="s">
        <v>146</v>
      </c>
      <c r="B143" s="54"/>
      <c r="C143" s="54"/>
      <c r="D143" s="54"/>
      <c r="E143" s="54"/>
      <c r="F143" s="54"/>
      <c r="G143" s="54"/>
      <c r="H143" s="54"/>
      <c r="I143" s="54"/>
      <c r="J143" s="38">
        <f t="shared" si="105"/>
        <v>0</v>
      </c>
      <c r="K143" s="11"/>
      <c r="L143" s="11"/>
      <c r="M143" s="11"/>
      <c r="N143" s="11"/>
    </row>
    <row r="144" ht="15.75" customHeight="1">
      <c r="A144" s="61" t="s">
        <v>147</v>
      </c>
      <c r="B144" s="54"/>
      <c r="C144" s="54"/>
      <c r="D144" s="54"/>
      <c r="E144" s="54"/>
      <c r="F144" s="54"/>
      <c r="G144" s="54"/>
      <c r="H144" s="54"/>
      <c r="I144" s="54"/>
      <c r="J144" s="38">
        <f t="shared" si="105"/>
        <v>0</v>
      </c>
      <c r="K144" s="11"/>
      <c r="L144" s="11"/>
      <c r="M144" s="11"/>
      <c r="N144" s="11"/>
    </row>
    <row r="145" ht="15.75" customHeight="1">
      <c r="A145" s="59" t="s">
        <v>148</v>
      </c>
      <c r="B145" s="54"/>
      <c r="C145" s="54"/>
      <c r="D145" s="54"/>
      <c r="E145" s="54"/>
      <c r="F145" s="54"/>
      <c r="G145" s="54"/>
      <c r="H145" s="54"/>
      <c r="I145" s="54"/>
      <c r="J145" s="38">
        <f t="shared" si="105"/>
        <v>0</v>
      </c>
      <c r="K145" s="11"/>
      <c r="L145" s="11"/>
      <c r="M145" s="11"/>
      <c r="N145" s="11"/>
    </row>
    <row r="146" ht="15.75" customHeight="1">
      <c r="A146" s="59" t="s">
        <v>149</v>
      </c>
      <c r="B146" s="54"/>
      <c r="C146" s="54"/>
      <c r="D146" s="54"/>
      <c r="E146" s="54"/>
      <c r="F146" s="54"/>
      <c r="G146" s="54"/>
      <c r="H146" s="54"/>
      <c r="I146" s="54"/>
      <c r="J146" s="38">
        <f t="shared" si="105"/>
        <v>0</v>
      </c>
      <c r="K146" s="11"/>
      <c r="L146" s="11"/>
      <c r="M146" s="11"/>
      <c r="N146" s="11"/>
    </row>
    <row r="147" ht="15.75" customHeight="1">
      <c r="A147" s="59" t="s">
        <v>150</v>
      </c>
      <c r="B147" s="62">
        <f>SUM(B148:B155)</f>
        <v>0</v>
      </c>
      <c r="C147" s="62">
        <f t="shared" ref="C147:I147" si="106">SUM(C148:C155)</f>
        <v>0</v>
      </c>
      <c r="D147" s="62">
        <f t="shared" si="106"/>
        <v>0</v>
      </c>
      <c r="E147" s="62">
        <f t="shared" si="106"/>
        <v>0</v>
      </c>
      <c r="F147" s="62">
        <f t="shared" si="106"/>
        <v>0</v>
      </c>
      <c r="G147" s="62">
        <f t="shared" si="106"/>
        <v>0</v>
      </c>
      <c r="H147" s="62">
        <f t="shared" si="106"/>
        <v>0</v>
      </c>
      <c r="I147" s="62">
        <f t="shared" si="106"/>
        <v>0</v>
      </c>
      <c r="J147" s="38">
        <f t="shared" si="105"/>
        <v>0</v>
      </c>
      <c r="K147" s="11"/>
      <c r="L147" s="11"/>
      <c r="M147" s="11"/>
      <c r="N147" s="11"/>
    </row>
    <row r="148" ht="15.75" customHeight="1">
      <c r="A148" s="59" t="s">
        <v>151</v>
      </c>
      <c r="B148" s="54"/>
      <c r="C148" s="54"/>
      <c r="D148" s="54"/>
      <c r="E148" s="54"/>
      <c r="F148" s="54"/>
      <c r="G148" s="54"/>
      <c r="H148" s="54"/>
      <c r="I148" s="54"/>
      <c r="J148" s="38">
        <f t="shared" si="105"/>
        <v>0</v>
      </c>
      <c r="K148" s="11"/>
      <c r="L148" s="11"/>
      <c r="M148" s="11"/>
      <c r="N148" s="11"/>
    </row>
    <row r="149" ht="15.75" customHeight="1">
      <c r="A149" s="59" t="s">
        <v>152</v>
      </c>
      <c r="B149" s="54"/>
      <c r="C149" s="54"/>
      <c r="D149" s="54"/>
      <c r="E149" s="54"/>
      <c r="F149" s="54"/>
      <c r="G149" s="54"/>
      <c r="H149" s="54"/>
      <c r="I149" s="54"/>
      <c r="J149" s="38">
        <f t="shared" si="105"/>
        <v>0</v>
      </c>
      <c r="K149" s="11"/>
      <c r="L149" s="11"/>
      <c r="M149" s="11"/>
      <c r="N149" s="11"/>
    </row>
    <row r="150" ht="15.75" customHeight="1">
      <c r="A150" s="59" t="s">
        <v>153</v>
      </c>
      <c r="B150" s="54"/>
      <c r="C150" s="54"/>
      <c r="D150" s="54"/>
      <c r="E150" s="54"/>
      <c r="F150" s="54"/>
      <c r="G150" s="54"/>
      <c r="H150" s="54"/>
      <c r="I150" s="54"/>
      <c r="J150" s="38">
        <f t="shared" si="105"/>
        <v>0</v>
      </c>
      <c r="K150" s="11"/>
      <c r="L150" s="11"/>
      <c r="M150" s="11"/>
      <c r="N150" s="11"/>
    </row>
    <row r="151" ht="15.75" customHeight="1">
      <c r="A151" s="59" t="s">
        <v>154</v>
      </c>
      <c r="B151" s="54"/>
      <c r="C151" s="54"/>
      <c r="D151" s="54"/>
      <c r="E151" s="54"/>
      <c r="F151" s="54"/>
      <c r="G151" s="54"/>
      <c r="H151" s="54"/>
      <c r="I151" s="54"/>
      <c r="J151" s="38">
        <f t="shared" si="105"/>
        <v>0</v>
      </c>
      <c r="K151" s="11"/>
      <c r="L151" s="11"/>
      <c r="M151" s="11"/>
      <c r="N151" s="11"/>
    </row>
    <row r="152" ht="15.75" customHeight="1">
      <c r="A152" s="59" t="s">
        <v>155</v>
      </c>
      <c r="B152" s="54"/>
      <c r="C152" s="54"/>
      <c r="D152" s="54"/>
      <c r="E152" s="54"/>
      <c r="F152" s="54"/>
      <c r="G152" s="54"/>
      <c r="H152" s="54"/>
      <c r="I152" s="54"/>
      <c r="J152" s="38">
        <f t="shared" si="105"/>
        <v>0</v>
      </c>
      <c r="K152" s="11"/>
      <c r="L152" s="11"/>
      <c r="M152" s="11"/>
      <c r="N152" s="11"/>
    </row>
    <row r="153" ht="15.75" customHeight="1">
      <c r="A153" s="59" t="s">
        <v>156</v>
      </c>
      <c r="B153" s="54"/>
      <c r="C153" s="54"/>
      <c r="D153" s="54"/>
      <c r="E153" s="54"/>
      <c r="F153" s="54"/>
      <c r="G153" s="54"/>
      <c r="H153" s="54"/>
      <c r="I153" s="54"/>
      <c r="J153" s="38">
        <f t="shared" si="105"/>
        <v>0</v>
      </c>
      <c r="K153" s="11"/>
      <c r="L153" s="11"/>
      <c r="M153" s="11"/>
      <c r="N153" s="11"/>
    </row>
    <row r="154" ht="15.75" customHeight="1">
      <c r="A154" s="59" t="s">
        <v>157</v>
      </c>
      <c r="B154" s="54"/>
      <c r="C154" s="54"/>
      <c r="D154" s="54"/>
      <c r="E154" s="54"/>
      <c r="F154" s="54"/>
      <c r="G154" s="54"/>
      <c r="H154" s="54"/>
      <c r="I154" s="54"/>
      <c r="J154" s="38">
        <f t="shared" si="105"/>
        <v>0</v>
      </c>
      <c r="K154" s="11"/>
      <c r="L154" s="11"/>
      <c r="M154" s="11"/>
      <c r="N154" s="11"/>
    </row>
    <row r="155" ht="15.75" customHeight="1">
      <c r="A155" s="59" t="s">
        <v>158</v>
      </c>
      <c r="B155" s="54"/>
      <c r="C155" s="54"/>
      <c r="D155" s="54"/>
      <c r="E155" s="54"/>
      <c r="F155" s="54"/>
      <c r="G155" s="54"/>
      <c r="H155" s="54"/>
      <c r="I155" s="54"/>
      <c r="J155" s="38">
        <f t="shared" si="105"/>
        <v>0</v>
      </c>
      <c r="K155" s="11"/>
      <c r="L155" s="11"/>
      <c r="M155" s="11"/>
      <c r="N155" s="11"/>
    </row>
    <row r="156" ht="15.75" customHeight="1">
      <c r="A156" s="59" t="s">
        <v>159</v>
      </c>
      <c r="B156" s="54"/>
      <c r="C156" s="54"/>
      <c r="D156" s="54"/>
      <c r="E156" s="54"/>
      <c r="F156" s="54"/>
      <c r="G156" s="54"/>
      <c r="H156" s="54"/>
      <c r="I156" s="54"/>
      <c r="J156" s="38">
        <f t="shared" si="105"/>
        <v>0</v>
      </c>
      <c r="K156" s="11"/>
      <c r="L156" s="11"/>
      <c r="M156" s="11"/>
      <c r="N156" s="11"/>
    </row>
    <row r="157" ht="15.75" customHeight="1">
      <c r="A157" s="59" t="s">
        <v>160</v>
      </c>
      <c r="B157" s="54"/>
      <c r="C157" s="54"/>
      <c r="D157" s="54"/>
      <c r="E157" s="54"/>
      <c r="F157" s="54"/>
      <c r="G157" s="54"/>
      <c r="H157" s="54"/>
      <c r="I157" s="54"/>
      <c r="J157" s="38">
        <f t="shared" si="105"/>
        <v>0</v>
      </c>
      <c r="K157" s="11"/>
      <c r="L157" s="11"/>
      <c r="M157" s="11"/>
      <c r="N157" s="11"/>
    </row>
    <row r="158" ht="15.75" customHeight="1">
      <c r="A158" s="59" t="s">
        <v>161</v>
      </c>
      <c r="B158" s="54"/>
      <c r="C158" s="54"/>
      <c r="D158" s="54"/>
      <c r="E158" s="54"/>
      <c r="F158" s="54"/>
      <c r="G158" s="54"/>
      <c r="H158" s="54"/>
      <c r="I158" s="54"/>
      <c r="J158" s="38">
        <f t="shared" si="105"/>
        <v>0</v>
      </c>
      <c r="K158" s="11"/>
      <c r="L158" s="11"/>
      <c r="M158" s="11"/>
      <c r="N158" s="11"/>
    </row>
    <row r="159" ht="15.75" customHeight="1">
      <c r="A159" s="59" t="s">
        <v>162</v>
      </c>
      <c r="B159" s="54"/>
      <c r="C159" s="54"/>
      <c r="D159" s="54"/>
      <c r="E159" s="54"/>
      <c r="F159" s="54"/>
      <c r="G159" s="54"/>
      <c r="H159" s="54"/>
      <c r="I159" s="54"/>
      <c r="J159" s="38">
        <f t="shared" si="105"/>
        <v>0</v>
      </c>
      <c r="K159" s="11"/>
      <c r="L159" s="11"/>
      <c r="M159" s="11"/>
      <c r="N159" s="11"/>
    </row>
    <row r="160" ht="15.75" customHeight="1">
      <c r="A160" s="59" t="s">
        <v>163</v>
      </c>
      <c r="B160" s="54"/>
      <c r="C160" s="54"/>
      <c r="D160" s="54"/>
      <c r="E160" s="54"/>
      <c r="F160" s="54"/>
      <c r="G160" s="54"/>
      <c r="H160" s="54"/>
      <c r="I160" s="54"/>
      <c r="J160" s="38">
        <f t="shared" si="105"/>
        <v>0</v>
      </c>
      <c r="K160" s="11"/>
      <c r="L160" s="11"/>
      <c r="M160" s="11"/>
      <c r="N160" s="11"/>
    </row>
    <row r="161" ht="15.75" customHeight="1">
      <c r="A161" s="59" t="s">
        <v>164</v>
      </c>
      <c r="B161" s="54"/>
      <c r="C161" s="54"/>
      <c r="D161" s="54"/>
      <c r="E161" s="54"/>
      <c r="F161" s="54"/>
      <c r="G161" s="54"/>
      <c r="H161" s="54"/>
      <c r="I161" s="54"/>
      <c r="J161" s="38">
        <f t="shared" si="105"/>
        <v>0</v>
      </c>
      <c r="K161" s="11"/>
      <c r="L161" s="11"/>
      <c r="M161" s="11"/>
      <c r="N161" s="11"/>
    </row>
    <row r="162" ht="15.75" customHeight="1">
      <c r="A162" s="59" t="s">
        <v>165</v>
      </c>
      <c r="B162" s="54"/>
      <c r="C162" s="54"/>
      <c r="D162" s="54"/>
      <c r="E162" s="54"/>
      <c r="F162" s="54"/>
      <c r="G162" s="54"/>
      <c r="H162" s="54"/>
      <c r="I162" s="54"/>
      <c r="J162" s="38">
        <f t="shared" si="105"/>
        <v>0</v>
      </c>
      <c r="K162" s="11"/>
      <c r="L162" s="11"/>
      <c r="M162" s="11"/>
      <c r="N162" s="11"/>
    </row>
    <row r="163" ht="15.75" customHeight="1">
      <c r="A163" s="59" t="s">
        <v>166</v>
      </c>
      <c r="B163" s="54"/>
      <c r="C163" s="54"/>
      <c r="D163" s="54"/>
      <c r="E163" s="54"/>
      <c r="F163" s="54"/>
      <c r="G163" s="54"/>
      <c r="H163" s="54"/>
      <c r="I163" s="54"/>
      <c r="J163" s="38">
        <f t="shared" si="105"/>
        <v>0</v>
      </c>
      <c r="K163" s="11"/>
      <c r="L163" s="11"/>
      <c r="M163" s="11"/>
      <c r="N163" s="11"/>
    </row>
    <row r="164" ht="15.75" customHeight="1">
      <c r="A164" s="61" t="s">
        <v>167</v>
      </c>
      <c r="B164" s="54"/>
      <c r="C164" s="54"/>
      <c r="D164" s="54"/>
      <c r="E164" s="54"/>
      <c r="F164" s="54"/>
      <c r="G164" s="54"/>
      <c r="H164" s="54"/>
      <c r="I164" s="54"/>
      <c r="J164" s="38">
        <f t="shared" si="105"/>
        <v>0</v>
      </c>
      <c r="K164" s="11"/>
      <c r="L164" s="11"/>
      <c r="M164" s="11"/>
      <c r="N164" s="11"/>
    </row>
    <row r="165" ht="15.75" customHeight="1">
      <c r="A165" s="63" t="s">
        <v>168</v>
      </c>
      <c r="B165" s="64"/>
      <c r="C165" s="64"/>
      <c r="D165" s="64"/>
      <c r="E165" s="64"/>
      <c r="F165" s="64"/>
      <c r="G165" s="64"/>
      <c r="H165" s="64"/>
      <c r="I165" s="64"/>
      <c r="J165" s="65"/>
      <c r="K165" s="11"/>
      <c r="L165" s="11"/>
      <c r="M165" s="11"/>
      <c r="N165" s="11"/>
    </row>
    <row r="166" ht="15.75" customHeight="1">
      <c r="A166" s="57" t="s">
        <v>169</v>
      </c>
      <c r="B166" s="54"/>
      <c r="C166" s="54"/>
      <c r="D166" s="54"/>
      <c r="E166" s="54"/>
      <c r="F166" s="54"/>
      <c r="G166" s="54"/>
      <c r="H166" s="54"/>
      <c r="I166" s="54"/>
      <c r="J166" s="38">
        <f t="shared" si="105"/>
        <v>0</v>
      </c>
      <c r="K166" s="11"/>
      <c r="L166" s="11"/>
      <c r="M166" s="11"/>
      <c r="N166" s="11"/>
    </row>
    <row r="167" ht="15.75" customHeight="1">
      <c r="A167" s="57" t="s">
        <v>170</v>
      </c>
      <c r="B167" s="54"/>
      <c r="C167" s="54"/>
      <c r="D167" s="54"/>
      <c r="E167" s="54"/>
      <c r="F167" s="54"/>
      <c r="G167" s="54"/>
      <c r="H167" s="54"/>
      <c r="I167" s="54"/>
      <c r="J167" s="38">
        <f t="shared" si="105"/>
        <v>0</v>
      </c>
      <c r="K167" s="11"/>
      <c r="L167" s="11"/>
      <c r="M167" s="11"/>
      <c r="N167" s="11"/>
    </row>
    <row r="168" ht="15.75" customHeight="1">
      <c r="A168" s="36" t="s">
        <v>171</v>
      </c>
      <c r="B168" s="54"/>
      <c r="C168" s="54"/>
      <c r="D168" s="54"/>
      <c r="E168" s="54"/>
      <c r="F168" s="54"/>
      <c r="G168" s="54"/>
      <c r="H168" s="54"/>
      <c r="I168" s="54"/>
      <c r="J168" s="38">
        <f t="shared" si="105"/>
        <v>0</v>
      </c>
      <c r="K168" s="11"/>
      <c r="L168" s="11"/>
      <c r="M168" s="11"/>
      <c r="N168" s="11"/>
    </row>
    <row r="169" ht="15.75" customHeight="1">
      <c r="A169" s="36" t="s">
        <v>172</v>
      </c>
      <c r="B169" s="54"/>
      <c r="C169" s="54"/>
      <c r="D169" s="54"/>
      <c r="E169" s="54"/>
      <c r="F169" s="54"/>
      <c r="G169" s="54"/>
      <c r="H169" s="54"/>
      <c r="I169" s="54"/>
      <c r="J169" s="38">
        <f t="shared" si="105"/>
        <v>0</v>
      </c>
      <c r="K169" s="11"/>
      <c r="L169" s="11"/>
      <c r="M169" s="11"/>
      <c r="N169" s="11"/>
    </row>
    <row r="170" ht="15.75" customHeight="1">
      <c r="A170" s="57" t="s">
        <v>173</v>
      </c>
      <c r="B170" s="54"/>
      <c r="C170" s="54"/>
      <c r="D170" s="54"/>
      <c r="E170" s="54"/>
      <c r="F170" s="54"/>
      <c r="G170" s="54"/>
      <c r="H170" s="54"/>
      <c r="I170" s="54"/>
      <c r="J170" s="38">
        <f t="shared" si="105"/>
        <v>0</v>
      </c>
      <c r="K170" s="11"/>
      <c r="L170" s="11"/>
      <c r="M170" s="11"/>
      <c r="N170" s="11"/>
    </row>
    <row r="171" ht="15.75" customHeight="1">
      <c r="A171" s="57" t="s">
        <v>174</v>
      </c>
      <c r="B171" s="54"/>
      <c r="C171" s="54"/>
      <c r="D171" s="54"/>
      <c r="E171" s="54"/>
      <c r="F171" s="54"/>
      <c r="G171" s="54"/>
      <c r="H171" s="54"/>
      <c r="I171" s="54"/>
      <c r="J171" s="38">
        <f t="shared" si="105"/>
        <v>0</v>
      </c>
      <c r="K171" s="11"/>
      <c r="L171" s="11"/>
      <c r="M171" s="11"/>
      <c r="N171" s="11"/>
    </row>
    <row r="172" ht="15.75" customHeight="1">
      <c r="A172" s="57" t="s">
        <v>175</v>
      </c>
      <c r="B172" s="64"/>
      <c r="C172" s="64"/>
      <c r="D172" s="64"/>
      <c r="E172" s="64"/>
      <c r="F172" s="64"/>
      <c r="G172" s="64"/>
      <c r="H172" s="64"/>
      <c r="I172" s="64"/>
      <c r="J172" s="66"/>
      <c r="K172" s="11"/>
      <c r="L172" s="11"/>
      <c r="M172" s="11"/>
      <c r="N172" s="11"/>
    </row>
    <row r="173" ht="15.75" customHeight="1">
      <c r="A173" s="57" t="s">
        <v>176</v>
      </c>
      <c r="B173" s="54"/>
      <c r="C173" s="54"/>
      <c r="D173" s="54"/>
      <c r="E173" s="54"/>
      <c r="F173" s="54"/>
      <c r="G173" s="54"/>
      <c r="H173" s="54"/>
      <c r="I173" s="54"/>
      <c r="J173" s="38">
        <f t="shared" ref="J172:J235" si="107">SUM(B173:I173)</f>
        <v>0</v>
      </c>
      <c r="K173" s="11"/>
      <c r="L173" s="11"/>
      <c r="M173" s="11"/>
      <c r="N173" s="11"/>
    </row>
    <row r="174" ht="15.75" customHeight="1">
      <c r="A174" s="57" t="s">
        <v>177</v>
      </c>
      <c r="B174" s="54"/>
      <c r="C174" s="54"/>
      <c r="D174" s="54"/>
      <c r="E174" s="54"/>
      <c r="F174" s="54"/>
      <c r="G174" s="54"/>
      <c r="H174" s="54"/>
      <c r="I174" s="54"/>
      <c r="J174" s="38">
        <f t="shared" si="107"/>
        <v>0</v>
      </c>
      <c r="K174" s="11"/>
      <c r="L174" s="11"/>
      <c r="M174" s="11"/>
      <c r="N174" s="11"/>
    </row>
    <row r="175" ht="15.75" customHeight="1">
      <c r="A175" s="57" t="s">
        <v>178</v>
      </c>
      <c r="B175" s="54"/>
      <c r="C175" s="54"/>
      <c r="D175" s="54"/>
      <c r="E175" s="54"/>
      <c r="F175" s="54"/>
      <c r="G175" s="54"/>
      <c r="H175" s="54"/>
      <c r="I175" s="54"/>
      <c r="J175" s="38">
        <f t="shared" si="107"/>
        <v>0</v>
      </c>
      <c r="K175" s="11"/>
      <c r="L175" s="11"/>
      <c r="M175" s="11"/>
      <c r="N175" s="11"/>
    </row>
    <row r="176" ht="15.75" customHeight="1">
      <c r="A176" s="57" t="s">
        <v>179</v>
      </c>
      <c r="B176" s="54"/>
      <c r="C176" s="54"/>
      <c r="D176" s="54"/>
      <c r="E176" s="54"/>
      <c r="F176" s="54"/>
      <c r="G176" s="54"/>
      <c r="H176" s="54"/>
      <c r="I176" s="54"/>
      <c r="J176" s="38">
        <f t="shared" si="107"/>
        <v>0</v>
      </c>
      <c r="K176" s="11"/>
      <c r="L176" s="11"/>
      <c r="M176" s="11"/>
      <c r="N176" s="11"/>
    </row>
    <row r="177" ht="15.75" customHeight="1">
      <c r="A177" s="57" t="s">
        <v>180</v>
      </c>
      <c r="B177" s="54"/>
      <c r="C177" s="54"/>
      <c r="D177" s="54"/>
      <c r="E177" s="54"/>
      <c r="F177" s="54"/>
      <c r="G177" s="54"/>
      <c r="H177" s="54"/>
      <c r="I177" s="54"/>
      <c r="J177" s="38">
        <f t="shared" si="107"/>
        <v>0</v>
      </c>
      <c r="K177" s="11"/>
      <c r="L177" s="11"/>
      <c r="M177" s="11"/>
      <c r="N177" s="11"/>
    </row>
    <row r="178" ht="15.75" customHeight="1">
      <c r="A178" s="57" t="s">
        <v>181</v>
      </c>
      <c r="B178" s="54"/>
      <c r="C178" s="54"/>
      <c r="D178" s="54"/>
      <c r="E178" s="54"/>
      <c r="F178" s="54"/>
      <c r="G178" s="54"/>
      <c r="H178" s="54"/>
      <c r="I178" s="54"/>
      <c r="J178" s="38">
        <f t="shared" si="107"/>
        <v>0</v>
      </c>
      <c r="K178" s="11"/>
      <c r="L178" s="11"/>
      <c r="M178" s="11"/>
      <c r="N178" s="11"/>
    </row>
    <row r="179" ht="15.75" customHeight="1">
      <c r="A179" s="57" t="s">
        <v>182</v>
      </c>
      <c r="B179" s="54"/>
      <c r="C179" s="54"/>
      <c r="D179" s="54"/>
      <c r="E179" s="54"/>
      <c r="F179" s="54"/>
      <c r="G179" s="54"/>
      <c r="H179" s="54"/>
      <c r="I179" s="54"/>
      <c r="J179" s="38">
        <f t="shared" si="107"/>
        <v>0</v>
      </c>
      <c r="K179" s="11"/>
      <c r="L179" s="11"/>
      <c r="M179" s="11"/>
      <c r="N179" s="11"/>
    </row>
    <row r="180" ht="15.75" customHeight="1">
      <c r="A180" s="57" t="s">
        <v>183</v>
      </c>
      <c r="B180" s="54"/>
      <c r="C180" s="54"/>
      <c r="D180" s="54"/>
      <c r="E180" s="54"/>
      <c r="F180" s="54"/>
      <c r="G180" s="54"/>
      <c r="H180" s="54"/>
      <c r="I180" s="54"/>
      <c r="J180" s="38">
        <f t="shared" si="107"/>
        <v>0</v>
      </c>
      <c r="K180" s="11"/>
      <c r="L180" s="11"/>
      <c r="M180" s="11"/>
      <c r="N180" s="11"/>
    </row>
    <row r="181" ht="15.75" customHeight="1">
      <c r="A181" s="57" t="s">
        <v>184</v>
      </c>
      <c r="B181" s="54"/>
      <c r="C181" s="54"/>
      <c r="D181" s="54"/>
      <c r="E181" s="54"/>
      <c r="F181" s="54"/>
      <c r="G181" s="54"/>
      <c r="H181" s="54"/>
      <c r="I181" s="54"/>
      <c r="J181" s="38">
        <f t="shared" si="107"/>
        <v>0</v>
      </c>
      <c r="K181" s="11"/>
      <c r="L181" s="11"/>
      <c r="M181" s="11"/>
      <c r="N181" s="11"/>
    </row>
    <row r="182" ht="15.75" customHeight="1">
      <c r="A182" s="59" t="s">
        <v>185</v>
      </c>
      <c r="B182" s="54"/>
      <c r="C182" s="54"/>
      <c r="D182" s="54"/>
      <c r="E182" s="54"/>
      <c r="F182" s="54"/>
      <c r="G182" s="54"/>
      <c r="H182" s="54"/>
      <c r="I182" s="54"/>
      <c r="J182" s="38">
        <f t="shared" si="107"/>
        <v>0</v>
      </c>
      <c r="K182" s="11"/>
      <c r="L182" s="11"/>
      <c r="M182" s="11"/>
      <c r="N182" s="11"/>
    </row>
    <row r="183" ht="15.75" customHeight="1">
      <c r="A183" s="57" t="s">
        <v>186</v>
      </c>
      <c r="B183" s="54"/>
      <c r="C183" s="54"/>
      <c r="D183" s="54"/>
      <c r="E183" s="54"/>
      <c r="F183" s="54"/>
      <c r="G183" s="54"/>
      <c r="H183" s="54"/>
      <c r="I183" s="54"/>
      <c r="J183" s="38">
        <f t="shared" si="107"/>
        <v>0</v>
      </c>
      <c r="K183" s="11"/>
      <c r="L183" s="11"/>
      <c r="M183" s="11"/>
      <c r="N183" s="11"/>
    </row>
    <row r="184" ht="15.75" customHeight="1">
      <c r="A184" s="57" t="s">
        <v>187</v>
      </c>
      <c r="B184" s="54"/>
      <c r="C184" s="54"/>
      <c r="D184" s="54"/>
      <c r="E184" s="54"/>
      <c r="F184" s="54"/>
      <c r="G184" s="54"/>
      <c r="H184" s="54"/>
      <c r="I184" s="54"/>
      <c r="J184" s="38">
        <f t="shared" si="107"/>
        <v>0</v>
      </c>
      <c r="K184" s="11"/>
      <c r="L184" s="11"/>
      <c r="M184" s="11"/>
      <c r="N184" s="11"/>
    </row>
    <row r="185" ht="15.75" customHeight="1">
      <c r="A185" s="57" t="s">
        <v>188</v>
      </c>
      <c r="B185" s="54"/>
      <c r="C185" s="54"/>
      <c r="D185" s="54"/>
      <c r="E185" s="54"/>
      <c r="F185" s="54"/>
      <c r="G185" s="54"/>
      <c r="H185" s="54"/>
      <c r="I185" s="54"/>
      <c r="J185" s="38">
        <f t="shared" si="107"/>
        <v>0</v>
      </c>
      <c r="K185" s="11"/>
      <c r="L185" s="11"/>
      <c r="M185" s="11"/>
      <c r="N185" s="11"/>
    </row>
    <row r="186" ht="15.75" customHeight="1">
      <c r="A186" s="57" t="s">
        <v>189</v>
      </c>
      <c r="B186" s="54"/>
      <c r="C186" s="54"/>
      <c r="D186" s="54"/>
      <c r="E186" s="54"/>
      <c r="F186" s="54"/>
      <c r="G186" s="54"/>
      <c r="H186" s="54"/>
      <c r="I186" s="54"/>
      <c r="J186" s="38">
        <f t="shared" si="107"/>
        <v>0</v>
      </c>
      <c r="K186" s="11"/>
      <c r="L186" s="11"/>
      <c r="M186" s="11"/>
      <c r="N186" s="11"/>
    </row>
    <row r="187" ht="15.75" customHeight="1">
      <c r="A187" s="57" t="s">
        <v>190</v>
      </c>
      <c r="B187" s="54"/>
      <c r="C187" s="54"/>
      <c r="D187" s="54"/>
      <c r="E187" s="54"/>
      <c r="F187" s="54"/>
      <c r="G187" s="54"/>
      <c r="H187" s="54"/>
      <c r="I187" s="54"/>
      <c r="J187" s="38">
        <f t="shared" si="107"/>
        <v>0</v>
      </c>
      <c r="K187" s="11"/>
      <c r="L187" s="11"/>
      <c r="M187" s="11"/>
      <c r="N187" s="11"/>
    </row>
    <row r="188" ht="15.75" customHeight="1">
      <c r="A188" s="57" t="s">
        <v>191</v>
      </c>
      <c r="B188" s="54"/>
      <c r="C188" s="54"/>
      <c r="D188" s="54"/>
      <c r="E188" s="54"/>
      <c r="F188" s="54"/>
      <c r="G188" s="54"/>
      <c r="H188" s="54"/>
      <c r="I188" s="54"/>
      <c r="J188" s="38">
        <f t="shared" si="107"/>
        <v>0</v>
      </c>
      <c r="K188" s="11"/>
      <c r="L188" s="11"/>
      <c r="M188" s="11"/>
      <c r="N188" s="11"/>
    </row>
    <row r="189" ht="15.75" customHeight="1">
      <c r="A189" s="57" t="s">
        <v>192</v>
      </c>
      <c r="B189" s="54"/>
      <c r="C189" s="54"/>
      <c r="D189" s="54"/>
      <c r="E189" s="54"/>
      <c r="F189" s="54"/>
      <c r="G189" s="54"/>
      <c r="H189" s="54"/>
      <c r="I189" s="54"/>
      <c r="J189" s="38">
        <f t="shared" si="107"/>
        <v>0</v>
      </c>
      <c r="K189" s="11"/>
      <c r="L189" s="11"/>
      <c r="M189" s="11"/>
      <c r="N189" s="11"/>
    </row>
    <row r="190" ht="15.75" customHeight="1">
      <c r="A190" s="59" t="s">
        <v>193</v>
      </c>
      <c r="B190" s="54"/>
      <c r="C190" s="54"/>
      <c r="D190" s="54"/>
      <c r="E190" s="54"/>
      <c r="F190" s="54"/>
      <c r="G190" s="54"/>
      <c r="H190" s="54"/>
      <c r="I190" s="54"/>
      <c r="J190" s="38">
        <f t="shared" si="107"/>
        <v>0</v>
      </c>
      <c r="K190" s="11"/>
      <c r="L190" s="11"/>
      <c r="M190" s="11"/>
      <c r="N190" s="11"/>
    </row>
    <row r="191" ht="15.75" customHeight="1">
      <c r="A191" s="57" t="s">
        <v>194</v>
      </c>
      <c r="B191" s="54"/>
      <c r="C191" s="54"/>
      <c r="D191" s="54"/>
      <c r="E191" s="54"/>
      <c r="F191" s="54"/>
      <c r="G191" s="54"/>
      <c r="H191" s="54"/>
      <c r="I191" s="54"/>
      <c r="J191" s="38">
        <f t="shared" si="107"/>
        <v>0</v>
      </c>
      <c r="K191" s="11"/>
      <c r="L191" s="11"/>
      <c r="M191" s="11"/>
      <c r="N191" s="11"/>
    </row>
    <row r="192" ht="15.75" customHeight="1">
      <c r="A192" s="57" t="s">
        <v>195</v>
      </c>
      <c r="B192" s="54"/>
      <c r="C192" s="54"/>
      <c r="D192" s="54"/>
      <c r="E192" s="54"/>
      <c r="F192" s="54"/>
      <c r="G192" s="54"/>
      <c r="H192" s="54"/>
      <c r="I192" s="54"/>
      <c r="J192" s="38">
        <f t="shared" si="107"/>
        <v>0</v>
      </c>
      <c r="K192" s="11"/>
      <c r="L192" s="11"/>
      <c r="M192" s="11"/>
      <c r="N192" s="11"/>
    </row>
    <row r="193" ht="15.75" customHeight="1">
      <c r="A193" s="59" t="s">
        <v>196</v>
      </c>
      <c r="B193" s="54"/>
      <c r="C193" s="54"/>
      <c r="D193" s="54"/>
      <c r="E193" s="54"/>
      <c r="F193" s="54"/>
      <c r="G193" s="54"/>
      <c r="H193" s="54"/>
      <c r="I193" s="54"/>
      <c r="J193" s="38">
        <f t="shared" si="107"/>
        <v>0</v>
      </c>
      <c r="K193" s="11"/>
      <c r="L193" s="11"/>
      <c r="M193" s="11"/>
      <c r="N193" s="11"/>
    </row>
    <row r="194" ht="31.5" customHeight="1">
      <c r="A194" s="57" t="s">
        <v>197</v>
      </c>
      <c r="B194" s="54"/>
      <c r="C194" s="54"/>
      <c r="D194" s="54"/>
      <c r="E194" s="54"/>
      <c r="F194" s="54"/>
      <c r="G194" s="54"/>
      <c r="H194" s="54"/>
      <c r="I194" s="54"/>
      <c r="J194" s="38">
        <f t="shared" si="107"/>
        <v>0</v>
      </c>
      <c r="K194" s="11"/>
      <c r="L194" s="11"/>
      <c r="M194" s="11"/>
      <c r="N194" s="11"/>
    </row>
    <row r="195" ht="16.5" customHeight="1">
      <c r="A195" s="57" t="s">
        <v>198</v>
      </c>
      <c r="B195" s="54"/>
      <c r="C195" s="54"/>
      <c r="D195" s="54"/>
      <c r="E195" s="54"/>
      <c r="F195" s="54"/>
      <c r="G195" s="54"/>
      <c r="H195" s="54"/>
      <c r="I195" s="54"/>
      <c r="J195" s="38">
        <f t="shared" si="107"/>
        <v>0</v>
      </c>
      <c r="K195" s="11"/>
      <c r="L195" s="11"/>
      <c r="M195" s="11"/>
      <c r="N195" s="11"/>
    </row>
    <row r="196" ht="15.75" customHeight="1">
      <c r="A196" s="57" t="s">
        <v>199</v>
      </c>
      <c r="B196" s="54"/>
      <c r="C196" s="54"/>
      <c r="D196" s="54"/>
      <c r="E196" s="54"/>
      <c r="F196" s="54"/>
      <c r="G196" s="54"/>
      <c r="H196" s="54"/>
      <c r="I196" s="54"/>
      <c r="J196" s="38">
        <f t="shared" si="107"/>
        <v>0</v>
      </c>
      <c r="K196" s="11"/>
      <c r="L196" s="11"/>
      <c r="M196" s="11"/>
      <c r="N196" s="11"/>
    </row>
    <row r="197" ht="15.75" customHeight="1">
      <c r="A197" s="57" t="s">
        <v>200</v>
      </c>
      <c r="B197" s="54"/>
      <c r="C197" s="54"/>
      <c r="D197" s="54"/>
      <c r="E197" s="54"/>
      <c r="F197" s="54"/>
      <c r="G197" s="54"/>
      <c r="H197" s="54"/>
      <c r="I197" s="54"/>
      <c r="J197" s="38">
        <f t="shared" si="107"/>
        <v>0</v>
      </c>
      <c r="K197" s="11"/>
      <c r="L197" s="11"/>
      <c r="M197" s="11"/>
      <c r="N197" s="11"/>
    </row>
    <row r="198" ht="15.75" customHeight="1">
      <c r="A198" s="57" t="s">
        <v>201</v>
      </c>
      <c r="B198" s="54"/>
      <c r="C198" s="54"/>
      <c r="D198" s="54"/>
      <c r="E198" s="54"/>
      <c r="F198" s="54"/>
      <c r="G198" s="54"/>
      <c r="H198" s="54"/>
      <c r="I198" s="54"/>
      <c r="J198" s="38">
        <f t="shared" si="107"/>
        <v>0</v>
      </c>
      <c r="K198" s="11"/>
      <c r="L198" s="11"/>
      <c r="M198" s="11"/>
      <c r="N198" s="11"/>
    </row>
    <row r="199" ht="15.75" customHeight="1">
      <c r="A199" s="57" t="s">
        <v>202</v>
      </c>
      <c r="B199" s="54"/>
      <c r="C199" s="54"/>
      <c r="D199" s="54"/>
      <c r="E199" s="54"/>
      <c r="F199" s="54"/>
      <c r="G199" s="54"/>
      <c r="H199" s="54"/>
      <c r="I199" s="54"/>
      <c r="J199" s="38">
        <f t="shared" si="107"/>
        <v>0</v>
      </c>
      <c r="K199" s="11"/>
      <c r="L199" s="11"/>
      <c r="M199" s="11"/>
      <c r="N199" s="11"/>
    </row>
    <row r="200" ht="15.75" customHeight="1">
      <c r="A200" s="59" t="s">
        <v>203</v>
      </c>
      <c r="B200" s="54"/>
      <c r="C200" s="54"/>
      <c r="D200" s="54"/>
      <c r="E200" s="54"/>
      <c r="F200" s="54"/>
      <c r="G200" s="54"/>
      <c r="H200" s="54"/>
      <c r="I200" s="54"/>
      <c r="J200" s="38">
        <f t="shared" si="107"/>
        <v>0</v>
      </c>
      <c r="K200" s="11"/>
      <c r="L200" s="11"/>
      <c r="M200" s="11"/>
      <c r="N200" s="11"/>
    </row>
    <row r="201" ht="15.75" customHeight="1">
      <c r="A201" s="59" t="s">
        <v>204</v>
      </c>
      <c r="B201" s="54"/>
      <c r="C201" s="54"/>
      <c r="D201" s="54"/>
      <c r="E201" s="54"/>
      <c r="F201" s="54"/>
      <c r="G201" s="54"/>
      <c r="H201" s="54"/>
      <c r="I201" s="54"/>
      <c r="J201" s="38">
        <f t="shared" si="107"/>
        <v>0</v>
      </c>
      <c r="K201" s="11"/>
      <c r="L201" s="11"/>
      <c r="M201" s="11"/>
      <c r="N201" s="11"/>
    </row>
    <row r="202" ht="15.75" customHeight="1">
      <c r="A202" s="59" t="s">
        <v>205</v>
      </c>
      <c r="B202" s="54"/>
      <c r="C202" s="54"/>
      <c r="D202" s="54"/>
      <c r="E202" s="54"/>
      <c r="F202" s="54"/>
      <c r="G202" s="54"/>
      <c r="H202" s="54"/>
      <c r="I202" s="54"/>
      <c r="J202" s="38">
        <f t="shared" si="107"/>
        <v>0</v>
      </c>
      <c r="K202" s="11"/>
      <c r="L202" s="11"/>
      <c r="M202" s="11"/>
      <c r="N202" s="11"/>
    </row>
    <row r="203" ht="15.75" customHeight="1">
      <c r="A203" s="33" t="s">
        <v>206</v>
      </c>
      <c r="B203" s="45"/>
      <c r="C203" s="45"/>
      <c r="D203" s="45"/>
      <c r="E203" s="45"/>
      <c r="F203" s="45"/>
      <c r="G203" s="45"/>
      <c r="H203" s="45"/>
      <c r="I203" s="45"/>
      <c r="J203" s="43"/>
      <c r="K203" s="11"/>
      <c r="L203" s="11"/>
      <c r="M203" s="11"/>
      <c r="N203" s="11"/>
    </row>
    <row r="204" ht="15.75" customHeight="1">
      <c r="A204" s="57" t="s">
        <v>169</v>
      </c>
      <c r="B204" s="54"/>
      <c r="C204" s="54"/>
      <c r="D204" s="54"/>
      <c r="E204" s="54"/>
      <c r="F204" s="54"/>
      <c r="G204" s="54"/>
      <c r="H204" s="54"/>
      <c r="I204" s="54"/>
      <c r="J204" s="38">
        <f t="shared" si="107"/>
        <v>0</v>
      </c>
      <c r="K204" s="11"/>
      <c r="L204" s="11"/>
      <c r="M204" s="11"/>
      <c r="N204" s="11"/>
    </row>
    <row r="205" ht="15.75" customHeight="1">
      <c r="A205" s="57" t="s">
        <v>170</v>
      </c>
      <c r="B205" s="54"/>
      <c r="C205" s="54"/>
      <c r="D205" s="54"/>
      <c r="E205" s="54"/>
      <c r="F205" s="54"/>
      <c r="G205" s="54"/>
      <c r="H205" s="54"/>
      <c r="I205" s="54"/>
      <c r="J205" s="38">
        <f t="shared" si="107"/>
        <v>0</v>
      </c>
      <c r="K205" s="11"/>
      <c r="L205" s="11"/>
      <c r="M205" s="11"/>
      <c r="N205" s="11"/>
    </row>
    <row r="206" ht="15.75" customHeight="1">
      <c r="A206" s="36" t="s">
        <v>171</v>
      </c>
      <c r="B206" s="54"/>
      <c r="C206" s="54"/>
      <c r="D206" s="54"/>
      <c r="E206" s="54"/>
      <c r="F206" s="54"/>
      <c r="G206" s="54"/>
      <c r="H206" s="54"/>
      <c r="I206" s="54"/>
      <c r="J206" s="38">
        <f t="shared" si="107"/>
        <v>0</v>
      </c>
      <c r="K206" s="11"/>
      <c r="L206" s="11"/>
      <c r="M206" s="11"/>
      <c r="N206" s="11"/>
    </row>
    <row r="207" ht="15.75" customHeight="1">
      <c r="A207" s="36" t="s">
        <v>172</v>
      </c>
      <c r="B207" s="54"/>
      <c r="C207" s="54"/>
      <c r="D207" s="54"/>
      <c r="E207" s="54"/>
      <c r="F207" s="54"/>
      <c r="G207" s="54"/>
      <c r="H207" s="54"/>
      <c r="I207" s="54"/>
      <c r="J207" s="38">
        <f t="shared" si="107"/>
        <v>0</v>
      </c>
      <c r="K207" s="11"/>
      <c r="L207" s="11"/>
      <c r="M207" s="11"/>
      <c r="N207" s="11"/>
    </row>
    <row r="208" ht="15.75" customHeight="1">
      <c r="A208" s="57" t="s">
        <v>173</v>
      </c>
      <c r="B208" s="54"/>
      <c r="C208" s="54"/>
      <c r="D208" s="54"/>
      <c r="E208" s="54"/>
      <c r="F208" s="54"/>
      <c r="G208" s="54"/>
      <c r="H208" s="54"/>
      <c r="I208" s="54"/>
      <c r="J208" s="38">
        <f t="shared" si="107"/>
        <v>0</v>
      </c>
      <c r="K208" s="11"/>
      <c r="L208" s="11"/>
      <c r="M208" s="11"/>
      <c r="N208" s="11"/>
    </row>
    <row r="209" ht="15.75" customHeight="1">
      <c r="A209" s="57" t="s">
        <v>207</v>
      </c>
      <c r="B209" s="54"/>
      <c r="C209" s="54"/>
      <c r="D209" s="54"/>
      <c r="E209" s="54"/>
      <c r="F209" s="54"/>
      <c r="G209" s="54"/>
      <c r="H209" s="54"/>
      <c r="I209" s="54"/>
      <c r="J209" s="38">
        <f t="shared" si="107"/>
        <v>0</v>
      </c>
      <c r="K209" s="11"/>
      <c r="L209" s="11"/>
      <c r="M209" s="11"/>
      <c r="N209" s="11"/>
    </row>
    <row r="210" ht="15.75" customHeight="1">
      <c r="A210" s="57" t="s">
        <v>175</v>
      </c>
      <c r="B210" s="64"/>
      <c r="C210" s="64"/>
      <c r="D210" s="64"/>
      <c r="E210" s="64"/>
      <c r="F210" s="64"/>
      <c r="G210" s="64"/>
      <c r="H210" s="64"/>
      <c r="I210" s="64"/>
      <c r="J210" s="66"/>
      <c r="K210" s="11"/>
      <c r="L210" s="11"/>
      <c r="M210" s="11"/>
      <c r="N210" s="11"/>
    </row>
    <row r="211" ht="15.75" customHeight="1">
      <c r="A211" s="57" t="s">
        <v>176</v>
      </c>
      <c r="B211" s="54"/>
      <c r="C211" s="54"/>
      <c r="D211" s="54"/>
      <c r="E211" s="54"/>
      <c r="F211" s="54"/>
      <c r="G211" s="54"/>
      <c r="H211" s="54"/>
      <c r="I211" s="54"/>
      <c r="J211" s="38">
        <f t="shared" si="107"/>
        <v>0</v>
      </c>
      <c r="K211" s="11"/>
      <c r="L211" s="11"/>
      <c r="M211" s="11"/>
      <c r="N211" s="11"/>
    </row>
    <row r="212" ht="15.75" customHeight="1">
      <c r="A212" s="57" t="s">
        <v>177</v>
      </c>
      <c r="B212" s="54"/>
      <c r="C212" s="54"/>
      <c r="D212" s="54"/>
      <c r="E212" s="54"/>
      <c r="F212" s="54"/>
      <c r="G212" s="54"/>
      <c r="H212" s="54"/>
      <c r="I212" s="54"/>
      <c r="J212" s="38">
        <f t="shared" si="107"/>
        <v>0</v>
      </c>
      <c r="K212" s="11"/>
      <c r="L212" s="11"/>
      <c r="M212" s="11"/>
      <c r="N212" s="11"/>
    </row>
    <row r="213" ht="15.75" customHeight="1">
      <c r="A213" s="57" t="s">
        <v>178</v>
      </c>
      <c r="B213" s="54"/>
      <c r="C213" s="54"/>
      <c r="D213" s="54"/>
      <c r="E213" s="54"/>
      <c r="F213" s="54"/>
      <c r="G213" s="54"/>
      <c r="H213" s="54"/>
      <c r="I213" s="54"/>
      <c r="J213" s="38">
        <f t="shared" si="107"/>
        <v>0</v>
      </c>
      <c r="K213" s="11"/>
      <c r="L213" s="11"/>
      <c r="M213" s="11"/>
      <c r="N213" s="11"/>
    </row>
    <row r="214" ht="15.75" customHeight="1">
      <c r="A214" s="57" t="s">
        <v>179</v>
      </c>
      <c r="B214" s="54"/>
      <c r="C214" s="54"/>
      <c r="D214" s="54"/>
      <c r="E214" s="54"/>
      <c r="F214" s="54"/>
      <c r="G214" s="54"/>
      <c r="H214" s="54"/>
      <c r="I214" s="54"/>
      <c r="J214" s="38">
        <f t="shared" si="107"/>
        <v>0</v>
      </c>
      <c r="K214" s="11"/>
      <c r="L214" s="11"/>
      <c r="M214" s="11"/>
      <c r="N214" s="11"/>
    </row>
    <row r="215" ht="15.75" customHeight="1">
      <c r="A215" s="57" t="s">
        <v>180</v>
      </c>
      <c r="B215" s="54"/>
      <c r="C215" s="54"/>
      <c r="D215" s="54"/>
      <c r="E215" s="54"/>
      <c r="F215" s="54"/>
      <c r="G215" s="54"/>
      <c r="H215" s="54"/>
      <c r="I215" s="54"/>
      <c r="J215" s="38">
        <f t="shared" si="107"/>
        <v>0</v>
      </c>
      <c r="K215" s="11"/>
      <c r="L215" s="11"/>
      <c r="M215" s="11"/>
      <c r="N215" s="11"/>
    </row>
    <row r="216" ht="15.75" customHeight="1">
      <c r="A216" s="57" t="s">
        <v>181</v>
      </c>
      <c r="B216" s="54"/>
      <c r="C216" s="54"/>
      <c r="D216" s="54"/>
      <c r="E216" s="54"/>
      <c r="F216" s="54"/>
      <c r="G216" s="54"/>
      <c r="H216" s="54"/>
      <c r="I216" s="54"/>
      <c r="J216" s="38">
        <f t="shared" si="107"/>
        <v>0</v>
      </c>
      <c r="K216" s="11"/>
      <c r="L216" s="11"/>
      <c r="M216" s="11"/>
      <c r="N216" s="11"/>
    </row>
    <row r="217" ht="15.75" customHeight="1">
      <c r="A217" s="57" t="s">
        <v>182</v>
      </c>
      <c r="B217" s="37"/>
      <c r="C217" s="37"/>
      <c r="D217" s="37"/>
      <c r="E217" s="37"/>
      <c r="F217" s="37"/>
      <c r="G217" s="37"/>
      <c r="H217" s="37"/>
      <c r="I217" s="37"/>
      <c r="J217" s="38">
        <f t="shared" si="107"/>
        <v>0</v>
      </c>
      <c r="K217" s="11"/>
      <c r="L217" s="11"/>
      <c r="M217" s="11"/>
      <c r="N217" s="11"/>
    </row>
    <row r="218" ht="15.75" customHeight="1">
      <c r="A218" s="57" t="s">
        <v>183</v>
      </c>
      <c r="B218" s="37"/>
      <c r="C218" s="37"/>
      <c r="D218" s="37"/>
      <c r="E218" s="37"/>
      <c r="F218" s="37"/>
      <c r="G218" s="37"/>
      <c r="H218" s="37"/>
      <c r="I218" s="37"/>
      <c r="J218" s="38">
        <f t="shared" si="107"/>
        <v>0</v>
      </c>
      <c r="K218" s="11"/>
      <c r="L218" s="11"/>
      <c r="M218" s="11"/>
      <c r="N218" s="11"/>
    </row>
    <row r="219" ht="15.75" customHeight="1">
      <c r="A219" s="57" t="s">
        <v>184</v>
      </c>
      <c r="B219" s="37"/>
      <c r="C219" s="37"/>
      <c r="D219" s="37"/>
      <c r="E219" s="37"/>
      <c r="F219" s="37"/>
      <c r="G219" s="37"/>
      <c r="H219" s="37"/>
      <c r="I219" s="37"/>
      <c r="J219" s="38">
        <f t="shared" si="107"/>
        <v>0</v>
      </c>
      <c r="K219" s="11"/>
      <c r="L219" s="11"/>
      <c r="M219" s="11"/>
      <c r="N219" s="11"/>
    </row>
    <row r="220" ht="15.75" customHeight="1">
      <c r="A220" s="59" t="s">
        <v>185</v>
      </c>
      <c r="B220" s="54"/>
      <c r="C220" s="54"/>
      <c r="D220" s="54"/>
      <c r="E220" s="54"/>
      <c r="F220" s="54"/>
      <c r="G220" s="54"/>
      <c r="H220" s="54"/>
      <c r="I220" s="54"/>
      <c r="J220" s="38">
        <f t="shared" si="107"/>
        <v>0</v>
      </c>
      <c r="K220" s="11"/>
      <c r="L220" s="11"/>
      <c r="M220" s="11"/>
      <c r="N220" s="11"/>
    </row>
    <row r="221" ht="15.75" customHeight="1">
      <c r="A221" s="57" t="s">
        <v>186</v>
      </c>
      <c r="B221" s="54"/>
      <c r="C221" s="54"/>
      <c r="D221" s="54"/>
      <c r="E221" s="54"/>
      <c r="F221" s="54"/>
      <c r="G221" s="54"/>
      <c r="H221" s="54"/>
      <c r="I221" s="54"/>
      <c r="J221" s="38">
        <f t="shared" si="107"/>
        <v>0</v>
      </c>
      <c r="K221" s="11"/>
      <c r="L221" s="11"/>
      <c r="M221" s="11"/>
      <c r="N221" s="11"/>
    </row>
    <row r="222" ht="15.75" customHeight="1">
      <c r="A222" s="57" t="s">
        <v>187</v>
      </c>
      <c r="B222" s="54"/>
      <c r="C222" s="54"/>
      <c r="D222" s="54"/>
      <c r="E222" s="54"/>
      <c r="F222" s="54"/>
      <c r="G222" s="54"/>
      <c r="H222" s="54"/>
      <c r="I222" s="54"/>
      <c r="J222" s="38">
        <f t="shared" si="107"/>
        <v>0</v>
      </c>
      <c r="K222" s="11"/>
      <c r="L222" s="11"/>
      <c r="M222" s="11"/>
      <c r="N222" s="11"/>
    </row>
    <row r="223" ht="15.75" customHeight="1">
      <c r="A223" s="57" t="s">
        <v>188</v>
      </c>
      <c r="B223" s="54"/>
      <c r="C223" s="54"/>
      <c r="D223" s="54"/>
      <c r="E223" s="54"/>
      <c r="F223" s="54"/>
      <c r="G223" s="54"/>
      <c r="H223" s="54"/>
      <c r="I223" s="54"/>
      <c r="J223" s="38">
        <f t="shared" si="107"/>
        <v>0</v>
      </c>
      <c r="K223" s="11"/>
      <c r="L223" s="11"/>
      <c r="M223" s="11"/>
      <c r="N223" s="11"/>
    </row>
    <row r="224" ht="15.75" customHeight="1">
      <c r="A224" s="57" t="s">
        <v>189</v>
      </c>
      <c r="B224" s="54"/>
      <c r="C224" s="54"/>
      <c r="D224" s="54"/>
      <c r="E224" s="54"/>
      <c r="F224" s="54"/>
      <c r="G224" s="54"/>
      <c r="H224" s="54"/>
      <c r="I224" s="54"/>
      <c r="J224" s="38">
        <f t="shared" si="107"/>
        <v>0</v>
      </c>
      <c r="K224" s="11"/>
      <c r="L224" s="11"/>
      <c r="M224" s="11"/>
      <c r="N224" s="11"/>
    </row>
    <row r="225" ht="15.75" customHeight="1">
      <c r="A225" s="57" t="s">
        <v>190</v>
      </c>
      <c r="B225" s="54"/>
      <c r="C225" s="54"/>
      <c r="D225" s="54"/>
      <c r="E225" s="54"/>
      <c r="F225" s="54"/>
      <c r="G225" s="54"/>
      <c r="H225" s="54"/>
      <c r="I225" s="54"/>
      <c r="J225" s="38">
        <f t="shared" si="107"/>
        <v>0</v>
      </c>
      <c r="K225" s="11"/>
      <c r="L225" s="11"/>
      <c r="M225" s="11"/>
      <c r="N225" s="11"/>
    </row>
    <row r="226" ht="15.75" customHeight="1">
      <c r="A226" s="57" t="s">
        <v>191</v>
      </c>
      <c r="B226" s="54"/>
      <c r="C226" s="54"/>
      <c r="D226" s="54"/>
      <c r="E226" s="54"/>
      <c r="F226" s="54"/>
      <c r="G226" s="54"/>
      <c r="H226" s="54"/>
      <c r="I226" s="54"/>
      <c r="J226" s="38">
        <f t="shared" si="107"/>
        <v>0</v>
      </c>
      <c r="K226" s="11"/>
      <c r="L226" s="11"/>
      <c r="M226" s="11"/>
      <c r="N226" s="11"/>
    </row>
    <row r="227" ht="15.75" customHeight="1">
      <c r="A227" s="57" t="s">
        <v>192</v>
      </c>
      <c r="B227" s="54"/>
      <c r="C227" s="54"/>
      <c r="D227" s="54"/>
      <c r="E227" s="54"/>
      <c r="F227" s="54"/>
      <c r="G227" s="54"/>
      <c r="H227" s="54"/>
      <c r="I227" s="54"/>
      <c r="J227" s="38">
        <f t="shared" si="107"/>
        <v>0</v>
      </c>
      <c r="K227" s="11"/>
      <c r="L227" s="11"/>
      <c r="M227" s="11"/>
      <c r="N227" s="11"/>
    </row>
    <row r="228" ht="15.75" customHeight="1">
      <c r="A228" s="59" t="s">
        <v>193</v>
      </c>
      <c r="B228" s="54"/>
      <c r="C228" s="54"/>
      <c r="D228" s="54"/>
      <c r="E228" s="54"/>
      <c r="F228" s="54"/>
      <c r="G228" s="54"/>
      <c r="H228" s="54"/>
      <c r="I228" s="54"/>
      <c r="J228" s="38">
        <f t="shared" si="107"/>
        <v>0</v>
      </c>
      <c r="K228" s="11"/>
      <c r="L228" s="11"/>
      <c r="M228" s="11"/>
      <c r="N228" s="11"/>
    </row>
    <row r="229" ht="15.75" customHeight="1">
      <c r="A229" s="57" t="s">
        <v>194</v>
      </c>
      <c r="B229" s="54"/>
      <c r="C229" s="54"/>
      <c r="D229" s="54"/>
      <c r="E229" s="54"/>
      <c r="F229" s="54"/>
      <c r="G229" s="54"/>
      <c r="H229" s="54"/>
      <c r="I229" s="54"/>
      <c r="J229" s="38">
        <f t="shared" si="107"/>
        <v>0</v>
      </c>
      <c r="K229" s="11"/>
      <c r="L229" s="11"/>
      <c r="M229" s="11"/>
      <c r="N229" s="11"/>
    </row>
    <row r="230" ht="15.75" customHeight="1">
      <c r="A230" s="57" t="s">
        <v>195</v>
      </c>
      <c r="B230" s="54"/>
      <c r="C230" s="54"/>
      <c r="D230" s="54"/>
      <c r="E230" s="54"/>
      <c r="F230" s="54"/>
      <c r="G230" s="54"/>
      <c r="H230" s="54"/>
      <c r="I230" s="54"/>
      <c r="J230" s="38">
        <f t="shared" si="107"/>
        <v>0</v>
      </c>
      <c r="K230" s="11"/>
      <c r="L230" s="11"/>
      <c r="M230" s="11"/>
      <c r="N230" s="11"/>
    </row>
    <row r="231" ht="15.75" customHeight="1">
      <c r="A231" s="59" t="s">
        <v>208</v>
      </c>
      <c r="B231" s="54"/>
      <c r="C231" s="54"/>
      <c r="D231" s="54"/>
      <c r="E231" s="54"/>
      <c r="F231" s="54"/>
      <c r="G231" s="54"/>
      <c r="H231" s="54"/>
      <c r="I231" s="54"/>
      <c r="J231" s="38">
        <f t="shared" si="107"/>
        <v>0</v>
      </c>
      <c r="K231" s="11"/>
      <c r="L231" s="11"/>
      <c r="M231" s="11"/>
      <c r="N231" s="11"/>
    </row>
    <row r="232" ht="36.75" customHeight="1">
      <c r="A232" s="57" t="s">
        <v>197</v>
      </c>
      <c r="B232" s="54"/>
      <c r="C232" s="54"/>
      <c r="D232" s="54"/>
      <c r="E232" s="54"/>
      <c r="F232" s="54"/>
      <c r="G232" s="54"/>
      <c r="H232" s="54"/>
      <c r="I232" s="54"/>
      <c r="J232" s="38">
        <f t="shared" si="107"/>
        <v>0</v>
      </c>
      <c r="K232" s="11"/>
      <c r="L232" s="11"/>
      <c r="M232" s="11"/>
      <c r="N232" s="11"/>
    </row>
    <row r="233" ht="15.75" customHeight="1">
      <c r="A233" s="57" t="s">
        <v>198</v>
      </c>
      <c r="B233" s="54"/>
      <c r="C233" s="54"/>
      <c r="D233" s="54"/>
      <c r="E233" s="54"/>
      <c r="F233" s="54"/>
      <c r="G233" s="54"/>
      <c r="H233" s="54"/>
      <c r="I233" s="54"/>
      <c r="J233" s="38">
        <f t="shared" si="107"/>
        <v>0</v>
      </c>
      <c r="K233" s="11"/>
      <c r="L233" s="11"/>
      <c r="M233" s="11"/>
      <c r="N233" s="11"/>
    </row>
    <row r="234" ht="15.75" customHeight="1">
      <c r="A234" s="57" t="s">
        <v>199</v>
      </c>
      <c r="B234" s="54"/>
      <c r="C234" s="54"/>
      <c r="D234" s="54"/>
      <c r="E234" s="54"/>
      <c r="F234" s="54"/>
      <c r="G234" s="54"/>
      <c r="H234" s="54"/>
      <c r="I234" s="54"/>
      <c r="J234" s="38">
        <f t="shared" si="107"/>
        <v>0</v>
      </c>
      <c r="K234" s="11"/>
      <c r="L234" s="11"/>
      <c r="M234" s="11"/>
      <c r="N234" s="11"/>
    </row>
    <row r="235" ht="15.75" customHeight="1">
      <c r="A235" s="57" t="s">
        <v>200</v>
      </c>
      <c r="B235" s="54"/>
      <c r="C235" s="54"/>
      <c r="D235" s="54"/>
      <c r="E235" s="54"/>
      <c r="F235" s="54"/>
      <c r="G235" s="54"/>
      <c r="H235" s="54"/>
      <c r="I235" s="54"/>
      <c r="J235" s="38">
        <f t="shared" si="107"/>
        <v>0</v>
      </c>
      <c r="K235" s="11"/>
      <c r="L235" s="11"/>
      <c r="M235" s="11"/>
      <c r="N235" s="11"/>
    </row>
    <row r="236" ht="15.75" customHeight="1">
      <c r="A236" s="57" t="s">
        <v>201</v>
      </c>
      <c r="B236" s="54"/>
      <c r="C236" s="54"/>
      <c r="D236" s="54"/>
      <c r="E236" s="54"/>
      <c r="F236" s="54"/>
      <c r="G236" s="54"/>
      <c r="H236" s="54"/>
      <c r="I236" s="54"/>
      <c r="J236" s="38">
        <f t="shared" ref="J236:J277" si="108">SUM(B236:I236)</f>
        <v>0</v>
      </c>
      <c r="K236" s="11"/>
      <c r="L236" s="11"/>
      <c r="M236" s="11"/>
      <c r="N236" s="11"/>
    </row>
    <row r="237" ht="15.75" customHeight="1">
      <c r="A237" s="57" t="s">
        <v>202</v>
      </c>
      <c r="B237" s="54"/>
      <c r="C237" s="54"/>
      <c r="D237" s="54"/>
      <c r="E237" s="54"/>
      <c r="F237" s="54"/>
      <c r="G237" s="54"/>
      <c r="H237" s="54"/>
      <c r="I237" s="54"/>
      <c r="J237" s="38">
        <f t="shared" si="108"/>
        <v>0</v>
      </c>
      <c r="K237" s="11"/>
      <c r="L237" s="11"/>
      <c r="M237" s="11"/>
      <c r="N237" s="11"/>
    </row>
    <row r="238" ht="15.75" customHeight="1">
      <c r="A238" s="59" t="s">
        <v>203</v>
      </c>
      <c r="B238" s="54"/>
      <c r="C238" s="54"/>
      <c r="D238" s="54"/>
      <c r="E238" s="54"/>
      <c r="F238" s="54"/>
      <c r="G238" s="54"/>
      <c r="H238" s="54"/>
      <c r="I238" s="54"/>
      <c r="J238" s="38">
        <f t="shared" si="108"/>
        <v>0</v>
      </c>
      <c r="K238" s="11"/>
      <c r="L238" s="11"/>
      <c r="M238" s="11"/>
      <c r="N238" s="11"/>
    </row>
    <row r="239" ht="17.25">
      <c r="A239" s="59" t="s">
        <v>204</v>
      </c>
      <c r="B239" s="54"/>
      <c r="C239" s="54"/>
      <c r="D239" s="54"/>
      <c r="E239" s="54"/>
      <c r="F239" s="54"/>
      <c r="G239" s="54"/>
      <c r="H239" s="54"/>
      <c r="I239" s="54"/>
      <c r="J239" s="38">
        <f t="shared" si="108"/>
        <v>0</v>
      </c>
      <c r="K239" s="11"/>
      <c r="L239" s="11"/>
      <c r="M239" s="11"/>
      <c r="N239" s="11"/>
    </row>
    <row r="240" ht="15.75" customHeight="1">
      <c r="A240" s="59" t="s">
        <v>205</v>
      </c>
      <c r="B240" s="54"/>
      <c r="C240" s="54"/>
      <c r="D240" s="54"/>
      <c r="E240" s="54"/>
      <c r="F240" s="54"/>
      <c r="G240" s="54"/>
      <c r="H240" s="54"/>
      <c r="I240" s="54"/>
      <c r="J240" s="38">
        <f t="shared" si="108"/>
        <v>0</v>
      </c>
      <c r="K240" s="11"/>
      <c r="L240" s="11"/>
      <c r="M240" s="11"/>
      <c r="N240" s="11"/>
    </row>
    <row r="241" ht="15.75" customHeight="1">
      <c r="A241" s="33" t="s">
        <v>209</v>
      </c>
      <c r="B241" s="45"/>
      <c r="C241" s="45"/>
      <c r="D241" s="45"/>
      <c r="E241" s="45"/>
      <c r="F241" s="45"/>
      <c r="G241" s="45"/>
      <c r="H241" s="45"/>
      <c r="I241" s="45"/>
      <c r="J241" s="43"/>
      <c r="K241" s="11"/>
      <c r="L241" s="11"/>
      <c r="M241" s="11"/>
      <c r="N241" s="11"/>
    </row>
    <row r="242" ht="15.75" customHeight="1">
      <c r="A242" s="36" t="s">
        <v>210</v>
      </c>
      <c r="B242" s="54"/>
      <c r="C242" s="54"/>
      <c r="D242" s="54"/>
      <c r="E242" s="54"/>
      <c r="F242" s="54"/>
      <c r="G242" s="54"/>
      <c r="H242" s="54"/>
      <c r="I242" s="54"/>
      <c r="J242" s="38">
        <f t="shared" si="108"/>
        <v>0</v>
      </c>
      <c r="K242" s="11"/>
      <c r="L242" s="11"/>
      <c r="M242" s="11"/>
      <c r="N242" s="11"/>
    </row>
    <row r="243" ht="15.75" customHeight="1">
      <c r="A243" s="36" t="s">
        <v>211</v>
      </c>
      <c r="B243" s="54"/>
      <c r="C243" s="54"/>
      <c r="D243" s="54"/>
      <c r="E243" s="54"/>
      <c r="F243" s="54"/>
      <c r="G243" s="54"/>
      <c r="H243" s="54"/>
      <c r="I243" s="54"/>
      <c r="J243" s="38">
        <f t="shared" si="108"/>
        <v>0</v>
      </c>
      <c r="K243" s="11"/>
      <c r="L243" s="11"/>
      <c r="M243" s="11"/>
      <c r="N243" s="11"/>
    </row>
    <row r="244" ht="15.75" customHeight="1">
      <c r="A244" s="57" t="s">
        <v>212</v>
      </c>
      <c r="B244" s="54"/>
      <c r="C244" s="54"/>
      <c r="D244" s="54"/>
      <c r="E244" s="54"/>
      <c r="F244" s="54"/>
      <c r="G244" s="54"/>
      <c r="H244" s="54"/>
      <c r="I244" s="54"/>
      <c r="J244" s="38">
        <f t="shared" si="108"/>
        <v>0</v>
      </c>
      <c r="K244" s="11"/>
      <c r="L244" s="11"/>
      <c r="M244" s="11"/>
      <c r="N244" s="11"/>
    </row>
    <row r="245" ht="15.75" customHeight="1">
      <c r="A245" s="57" t="s">
        <v>213</v>
      </c>
      <c r="B245" s="54"/>
      <c r="C245" s="54"/>
      <c r="D245" s="54"/>
      <c r="E245" s="54"/>
      <c r="F245" s="54"/>
      <c r="G245" s="54"/>
      <c r="H245" s="54"/>
      <c r="I245" s="54"/>
      <c r="J245" s="38">
        <f t="shared" si="108"/>
        <v>0</v>
      </c>
      <c r="K245" s="11"/>
      <c r="L245" s="11"/>
      <c r="M245" s="11"/>
      <c r="N245" s="11"/>
    </row>
    <row r="246" ht="15.75" customHeight="1">
      <c r="A246" s="57" t="s">
        <v>214</v>
      </c>
      <c r="B246" s="62">
        <f>SUM(B247:B257)</f>
        <v>0</v>
      </c>
      <c r="C246" s="62">
        <f t="shared" ref="C246:I246" si="109">SUM(C247:C257)</f>
        <v>0</v>
      </c>
      <c r="D246" s="62">
        <f t="shared" si="109"/>
        <v>0</v>
      </c>
      <c r="E246" s="62">
        <f t="shared" si="109"/>
        <v>0</v>
      </c>
      <c r="F246" s="62">
        <f t="shared" si="109"/>
        <v>0</v>
      </c>
      <c r="G246" s="62">
        <f t="shared" si="109"/>
        <v>0</v>
      </c>
      <c r="H246" s="62">
        <f t="shared" si="109"/>
        <v>0</v>
      </c>
      <c r="I246" s="62">
        <f t="shared" si="109"/>
        <v>0</v>
      </c>
      <c r="J246" s="38">
        <f t="shared" si="108"/>
        <v>0</v>
      </c>
      <c r="K246" s="11"/>
      <c r="L246" s="11"/>
      <c r="M246" s="11"/>
      <c r="N246" s="11"/>
    </row>
    <row r="247" ht="15.75" customHeight="1">
      <c r="A247" s="57" t="s">
        <v>215</v>
      </c>
      <c r="B247" s="54"/>
      <c r="C247" s="54"/>
      <c r="D247" s="54"/>
      <c r="E247" s="54"/>
      <c r="F247" s="54"/>
      <c r="G247" s="54"/>
      <c r="H247" s="54"/>
      <c r="I247" s="54"/>
      <c r="J247" s="38">
        <f t="shared" si="108"/>
        <v>0</v>
      </c>
      <c r="K247" s="11"/>
      <c r="L247" s="11"/>
      <c r="M247" s="11"/>
      <c r="N247" s="11"/>
    </row>
    <row r="248" ht="15.75" customHeight="1">
      <c r="A248" s="57" t="s">
        <v>216</v>
      </c>
      <c r="B248" s="54"/>
      <c r="C248" s="54"/>
      <c r="D248" s="54"/>
      <c r="E248" s="54"/>
      <c r="F248" s="54"/>
      <c r="G248" s="54"/>
      <c r="H248" s="54"/>
      <c r="I248" s="54"/>
      <c r="J248" s="38">
        <f t="shared" si="108"/>
        <v>0</v>
      </c>
      <c r="K248" s="11"/>
      <c r="L248" s="11"/>
      <c r="M248" s="11"/>
      <c r="N248" s="11"/>
    </row>
    <row r="249" ht="15.75" customHeight="1">
      <c r="A249" s="57" t="s">
        <v>217</v>
      </c>
      <c r="B249" s="54"/>
      <c r="C249" s="54"/>
      <c r="D249" s="54"/>
      <c r="E249" s="54"/>
      <c r="F249" s="54"/>
      <c r="G249" s="54"/>
      <c r="H249" s="54"/>
      <c r="I249" s="54"/>
      <c r="J249" s="38">
        <f t="shared" si="108"/>
        <v>0</v>
      </c>
      <c r="K249" s="11"/>
      <c r="L249" s="11"/>
      <c r="M249" s="11"/>
      <c r="N249" s="11"/>
    </row>
    <row r="250" ht="15.75" customHeight="1">
      <c r="A250" s="57" t="s">
        <v>218</v>
      </c>
      <c r="B250" s="54"/>
      <c r="C250" s="54"/>
      <c r="D250" s="54"/>
      <c r="E250" s="54"/>
      <c r="F250" s="54"/>
      <c r="G250" s="54"/>
      <c r="H250" s="54"/>
      <c r="I250" s="54"/>
      <c r="J250" s="38">
        <f t="shared" si="108"/>
        <v>0</v>
      </c>
      <c r="K250" s="11"/>
      <c r="L250" s="11"/>
      <c r="M250" s="11"/>
      <c r="N250" s="11"/>
    </row>
    <row r="251" ht="15.75" customHeight="1">
      <c r="A251" s="57" t="s">
        <v>219</v>
      </c>
      <c r="B251" s="54"/>
      <c r="C251" s="54"/>
      <c r="D251" s="54"/>
      <c r="E251" s="54"/>
      <c r="F251" s="54"/>
      <c r="G251" s="54"/>
      <c r="H251" s="54"/>
      <c r="I251" s="54"/>
      <c r="J251" s="38">
        <f t="shared" si="108"/>
        <v>0</v>
      </c>
      <c r="K251" s="11"/>
      <c r="L251" s="11"/>
      <c r="M251" s="11"/>
      <c r="N251" s="11"/>
    </row>
    <row r="252" ht="15.75" customHeight="1">
      <c r="A252" s="36" t="s">
        <v>220</v>
      </c>
      <c r="B252" s="54"/>
      <c r="C252" s="54"/>
      <c r="D252" s="54"/>
      <c r="E252" s="54"/>
      <c r="F252" s="54"/>
      <c r="G252" s="54"/>
      <c r="H252" s="54"/>
      <c r="I252" s="54"/>
      <c r="J252" s="38">
        <f t="shared" si="108"/>
        <v>0</v>
      </c>
      <c r="K252" s="11"/>
      <c r="L252" s="11"/>
      <c r="M252" s="11"/>
      <c r="N252" s="11"/>
    </row>
    <row r="253" ht="15.75" customHeight="1">
      <c r="A253" s="57" t="s">
        <v>221</v>
      </c>
      <c r="B253" s="54"/>
      <c r="C253" s="54"/>
      <c r="D253" s="54"/>
      <c r="E253" s="54"/>
      <c r="F253" s="54"/>
      <c r="G253" s="54"/>
      <c r="H253" s="54"/>
      <c r="I253" s="54"/>
      <c r="J253" s="38">
        <f t="shared" si="108"/>
        <v>0</v>
      </c>
      <c r="K253" s="11"/>
      <c r="L253" s="11"/>
      <c r="M253" s="11"/>
      <c r="N253" s="11"/>
    </row>
    <row r="254" ht="15.75" customHeight="1">
      <c r="A254" s="57" t="s">
        <v>222</v>
      </c>
      <c r="B254" s="54"/>
      <c r="C254" s="54"/>
      <c r="D254" s="54"/>
      <c r="E254" s="54"/>
      <c r="F254" s="54"/>
      <c r="G254" s="54"/>
      <c r="H254" s="54"/>
      <c r="I254" s="54"/>
      <c r="J254" s="38">
        <f t="shared" si="108"/>
        <v>0</v>
      </c>
      <c r="K254" s="11"/>
      <c r="L254" s="11"/>
      <c r="M254" s="11"/>
      <c r="N254" s="11"/>
    </row>
    <row r="255" ht="15.75" customHeight="1">
      <c r="A255" s="57" t="s">
        <v>223</v>
      </c>
      <c r="B255" s="54"/>
      <c r="C255" s="54"/>
      <c r="D255" s="54"/>
      <c r="E255" s="54"/>
      <c r="F255" s="54"/>
      <c r="G255" s="54"/>
      <c r="H255" s="54"/>
      <c r="I255" s="54"/>
      <c r="J255" s="38">
        <f t="shared" si="108"/>
        <v>0</v>
      </c>
      <c r="K255" s="11"/>
      <c r="L255" s="11"/>
      <c r="M255" s="11"/>
      <c r="N255" s="11"/>
    </row>
    <row r="256" ht="15.75" customHeight="1">
      <c r="A256" s="57" t="s">
        <v>224</v>
      </c>
      <c r="B256" s="54"/>
      <c r="C256" s="54"/>
      <c r="D256" s="54"/>
      <c r="E256" s="54"/>
      <c r="F256" s="54"/>
      <c r="G256" s="54"/>
      <c r="H256" s="54"/>
      <c r="I256" s="54"/>
      <c r="J256" s="38">
        <f t="shared" si="108"/>
        <v>0</v>
      </c>
      <c r="K256" s="11"/>
      <c r="L256" s="11"/>
      <c r="M256" s="11"/>
      <c r="N256" s="11"/>
    </row>
    <row r="257" ht="15.75" customHeight="1">
      <c r="A257" s="57" t="s">
        <v>225</v>
      </c>
      <c r="B257" s="54"/>
      <c r="C257" s="54"/>
      <c r="D257" s="54"/>
      <c r="E257" s="54"/>
      <c r="F257" s="54"/>
      <c r="G257" s="54"/>
      <c r="H257" s="54"/>
      <c r="I257" s="54"/>
      <c r="J257" s="38">
        <f t="shared" si="108"/>
        <v>0</v>
      </c>
      <c r="K257" s="11"/>
      <c r="L257" s="11"/>
      <c r="M257" s="11"/>
      <c r="N257" s="11"/>
    </row>
    <row r="258" ht="15.75" customHeight="1">
      <c r="A258" s="33" t="s">
        <v>226</v>
      </c>
      <c r="B258" s="45"/>
      <c r="C258" s="45"/>
      <c r="D258" s="45"/>
      <c r="E258" s="45"/>
      <c r="F258" s="45"/>
      <c r="G258" s="45"/>
      <c r="H258" s="45"/>
      <c r="I258" s="45"/>
      <c r="J258" s="43"/>
      <c r="K258" s="11"/>
      <c r="L258" s="11"/>
      <c r="M258" s="11"/>
      <c r="N258" s="11"/>
    </row>
    <row r="259" ht="15.75" customHeight="1">
      <c r="A259" s="36" t="s">
        <v>227</v>
      </c>
      <c r="B259" s="54"/>
      <c r="C259" s="54"/>
      <c r="D259" s="54"/>
      <c r="E259" s="54"/>
      <c r="F259" s="54"/>
      <c r="G259" s="54"/>
      <c r="H259" s="54"/>
      <c r="I259" s="54"/>
      <c r="J259" s="38">
        <f t="shared" si="108"/>
        <v>0</v>
      </c>
      <c r="K259" s="11"/>
      <c r="L259" s="11"/>
      <c r="M259" s="11"/>
      <c r="N259" s="11"/>
    </row>
    <row r="260" ht="15.75" customHeight="1">
      <c r="A260" s="57" t="s">
        <v>228</v>
      </c>
      <c r="B260" s="54"/>
      <c r="C260" s="54"/>
      <c r="D260" s="54"/>
      <c r="E260" s="54"/>
      <c r="F260" s="54"/>
      <c r="G260" s="54"/>
      <c r="H260" s="54"/>
      <c r="I260" s="54"/>
      <c r="J260" s="38">
        <f t="shared" si="108"/>
        <v>0</v>
      </c>
      <c r="K260" s="11"/>
      <c r="L260" s="11"/>
      <c r="M260" s="11"/>
      <c r="N260" s="11"/>
    </row>
    <row r="261" ht="15.75" customHeight="1">
      <c r="A261" s="36" t="s">
        <v>229</v>
      </c>
      <c r="B261" s="54"/>
      <c r="C261" s="54"/>
      <c r="D261" s="54"/>
      <c r="E261" s="54"/>
      <c r="F261" s="54"/>
      <c r="G261" s="54"/>
      <c r="H261" s="54"/>
      <c r="I261" s="54"/>
      <c r="J261" s="38">
        <f t="shared" si="108"/>
        <v>0</v>
      </c>
      <c r="K261" s="11"/>
      <c r="L261" s="11"/>
      <c r="M261" s="11"/>
      <c r="N261" s="11"/>
    </row>
    <row r="262" ht="15.75" customHeight="1">
      <c r="A262" s="57" t="s">
        <v>230</v>
      </c>
      <c r="B262" s="54"/>
      <c r="C262" s="54"/>
      <c r="D262" s="54"/>
      <c r="E262" s="54"/>
      <c r="F262" s="54"/>
      <c r="G262" s="54"/>
      <c r="H262" s="54"/>
      <c r="I262" s="54"/>
      <c r="J262" s="38">
        <f t="shared" si="108"/>
        <v>0</v>
      </c>
      <c r="K262" s="11"/>
      <c r="L262" s="11"/>
      <c r="M262" s="11"/>
      <c r="N262" s="11"/>
    </row>
    <row r="263" ht="15.75" customHeight="1">
      <c r="A263" s="57" t="s">
        <v>231</v>
      </c>
      <c r="B263" s="54"/>
      <c r="C263" s="54"/>
      <c r="D263" s="54"/>
      <c r="E263" s="54"/>
      <c r="F263" s="54"/>
      <c r="G263" s="54"/>
      <c r="H263" s="54"/>
      <c r="I263" s="54"/>
      <c r="J263" s="38">
        <f t="shared" si="108"/>
        <v>0</v>
      </c>
      <c r="K263" s="11"/>
      <c r="L263" s="11"/>
      <c r="M263" s="11"/>
      <c r="N263" s="11"/>
    </row>
    <row r="264" ht="15.75" customHeight="1">
      <c r="A264" s="36" t="s">
        <v>232</v>
      </c>
      <c r="B264" s="54"/>
      <c r="C264" s="54"/>
      <c r="D264" s="54"/>
      <c r="E264" s="54"/>
      <c r="F264" s="54"/>
      <c r="G264" s="54"/>
      <c r="H264" s="54"/>
      <c r="I264" s="54"/>
      <c r="J264" s="38">
        <f t="shared" si="108"/>
        <v>0</v>
      </c>
      <c r="K264" s="11"/>
      <c r="L264" s="11"/>
      <c r="M264" s="11"/>
      <c r="N264" s="11"/>
    </row>
    <row r="265" ht="15.75" customHeight="1">
      <c r="A265" s="36" t="s">
        <v>233</v>
      </c>
      <c r="B265" s="54"/>
      <c r="C265" s="54"/>
      <c r="D265" s="54"/>
      <c r="E265" s="54"/>
      <c r="F265" s="54"/>
      <c r="G265" s="54"/>
      <c r="H265" s="54"/>
      <c r="I265" s="54"/>
      <c r="J265" s="38">
        <f t="shared" si="108"/>
        <v>0</v>
      </c>
      <c r="K265" s="11"/>
      <c r="L265" s="11"/>
      <c r="M265" s="11"/>
      <c r="N265" s="11"/>
    </row>
    <row r="266" ht="15.75" customHeight="1">
      <c r="A266" s="36" t="s">
        <v>234</v>
      </c>
      <c r="B266" s="54"/>
      <c r="C266" s="54"/>
      <c r="D266" s="54"/>
      <c r="E266" s="54"/>
      <c r="F266" s="54"/>
      <c r="G266" s="54"/>
      <c r="H266" s="54"/>
      <c r="I266" s="54"/>
      <c r="J266" s="38">
        <f t="shared" si="108"/>
        <v>0</v>
      </c>
      <c r="K266" s="11"/>
      <c r="L266" s="11"/>
      <c r="M266" s="11"/>
      <c r="N266" s="11"/>
    </row>
    <row r="267" ht="15.75" customHeight="1">
      <c r="A267" s="36" t="s">
        <v>235</v>
      </c>
      <c r="B267" s="54"/>
      <c r="C267" s="54"/>
      <c r="D267" s="54"/>
      <c r="E267" s="54"/>
      <c r="F267" s="54"/>
      <c r="G267" s="54"/>
      <c r="H267" s="54"/>
      <c r="I267" s="54"/>
      <c r="J267" s="38">
        <f t="shared" si="108"/>
        <v>0</v>
      </c>
      <c r="K267" s="11"/>
      <c r="L267" s="11"/>
      <c r="M267" s="11"/>
      <c r="N267" s="11"/>
    </row>
    <row r="268" ht="15.75" customHeight="1">
      <c r="A268" s="36" t="s">
        <v>236</v>
      </c>
      <c r="B268" s="54"/>
      <c r="C268" s="54"/>
      <c r="D268" s="54"/>
      <c r="E268" s="54"/>
      <c r="F268" s="54"/>
      <c r="G268" s="54"/>
      <c r="H268" s="54"/>
      <c r="I268" s="54"/>
      <c r="J268" s="38">
        <f t="shared" si="108"/>
        <v>0</v>
      </c>
      <c r="K268" s="11"/>
      <c r="L268" s="11"/>
      <c r="M268" s="11"/>
      <c r="N268" s="11"/>
    </row>
    <row r="269" ht="15.75" customHeight="1">
      <c r="A269" s="59" t="s">
        <v>237</v>
      </c>
      <c r="B269" s="54"/>
      <c r="C269" s="54"/>
      <c r="D269" s="54"/>
      <c r="E269" s="54"/>
      <c r="F269" s="54"/>
      <c r="G269" s="54"/>
      <c r="H269" s="54"/>
      <c r="I269" s="54"/>
      <c r="J269" s="38">
        <f t="shared" si="108"/>
        <v>0</v>
      </c>
      <c r="K269" s="11"/>
      <c r="L269" s="11"/>
      <c r="M269" s="11"/>
      <c r="N269" s="11"/>
    </row>
    <row r="270" ht="15.75" customHeight="1">
      <c r="A270" s="59" t="s">
        <v>238</v>
      </c>
      <c r="B270" s="54"/>
      <c r="C270" s="54"/>
      <c r="D270" s="54"/>
      <c r="E270" s="54"/>
      <c r="F270" s="54"/>
      <c r="G270" s="54"/>
      <c r="H270" s="54"/>
      <c r="I270" s="54"/>
      <c r="J270" s="38">
        <f t="shared" si="108"/>
        <v>0</v>
      </c>
      <c r="K270" s="11"/>
      <c r="L270" s="11"/>
      <c r="M270" s="11"/>
      <c r="N270" s="11"/>
    </row>
    <row r="271" ht="15.75" customHeight="1">
      <c r="A271" s="33" t="s">
        <v>239</v>
      </c>
      <c r="B271" s="45"/>
      <c r="C271" s="45"/>
      <c r="D271" s="45"/>
      <c r="E271" s="45"/>
      <c r="F271" s="45"/>
      <c r="G271" s="45"/>
      <c r="H271" s="45"/>
      <c r="I271" s="45"/>
      <c r="J271" s="43"/>
      <c r="K271" s="11"/>
      <c r="L271" s="11"/>
      <c r="M271" s="11"/>
      <c r="N271" s="11"/>
    </row>
    <row r="272" ht="15.75" customHeight="1">
      <c r="A272" s="36" t="s">
        <v>240</v>
      </c>
      <c r="B272" s="54"/>
      <c r="C272" s="54"/>
      <c r="D272" s="54"/>
      <c r="E272" s="54"/>
      <c r="F272" s="54"/>
      <c r="G272" s="54"/>
      <c r="H272" s="54"/>
      <c r="I272" s="54"/>
      <c r="J272" s="38">
        <f t="shared" si="108"/>
        <v>0</v>
      </c>
      <c r="K272" s="11"/>
      <c r="L272" s="11"/>
      <c r="M272" s="11"/>
      <c r="N272" s="11"/>
    </row>
    <row r="273" ht="15.75" customHeight="1">
      <c r="A273" s="36" t="s">
        <v>241</v>
      </c>
      <c r="B273" s="54"/>
      <c r="C273" s="54"/>
      <c r="D273" s="54"/>
      <c r="E273" s="54"/>
      <c r="F273" s="54"/>
      <c r="G273" s="54"/>
      <c r="H273" s="54"/>
      <c r="I273" s="54"/>
      <c r="J273" s="38">
        <f t="shared" si="108"/>
        <v>0</v>
      </c>
      <c r="K273" s="11"/>
      <c r="L273" s="11"/>
      <c r="M273" s="11"/>
      <c r="N273" s="11"/>
    </row>
    <row r="274" ht="15.75" customHeight="1">
      <c r="A274" s="36" t="s">
        <v>242</v>
      </c>
      <c r="B274" s="54"/>
      <c r="C274" s="54"/>
      <c r="D274" s="54"/>
      <c r="E274" s="54"/>
      <c r="F274" s="54"/>
      <c r="G274" s="54"/>
      <c r="H274" s="54"/>
      <c r="I274" s="54"/>
      <c r="J274" s="38">
        <f t="shared" si="108"/>
        <v>0</v>
      </c>
      <c r="K274" s="11"/>
      <c r="L274" s="11"/>
      <c r="M274" s="11"/>
      <c r="N274" s="11"/>
    </row>
    <row r="275" ht="15" customHeight="1">
      <c r="A275" s="36" t="s">
        <v>243</v>
      </c>
      <c r="B275" s="54"/>
      <c r="C275" s="54"/>
      <c r="D275" s="54"/>
      <c r="E275" s="54"/>
      <c r="F275" s="54"/>
      <c r="G275" s="54"/>
      <c r="H275" s="54"/>
      <c r="I275" s="54"/>
      <c r="J275" s="38">
        <f t="shared" si="108"/>
        <v>0</v>
      </c>
    </row>
    <row r="276" ht="15" customHeight="1">
      <c r="A276" s="36" t="s">
        <v>244</v>
      </c>
      <c r="B276" s="54"/>
      <c r="C276" s="54"/>
      <c r="D276" s="54"/>
      <c r="E276" s="54"/>
      <c r="F276" s="54"/>
      <c r="G276" s="54"/>
      <c r="H276" s="54"/>
      <c r="I276" s="54"/>
      <c r="J276" s="38">
        <f t="shared" si="108"/>
        <v>0</v>
      </c>
    </row>
    <row r="277" ht="15" customHeight="1">
      <c r="A277" s="36" t="s">
        <v>245</v>
      </c>
      <c r="B277" s="54"/>
      <c r="C277" s="54"/>
      <c r="D277" s="54"/>
      <c r="E277" s="54"/>
      <c r="F277" s="54"/>
      <c r="G277" s="54"/>
      <c r="H277" s="54"/>
      <c r="I277" s="54"/>
      <c r="J277" s="38">
        <f t="shared" si="108"/>
        <v>0</v>
      </c>
    </row>
    <row r="278" ht="15" customHeight="1">
      <c r="A278" s="68" t="s">
        <v>250</v>
      </c>
      <c r="B278" s="69"/>
      <c r="C278" s="69"/>
      <c r="D278" s="69"/>
      <c r="E278" s="69"/>
      <c r="F278" s="69"/>
      <c r="G278" s="69"/>
      <c r="H278" s="69"/>
      <c r="I278" s="69"/>
      <c r="J278" s="70"/>
    </row>
    <row r="279" ht="15" customHeight="1">
      <c r="A279" s="68" t="s">
        <v>251</v>
      </c>
      <c r="B279" s="69"/>
      <c r="C279" s="69"/>
      <c r="D279" s="69"/>
      <c r="E279" s="69"/>
      <c r="F279" s="69"/>
      <c r="G279" s="69"/>
      <c r="H279" s="69"/>
      <c r="I279" s="69"/>
      <c r="J279" s="70"/>
    </row>
  </sheetData>
  <sheetProtection algorithmName="SHA-512" hashValue="RSLhuzBH7n/IEgXNJOVchFtoTYUIS4fyckZB6yOIUKe0or/GFruapj6CUsU4eU7QimpHgf+7YlQlrcyMvOeF3w==" saltValue="Rmgj+XvHI4TLrDnxmvSd2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7">
    <mergeCell ref="B6:J6"/>
    <mergeCell ref="A1:J1"/>
    <mergeCell ref="A2:J2"/>
    <mergeCell ref="B3:J3"/>
    <mergeCell ref="B4:J4"/>
    <mergeCell ref="B5:E5"/>
    <mergeCell ref="G5:J5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3"/>
  <legacy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9">
    <outlinePr applyStyles="0" summaryBelow="1" summaryRight="1" showOutlineSymbols="1"/>
    <pageSetUpPr autoPageBreaks="1" fitToPage="0"/>
  </sheetPr>
  <sheetViews>
    <sheetView zoomScale="100" workbookViewId="0">
      <selection activeCell="H25" activeCellId="0" sqref="H25"/>
    </sheetView>
  </sheetViews>
  <sheetFormatPr baseColWidth="10" defaultRowHeight="12.75"/>
  <cols>
    <col customWidth="1" min="2" max="2" width="12.5703125"/>
  </cols>
  <sheetData>
    <row r="1">
      <c r="B1" s="76" t="s">
        <v>252</v>
      </c>
    </row>
    <row r="2">
      <c r="B2" t="s">
        <v>253</v>
      </c>
      <c r="E2" t="s">
        <v>254</v>
      </c>
    </row>
    <row r="3">
      <c r="B3" t="s">
        <v>255</v>
      </c>
      <c r="E3">
        <f>1+COUNTA(B2:B10)</f>
        <v>10</v>
      </c>
    </row>
    <row r="4">
      <c r="B4" s="77" t="s">
        <v>256</v>
      </c>
    </row>
    <row r="5">
      <c r="B5" t="s">
        <v>257</v>
      </c>
    </row>
    <row r="6">
      <c r="B6" t="s">
        <v>258</v>
      </c>
    </row>
    <row r="7">
      <c r="B7" t="s">
        <v>259</v>
      </c>
    </row>
    <row r="8">
      <c r="B8" t="s">
        <v>260</v>
      </c>
    </row>
    <row r="9">
      <c r="B9" t="s">
        <v>261</v>
      </c>
    </row>
    <row r="10">
      <c r="B10" t="s">
        <v>262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controls>
    <mc:AlternateContent xmlns:mc="http://schemas.openxmlformats.org/markup-compatibility/2006">
      <mc:Choice Requires="x14">
        <control name="Proteger_hojas" shapeId="17408" r:id="rId1">
          <controlPr autoLine="0" defaultSize="0">
            <anchor sizeWithCells="1">
              <from>
                <xdr:col>3</xdr:col>
                <xdr:colOff>628649</xdr:colOff>
                <xdr:row>4</xdr:row>
                <xdr:rowOff>38100</xdr:rowOff>
              </from>
              <to>
                <xdr:col>5</xdr:col>
                <xdr:colOff>19050</xdr:colOff>
                <xdr:row>6</xdr:row>
                <xdr:rowOff>19050</xdr:rowOff>
              </to>
            </anchor>
          </controlPr>
        </control>
      </mc:Choice>
      <mc:Fallback>
        <control name="Proteger_hojas" shapeId="17408" r:id="rId1"/>
      </mc:Fallback>
    </mc:AlternateContent>
    <mc:AlternateContent xmlns:mc="http://schemas.openxmlformats.org/markup-compatibility/2006">
      <mc:Choice Requires="x14">
        <control name="Desproteger_hojas" shapeId="17409" r:id="rId2">
          <controlPr autoLine="0" autoPict="0" defaultSize="0">
            <anchor sizeWithCells="1">
              <from>
                <xdr:col>3</xdr:col>
                <xdr:colOff>638175</xdr:colOff>
                <xdr:row>7</xdr:row>
                <xdr:rowOff>133350</xdr:rowOff>
              </from>
              <to>
                <xdr:col>5</xdr:col>
                <xdr:colOff>247649</xdr:colOff>
                <xdr:row>10</xdr:row>
                <xdr:rowOff>57150</xdr:rowOff>
              </to>
            </anchor>
          </controlPr>
        </control>
      </mc:Choice>
      <mc:Fallback>
        <control name="Desproteger_hojas" shapeId="17409" r:id="rId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 BM</dc:creator>
  <cp:revision>1</cp:revision>
  <dcterms:created xsi:type="dcterms:W3CDTF">2019-12-08T20:42:39Z</dcterms:created>
  <dcterms:modified xsi:type="dcterms:W3CDTF">2026-05-12T03:41:50Z</dcterms:modified>
</cp:coreProperties>
</file>