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iN/rbzaYvQTallEGSWrgx96DWPWw=="/>
    </ext>
  </extLst>
</workbook>
</file>

<file path=xl/sharedStrings.xml><?xml version="1.0" encoding="utf-8"?>
<sst xmlns="http://schemas.openxmlformats.org/spreadsheetml/2006/main" count="111" uniqueCount="86">
  <si>
    <t xml:space="preserve">MAPA DE RIESGOS 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</si>
  <si>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</si>
  <si>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>CRITERIOS PARA EVALUAR LA PROBABILIDAD Y EL IMPACTO</t>
  </si>
  <si>
    <t>NIVEL</t>
  </si>
  <si>
    <t>VALOR</t>
  </si>
  <si>
    <t>MATRIZ DE RIESGOS</t>
  </si>
  <si>
    <t xml:space="preserve">Código: </t>
  </si>
  <si>
    <t>PI-FOR-008</t>
  </si>
  <si>
    <t>PLANEACIÓN INSTITUCIONAL</t>
  </si>
  <si>
    <t>PROBABILIDAD</t>
  </si>
  <si>
    <t>IMPACTO</t>
  </si>
  <si>
    <t>PROBABILIDAD (P) x IMPACTO (I)</t>
  </si>
  <si>
    <t>Si el producto PxI = 9</t>
  </si>
  <si>
    <t>ALTO</t>
  </si>
  <si>
    <t>Si el producto PxI = 4 o 6</t>
  </si>
  <si>
    <t>MEDIO</t>
  </si>
  <si>
    <t>Si el producto PxI = 1, 2, 3</t>
  </si>
  <si>
    <t>BAJO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</si>
  <si>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</si>
  <si>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</si>
  <si>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</si>
  <si>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</si>
  <si>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</si>
  <si>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 xml:space="preserve">Alto </t>
  </si>
  <si>
    <t>Medio</t>
  </si>
  <si>
    <t>Bajo</t>
  </si>
  <si>
    <t>CRITERIOS PARA EVALUAR EL CONTROL</t>
  </si>
  <si>
    <t>SE ASIGNA ESTE VALOR CUANDO:</t>
  </si>
  <si>
    <t>Es aplicado, efectivo y se documenta</t>
  </si>
  <si>
    <t>Es aplicado y se documenta  pero es poco efectivo</t>
  </si>
  <si>
    <t>Es aplicado y se documenta pero no es efectivo</t>
  </si>
  <si>
    <t>Es aplicado pero no es efectivo ni se documenta</t>
  </si>
  <si>
    <t>No existe</t>
  </si>
  <si>
    <t>Versión:</t>
  </si>
  <si>
    <t>1.0</t>
  </si>
  <si>
    <t xml:space="preserve">Fecha: 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</si>
  <si>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</si>
  <si>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</si>
  <si>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</si>
  <si>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</si>
  <si>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</si>
  <si>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</si>
  <si>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</si>
  <si>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</si>
  <si>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</si>
  <si>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</si>
  <si>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</si>
  <si>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</si>
  <si>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</si>
  <si>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Ausencia de estrategias por parte de la alta dirección, en concordancia con las politicas de la universidad.</t>
  </si>
  <si>
    <t xml:space="preserve">-Poco compromiso de la alta dirección con el crecimiento de la universidad
</t>
  </si>
  <si>
    <t xml:space="preserve">- Lento crecimiento organizacional de la institución
- Incumplimiento de metas y objetivos
- Baja cobertura a nivel regional </t>
  </si>
  <si>
    <t>M</t>
  </si>
  <si>
    <t>Verificar y evaluar el cumplimiento de los objetivos y metas propuestas por la alta dirección, teniendo en cuenta cada dirección que compone a la universidad.</t>
  </si>
  <si>
    <t>Monitoreo</t>
  </si>
  <si>
    <t>Inadecuada planeación estratégica de la Universidad</t>
  </si>
  <si>
    <t xml:space="preserve">-No revisión de los planes de desarrolo nacional, departamental,municipal, sistema de planificación,lineamientos del MEN, resultados de autoevaluaciones anteriores, entre otros.
-Inefectiva determinación del plan de trabajo para la formulación de los planes de gestión de todas las áreas estratégicas de la institución.
-Fallida elaboración del plan institucional de las diferentes áreas con presupuesto ajustado.
</t>
  </si>
  <si>
    <t>- Incoherencia de los planes de trabajo que formulen los planes de gestión d ecada una de las direcciones que componen la universidad
- Desconocimiento por parte de la comunidad universitaria de las estrategias que la administración pretende ejecutar para posicionar positivamente la universidad dentro del sector.</t>
  </si>
  <si>
    <t>-Seguimiento minucioso al proceso de planeación estratégica de la Universidad de Manizales
- Inspecciones detalladas al plan institucional</t>
  </si>
  <si>
    <t>Es aplicado,efectivo y se documenta</t>
  </si>
  <si>
    <t>Inadecuada planeación y ejecución del proceso de autoevaluación de la UM</t>
  </si>
  <si>
    <t>-Falencias  en la revisión y análisis de los informes de autoevaluación y acreditación
- Inconsistencias en la evaluación de los planes de mantenimiento y mejoramiento
- Incumplimiento del cronograma de actividades
- Información omitida en los informes de gestión y autoevaluación de cada factor.</t>
  </si>
  <si>
    <t>- Proceso de autoevaluación (planeación y ejecución) fallido
- Desconocimiento del diagnóstico de las direcciones de la universidad en cuanto a cumplimiento de indicadores
- Descoordinación en las actividades de autoevaluación en cada una de las direcciones que componen la universidad
- Desconocimiento de información importante y relevante que debería inclurise dentro de los informes de gestión de la universidad</t>
  </si>
  <si>
    <t>B</t>
  </si>
  <si>
    <t>- Seguimiento al cronograma de actividades, verificando el cumplimiento de la mismas.
- Delegación ordenada de tareas y obligaciones en la planeación y ejecución de la autoevaluación.</t>
  </si>
  <si>
    <t xml:space="preserve">Asignación innecesaria de recursos financieros, físicos y humanos a cada una de las direcciones que comprende la Universidad de Manizales </t>
  </si>
  <si>
    <t>-Solicitudes de recursos financieros, físicos y humanos sin seguimientoni veriricación
-Creación de puestos de trabajo sin relevancia alguna.
-Gastos innecesarios</t>
  </si>
  <si>
    <t>-Presupuesto malgastado
-Proyectos de más importancia sin presupuesto</t>
  </si>
  <si>
    <t>A</t>
  </si>
  <si>
    <t>Seguimiento a las solicitudes de recursos tanto financieros, como físicos y humanos, determinando su necesidad y revisando el plan de trabajo y/o tareas para las que se está solicitando dicho recurso.</t>
  </si>
  <si>
    <t>Repetitiva rotación de personal de la alta dirección de la UM</t>
  </si>
  <si>
    <t>-Incumplimiento de las funciones de la alta dirección actual
-Cambios de administración</t>
  </si>
  <si>
    <t>-Discontinuidad en proyectos que administraciones anteriores llevaban a cabo
-Reprocesos en actividades gerenciales, administrativas y académicas</t>
  </si>
  <si>
    <t>Definir dentro del plan de desarrollo de la administración actual la continuidad de proyectos y estrategias de administraciones anteriores</t>
  </si>
  <si>
    <t>Gestión de mejora</t>
  </si>
  <si>
    <t>NIVEL DE RIESGO DEL PROCESO</t>
  </si>
  <si>
    <t>Fecha de elaboración:</t>
  </si>
  <si>
    <t>Elaboró:</t>
  </si>
  <si>
    <t>Planeación Institucional</t>
  </si>
  <si>
    <r>
      <t xml:space="preserve">Objetivo Estratégico: </t>
    </r>
    <r>
      <rPr/>
      <t>Consolidar la cultura de la autoevaluación/autorregulación, el mejoramiento continuo e innovación en todos los niveles de la Institución para armonizar procesos de calidad acordes con los lineamientos de la educación superior.</t>
    </r>
  </si>
  <si>
    <t>MODIFICACIONES A LA MATRIZ DE RIESGOS</t>
  </si>
  <si>
    <t>Nro.</t>
  </si>
  <si>
    <t>FECHA</t>
  </si>
  <si>
    <t>DESCRIPCIÓN DE LA MODIFICACIÓN</t>
  </si>
  <si>
    <t>Nivel de Riesgo Absoluto</t>
  </si>
  <si>
    <t>Nivel de Riesgo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</si>
</sst>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6.0"/>
      <color rgb="FF000000"/>
      <name val="Arial"/>
    </font>
    <font>
      <sz val="8.0"/>
      <name val="Arial"/>
    </font>
    <font/>
    <font>
      <b/>
      <sz val="11.0"/>
      <color rgb="FF000000"/>
      <name val="Arial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24.0"/>
      <color rgb="FF000000"/>
      <name val="Calibri"/>
    </font>
    <font>
      <b/>
      <sz val="26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sz val="12.0"/>
      <color rgb="FF000000"/>
      <name val="Arial"/>
    </font>
    <font>
      <sz val="11.0"/>
      <name val="Arial"/>
    </font>
    <font>
      <sz val="11.0"/>
      <name val="Calibri"/>
    </font>
    <font>
      <b/>
      <sz val="8.0"/>
      <color rgb="FF1808E2"/>
      <name val="Arial"/>
    </font>
    <font>
      <b/>
      <sz val="8.0"/>
      <color rgb="FF000000"/>
      <name val="Arial"/>
    </font>
    <font>
      <b/>
      <sz val="8.0"/>
      <name val="Arial"/>
    </font>
    <font>
      <b/>
      <sz val="9.0"/>
      <color rgb="FF000000"/>
      <name val="Arial"/>
    </font>
    <font>
      <b/>
      <sz val="11.0"/>
      <color rgb="FFFFFFFF"/>
      <name val="Arial"/>
    </font>
    <font>
      <b/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</fills>
  <borders count="69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 style="medium">
        <color rgb="FF000000"/>
      </lef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2" fillId="2" fontId="3" numFmtId="0" xfId="0" applyAlignment="1" applyBorder="1" applyFont="1">
      <alignment horizontal="center"/>
    </xf>
    <xf borderId="0" fillId="0" fontId="2" numFmtId="0" xfId="0" applyAlignment="1" applyFont="1">
      <alignment shrinkToFit="0" vertical="center" wrapText="1"/>
    </xf>
    <xf borderId="1" fillId="2" fontId="0" numFmtId="0" xfId="0" applyBorder="1" applyFont="1"/>
    <xf borderId="0" fillId="0" fontId="4" numFmtId="0" xfId="0" applyAlignment="1" applyFont="1">
      <alignment horizontal="center" vertical="center"/>
    </xf>
    <xf borderId="3" fillId="0" fontId="5" numFmtId="0" xfId="0" applyBorder="1" applyFont="1"/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vertical="center"/>
    </xf>
    <xf borderId="2" fillId="3" fontId="6" numFmtId="0" xfId="0" applyAlignment="1" applyBorder="1" applyFill="1" applyFont="1">
      <alignment horizontal="center" vertical="center"/>
    </xf>
    <xf borderId="4" fillId="4" fontId="7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2" fontId="1" numFmtId="0" xfId="0" applyBorder="1" applyFont="1"/>
    <xf borderId="7" fillId="0" fontId="5" numFmtId="0" xfId="0" applyBorder="1" applyFont="1"/>
    <xf borderId="8" fillId="2" fontId="1" numFmtId="0" xfId="0" applyBorder="1" applyFon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9" fillId="5" fontId="8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5" numFmtId="0" xfId="0" applyBorder="1" applyFont="1"/>
    <xf borderId="12" fillId="2" fontId="9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4" fillId="0" fontId="5" numFmtId="0" xfId="0" applyBorder="1" applyFont="1"/>
    <xf borderId="11" fillId="0" fontId="10" numFmtId="0" xfId="0" applyAlignment="1" applyBorder="1" applyFont="1">
      <alignment horizontal="center" vertical="center"/>
    </xf>
    <xf borderId="15" fillId="0" fontId="5" numFmtId="0" xfId="0" applyBorder="1" applyFont="1"/>
    <xf borderId="4" fillId="0" fontId="11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vertical="center"/>
    </xf>
    <xf borderId="16" fillId="2" fontId="1" numFmtId="0" xfId="0" applyBorder="1" applyFont="1"/>
    <xf borderId="17" fillId="0" fontId="5" numFmtId="0" xfId="0" applyBorder="1" applyFont="1"/>
    <xf borderId="18" fillId="2" fontId="1" numFmtId="0" xfId="0" applyBorder="1" applyFont="1"/>
    <xf borderId="19" fillId="2" fontId="9" numFmtId="0" xfId="0" applyAlignment="1" applyBorder="1" applyFont="1">
      <alignment horizontal="center" readingOrder="0" vertical="center"/>
    </xf>
    <xf borderId="20" fillId="6" fontId="6" numFmtId="0" xfId="0" applyAlignment="1" applyBorder="1" applyFill="1" applyFont="1">
      <alignment horizontal="center" textRotation="180" vertical="center"/>
    </xf>
    <xf borderId="1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4" fillId="2" fontId="1" numFmtId="0" xfId="0" applyBorder="1" applyFont="1"/>
    <xf borderId="25" fillId="0" fontId="5" numFmtId="0" xfId="0" applyBorder="1" applyFont="1"/>
    <xf borderId="26" fillId="2" fontId="1" numFmtId="0" xfId="0" applyAlignment="1" applyBorder="1" applyFont="1">
      <alignment horizontal="center" vertical="center"/>
    </xf>
    <xf borderId="27" fillId="2" fontId="1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vertical="center"/>
    </xf>
    <xf borderId="29" fillId="0" fontId="5" numFmtId="0" xfId="0" applyBorder="1" applyFont="1"/>
    <xf borderId="30" fillId="2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/>
    </xf>
    <xf borderId="4" fillId="6" fontId="6" numFmtId="0" xfId="0" applyAlignment="1" applyBorder="1" applyFont="1">
      <alignment horizontal="center" vertical="center"/>
    </xf>
    <xf borderId="33" fillId="2" fontId="1" numFmtId="0" xfId="0" applyBorder="1" applyFont="1"/>
    <xf borderId="34" fillId="2" fontId="1" numFmtId="0" xfId="0" applyBorder="1" applyFont="1"/>
    <xf borderId="34" fillId="2" fontId="1" numFmtId="0" xfId="0" applyAlignment="1" applyBorder="1" applyFont="1">
      <alignment horizontal="center"/>
    </xf>
    <xf borderId="35" fillId="2" fontId="1" numFmtId="0" xfId="0" applyAlignment="1" applyBorder="1" applyFont="1">
      <alignment horizontal="center"/>
    </xf>
    <xf borderId="1" fillId="2" fontId="6" numFmtId="0" xfId="0" applyAlignment="1" applyBorder="1" applyFont="1">
      <alignment horizontal="center" shrinkToFit="0" wrapText="1"/>
    </xf>
    <xf borderId="12" fillId="6" fontId="6" numFmtId="0" xfId="0" applyAlignment="1" applyBorder="1" applyFont="1">
      <alignment horizontal="center"/>
    </xf>
    <xf borderId="36" fillId="6" fontId="6" numFmtId="0" xfId="0" applyAlignment="1" applyBorder="1" applyFont="1">
      <alignment horizontal="center"/>
    </xf>
    <xf borderId="37" fillId="6" fontId="6" numFmtId="0" xfId="0" applyAlignment="1" applyBorder="1" applyFont="1">
      <alignment horizontal="center" shrinkToFit="0" vertical="center" wrapText="1"/>
    </xf>
    <xf borderId="38" fillId="5" fontId="8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5" numFmtId="0" xfId="0" applyBorder="1" applyFont="1"/>
    <xf borderId="21" fillId="7" fontId="1" numFmtId="0" xfId="0" applyAlignment="1" applyBorder="1" applyFill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42" fillId="0" fontId="5" numFmtId="0" xfId="0" applyBorder="1" applyFont="1"/>
    <xf borderId="26" fillId="8" fontId="1" numFmtId="0" xfId="0" applyAlignment="1" applyBorder="1" applyFill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0" fontId="5" numFmtId="0" xfId="0" applyBorder="1" applyFont="1"/>
    <xf borderId="30" fillId="9" fontId="1" numFmtId="0" xfId="0" applyAlignment="1" applyBorder="1" applyFill="1" applyFont="1">
      <alignment horizontal="center" vertical="center"/>
    </xf>
    <xf borderId="1" fillId="2" fontId="6" numFmtId="0" xfId="0" applyBorder="1" applyFont="1"/>
    <xf borderId="1" fillId="2" fontId="13" numFmtId="0" xfId="0" applyBorder="1" applyFont="1"/>
    <xf borderId="8" fillId="2" fontId="1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35" fillId="2" fontId="1" numFmtId="0" xfId="0" applyBorder="1" applyFont="1"/>
    <xf borderId="4" fillId="3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vertical="center"/>
    </xf>
    <xf borderId="46" fillId="2" fontId="14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48" fillId="0" fontId="5" numFmtId="0" xfId="0" applyBorder="1" applyFont="1"/>
    <xf borderId="37" fillId="5" fontId="8" numFmtId="0" xfId="0" applyAlignment="1" applyBorder="1" applyFont="1">
      <alignment horizontal="center" vertical="center"/>
    </xf>
    <xf borderId="21" fillId="7" fontId="0" numFmtId="0" xfId="0" applyAlignment="1" applyBorder="1" applyFont="1">
      <alignment horizontal="center" vertical="center"/>
    </xf>
    <xf borderId="22" fillId="2" fontId="0" numFmtId="0" xfId="0" applyAlignment="1" applyBorder="1" applyFont="1">
      <alignment horizontal="center" vertical="center"/>
    </xf>
    <xf borderId="22" fillId="2" fontId="0" numFmtId="0" xfId="0" applyAlignment="1" applyBorder="1" applyFont="1">
      <alignment shrinkToFit="0" vertical="center" wrapText="1"/>
    </xf>
    <xf borderId="23" fillId="2" fontId="0" numFmtId="0" xfId="0" applyAlignment="1" applyBorder="1" applyFont="1">
      <alignment horizontal="left" shrinkToFit="0" vertical="center" wrapText="1"/>
    </xf>
    <xf borderId="26" fillId="10" fontId="15" numFmtId="0" xfId="0" applyAlignment="1" applyBorder="1" applyFill="1" applyFont="1">
      <alignment horizontal="center" vertical="center"/>
    </xf>
    <xf borderId="27" fillId="2" fontId="0" numFmtId="0" xfId="0" applyAlignment="1" applyBorder="1" applyFont="1">
      <alignment horizontal="center" vertical="center"/>
    </xf>
    <xf borderId="27" fillId="2" fontId="0" numFmtId="0" xfId="0" applyAlignment="1" applyBorder="1" applyFont="1">
      <alignment shrinkToFit="0" vertical="center" wrapText="1"/>
    </xf>
    <xf borderId="28" fillId="2" fontId="0" numFmtId="0" xfId="0" applyAlignment="1" applyBorder="1" applyFont="1">
      <alignment horizontal="left" shrinkToFit="0" vertical="center" wrapText="1"/>
    </xf>
    <xf borderId="30" fillId="9" fontId="0" numFmtId="0" xfId="0" applyAlignment="1" applyBorder="1" applyFont="1">
      <alignment horizontal="center" vertical="center"/>
    </xf>
    <xf borderId="31" fillId="2" fontId="0" numFmtId="0" xfId="0" applyAlignment="1" applyBorder="1" applyFont="1">
      <alignment horizontal="center" vertical="center"/>
    </xf>
    <xf borderId="31" fillId="2" fontId="0" numFmtId="0" xfId="0" applyAlignment="1" applyBorder="1" applyFont="1">
      <alignment shrinkToFit="0" vertical="center" wrapText="1"/>
    </xf>
    <xf borderId="32" fillId="2" fontId="0" numFmtId="0" xfId="0" applyAlignment="1" applyBorder="1" applyFont="1">
      <alignment horizontal="left" shrinkToFit="0" vertical="center" wrapText="1"/>
    </xf>
    <xf borderId="4" fillId="11" fontId="7" numFmtId="0" xfId="0" applyAlignment="1" applyBorder="1" applyFill="1" applyFont="1">
      <alignment horizontal="center" vertical="center"/>
    </xf>
    <xf borderId="49" fillId="5" fontId="8" numFmtId="0" xfId="0" applyAlignment="1" applyBorder="1" applyFont="1">
      <alignment horizontal="center"/>
    </xf>
    <xf borderId="50" fillId="5" fontId="8" numFmtId="0" xfId="0" applyAlignment="1" applyBorder="1" applyFont="1">
      <alignment horizontal="center"/>
    </xf>
    <xf borderId="21" fillId="0" fontId="0" numFmtId="0" xfId="0" applyAlignment="1" applyBorder="1" applyFont="1">
      <alignment horizontal="center" vertical="center"/>
    </xf>
    <xf borderId="51" fillId="2" fontId="0" numFmtId="0" xfId="0" applyAlignment="1" applyBorder="1" applyFont="1">
      <alignment horizontal="left"/>
    </xf>
    <xf borderId="52" fillId="0" fontId="5" numFmtId="0" xfId="0" applyBorder="1" applyFont="1"/>
    <xf borderId="26" fillId="0" fontId="0" numFmtId="0" xfId="0" applyAlignment="1" applyBorder="1" applyFont="1">
      <alignment horizontal="center" vertical="center"/>
    </xf>
    <xf borderId="53" fillId="2" fontId="0" numFmtId="0" xfId="0" applyAlignment="1" applyBorder="1" applyFont="1">
      <alignment horizontal="left"/>
    </xf>
    <xf borderId="54" fillId="0" fontId="5" numFmtId="0" xfId="0" applyBorder="1" applyFont="1"/>
    <xf borderId="30" fillId="0" fontId="0" numFmtId="0" xfId="0" applyAlignment="1" applyBorder="1" applyFont="1">
      <alignment horizontal="center" vertical="center"/>
    </xf>
    <xf borderId="55" fillId="2" fontId="0" numFmtId="0" xfId="0" applyAlignment="1" applyBorder="1" applyFont="1">
      <alignment horizontal="left"/>
    </xf>
    <xf borderId="56" fillId="0" fontId="5" numFmtId="0" xfId="0" applyBorder="1" applyFont="1"/>
    <xf borderId="57" fillId="0" fontId="5" numFmtId="0" xfId="0" applyBorder="1" applyFont="1"/>
    <xf borderId="58" fillId="0" fontId="5" numFmtId="0" xfId="0" applyBorder="1" applyFont="1"/>
    <xf borderId="7" fillId="0" fontId="11" numFmtId="0" xfId="0" applyAlignment="1" applyBorder="1" applyFont="1">
      <alignment horizontal="center" vertical="center"/>
    </xf>
    <xf borderId="59" fillId="0" fontId="5" numFmtId="0" xfId="0" applyBorder="1" applyFont="1"/>
    <xf borderId="60" fillId="0" fontId="5" numFmtId="0" xfId="0" applyBorder="1" applyFont="1"/>
    <xf borderId="61" fillId="0" fontId="5" numFmtId="0" xfId="0" applyBorder="1" applyFont="1"/>
    <xf borderId="7" fillId="0" fontId="11" numFmtId="164" xfId="0" applyAlignment="1" applyBorder="1" applyFont="1" applyNumberFormat="1">
      <alignment horizontal="center" readingOrder="0" vertical="center"/>
    </xf>
    <xf borderId="2" fillId="2" fontId="16" numFmtId="0" xfId="0" applyAlignment="1" applyBorder="1" applyFont="1">
      <alignment horizontal="left" shrinkToFit="0" vertical="center" wrapText="1"/>
    </xf>
    <xf borderId="9" fillId="5" fontId="17" numFmtId="0" xfId="0" applyAlignment="1" applyBorder="1" applyFont="1">
      <alignment horizontal="center" vertical="center"/>
    </xf>
    <xf borderId="38" fillId="5" fontId="17" numFmtId="0" xfId="0" applyAlignment="1" applyBorder="1" applyFont="1">
      <alignment horizontal="center" shrinkToFit="0" vertical="center" wrapText="1"/>
    </xf>
    <xf borderId="38" fillId="5" fontId="17" numFmtId="0" xfId="0" applyAlignment="1" applyBorder="1" applyFont="1">
      <alignment horizontal="center" vertical="center"/>
    </xf>
    <xf borderId="38" fillId="5" fontId="18" numFmtId="0" xfId="0" applyAlignment="1" applyBorder="1" applyFont="1">
      <alignment horizontal="center" vertical="center"/>
    </xf>
    <xf borderId="37" fillId="5" fontId="17" numFmtId="0" xfId="0" applyAlignment="1" applyBorder="1" applyFont="1">
      <alignment horizontal="center" shrinkToFit="0" vertical="center" wrapText="1"/>
    </xf>
    <xf borderId="21" fillId="2" fontId="2" numFmtId="0" xfId="0" applyAlignment="1" applyBorder="1" applyFont="1">
      <alignment horizontal="center" readingOrder="0" vertical="center"/>
    </xf>
    <xf borderId="22" fillId="2" fontId="2" numFmtId="0" xfId="0" applyAlignment="1" applyBorder="1" applyFont="1">
      <alignment horizontal="left" readingOrder="0" shrinkToFit="0" vertical="center" wrapText="1"/>
    </xf>
    <xf borderId="22" fillId="2" fontId="4" numFmtId="0" xfId="0" applyAlignment="1" applyBorder="1" applyFont="1">
      <alignment horizontal="center" readingOrder="0" vertical="center"/>
    </xf>
    <xf borderId="27" fillId="8" fontId="2" numFmtId="0" xfId="0" applyAlignment="1" applyBorder="1" applyFont="1">
      <alignment horizontal="center" readingOrder="0" vertical="center"/>
    </xf>
    <xf borderId="22" fillId="2" fontId="4" numFmtId="0" xfId="0" applyAlignment="1" applyBorder="1" applyFont="1">
      <alignment horizontal="left" readingOrder="0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22" fillId="9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left" readingOrder="0" shrinkToFit="0" vertical="center" wrapText="1"/>
    </xf>
    <xf borderId="27" fillId="2" fontId="4" numFmtId="0" xfId="0" applyAlignment="1" applyBorder="1" applyFont="1">
      <alignment horizontal="center" readingOrder="0" vertical="center"/>
    </xf>
    <xf borderId="27" fillId="2" fontId="4" numFmtId="49" xfId="0" applyAlignment="1" applyBorder="1" applyFont="1" applyNumberFormat="1">
      <alignment horizontal="left" readingOrder="0" shrinkToFit="0" vertical="center" wrapText="1"/>
    </xf>
    <xf borderId="27" fillId="2" fontId="2" numFmtId="0" xfId="0" applyAlignment="1" applyBorder="1" applyFont="1">
      <alignment horizontal="center" readingOrder="0" shrinkToFit="0" vertical="center" wrapText="1"/>
    </xf>
    <xf borderId="27" fillId="9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left" readingOrder="0" shrinkToFit="0" vertical="top" wrapText="1"/>
    </xf>
    <xf borderId="27" fillId="9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shrinkToFit="0" vertical="center" wrapText="1"/>
    </xf>
    <xf borderId="27" fillId="7" fontId="2" numFmtId="0" xfId="0" applyAlignment="1" applyBorder="1" applyFont="1">
      <alignment horizontal="center" readingOrder="0" vertical="center"/>
    </xf>
    <xf borderId="27" fillId="2" fontId="4" numFmtId="0" xfId="0" applyAlignment="1" applyBorder="1" applyFont="1">
      <alignment horizontal="left" readingOrder="0" shrinkToFit="0" vertical="center" wrapText="1"/>
    </xf>
    <xf borderId="27" fillId="2" fontId="12" numFmtId="0" xfId="0" applyAlignment="1" applyBorder="1" applyFont="1">
      <alignment horizontal="center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2" fillId="2" fontId="2" numFmtId="0" xfId="0" applyAlignment="1" applyBorder="1" applyFont="1">
      <alignment shrinkToFit="0" vertical="center" wrapText="1"/>
    </xf>
    <xf borderId="4" fillId="2" fontId="19" numFmtId="0" xfId="0" applyAlignment="1" applyBorder="1" applyFont="1">
      <alignment horizontal="center" shrinkToFit="0" vertical="center" wrapText="1"/>
    </xf>
    <xf borderId="63" fillId="9" fontId="2" numFmtId="0" xfId="0" applyAlignment="1" applyBorder="1" applyFont="1">
      <alignment horizontal="center" readingOrder="0" vertical="center"/>
    </xf>
    <xf borderId="64" fillId="2" fontId="2" numFmtId="0" xfId="0" applyAlignment="1" applyBorder="1" applyFont="1">
      <alignment vertical="center"/>
    </xf>
    <xf borderId="62" fillId="2" fontId="17" numFmtId="0" xfId="0" applyAlignment="1" applyBorder="1" applyFont="1">
      <alignment horizontal="center" vertical="center"/>
    </xf>
    <xf borderId="65" fillId="2" fontId="2" numFmtId="0" xfId="0" applyAlignment="1" applyBorder="1" applyFont="1">
      <alignment shrinkToFit="0" vertical="center" wrapText="1"/>
    </xf>
    <xf borderId="62" fillId="2" fontId="2" numFmtId="0" xfId="0" applyAlignment="1" applyBorder="1" applyFont="1">
      <alignment vertical="center"/>
    </xf>
    <xf borderId="62" fillId="2" fontId="4" numFmtId="0" xfId="0" applyAlignment="1" applyBorder="1" applyFont="1">
      <alignment horizontal="center" vertical="center"/>
    </xf>
    <xf borderId="62" fillId="2" fontId="2" numFmtId="0" xfId="0" applyAlignment="1" applyBorder="1" applyFont="1">
      <alignment horizontal="center" vertical="center"/>
    </xf>
    <xf borderId="6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vertical="center"/>
    </xf>
    <xf borderId="4" fillId="2" fontId="17" numFmtId="0" xfId="0" applyAlignment="1" applyBorder="1" applyFont="1">
      <alignment horizontal="center" readingOrder="0" vertical="center"/>
    </xf>
    <xf borderId="4" fillId="2" fontId="2" numFmtId="164" xfId="0" applyAlignment="1" applyBorder="1" applyFont="1" applyNumberFormat="1">
      <alignment horizontal="left" readingOrder="0" vertical="center"/>
    </xf>
    <xf borderId="39" fillId="2" fontId="17" numFmtId="0" xfId="0" applyAlignment="1" applyBorder="1" applyFont="1">
      <alignment horizontal="center" readingOrder="0" vertical="center"/>
    </xf>
    <xf borderId="66" fillId="0" fontId="5" numFmtId="0" xfId="0" applyBorder="1" applyFont="1"/>
    <xf borderId="5" fillId="2" fontId="2" numFmtId="0" xfId="0" applyAlignment="1" applyBorder="1" applyFont="1">
      <alignment horizontal="left" readingOrder="0" vertical="center"/>
    </xf>
    <xf borderId="67" fillId="2" fontId="17" numFmtId="0" xfId="0" applyAlignment="1" applyBorder="1" applyFont="1">
      <alignment horizontal="center" vertical="center"/>
    </xf>
    <xf borderId="67" fillId="2" fontId="2" numFmtId="0" xfId="0" applyAlignment="1" applyBorder="1" applyFont="1">
      <alignment shrinkToFit="0" vertical="center" wrapText="1"/>
    </xf>
    <xf borderId="67" fillId="2" fontId="4" numFmtId="0" xfId="0" applyAlignment="1" applyBorder="1" applyFont="1">
      <alignment horizontal="center" vertical="center"/>
    </xf>
    <xf borderId="67" fillId="2" fontId="2" numFmtId="0" xfId="0" applyAlignment="1" applyBorder="1" applyFont="1">
      <alignment horizontal="center" vertical="center"/>
    </xf>
    <xf borderId="67" fillId="2" fontId="2" numFmtId="0" xfId="0" applyAlignment="1" applyBorder="1" applyFont="1">
      <alignment vertical="center"/>
    </xf>
    <xf borderId="67" fillId="2" fontId="2" numFmtId="0" xfId="0" applyAlignment="1" applyBorder="1" applyFont="1">
      <alignment horizontal="center" shrinkToFit="0" vertical="center" wrapText="1"/>
    </xf>
    <xf borderId="4" fillId="2" fontId="17" numFmtId="0" xfId="0" applyAlignment="1" applyBorder="1" applyFont="1">
      <alignment horizontal="left" readingOrder="0" shrinkToFit="0" vertical="center" wrapText="1"/>
    </xf>
    <xf borderId="1" fillId="2" fontId="19" numFmtId="0" xfId="0" applyAlignment="1" applyBorder="1" applyFont="1">
      <alignment horizontal="left" vertical="center"/>
    </xf>
    <xf borderId="4" fillId="12" fontId="20" numFmtId="0" xfId="0" applyAlignment="1" applyBorder="1" applyFill="1" applyFont="1">
      <alignment horizontal="center" vertical="center"/>
    </xf>
    <xf borderId="2" fillId="2" fontId="2" numFmtId="14" xfId="0" applyAlignment="1" applyBorder="1" applyFont="1" applyNumberFormat="1">
      <alignment horizontal="center" vertical="center"/>
    </xf>
    <xf borderId="68" fillId="13" fontId="21" numFmtId="0" xfId="0" applyAlignment="1" applyBorder="1" applyFill="1" applyFont="1">
      <alignment horizontal="center" vertical="center"/>
    </xf>
    <xf borderId="16" fillId="13" fontId="21" numFmtId="0" xfId="0" applyAlignment="1" applyBorder="1" applyFont="1">
      <alignment horizontal="center" shrinkToFit="0" vertical="center" wrapText="1"/>
    </xf>
    <xf borderId="12" fillId="13" fontId="21" numFmtId="0" xfId="0" applyAlignment="1" applyBorder="1" applyFont="1">
      <alignment horizontal="center" shrinkToFit="0" vertical="center" wrapText="1"/>
    </xf>
    <xf borderId="45" fillId="0" fontId="2" numFmtId="0" xfId="0" applyAlignment="1" applyBorder="1" applyFont="1">
      <alignment horizontal="center" vertical="center"/>
    </xf>
    <xf borderId="66" fillId="0" fontId="2" numFmtId="14" xfId="0" applyAlignment="1" applyBorder="1" applyFont="1" applyNumberFormat="1">
      <alignment horizontal="center" shrinkToFit="0" vertical="center" wrapText="1"/>
    </xf>
    <xf borderId="51" fillId="0" fontId="2" numFmtId="0" xfId="0" applyAlignment="1" applyBorder="1" applyFont="1">
      <alignment horizontal="center" shrinkToFit="0" vertical="center" wrapText="1"/>
    </xf>
    <xf borderId="27" fillId="2" fontId="17" numFmtId="0" xfId="0" applyAlignment="1" applyBorder="1" applyFont="1">
      <alignment horizontal="center" vertical="center"/>
    </xf>
    <xf borderId="27" fillId="2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11.25" customHeight="1">
      <c r="A1" s="2"/>
      <c r="B1" s="3"/>
      <c r="C1" s="5"/>
      <c r="D1" s="5"/>
      <c r="E1" s="2"/>
      <c r="F1" s="7"/>
      <c r="G1" s="7"/>
      <c r="H1" s="3"/>
      <c r="I1" s="2"/>
      <c r="J1" s="9"/>
      <c r="K1" s="3"/>
      <c r="L1" s="3"/>
      <c r="M1" s="2"/>
      <c r="N1" s="2"/>
      <c r="O1" s="2"/>
    </row>
    <row r="2" ht="11.25" customHeight="1">
      <c r="A2" s="10"/>
      <c r="B2" s="17"/>
      <c r="C2" s="18"/>
      <c r="D2" s="18"/>
      <c r="E2" s="10"/>
      <c r="F2" s="20"/>
      <c r="G2" s="20"/>
      <c r="H2" s="17"/>
      <c r="I2" s="10"/>
      <c r="J2" s="21"/>
      <c r="K2" s="17"/>
      <c r="L2" s="17"/>
      <c r="M2" s="10"/>
      <c r="N2" s="10"/>
      <c r="O2" s="10"/>
    </row>
    <row r="3" ht="30.0" customHeight="1">
      <c r="A3" s="10"/>
      <c r="B3" s="22"/>
      <c r="C3" s="23"/>
      <c r="D3" s="24" t="s">
        <v>5</v>
      </c>
      <c r="E3" s="25"/>
      <c r="F3" s="25"/>
      <c r="G3" s="25"/>
      <c r="H3" s="25"/>
      <c r="I3" s="26"/>
      <c r="J3" s="27"/>
      <c r="K3" s="23"/>
      <c r="L3" s="28"/>
      <c r="M3" s="29" t="s">
        <v>6</v>
      </c>
      <c r="N3" s="30" t="s">
        <v>7</v>
      </c>
      <c r="O3" s="31"/>
    </row>
    <row r="4" ht="30.0" customHeight="1">
      <c r="A4" s="10"/>
      <c r="B4" s="33"/>
      <c r="D4" s="35" t="s">
        <v>8</v>
      </c>
      <c r="E4" s="80"/>
      <c r="F4" s="80"/>
      <c r="G4" s="80"/>
      <c r="H4" s="80"/>
      <c r="I4" s="106"/>
      <c r="L4" s="107"/>
      <c r="M4" s="29" t="s">
        <v>33</v>
      </c>
      <c r="N4" s="108" t="s">
        <v>34</v>
      </c>
      <c r="O4" s="31"/>
    </row>
    <row r="5" ht="30.0" customHeight="1">
      <c r="A5" s="10"/>
      <c r="B5" s="109"/>
      <c r="C5" s="110"/>
      <c r="D5" s="109"/>
      <c r="E5" s="110"/>
      <c r="F5" s="110"/>
      <c r="G5" s="110"/>
      <c r="H5" s="110"/>
      <c r="I5" s="111"/>
      <c r="J5" s="110"/>
      <c r="K5" s="110"/>
      <c r="L5" s="111"/>
      <c r="M5" s="29" t="s">
        <v>35</v>
      </c>
      <c r="N5" s="112">
        <v>43643.0</v>
      </c>
      <c r="O5" s="10"/>
    </row>
    <row r="6" ht="4.5" customHeight="1">
      <c r="A6" s="10"/>
      <c r="B6" s="113"/>
      <c r="C6" s="8"/>
      <c r="D6" s="8"/>
      <c r="E6" s="8"/>
      <c r="F6" s="8"/>
      <c r="G6" s="8"/>
      <c r="H6" s="8"/>
      <c r="I6" s="8"/>
      <c r="J6" s="21"/>
      <c r="K6" s="17"/>
      <c r="L6" s="17"/>
      <c r="M6" s="10"/>
      <c r="N6" s="10"/>
      <c r="O6" s="10"/>
    </row>
    <row r="7" ht="21.75" customHeight="1">
      <c r="A7" s="10"/>
      <c r="B7" s="114" t="s">
        <v>36</v>
      </c>
      <c r="C7" s="115" t="s">
        <v>37</v>
      </c>
      <c r="D7" s="115" t="s">
        <v>38</v>
      </c>
      <c r="E7" s="116" t="s">
        <v>39</v>
      </c>
      <c r="F7" s="117" t="s">
        <v>40</v>
      </c>
      <c r="G7" s="117" t="s">
        <v>41</v>
      </c>
      <c r="H7" s="116" t="s">
        <v>42</v>
      </c>
      <c r="I7" s="116" t="s">
        <v>43</v>
      </c>
      <c r="J7" s="115" t="s">
        <v>44</v>
      </c>
      <c r="K7" s="115" t="s">
        <v>45</v>
      </c>
      <c r="L7" s="115" t="s">
        <v>46</v>
      </c>
      <c r="M7" s="115" t="s">
        <v>47</v>
      </c>
      <c r="N7" s="118" t="s">
        <v>48</v>
      </c>
      <c r="O7" s="10"/>
    </row>
    <row r="8">
      <c r="A8" s="10"/>
      <c r="B8" s="119">
        <v>1.0</v>
      </c>
      <c r="C8" s="120" t="s">
        <v>49</v>
      </c>
      <c r="D8" s="120" t="s">
        <v>50</v>
      </c>
      <c r="E8" s="120" t="s">
        <v>51</v>
      </c>
      <c r="F8" s="121">
        <v>2.0</v>
      </c>
      <c r="G8" s="121">
        <v>3.0</v>
      </c>
      <c r="H8" s="122" t="s">
        <v>52</v>
      </c>
      <c r="I8" s="123" t="s">
        <v>53</v>
      </c>
      <c r="J8" s="120" t="s">
        <v>28</v>
      </c>
      <c r="K8" s="124">
        <v>1.0</v>
      </c>
      <c r="L8" s="124">
        <f t="shared" ref="L8:L12" si="1">IF(H8="B",1,IF(H8="M",2,3))</f>
        <v>2</v>
      </c>
      <c r="M8" s="125" t="s">
        <v>17</v>
      </c>
      <c r="N8" s="126" t="s">
        <v>54</v>
      </c>
      <c r="O8" s="10"/>
    </row>
    <row r="9">
      <c r="A9" s="10"/>
      <c r="B9" s="127">
        <v>2.0</v>
      </c>
      <c r="C9" s="128" t="s">
        <v>55</v>
      </c>
      <c r="D9" s="128" t="s">
        <v>56</v>
      </c>
      <c r="E9" s="128" t="s">
        <v>57</v>
      </c>
      <c r="F9" s="129">
        <v>2.0</v>
      </c>
      <c r="G9" s="129">
        <v>3.0</v>
      </c>
      <c r="H9" s="122" t="s">
        <v>52</v>
      </c>
      <c r="I9" s="130" t="s">
        <v>58</v>
      </c>
      <c r="J9" s="128" t="s">
        <v>59</v>
      </c>
      <c r="K9" s="131">
        <v>1.0</v>
      </c>
      <c r="L9" s="131">
        <f t="shared" si="1"/>
        <v>2</v>
      </c>
      <c r="M9" s="132" t="s">
        <v>17</v>
      </c>
      <c r="N9" s="126" t="s">
        <v>54</v>
      </c>
      <c r="O9" s="10"/>
    </row>
    <row r="10">
      <c r="A10" s="10"/>
      <c r="B10" s="127">
        <v>3.0</v>
      </c>
      <c r="C10" s="128" t="s">
        <v>60</v>
      </c>
      <c r="D10" s="128" t="s">
        <v>61</v>
      </c>
      <c r="E10" s="133" t="s">
        <v>62</v>
      </c>
      <c r="F10" s="129">
        <v>1.0</v>
      </c>
      <c r="G10" s="129">
        <v>3.0</v>
      </c>
      <c r="H10" s="134" t="s">
        <v>63</v>
      </c>
      <c r="I10" s="123" t="s">
        <v>64</v>
      </c>
      <c r="J10" s="128" t="s">
        <v>59</v>
      </c>
      <c r="K10" s="135">
        <v>1.0</v>
      </c>
      <c r="L10" s="131">
        <f t="shared" si="1"/>
        <v>1</v>
      </c>
      <c r="M10" s="132" t="s">
        <v>17</v>
      </c>
      <c r="N10" s="126" t="s">
        <v>54</v>
      </c>
      <c r="O10" s="10"/>
    </row>
    <row r="11">
      <c r="A11" s="10"/>
      <c r="B11" s="127">
        <v>4.0</v>
      </c>
      <c r="C11" s="128" t="s">
        <v>65</v>
      </c>
      <c r="D11" s="128" t="s">
        <v>66</v>
      </c>
      <c r="E11" s="128" t="s">
        <v>67</v>
      </c>
      <c r="F11" s="129">
        <v>3.0</v>
      </c>
      <c r="G11" s="129">
        <v>3.0</v>
      </c>
      <c r="H11" s="136" t="s">
        <v>68</v>
      </c>
      <c r="I11" s="137" t="s">
        <v>69</v>
      </c>
      <c r="J11" s="128" t="s">
        <v>59</v>
      </c>
      <c r="K11" s="138">
        <v>1.0</v>
      </c>
      <c r="L11" s="131">
        <f t="shared" si="1"/>
        <v>3</v>
      </c>
      <c r="M11" s="132" t="s">
        <v>17</v>
      </c>
      <c r="N11" s="126" t="s">
        <v>54</v>
      </c>
      <c r="O11" s="10"/>
    </row>
    <row r="12">
      <c r="A12" s="10"/>
      <c r="B12" s="127">
        <v>5.0</v>
      </c>
      <c r="C12" s="128" t="s">
        <v>70</v>
      </c>
      <c r="D12" s="128" t="s">
        <v>71</v>
      </c>
      <c r="E12" s="128" t="s">
        <v>72</v>
      </c>
      <c r="F12" s="129">
        <v>1.0</v>
      </c>
      <c r="G12" s="129">
        <v>3.0</v>
      </c>
      <c r="H12" s="134" t="s">
        <v>63</v>
      </c>
      <c r="I12" s="137" t="s">
        <v>73</v>
      </c>
      <c r="J12" s="128" t="s">
        <v>59</v>
      </c>
      <c r="K12" s="138">
        <v>1.0</v>
      </c>
      <c r="L12" s="131">
        <f t="shared" si="1"/>
        <v>1</v>
      </c>
      <c r="M12" s="132" t="s">
        <v>17</v>
      </c>
      <c r="N12" s="139" t="s">
        <v>74</v>
      </c>
      <c r="O12" s="10"/>
    </row>
    <row r="13" ht="4.5" customHeight="1">
      <c r="A13" s="10"/>
      <c r="B13" s="17"/>
      <c r="C13" s="18"/>
      <c r="D13" s="140"/>
      <c r="E13" s="10"/>
      <c r="F13" s="20"/>
      <c r="G13" s="20"/>
      <c r="H13" s="17"/>
      <c r="I13" s="10"/>
      <c r="J13" s="2"/>
      <c r="K13" s="17"/>
      <c r="L13" s="17"/>
      <c r="M13" s="10"/>
      <c r="N13" s="10"/>
      <c r="O13" s="10"/>
    </row>
    <row r="14" ht="19.5" customHeight="1">
      <c r="A14" s="10"/>
      <c r="B14" s="141" t="s">
        <v>75</v>
      </c>
      <c r="C14" s="15"/>
      <c r="D14" s="142" t="s">
        <v>17</v>
      </c>
      <c r="E14" s="143"/>
      <c r="F14" s="20"/>
      <c r="G14" s="20"/>
      <c r="H14" s="17"/>
      <c r="I14" s="10"/>
      <c r="J14" s="21"/>
      <c r="K14" s="17"/>
      <c r="L14" s="17"/>
      <c r="M14" s="10"/>
      <c r="N14" s="10"/>
      <c r="O14" s="10"/>
    </row>
    <row r="15" ht="4.5" customHeight="1">
      <c r="A15" s="10"/>
      <c r="B15" s="144"/>
      <c r="C15" s="140"/>
      <c r="D15" s="145"/>
      <c r="E15" s="146"/>
      <c r="F15" s="147"/>
      <c r="G15" s="147"/>
      <c r="H15" s="148"/>
      <c r="I15" s="146"/>
      <c r="J15" s="149"/>
      <c r="K15" s="148"/>
      <c r="L15" s="148"/>
      <c r="M15" s="146"/>
      <c r="N15" s="146"/>
      <c r="O15" s="10"/>
    </row>
    <row r="16" ht="30.0" customHeight="1">
      <c r="A16" s="150"/>
      <c r="B16" s="151" t="s">
        <v>76</v>
      </c>
      <c r="C16" s="15"/>
      <c r="D16" s="152">
        <v>43643.0</v>
      </c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43"/>
    </row>
    <row r="17" ht="30.0" customHeight="1">
      <c r="A17" s="150"/>
      <c r="B17" s="153" t="s">
        <v>77</v>
      </c>
      <c r="C17" s="154"/>
      <c r="D17" s="155" t="s">
        <v>78</v>
      </c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43"/>
    </row>
    <row r="18" ht="11.25" customHeight="1">
      <c r="A18" s="10"/>
      <c r="B18" s="156"/>
      <c r="C18" s="157"/>
      <c r="D18" s="18"/>
      <c r="E18" s="10"/>
      <c r="F18" s="158"/>
      <c r="G18" s="158"/>
      <c r="H18" s="159"/>
      <c r="I18" s="160"/>
      <c r="J18" s="161"/>
      <c r="K18" s="159"/>
      <c r="L18" s="159"/>
      <c r="M18" s="160"/>
      <c r="N18" s="160"/>
      <c r="O18" s="10"/>
    </row>
    <row r="19" ht="36.75" customHeight="1">
      <c r="A19" s="10"/>
      <c r="B19" s="162" t="s">
        <v>79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0"/>
    </row>
    <row r="20" ht="11.25" customHeight="1">
      <c r="A20" s="2"/>
      <c r="B20" s="163"/>
      <c r="C20" s="18"/>
      <c r="D20" s="18"/>
      <c r="E20" s="10"/>
      <c r="F20" s="20"/>
      <c r="G20" s="7"/>
      <c r="H20" s="3"/>
      <c r="I20" s="2"/>
      <c r="J20" s="9"/>
      <c r="K20" s="3"/>
      <c r="L20" s="3"/>
      <c r="M20" s="2"/>
      <c r="N20" s="2"/>
      <c r="O20" s="2"/>
    </row>
    <row r="21" ht="24.75" customHeight="1">
      <c r="A21" s="2"/>
      <c r="B21" s="164" t="s">
        <v>80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2"/>
    </row>
    <row r="22" ht="9.75" customHeight="1">
      <c r="A22" s="2"/>
      <c r="B22" s="165"/>
      <c r="C22" s="8"/>
      <c r="D22" s="21"/>
      <c r="E22" s="10"/>
      <c r="F22" s="20"/>
      <c r="G22" s="20"/>
      <c r="H22" s="17"/>
      <c r="I22" s="10"/>
      <c r="J22" s="21"/>
      <c r="K22" s="17"/>
      <c r="L22" s="17"/>
      <c r="M22" s="10"/>
      <c r="N22" s="10"/>
      <c r="O22" s="2"/>
    </row>
    <row r="23" ht="30.0" customHeight="1">
      <c r="A23" s="2"/>
      <c r="B23" s="166" t="s">
        <v>81</v>
      </c>
      <c r="C23" s="167" t="s">
        <v>82</v>
      </c>
      <c r="D23" s="168" t="s">
        <v>83</v>
      </c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"/>
    </row>
    <row r="24" ht="30.0" customHeight="1">
      <c r="A24" s="2"/>
      <c r="B24" s="169"/>
      <c r="C24" s="170"/>
      <c r="D24" s="171"/>
      <c r="E24" s="62"/>
      <c r="F24" s="62"/>
      <c r="G24" s="62"/>
      <c r="H24" s="62"/>
      <c r="I24" s="62"/>
      <c r="J24" s="62"/>
      <c r="K24" s="62"/>
      <c r="L24" s="62"/>
      <c r="M24" s="62"/>
      <c r="N24" s="99"/>
      <c r="O24" s="2"/>
    </row>
    <row r="25" ht="11.25" customHeight="1">
      <c r="A25" s="2"/>
      <c r="B25" s="3"/>
      <c r="C25" s="5"/>
      <c r="D25" s="5"/>
      <c r="E25" s="2"/>
      <c r="F25" s="7"/>
      <c r="G25" s="7"/>
      <c r="H25" s="3"/>
      <c r="I25" s="2"/>
      <c r="J25" s="9"/>
      <c r="K25" s="3"/>
      <c r="L25" s="3"/>
      <c r="M25" s="2"/>
      <c r="N25" s="2"/>
      <c r="O25" s="2"/>
    </row>
    <row r="26" ht="11.25" customHeight="1">
      <c r="A26" s="2"/>
      <c r="B26" s="172" t="s">
        <v>42</v>
      </c>
      <c r="C26" s="173" t="s">
        <v>84</v>
      </c>
      <c r="D26" s="5"/>
      <c r="E26" s="2"/>
      <c r="F26" s="7"/>
      <c r="G26" s="7"/>
      <c r="H26" s="3"/>
      <c r="I26" s="2"/>
      <c r="J26" s="9"/>
      <c r="K26" s="3"/>
      <c r="L26" s="3"/>
      <c r="M26" s="2"/>
      <c r="N26" s="2"/>
      <c r="O26" s="2"/>
    </row>
    <row r="27" ht="11.25" customHeight="1">
      <c r="A27" s="2"/>
      <c r="B27" s="172" t="s">
        <v>47</v>
      </c>
      <c r="C27" s="173" t="s">
        <v>85</v>
      </c>
      <c r="D27" s="5"/>
      <c r="E27" s="2"/>
      <c r="F27" s="7"/>
      <c r="G27" s="7"/>
      <c r="H27" s="3"/>
      <c r="I27" s="2"/>
      <c r="J27" s="9"/>
      <c r="K27" s="3"/>
      <c r="L27" s="3"/>
      <c r="M27" s="2"/>
      <c r="N27" s="2"/>
      <c r="O27" s="2"/>
    </row>
  </sheetData>
  <mergeCells count="15">
    <mergeCell ref="D23:N23"/>
    <mergeCell ref="D24:N24"/>
    <mergeCell ref="D4:I5"/>
    <mergeCell ref="B6:I6"/>
    <mergeCell ref="D3:I3"/>
    <mergeCell ref="B3:C5"/>
    <mergeCell ref="J3:L5"/>
    <mergeCell ref="B21:N21"/>
    <mergeCell ref="B22:C22"/>
    <mergeCell ref="B14:C14"/>
    <mergeCell ref="B16:C16"/>
    <mergeCell ref="B17:C17"/>
    <mergeCell ref="D16:N16"/>
    <mergeCell ref="D17:N17"/>
    <mergeCell ref="B19:N19"/>
  </mergeCell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6"/>
      <c r="B3" s="12" t="s">
        <v>2</v>
      </c>
      <c r="C3" s="13"/>
      <c r="D3" s="13"/>
      <c r="E3" s="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6"/>
      <c r="B5" s="19" t="s">
        <v>3</v>
      </c>
      <c r="C5" s="60" t="s">
        <v>4</v>
      </c>
      <c r="D5" s="60" t="s">
        <v>9</v>
      </c>
      <c r="E5" s="81" t="s">
        <v>10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82" t="s">
        <v>23</v>
      </c>
      <c r="C6" s="83">
        <v>3.0</v>
      </c>
      <c r="D6" s="84"/>
      <c r="E6" s="8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86" t="s">
        <v>24</v>
      </c>
      <c r="C7" s="87">
        <v>2.0</v>
      </c>
      <c r="D7" s="88"/>
      <c r="E7" s="8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90" t="s">
        <v>25</v>
      </c>
      <c r="C8" s="91">
        <v>1.0</v>
      </c>
      <c r="D8" s="92"/>
      <c r="E8" s="9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6"/>
      <c r="B10" s="94" t="s">
        <v>26</v>
      </c>
      <c r="C10" s="13"/>
      <c r="D10" s="1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95" t="s">
        <v>4</v>
      </c>
      <c r="C12" s="96" t="s">
        <v>27</v>
      </c>
      <c r="D12" s="1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97">
        <v>1.0</v>
      </c>
      <c r="C13" s="98" t="s">
        <v>28</v>
      </c>
      <c r="D13" s="9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00">
        <v>2.0</v>
      </c>
      <c r="C14" s="101" t="s">
        <v>29</v>
      </c>
      <c r="D14" s="102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00">
        <v>3.0</v>
      </c>
      <c r="C15" s="101" t="s">
        <v>30</v>
      </c>
      <c r="D15" s="10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00">
        <v>4.0</v>
      </c>
      <c r="C16" s="101" t="s">
        <v>31</v>
      </c>
      <c r="D16" s="10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03">
        <v>5.0</v>
      </c>
      <c r="C17" s="104" t="s">
        <v>32</v>
      </c>
      <c r="D17" s="10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0" width="12.71"/>
    <col customWidth="1" min="11" max="11" width="54.43"/>
    <col customWidth="1" min="12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0</v>
      </c>
      <c r="C2" s="8"/>
      <c r="D2" s="8"/>
      <c r="E2" s="8"/>
      <c r="F2" s="8"/>
      <c r="G2" s="8"/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11" t="s">
        <v>1</v>
      </c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4"/>
      <c r="C5" s="16"/>
      <c r="D5" s="16"/>
      <c r="E5" s="16"/>
      <c r="F5" s="16"/>
      <c r="G5" s="16"/>
      <c r="H5" s="3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34"/>
      <c r="C6" s="36" t="s">
        <v>9</v>
      </c>
      <c r="D6" s="37">
        <v>3.0</v>
      </c>
      <c r="E6" s="38">
        <v>3.0</v>
      </c>
      <c r="F6" s="39">
        <v>6.0</v>
      </c>
      <c r="G6" s="40">
        <v>9.0</v>
      </c>
      <c r="H6" s="4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34"/>
      <c r="C7" s="42"/>
      <c r="D7" s="37">
        <v>2.0</v>
      </c>
      <c r="E7" s="43">
        <v>2.0</v>
      </c>
      <c r="F7" s="44">
        <v>4.0</v>
      </c>
      <c r="G7" s="45">
        <v>6.0</v>
      </c>
      <c r="H7" s="4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34"/>
      <c r="C8" s="46"/>
      <c r="D8" s="37">
        <v>1.0</v>
      </c>
      <c r="E8" s="47">
        <v>1.0</v>
      </c>
      <c r="F8" s="48">
        <v>2.0</v>
      </c>
      <c r="G8" s="49">
        <v>3.0</v>
      </c>
      <c r="H8" s="4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34"/>
      <c r="C9" s="1"/>
      <c r="D9" s="1"/>
      <c r="E9" s="37">
        <v>1.0</v>
      </c>
      <c r="F9" s="37">
        <v>2.0</v>
      </c>
      <c r="G9" s="37">
        <v>3.0</v>
      </c>
      <c r="H9" s="5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34"/>
      <c r="C10" s="1"/>
      <c r="D10" s="1"/>
      <c r="E10" s="51" t="s">
        <v>10</v>
      </c>
      <c r="F10" s="13"/>
      <c r="G10" s="15"/>
      <c r="H10" s="5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2"/>
      <c r="C11" s="53"/>
      <c r="D11" s="53"/>
      <c r="E11" s="54"/>
      <c r="F11" s="54"/>
      <c r="G11" s="54"/>
      <c r="H11" s="5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1"/>
      <c r="C12" s="1"/>
      <c r="D12" s="1"/>
      <c r="E12" s="1"/>
      <c r="F12" s="1"/>
      <c r="G12" s="5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7" t="s">
        <v>11</v>
      </c>
      <c r="C13" s="25"/>
      <c r="D13" s="25"/>
      <c r="E13" s="25"/>
      <c r="F13" s="26"/>
      <c r="G13" s="58" t="s">
        <v>3</v>
      </c>
      <c r="H13" s="59" t="s">
        <v>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61" t="s">
        <v>12</v>
      </c>
      <c r="C14" s="62"/>
      <c r="D14" s="62"/>
      <c r="E14" s="62"/>
      <c r="F14" s="62"/>
      <c r="G14" s="63" t="s">
        <v>13</v>
      </c>
      <c r="H14" s="40">
        <v>3.0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64" t="s">
        <v>14</v>
      </c>
      <c r="C15" s="65"/>
      <c r="D15" s="65"/>
      <c r="E15" s="65"/>
      <c r="F15" s="65"/>
      <c r="G15" s="66" t="s">
        <v>15</v>
      </c>
      <c r="H15" s="45">
        <v>2.0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75" customHeight="1">
      <c r="A16" s="1"/>
      <c r="B16" s="67" t="s">
        <v>16</v>
      </c>
      <c r="C16" s="68"/>
      <c r="D16" s="68"/>
      <c r="E16" s="68"/>
      <c r="F16" s="68"/>
      <c r="G16" s="69" t="s">
        <v>17</v>
      </c>
      <c r="H16" s="49">
        <v>1.0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70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7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75" customHeight="1">
      <c r="A20" s="1"/>
      <c r="B20" s="14"/>
      <c r="C20" s="16"/>
      <c r="D20" s="72" t="s">
        <v>19</v>
      </c>
      <c r="E20" s="16"/>
      <c r="F20" s="16"/>
      <c r="G20" s="16"/>
      <c r="H20" s="16"/>
      <c r="I20" s="16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A21" s="1"/>
      <c r="B21" s="34"/>
      <c r="C21" s="36" t="s">
        <v>20</v>
      </c>
      <c r="D21" s="73">
        <v>3.0</v>
      </c>
      <c r="E21" s="38">
        <v>3.0</v>
      </c>
      <c r="F21" s="39">
        <v>6.0</v>
      </c>
      <c r="G21" s="39">
        <v>9.0</v>
      </c>
      <c r="H21" s="39">
        <v>12.0</v>
      </c>
      <c r="I21" s="40">
        <v>15.0</v>
      </c>
      <c r="J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"/>
      <c r="B22" s="34"/>
      <c r="C22" s="42"/>
      <c r="D22" s="73">
        <v>2.0</v>
      </c>
      <c r="E22" s="43">
        <v>2.0</v>
      </c>
      <c r="F22" s="44">
        <v>4.0</v>
      </c>
      <c r="G22" s="44">
        <v>6.0</v>
      </c>
      <c r="H22" s="44">
        <v>8.0</v>
      </c>
      <c r="I22" s="45">
        <v>10.0</v>
      </c>
      <c r="J22" s="4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34"/>
      <c r="C23" s="46"/>
      <c r="D23" s="73">
        <v>1.0</v>
      </c>
      <c r="E23" s="47">
        <v>1.0</v>
      </c>
      <c r="F23" s="48">
        <v>2.0</v>
      </c>
      <c r="G23" s="48">
        <v>3.0</v>
      </c>
      <c r="H23" s="48">
        <v>4.0</v>
      </c>
      <c r="I23" s="49">
        <v>5.0</v>
      </c>
      <c r="J23" s="4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75" customHeight="1">
      <c r="A24" s="1"/>
      <c r="B24" s="34"/>
      <c r="C24" s="1"/>
      <c r="D24" s="1"/>
      <c r="E24" s="73">
        <v>1.0</v>
      </c>
      <c r="F24" s="73">
        <v>2.0</v>
      </c>
      <c r="G24" s="73">
        <v>3.0</v>
      </c>
      <c r="H24" s="73">
        <v>4.0</v>
      </c>
      <c r="I24" s="73">
        <v>5.0</v>
      </c>
      <c r="J24" s="41"/>
      <c r="K24" s="1"/>
      <c r="L24" s="7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B25" s="34"/>
      <c r="C25" s="1"/>
      <c r="D25" s="1"/>
      <c r="E25" s="74"/>
      <c r="F25" s="74"/>
      <c r="G25" s="74"/>
      <c r="H25" s="74"/>
      <c r="I25" s="74"/>
      <c r="J25" s="41"/>
      <c r="K25" s="1"/>
      <c r="L25" s="7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75" customHeight="1">
      <c r="A26" s="1"/>
      <c r="B26" s="34"/>
      <c r="C26" s="1"/>
      <c r="D26" s="1"/>
      <c r="E26" s="51" t="s">
        <v>21</v>
      </c>
      <c r="F26" s="13"/>
      <c r="G26" s="13"/>
      <c r="H26" s="13"/>
      <c r="I26" s="15"/>
      <c r="J26" s="4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2"/>
      <c r="C27" s="53"/>
      <c r="D27" s="53"/>
      <c r="E27" s="53"/>
      <c r="F27" s="53"/>
      <c r="G27" s="53"/>
      <c r="H27" s="53"/>
      <c r="I27" s="53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75" customHeight="1">
      <c r="A29" s="1"/>
      <c r="B29" s="76" t="s">
        <v>22</v>
      </c>
      <c r="C29" s="13"/>
      <c r="D29" s="13"/>
      <c r="E29" s="13"/>
      <c r="F29" s="13"/>
      <c r="G29" s="13"/>
      <c r="H29" s="13"/>
      <c r="I29" s="13"/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77" t="s">
        <v>23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78" t="s">
        <v>24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79" t="s">
        <v>25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9:J29"/>
    <mergeCell ref="E26:I26"/>
    <mergeCell ref="C21:C23"/>
    <mergeCell ref="B15:F15"/>
    <mergeCell ref="B13:F13"/>
    <mergeCell ref="B14:F14"/>
    <mergeCell ref="C6:C8"/>
    <mergeCell ref="B2:J2"/>
    <mergeCell ref="B3:J3"/>
    <mergeCell ref="E10:G10"/>
    <mergeCell ref="B16:F16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