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179\Desktop\"/>
    </mc:Choice>
  </mc:AlternateContent>
  <xr:revisionPtr revIDLastSave="0" documentId="13_ncr:1_{4240150B-2A75-48AF-BC04-D373730CEA6F}" xr6:coauthVersionLast="45" xr6:coauthVersionMax="45" xr10:uidLastSave="{00000000-0000-0000-0000-000000000000}"/>
  <bookViews>
    <workbookView xWindow="-120" yWindow="-120" windowWidth="20730" windowHeight="11160" xr2:uid="{FC3CC468-92E5-413C-B5D3-40391A0888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8" i="1"/>
  <c r="G10" i="1"/>
  <c r="G11" i="1"/>
  <c r="G3" i="1"/>
</calcChain>
</file>

<file path=xl/sharedStrings.xml><?xml version="1.0" encoding="utf-8"?>
<sst xmlns="http://schemas.openxmlformats.org/spreadsheetml/2006/main" count="35" uniqueCount="24">
  <si>
    <t>Type</t>
  </si>
  <si>
    <t>Revenue</t>
  </si>
  <si>
    <t>Profit</t>
  </si>
  <si>
    <t>Prod1</t>
  </si>
  <si>
    <t>Prod2</t>
  </si>
  <si>
    <t>Prod3</t>
  </si>
  <si>
    <t>Prod4</t>
  </si>
  <si>
    <t>Prod5</t>
  </si>
  <si>
    <t>Prod6</t>
  </si>
  <si>
    <t>Prod7</t>
  </si>
  <si>
    <t>Prod8</t>
  </si>
  <si>
    <t>Prod9</t>
  </si>
  <si>
    <t>Prod10</t>
  </si>
  <si>
    <t>Prod11</t>
  </si>
  <si>
    <t>Product</t>
  </si>
  <si>
    <t>Select product</t>
  </si>
  <si>
    <t>A</t>
  </si>
  <si>
    <t>B</t>
  </si>
  <si>
    <t>C</t>
  </si>
  <si>
    <t>Column</t>
  </si>
  <si>
    <t>Row</t>
  </si>
  <si>
    <t>Looking for</t>
  </si>
  <si>
    <t>In the columns</t>
  </si>
  <si>
    <t>[Revenue]:[Profit]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</si>
</sst>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3" borderId="6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2" borderId="7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1" fontId="0" fillId="2" borderId="5" xfId="0" applyNumberFormat="1" applyFill="1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2"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8A5A10-0477-4A1B-8389-C1044F61B27B}" name="Table1" displayName="Table1" ref="A1:D12" totalsRowShown="0">
  <autoFilter ref="A1:D12" xr:uid="{45F0B734-C3FF-4133-AEB6-0AB874919CA5}"/>
  <tableColumns count="4">
    <tableColumn id="1" xr3:uid="{490DD3AB-0788-47B2-A303-1FCFE075A150}" name="Product"/>
    <tableColumn id="2" xr3:uid="{E525F371-1C7E-4942-8DDB-576B2E78956D}" name="Type"/>
    <tableColumn id="3" xr3:uid="{34CE039B-6AC8-4ED7-9B76-948E56D80495}" name="Revenue" dataDxfId="1"/>
    <tableColumn id="4" xr3:uid="{125F61DE-459E-4E0A-9554-21EA9B194CD7}" name="Prof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1CA7-D11C-4A8B-A4D2-73B435C9C574}">
  <dimension ref="A1:G12"/>
  <sheetViews>
    <sheetView tabSelected="1" workbookViewId="0">
      <selection activeCell="G5" sqref="G5"/>
    </sheetView>
  </sheetViews>
  <sheetFormatPr defaultRowHeight="15" x14ac:dyDescent="0.25"/>
  <cols>
    <col min="1" max="4" width="11" customWidth="1"/>
    <col min="6" max="6" width="15.140625" customWidth="1"/>
    <col min="7" max="7" width="35.7109375" bestFit="1" customWidth="1"/>
  </cols>
  <sheetData>
    <row r="1" spans="1:7" x14ac:dyDescent="0.25">
      <c r="A1" t="s">
        <v>14</v>
      </c>
      <c r="B1" t="s">
        <v>0</v>
      </c>
      <c r="C1" t="s">
        <v>1</v>
      </c>
      <c r="D1" t="s">
        <v>2</v>
      </c>
      <c r="F1" s="2"/>
      <c r="G1" s="2"/>
    </row>
    <row r="2" spans="1:7" ht="15.75" thickBot="1" x14ac:dyDescent="0.3">
      <c r="A2" t="s">
        <v>3</v>
      </c>
      <c r="B2" t="s">
        <v>16</v>
      </c>
      <c r="C2">
        <v>6758</v>
      </c>
      <c r="D2" s="1">
        <v>5406.4000000000005</v>
      </c>
      <c r="E2" s="3"/>
      <c r="F2" s="5" t="s">
        <v>15</v>
      </c>
      <c r="G2" s="6" t="s">
        <v>3</v>
      </c>
    </row>
    <row r="3" spans="1:7" ht="15.75" thickTop="1" x14ac:dyDescent="0.25">
      <c r="A3" t="s">
        <v>4</v>
      </c>
      <c r="B3" t="s">
        <v>17</v>
      </c>
      <c r="C3">
        <v>8596</v>
      </c>
      <c r="D3" s="1">
        <v>6876.8</v>
      </c>
      <c r="E3" s="3"/>
      <c r="F3" s="7" t="s">
        <v>0</v>
      </c>
      <c r="G3" s="8" t="str">
        <f>INDEX(Table1[Type],MATCH(G2,Table1[Product]))</f>
        <v>A</v>
      </c>
    </row>
    <row r="4" spans="1:7" x14ac:dyDescent="0.25">
      <c r="A4" t="s">
        <v>5</v>
      </c>
      <c r="B4" t="s">
        <v>16</v>
      </c>
      <c r="C4">
        <v>6610</v>
      </c>
      <c r="D4" s="1">
        <v>5288</v>
      </c>
      <c r="E4" s="3"/>
      <c r="F4" s="9" t="s">
        <v>2</v>
      </c>
      <c r="G4" s="10">
        <f>INDEX(
Table1[[Revenue]:[Profit]],
MATCH(G2, Table1[Product], 0),
MATCH(F4, Table1[[#Headers],[Revenue]:[Profit]], 0 )
)</f>
        <v>5406.4000000000005</v>
      </c>
    </row>
    <row r="5" spans="1:7" x14ac:dyDescent="0.25">
      <c r="A5" t="s">
        <v>6</v>
      </c>
      <c r="B5" t="s">
        <v>17</v>
      </c>
      <c r="C5">
        <v>7224</v>
      </c>
      <c r="D5" s="1">
        <v>5779.2000000000007</v>
      </c>
      <c r="E5" s="4"/>
      <c r="F5" s="4"/>
    </row>
    <row r="6" spans="1:7" x14ac:dyDescent="0.25">
      <c r="A6" t="s">
        <v>7</v>
      </c>
      <c r="B6" t="s">
        <v>17</v>
      </c>
      <c r="C6">
        <v>7655</v>
      </c>
      <c r="D6" s="1">
        <v>6124</v>
      </c>
    </row>
    <row r="7" spans="1:7" x14ac:dyDescent="0.25">
      <c r="A7" t="s">
        <v>8</v>
      </c>
      <c r="B7" t="s">
        <v>17</v>
      </c>
      <c r="C7">
        <v>7019</v>
      </c>
      <c r="D7" s="1">
        <v>5615.2000000000007</v>
      </c>
    </row>
    <row r="8" spans="1:7" x14ac:dyDescent="0.25">
      <c r="A8" t="s">
        <v>9</v>
      </c>
      <c r="B8" t="s">
        <v>16</v>
      </c>
      <c r="C8">
        <v>6697</v>
      </c>
      <c r="D8" s="1">
        <v>5357.6</v>
      </c>
      <c r="F8" t="s">
        <v>21</v>
      </c>
      <c r="G8" s="11" t="str">
        <f>F4</f>
        <v>Profit</v>
      </c>
    </row>
    <row r="9" spans="1:7" x14ac:dyDescent="0.25">
      <c r="A9" t="s">
        <v>10</v>
      </c>
      <c r="B9" t="s">
        <v>18</v>
      </c>
      <c r="C9">
        <v>7182</v>
      </c>
      <c r="D9" s="1">
        <v>5745.6</v>
      </c>
      <c r="F9" t="s">
        <v>22</v>
      </c>
      <c r="G9" s="11" t="s">
        <v>23</v>
      </c>
    </row>
    <row r="10" spans="1:7" x14ac:dyDescent="0.25">
      <c r="A10" t="s">
        <v>11</v>
      </c>
      <c r="B10" t="s">
        <v>18</v>
      </c>
      <c r="C10">
        <v>8987</v>
      </c>
      <c r="D10" s="1">
        <v>7189.6</v>
      </c>
      <c r="F10" t="s">
        <v>19</v>
      </c>
      <c r="G10" s="11">
        <f>MATCH(F4, Table1[[#Headers],[Revenue]:[Profit]], 0 )</f>
        <v>2</v>
      </c>
    </row>
    <row r="11" spans="1:7" x14ac:dyDescent="0.25">
      <c r="A11" t="s">
        <v>12</v>
      </c>
      <c r="B11" t="s">
        <v>16</v>
      </c>
      <c r="C11">
        <v>7199</v>
      </c>
      <c r="D11" s="1">
        <v>5759.2000000000007</v>
      </c>
      <c r="F11" t="s">
        <v>20</v>
      </c>
      <c r="G11" s="11">
        <f>MATCH(G2, Table1[Product], 0)</f>
        <v>1</v>
      </c>
    </row>
    <row r="12" spans="1:7" x14ac:dyDescent="0.25">
      <c r="A12" t="s">
        <v>13</v>
      </c>
      <c r="B12" t="s">
        <v>17</v>
      </c>
      <c r="C12">
        <v>3774</v>
      </c>
      <c r="D12" s="1">
        <v>3019.2</v>
      </c>
    </row>
  </sheetData>
  <phoneticPr fontId="1" type="noConversion"/>
  <dataValidations count="2">
    <dataValidation type="list" allowBlank="1" showInputMessage="1" showErrorMessage="1" sqref="G2" xr:uid="{6EE15ED8-6D7E-4D36-AC77-8D498EC7FED5}">
      <formula1>$A$2:$A$12</formula1>
    </dataValidation>
    <dataValidation type="list" allowBlank="1" showInputMessage="1" showErrorMessage="1" sqref="F4" xr:uid="{8D60626B-A3A5-4BA4-B41E-CA2FD4C754F7}">
      <formula1>$C$1:$D$1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Costa</dc:creator>
  <cp:lastModifiedBy>José Costa</cp:lastModifiedBy>
  <dcterms:created xsi:type="dcterms:W3CDTF">2020-01-23T19:05:16Z</dcterms:created>
  <dcterms:modified xsi:type="dcterms:W3CDTF">2020-01-23T19:35:08Z</dcterms:modified>
</cp:coreProperties>
</file>