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sd\Downloads\"/>
    </mc:Choice>
  </mc:AlternateContent>
  <xr:revisionPtr revIDLastSave="0" documentId="13_ncr:1_{A9F8D37D-DEE9-4188-A214-E6D009545508}" xr6:coauthVersionLast="47" xr6:coauthVersionMax="47" xr10:uidLastSave="{00000000-0000-0000-0000-000000000000}"/>
  <bookViews>
    <workbookView xWindow="-120" yWindow="-120" windowWidth="29040" windowHeight="15840" xr2:uid="{BCCF9253-AE9B-4B4E-9207-B6B22B798942}"/>
  </bookViews>
  <sheets>
    <sheet name="원유" sheetId="11" r:id="rId1"/>
    <sheet name="Sheet1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2" i="11"/>
</calcChain>
</file>

<file path=xl/sharedStrings.xml><?xml version="1.0" encoding="utf-8"?>
<sst xmlns="http://schemas.openxmlformats.org/spreadsheetml/2006/main" count="21" uniqueCount="9">
  <si>
    <t>원유 매장층</t>
    <phoneticPr fontId="1" type="noConversion"/>
  </si>
  <si>
    <t>바나듐</t>
    <phoneticPr fontId="1" type="noConversion"/>
  </si>
  <si>
    <t>철</t>
    <phoneticPr fontId="1" type="noConversion"/>
  </si>
  <si>
    <t>베릴륨</t>
    <phoneticPr fontId="1" type="noConversion"/>
  </si>
  <si>
    <t>포화탄화수소</t>
    <phoneticPr fontId="1" type="noConversion"/>
  </si>
  <si>
    <t>방향탄화수소</t>
    <phoneticPr fontId="1" type="noConversion"/>
  </si>
  <si>
    <t>Y1</t>
    <phoneticPr fontId="1" type="noConversion"/>
  </si>
  <si>
    <t>원유 매장층과 바나듐은 모든 변수쌍 중 가장 큰 양의 상관관계를 가지는데 이는 상층으로 갈수록 바나듐이 더 많이 검출된다는 것을 의미한다.
그리고 원유 매장층과 철, 원유 매장층과 포화탄화수소는 서로 큰 음의 상관관계를 가지는데 이는 원유 매장층이 상층으로 갈수록 철과 포화탄화수소는 적게 검출이 됨을 의미한다.
또한 바나듐과 포화탄화수소도 꽤 큰 음의 상관관계를 가지는데 바나듐이 많이 나오는 곳은 포화탄화수소가 적게 검출이 되는 경우가 많음을 의미합니다.</t>
    <phoneticPr fontId="1" type="noConversion"/>
  </si>
  <si>
    <t>원유 매장층이 포함된 상관계수들을 분석한 결과, 뚜렷한 음의 상관관계를 가지는 것이 2개 있었고, 큰 양의 상관관계를 가지는 것은 1개밖에 없어서 음의 상관관계를 보이는 철과 포화탄화수소의 평균을 Y1 변수로 설정했습니다.
산점도를 나타내서 군집을 확인해보니 빌헬름층(원유 매장층=1)과 상층(원유 매장층=3)은 소수의 이상치를 제외하면 원소 간의 밀접도가 높은 모습이었고, 그에 반해 서브-멀니아층(원유 매장층=2)은 조금은 산개된 모습으로 관련도가 높아보이지 않는 모습이었습니다.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</si>
</sst>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justify" vertical="center" wrapText="1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원유 매장층에 따른 </a:t>
            </a:r>
            <a:r>
              <a:rPr lang="en-US" altLang="ko-KR"/>
              <a:t>Y1</a:t>
            </a:r>
            <a:r>
              <a:rPr lang="ko-KR" altLang="en-US"/>
              <a:t>의 산점도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원유!$G$1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원유!$A$2:$A$57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</c:numCache>
            </c:numRef>
          </c:xVal>
          <c:yVal>
            <c:numRef>
              <c:f>원유!$G$2:$G$57</c:f>
              <c:numCache>
                <c:formatCode>General</c:formatCode>
                <c:ptCount val="56"/>
                <c:pt idx="0">
                  <c:v>29.03</c:v>
                </c:pt>
                <c:pt idx="1">
                  <c:v>21.5</c:v>
                </c:pt>
                <c:pt idx="2">
                  <c:v>26.905000000000001</c:v>
                </c:pt>
                <c:pt idx="3">
                  <c:v>20.055</c:v>
                </c:pt>
                <c:pt idx="4">
                  <c:v>27.03</c:v>
                </c:pt>
                <c:pt idx="5">
                  <c:v>8.77</c:v>
                </c:pt>
                <c:pt idx="6">
                  <c:v>22.625</c:v>
                </c:pt>
                <c:pt idx="7">
                  <c:v>23.315000000000001</c:v>
                </c:pt>
                <c:pt idx="8">
                  <c:v>20.009999999999998</c:v>
                </c:pt>
                <c:pt idx="9">
                  <c:v>17.559999999999999</c:v>
                </c:pt>
                <c:pt idx="10">
                  <c:v>8.620000000000001</c:v>
                </c:pt>
                <c:pt idx="11">
                  <c:v>14.17</c:v>
                </c:pt>
                <c:pt idx="12">
                  <c:v>15.195</c:v>
                </c:pt>
                <c:pt idx="13">
                  <c:v>10.26</c:v>
                </c:pt>
                <c:pt idx="14">
                  <c:v>12.1</c:v>
                </c:pt>
                <c:pt idx="15">
                  <c:v>11.19</c:v>
                </c:pt>
                <c:pt idx="16">
                  <c:v>9.379999999999999</c:v>
                </c:pt>
                <c:pt idx="17">
                  <c:v>10.01</c:v>
                </c:pt>
                <c:pt idx="18">
                  <c:v>14.72</c:v>
                </c:pt>
                <c:pt idx="19">
                  <c:v>8.8550000000000004</c:v>
                </c:pt>
                <c:pt idx="20">
                  <c:v>15.345000000000001</c:v>
                </c:pt>
                <c:pt idx="21">
                  <c:v>22.164999999999999</c:v>
                </c:pt>
                <c:pt idx="22">
                  <c:v>12.535</c:v>
                </c:pt>
                <c:pt idx="23">
                  <c:v>11.870000000000001</c:v>
                </c:pt>
                <c:pt idx="24">
                  <c:v>12.984999999999999</c:v>
                </c:pt>
                <c:pt idx="25">
                  <c:v>12.295</c:v>
                </c:pt>
                <c:pt idx="26">
                  <c:v>19.420000000000002</c:v>
                </c:pt>
                <c:pt idx="27">
                  <c:v>17.39</c:v>
                </c:pt>
                <c:pt idx="28">
                  <c:v>19.105</c:v>
                </c:pt>
                <c:pt idx="29">
                  <c:v>28.07</c:v>
                </c:pt>
                <c:pt idx="30">
                  <c:v>26.1</c:v>
                </c:pt>
                <c:pt idx="31">
                  <c:v>24.625</c:v>
                </c:pt>
                <c:pt idx="32">
                  <c:v>18.91</c:v>
                </c:pt>
                <c:pt idx="33">
                  <c:v>11.654999999999999</c:v>
                </c:pt>
                <c:pt idx="34">
                  <c:v>20.344999999999999</c:v>
                </c:pt>
                <c:pt idx="35">
                  <c:v>21.094999999999999</c:v>
                </c:pt>
                <c:pt idx="36">
                  <c:v>26.77</c:v>
                </c:pt>
                <c:pt idx="37">
                  <c:v>5.6449999999999996</c:v>
                </c:pt>
                <c:pt idx="38">
                  <c:v>10.96</c:v>
                </c:pt>
                <c:pt idx="39">
                  <c:v>15.51</c:v>
                </c:pt>
                <c:pt idx="40">
                  <c:v>9.3249999999999993</c:v>
                </c:pt>
                <c:pt idx="41">
                  <c:v>9.16</c:v>
                </c:pt>
                <c:pt idx="42">
                  <c:v>10.5</c:v>
                </c:pt>
                <c:pt idx="43">
                  <c:v>12.99</c:v>
                </c:pt>
                <c:pt idx="44">
                  <c:v>10.71</c:v>
                </c:pt>
                <c:pt idx="45">
                  <c:v>13.35</c:v>
                </c:pt>
                <c:pt idx="46">
                  <c:v>28.4</c:v>
                </c:pt>
                <c:pt idx="47">
                  <c:v>17.86</c:v>
                </c:pt>
                <c:pt idx="48">
                  <c:v>20.78</c:v>
                </c:pt>
                <c:pt idx="49">
                  <c:v>10.695</c:v>
                </c:pt>
                <c:pt idx="50">
                  <c:v>11.36</c:v>
                </c:pt>
                <c:pt idx="51">
                  <c:v>10.115</c:v>
                </c:pt>
                <c:pt idx="52">
                  <c:v>11</c:v>
                </c:pt>
                <c:pt idx="53">
                  <c:v>13.065</c:v>
                </c:pt>
                <c:pt idx="54">
                  <c:v>16.82</c:v>
                </c:pt>
                <c:pt idx="55">
                  <c:v>15.484999999999999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8-4B51-8B6E-7390D313F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46576"/>
        <c:axId val="557847824"/>
      </c:scatterChart>
      <c:valAx>
        <c:axId val="5578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원유 매장층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7847824"/>
        <c:crosses val="autoZero"/>
        <c:crossBetween val="midCat"/>
      </c:valAx>
      <c:valAx>
        <c:axId val="5578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Y1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78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3</xdr:row>
      <xdr:rowOff>200025</xdr:rowOff>
    </xdr:from>
    <xdr:to>
      <xdr:col>14</xdr:col>
      <xdr:colOff>104775</xdr:colOff>
      <xdr:row>16</xdr:row>
      <xdr:rowOff>95250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E1C4609-2F67-47A7-BE92-AFA250474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DD208-9CAB-4BD9-BFC9-58A1058952DD}">
  <dimension ref="A1:O57"/>
  <sheetViews>
    <sheetView tabSelected="1" workbookViewId="0">
      <selection activeCell="S13" sqref="S13"/>
    </sheetView>
  </sheetViews>
  <sheetFormatPr defaultRowHeight="16.5" x14ac:dyDescent="0.3"/>
  <cols>
    <col min="1" max="1" width="11.875" bestFit="1" customWidth="1"/>
    <col min="4" max="4" width="7.375" bestFit="1" customWidth="1"/>
    <col min="5" max="6" width="13.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7.25" x14ac:dyDescent="0.3">
      <c r="A2" s="2">
        <v>1</v>
      </c>
      <c r="B2" s="2">
        <v>3.9</v>
      </c>
      <c r="C2" s="2">
        <v>51</v>
      </c>
      <c r="D2" s="2">
        <v>0.2</v>
      </c>
      <c r="E2" s="2">
        <v>7.06</v>
      </c>
      <c r="F2" s="2">
        <v>12.19</v>
      </c>
      <c r="G2">
        <f>(C2+E2)/2</f>
        <v>29.03</v>
      </c>
    </row>
    <row r="3" spans="1:7" ht="17.25" x14ac:dyDescent="0.3">
      <c r="A3" s="2">
        <v>1</v>
      </c>
      <c r="B3" s="2">
        <v>2.8</v>
      </c>
      <c r="C3" s="2">
        <v>36</v>
      </c>
      <c r="D3" s="2">
        <v>0.3</v>
      </c>
      <c r="E3" s="2">
        <v>7</v>
      </c>
      <c r="F3" s="2">
        <v>11.3</v>
      </c>
      <c r="G3">
        <f t="shared" ref="G3:G57" si="0">(C3+E3)/2</f>
        <v>21.5</v>
      </c>
    </row>
    <row r="4" spans="1:7" ht="17.25" x14ac:dyDescent="0.3">
      <c r="A4" s="2">
        <v>1</v>
      </c>
      <c r="B4" s="2">
        <v>3.5</v>
      </c>
      <c r="C4" s="2">
        <v>46</v>
      </c>
      <c r="D4" s="2">
        <v>0.1</v>
      </c>
      <c r="E4" s="2">
        <v>7.81</v>
      </c>
      <c r="F4" s="2">
        <v>12.63</v>
      </c>
      <c r="G4">
        <f t="shared" si="0"/>
        <v>26.905000000000001</v>
      </c>
    </row>
    <row r="5" spans="1:7" ht="17.25" x14ac:dyDescent="0.3">
      <c r="A5" s="2">
        <v>1</v>
      </c>
      <c r="B5" s="2">
        <v>2.7</v>
      </c>
      <c r="C5" s="2">
        <v>35</v>
      </c>
      <c r="D5" s="2">
        <v>0</v>
      </c>
      <c r="E5" s="2">
        <v>5.1100000000000003</v>
      </c>
      <c r="F5" s="2">
        <v>9</v>
      </c>
      <c r="G5">
        <f t="shared" si="0"/>
        <v>20.055</v>
      </c>
    </row>
    <row r="6" spans="1:7" ht="17.25" x14ac:dyDescent="0.3">
      <c r="A6" s="2">
        <v>2</v>
      </c>
      <c r="B6" s="2">
        <v>5</v>
      </c>
      <c r="C6" s="2">
        <v>47</v>
      </c>
      <c r="D6" s="2">
        <v>7.0000000000000007E-2</v>
      </c>
      <c r="E6" s="2">
        <v>7.06</v>
      </c>
      <c r="F6" s="2">
        <v>6.1</v>
      </c>
      <c r="G6">
        <f t="shared" si="0"/>
        <v>27.03</v>
      </c>
    </row>
    <row r="7" spans="1:7" ht="17.25" x14ac:dyDescent="0.3">
      <c r="A7" s="2">
        <v>2</v>
      </c>
      <c r="B7" s="2">
        <v>1.2</v>
      </c>
      <c r="C7" s="2">
        <v>12</v>
      </c>
      <c r="D7" s="2">
        <v>0</v>
      </c>
      <c r="E7" s="2">
        <v>5.54</v>
      </c>
      <c r="F7" s="2">
        <v>3.15</v>
      </c>
      <c r="G7">
        <f t="shared" si="0"/>
        <v>8.77</v>
      </c>
    </row>
    <row r="8" spans="1:7" ht="17.25" x14ac:dyDescent="0.3">
      <c r="A8" s="2">
        <v>2</v>
      </c>
      <c r="B8" s="2">
        <v>4.2</v>
      </c>
      <c r="C8" s="2">
        <v>36</v>
      </c>
      <c r="D8" s="2">
        <v>0.5</v>
      </c>
      <c r="E8" s="2">
        <v>9.25</v>
      </c>
      <c r="F8" s="2">
        <v>4.95</v>
      </c>
      <c r="G8">
        <f t="shared" si="0"/>
        <v>22.625</v>
      </c>
    </row>
    <row r="9" spans="1:7" ht="17.25" x14ac:dyDescent="0.3">
      <c r="A9" s="2">
        <v>2</v>
      </c>
      <c r="B9" s="2">
        <v>3.9</v>
      </c>
      <c r="C9" s="2">
        <v>41</v>
      </c>
      <c r="D9" s="2">
        <v>0.1</v>
      </c>
      <c r="E9" s="2">
        <v>5.63</v>
      </c>
      <c r="F9" s="2">
        <v>2.94</v>
      </c>
      <c r="G9">
        <f t="shared" si="0"/>
        <v>23.315000000000001</v>
      </c>
    </row>
    <row r="10" spans="1:7" ht="17.25" x14ac:dyDescent="0.3">
      <c r="A10" s="2">
        <v>2</v>
      </c>
      <c r="B10" s="2">
        <v>7.3</v>
      </c>
      <c r="C10" s="2">
        <v>32</v>
      </c>
      <c r="D10" s="2">
        <v>0.3</v>
      </c>
      <c r="E10" s="2">
        <v>8.02</v>
      </c>
      <c r="F10" s="2">
        <v>12.92</v>
      </c>
      <c r="G10">
        <f t="shared" si="0"/>
        <v>20.009999999999998</v>
      </c>
    </row>
    <row r="11" spans="1:7" ht="17.25" x14ac:dyDescent="0.3">
      <c r="A11" s="2">
        <v>2</v>
      </c>
      <c r="B11" s="2">
        <v>3</v>
      </c>
      <c r="C11" s="2">
        <v>30</v>
      </c>
      <c r="D11" s="2">
        <v>0</v>
      </c>
      <c r="E11" s="2">
        <v>5.12</v>
      </c>
      <c r="F11" s="2">
        <v>10.77</v>
      </c>
      <c r="G11">
        <f t="shared" si="0"/>
        <v>17.559999999999999</v>
      </c>
    </row>
    <row r="12" spans="1:7" ht="17.25" x14ac:dyDescent="0.3">
      <c r="A12" s="2">
        <v>3</v>
      </c>
      <c r="B12" s="2">
        <v>6.3</v>
      </c>
      <c r="C12" s="2">
        <v>13</v>
      </c>
      <c r="D12" s="2">
        <v>0.5</v>
      </c>
      <c r="E12" s="2">
        <v>4.24</v>
      </c>
      <c r="F12" s="2">
        <v>8.27</v>
      </c>
      <c r="G12">
        <f t="shared" si="0"/>
        <v>8.620000000000001</v>
      </c>
    </row>
    <row r="13" spans="1:7" ht="17.25" x14ac:dyDescent="0.3">
      <c r="A13" s="2">
        <v>3</v>
      </c>
      <c r="B13" s="2">
        <v>7.3</v>
      </c>
      <c r="C13" s="2">
        <v>24</v>
      </c>
      <c r="D13" s="2">
        <v>0</v>
      </c>
      <c r="E13" s="2">
        <v>4.34</v>
      </c>
      <c r="F13" s="2">
        <v>2.99</v>
      </c>
      <c r="G13">
        <f t="shared" si="0"/>
        <v>14.17</v>
      </c>
    </row>
    <row r="14" spans="1:7" ht="17.25" x14ac:dyDescent="0.3">
      <c r="A14" s="2">
        <v>3</v>
      </c>
      <c r="B14" s="2">
        <v>7.8</v>
      </c>
      <c r="C14" s="2">
        <v>25</v>
      </c>
      <c r="D14" s="2">
        <v>0.7</v>
      </c>
      <c r="E14" s="2">
        <v>5.39</v>
      </c>
      <c r="F14" s="2">
        <v>6.2</v>
      </c>
      <c r="G14">
        <f t="shared" si="0"/>
        <v>15.195</v>
      </c>
    </row>
    <row r="15" spans="1:7" ht="17.25" x14ac:dyDescent="0.3">
      <c r="A15" s="2">
        <v>3</v>
      </c>
      <c r="B15" s="2">
        <v>9.5</v>
      </c>
      <c r="C15" s="2">
        <v>17</v>
      </c>
      <c r="D15" s="2">
        <v>0.05</v>
      </c>
      <c r="E15" s="2">
        <v>3.52</v>
      </c>
      <c r="F15" s="2">
        <v>5.71</v>
      </c>
      <c r="G15">
        <f t="shared" si="0"/>
        <v>10.26</v>
      </c>
    </row>
    <row r="16" spans="1:7" ht="17.25" x14ac:dyDescent="0.3">
      <c r="A16" s="2">
        <v>3</v>
      </c>
      <c r="B16" s="2">
        <v>11</v>
      </c>
      <c r="C16" s="2">
        <v>20</v>
      </c>
      <c r="D16" s="2">
        <v>0.5</v>
      </c>
      <c r="E16" s="2">
        <v>4.2</v>
      </c>
      <c r="F16" s="2">
        <v>78.400000000000006</v>
      </c>
      <c r="G16">
        <f t="shared" si="0"/>
        <v>12.1</v>
      </c>
    </row>
    <row r="17" spans="1:15" ht="17.25" x14ac:dyDescent="0.3">
      <c r="A17" s="2">
        <v>3</v>
      </c>
      <c r="B17" s="2">
        <v>8.4</v>
      </c>
      <c r="C17" s="2">
        <v>18</v>
      </c>
      <c r="D17" s="2">
        <v>0.2</v>
      </c>
      <c r="E17" s="2">
        <v>4.38</v>
      </c>
      <c r="F17" s="2">
        <v>7.98</v>
      </c>
      <c r="G17">
        <f t="shared" si="0"/>
        <v>11.19</v>
      </c>
    </row>
    <row r="18" spans="1:15" ht="17.25" x14ac:dyDescent="0.3">
      <c r="A18" s="2">
        <v>3</v>
      </c>
      <c r="B18" s="2">
        <v>7.3</v>
      </c>
      <c r="C18" s="2">
        <v>15</v>
      </c>
      <c r="D18" s="2">
        <v>0.05</v>
      </c>
      <c r="E18" s="2">
        <v>3.76</v>
      </c>
      <c r="F18" s="2">
        <v>6.84</v>
      </c>
      <c r="G18">
        <f t="shared" si="0"/>
        <v>9.379999999999999</v>
      </c>
      <c r="I18" s="7" t="s">
        <v>8</v>
      </c>
      <c r="J18" s="6"/>
      <c r="K18" s="6"/>
      <c r="L18" s="6"/>
      <c r="M18" s="6"/>
      <c r="N18" s="6"/>
      <c r="O18" s="6"/>
    </row>
    <row r="19" spans="1:15" ht="17.25" x14ac:dyDescent="0.3">
      <c r="A19" s="2">
        <v>3</v>
      </c>
      <c r="B19" s="2">
        <v>8.4</v>
      </c>
      <c r="C19" s="2">
        <v>15</v>
      </c>
      <c r="D19" s="2">
        <v>0.2</v>
      </c>
      <c r="E19" s="2">
        <v>5.0199999999999996</v>
      </c>
      <c r="F19" s="2">
        <v>10.119999999999999</v>
      </c>
      <c r="G19">
        <f t="shared" si="0"/>
        <v>10.01</v>
      </c>
      <c r="I19" s="6"/>
      <c r="J19" s="6"/>
      <c r="K19" s="6"/>
      <c r="L19" s="6"/>
      <c r="M19" s="6"/>
      <c r="N19" s="6"/>
      <c r="O19" s="6"/>
    </row>
    <row r="20" spans="1:15" ht="17.25" x14ac:dyDescent="0.3">
      <c r="A20" s="2">
        <v>3</v>
      </c>
      <c r="B20" s="2">
        <v>9.5</v>
      </c>
      <c r="C20" s="2">
        <v>25</v>
      </c>
      <c r="D20" s="2">
        <v>0.5</v>
      </c>
      <c r="E20" s="2">
        <v>4.4400000000000004</v>
      </c>
      <c r="F20" s="2">
        <v>5.95</v>
      </c>
      <c r="G20">
        <f t="shared" si="0"/>
        <v>14.72</v>
      </c>
      <c r="I20" s="6"/>
      <c r="J20" s="6"/>
      <c r="K20" s="6"/>
      <c r="L20" s="6"/>
      <c r="M20" s="6"/>
      <c r="N20" s="6"/>
      <c r="O20" s="6"/>
    </row>
    <row r="21" spans="1:15" ht="17.25" x14ac:dyDescent="0.3">
      <c r="A21" s="2">
        <v>3</v>
      </c>
      <c r="B21" s="2">
        <v>4</v>
      </c>
      <c r="C21" s="2">
        <v>12</v>
      </c>
      <c r="D21" s="2">
        <v>0.5</v>
      </c>
      <c r="E21" s="2">
        <v>5.71</v>
      </c>
      <c r="F21" s="2">
        <v>6.32</v>
      </c>
      <c r="G21">
        <f t="shared" si="0"/>
        <v>8.8550000000000004</v>
      </c>
      <c r="I21" s="6"/>
      <c r="J21" s="6"/>
      <c r="K21" s="6"/>
      <c r="L21" s="6"/>
      <c r="M21" s="6"/>
      <c r="N21" s="6"/>
      <c r="O21" s="6"/>
    </row>
    <row r="22" spans="1:15" ht="17.25" x14ac:dyDescent="0.3">
      <c r="A22" s="2">
        <v>3</v>
      </c>
      <c r="B22" s="2">
        <v>9</v>
      </c>
      <c r="C22" s="2">
        <v>27</v>
      </c>
      <c r="D22" s="2">
        <v>0.3</v>
      </c>
      <c r="E22" s="2">
        <v>3.69</v>
      </c>
      <c r="F22" s="2">
        <v>3.3</v>
      </c>
      <c r="G22">
        <f t="shared" si="0"/>
        <v>15.345000000000001</v>
      </c>
      <c r="I22" s="6"/>
      <c r="J22" s="6"/>
      <c r="K22" s="6"/>
      <c r="L22" s="6"/>
      <c r="M22" s="6"/>
      <c r="N22" s="6"/>
      <c r="O22" s="6"/>
    </row>
    <row r="23" spans="1:15" ht="17.25" x14ac:dyDescent="0.3">
      <c r="A23" s="2">
        <v>3</v>
      </c>
      <c r="B23" s="2">
        <v>4.5</v>
      </c>
      <c r="C23" s="2">
        <v>41</v>
      </c>
      <c r="D23" s="2">
        <v>0.5</v>
      </c>
      <c r="E23" s="2">
        <v>3.33</v>
      </c>
      <c r="F23" s="2">
        <v>2.27</v>
      </c>
      <c r="G23">
        <f t="shared" si="0"/>
        <v>22.164999999999999</v>
      </c>
      <c r="I23" s="6"/>
      <c r="J23" s="6"/>
      <c r="K23" s="6"/>
      <c r="L23" s="6"/>
      <c r="M23" s="6"/>
      <c r="N23" s="6"/>
      <c r="O23" s="6"/>
    </row>
    <row r="24" spans="1:15" ht="17.25" x14ac:dyDescent="0.3">
      <c r="A24" s="2">
        <v>3</v>
      </c>
      <c r="B24" s="2">
        <v>5.6</v>
      </c>
      <c r="C24" s="2">
        <v>20</v>
      </c>
      <c r="D24" s="2">
        <v>0.5</v>
      </c>
      <c r="E24" s="2">
        <v>5.07</v>
      </c>
      <c r="F24" s="2">
        <v>6.7</v>
      </c>
      <c r="G24">
        <f t="shared" si="0"/>
        <v>12.535</v>
      </c>
      <c r="I24" s="6"/>
      <c r="J24" s="6"/>
      <c r="K24" s="6"/>
      <c r="L24" s="6"/>
      <c r="M24" s="6"/>
      <c r="N24" s="6"/>
      <c r="O24" s="6"/>
    </row>
    <row r="25" spans="1:15" ht="17.25" x14ac:dyDescent="0.3">
      <c r="A25" s="2">
        <v>3</v>
      </c>
      <c r="B25" s="2">
        <v>8.4</v>
      </c>
      <c r="C25" s="2">
        <v>20</v>
      </c>
      <c r="D25" s="2">
        <v>0.1</v>
      </c>
      <c r="E25" s="2">
        <v>3.74</v>
      </c>
      <c r="F25" s="2">
        <v>3.77</v>
      </c>
      <c r="G25">
        <f t="shared" si="0"/>
        <v>11.870000000000001</v>
      </c>
      <c r="I25" s="6"/>
      <c r="J25" s="6"/>
      <c r="K25" s="6"/>
      <c r="L25" s="6"/>
      <c r="M25" s="6"/>
      <c r="N25" s="6"/>
      <c r="O25" s="6"/>
    </row>
    <row r="26" spans="1:15" ht="17.25" x14ac:dyDescent="0.3">
      <c r="A26" s="2">
        <v>3</v>
      </c>
      <c r="B26" s="2">
        <v>9</v>
      </c>
      <c r="C26" s="2">
        <v>20</v>
      </c>
      <c r="D26" s="2">
        <v>0.5</v>
      </c>
      <c r="E26" s="2">
        <v>5.97</v>
      </c>
      <c r="F26" s="2">
        <v>11.17</v>
      </c>
      <c r="G26">
        <f t="shared" si="0"/>
        <v>12.984999999999999</v>
      </c>
      <c r="I26" s="6"/>
      <c r="J26" s="6"/>
      <c r="K26" s="6"/>
      <c r="L26" s="6"/>
      <c r="M26" s="6"/>
      <c r="N26" s="6"/>
      <c r="O26" s="6"/>
    </row>
    <row r="27" spans="1:15" ht="17.25" x14ac:dyDescent="0.3">
      <c r="A27" s="2">
        <v>3</v>
      </c>
      <c r="B27" s="2">
        <v>7.3</v>
      </c>
      <c r="C27" s="2">
        <v>20.2</v>
      </c>
      <c r="D27" s="2">
        <v>0.5</v>
      </c>
      <c r="E27" s="2">
        <v>4.3899999999999997</v>
      </c>
      <c r="F27" s="2">
        <v>3.5</v>
      </c>
      <c r="G27">
        <f t="shared" si="0"/>
        <v>12.295</v>
      </c>
      <c r="I27" s="6"/>
      <c r="J27" s="6"/>
      <c r="K27" s="6"/>
      <c r="L27" s="6"/>
      <c r="M27" s="6"/>
      <c r="N27" s="6"/>
      <c r="O27" s="6"/>
    </row>
    <row r="28" spans="1:15" ht="17.25" x14ac:dyDescent="0.3">
      <c r="A28" s="2">
        <v>3</v>
      </c>
      <c r="B28" s="2">
        <v>6.2</v>
      </c>
      <c r="C28" s="2">
        <v>34</v>
      </c>
      <c r="D28" s="2">
        <v>7.0000000000000007E-2</v>
      </c>
      <c r="E28" s="2">
        <v>4.84</v>
      </c>
      <c r="F28" s="2">
        <v>2.37</v>
      </c>
      <c r="G28">
        <f t="shared" si="0"/>
        <v>19.420000000000002</v>
      </c>
      <c r="I28" s="6"/>
      <c r="J28" s="6"/>
      <c r="K28" s="6"/>
      <c r="L28" s="6"/>
      <c r="M28" s="6"/>
      <c r="N28" s="6"/>
      <c r="O28" s="6"/>
    </row>
    <row r="29" spans="1:15" ht="17.25" x14ac:dyDescent="0.3">
      <c r="A29" s="2">
        <v>3</v>
      </c>
      <c r="B29" s="2">
        <v>4.0999999999999996</v>
      </c>
      <c r="C29" s="2">
        <v>29</v>
      </c>
      <c r="D29" s="2">
        <v>0.7</v>
      </c>
      <c r="E29" s="2">
        <v>5.78</v>
      </c>
      <c r="F29" s="2">
        <v>7.76</v>
      </c>
      <c r="G29">
        <f t="shared" si="0"/>
        <v>17.39</v>
      </c>
    </row>
    <row r="30" spans="1:15" ht="17.25" x14ac:dyDescent="0.3">
      <c r="A30" s="2">
        <v>3</v>
      </c>
      <c r="B30" s="2">
        <v>5</v>
      </c>
      <c r="C30" s="2">
        <v>34</v>
      </c>
      <c r="D30" s="2">
        <v>0.7</v>
      </c>
      <c r="E30" s="2">
        <v>4.21</v>
      </c>
      <c r="F30" s="2">
        <v>6.5</v>
      </c>
      <c r="G30">
        <f t="shared" si="0"/>
        <v>19.105</v>
      </c>
    </row>
    <row r="31" spans="1:15" ht="17.25" x14ac:dyDescent="0.3">
      <c r="A31" s="2">
        <v>1</v>
      </c>
      <c r="B31" s="2">
        <v>2.7</v>
      </c>
      <c r="C31" s="2">
        <v>49</v>
      </c>
      <c r="D31" s="2">
        <v>7.0000000000000007E-2</v>
      </c>
      <c r="E31" s="2">
        <v>7.14</v>
      </c>
      <c r="F31" s="2">
        <v>12.23</v>
      </c>
      <c r="G31">
        <f t="shared" si="0"/>
        <v>28.07</v>
      </c>
    </row>
    <row r="32" spans="1:15" ht="17.25" x14ac:dyDescent="0.3">
      <c r="A32" s="2">
        <v>1</v>
      </c>
      <c r="B32" s="2">
        <v>3.1</v>
      </c>
      <c r="C32" s="2">
        <v>45</v>
      </c>
      <c r="D32" s="2">
        <v>0.08</v>
      </c>
      <c r="E32" s="2">
        <v>7.2</v>
      </c>
      <c r="F32" s="2">
        <v>13.01</v>
      </c>
      <c r="G32">
        <f t="shared" si="0"/>
        <v>26.1</v>
      </c>
    </row>
    <row r="33" spans="1:7" ht="17.25" x14ac:dyDescent="0.3">
      <c r="A33" s="2">
        <v>1</v>
      </c>
      <c r="B33" s="2">
        <v>3.9</v>
      </c>
      <c r="C33" s="2">
        <v>43</v>
      </c>
      <c r="D33" s="2">
        <v>7.0000000000000007E-2</v>
      </c>
      <c r="E33" s="2">
        <v>6.25</v>
      </c>
      <c r="F33" s="2">
        <v>10.42</v>
      </c>
      <c r="G33">
        <f t="shared" si="0"/>
        <v>24.625</v>
      </c>
    </row>
    <row r="34" spans="1:7" ht="17.25" x14ac:dyDescent="0.3">
      <c r="A34" s="2">
        <v>2</v>
      </c>
      <c r="B34" s="2">
        <v>3.4</v>
      </c>
      <c r="C34" s="2">
        <v>32</v>
      </c>
      <c r="D34" s="2">
        <v>0.2</v>
      </c>
      <c r="E34" s="2">
        <v>5.82</v>
      </c>
      <c r="F34" s="2">
        <v>4.6900000000000004</v>
      </c>
      <c r="G34">
        <f t="shared" si="0"/>
        <v>18.91</v>
      </c>
    </row>
    <row r="35" spans="1:7" ht="17.25" x14ac:dyDescent="0.3">
      <c r="A35" s="2">
        <v>2</v>
      </c>
      <c r="B35" s="2">
        <v>8.4</v>
      </c>
      <c r="C35" s="2">
        <v>17</v>
      </c>
      <c r="D35" s="2">
        <v>7.0000000000000007E-2</v>
      </c>
      <c r="E35" s="2">
        <v>6.31</v>
      </c>
      <c r="F35" s="2">
        <v>4.55</v>
      </c>
      <c r="G35">
        <f t="shared" si="0"/>
        <v>11.654999999999999</v>
      </c>
    </row>
    <row r="36" spans="1:7" ht="17.25" x14ac:dyDescent="0.3">
      <c r="A36" s="2">
        <v>2</v>
      </c>
      <c r="B36" s="2">
        <v>4.2</v>
      </c>
      <c r="C36" s="2">
        <v>35</v>
      </c>
      <c r="D36" s="2">
        <v>0.5</v>
      </c>
      <c r="E36" s="2">
        <v>5.69</v>
      </c>
      <c r="F36" s="2">
        <v>2.2200000000000002</v>
      </c>
      <c r="G36">
        <f t="shared" si="0"/>
        <v>20.344999999999999</v>
      </c>
    </row>
    <row r="37" spans="1:7" ht="17.25" x14ac:dyDescent="0.3">
      <c r="A37" s="2">
        <v>2</v>
      </c>
      <c r="B37" s="2">
        <v>3.9</v>
      </c>
      <c r="C37" s="2">
        <v>36</v>
      </c>
      <c r="D37" s="2">
        <v>7.0000000000000007E-2</v>
      </c>
      <c r="E37" s="2">
        <v>6.19</v>
      </c>
      <c r="F37" s="2">
        <v>2.27</v>
      </c>
      <c r="G37">
        <f t="shared" si="0"/>
        <v>21.094999999999999</v>
      </c>
    </row>
    <row r="38" spans="1:7" ht="17.25" x14ac:dyDescent="0.3">
      <c r="A38" s="2">
        <v>2</v>
      </c>
      <c r="B38" s="2">
        <v>4.4000000000000004</v>
      </c>
      <c r="C38" s="2">
        <v>46</v>
      </c>
      <c r="D38" s="2">
        <v>7.0000000000000007E-2</v>
      </c>
      <c r="E38" s="2">
        <v>7.54</v>
      </c>
      <c r="F38" s="2">
        <v>5.76</v>
      </c>
      <c r="G38">
        <f t="shared" si="0"/>
        <v>26.77</v>
      </c>
    </row>
    <row r="39" spans="1:7" ht="17.25" x14ac:dyDescent="0.3">
      <c r="A39" s="2">
        <v>3</v>
      </c>
      <c r="B39" s="2">
        <v>1.7</v>
      </c>
      <c r="C39" s="2">
        <v>5.6</v>
      </c>
      <c r="D39" s="2">
        <v>1</v>
      </c>
      <c r="E39" s="2">
        <v>5.69</v>
      </c>
      <c r="F39" s="2">
        <v>4.6399999999999997</v>
      </c>
      <c r="G39">
        <f t="shared" si="0"/>
        <v>5.6449999999999996</v>
      </c>
    </row>
    <row r="40" spans="1:7" ht="17.25" x14ac:dyDescent="0.3">
      <c r="A40" s="2">
        <v>3</v>
      </c>
      <c r="B40" s="2">
        <v>7.8</v>
      </c>
      <c r="C40" s="2">
        <v>18</v>
      </c>
      <c r="D40" s="2">
        <v>0.5</v>
      </c>
      <c r="E40" s="2">
        <v>3.92</v>
      </c>
      <c r="F40" s="2">
        <v>6.09</v>
      </c>
      <c r="G40">
        <f t="shared" si="0"/>
        <v>10.96</v>
      </c>
    </row>
    <row r="41" spans="1:7" ht="17.25" x14ac:dyDescent="0.3">
      <c r="A41" s="2">
        <v>3</v>
      </c>
      <c r="B41" s="2">
        <v>7.8</v>
      </c>
      <c r="C41" s="2">
        <v>26</v>
      </c>
      <c r="D41" s="2">
        <v>1</v>
      </c>
      <c r="E41" s="2">
        <v>5.0199999999999996</v>
      </c>
      <c r="F41" s="2">
        <v>2.5</v>
      </c>
      <c r="G41">
        <f t="shared" si="0"/>
        <v>15.51</v>
      </c>
    </row>
    <row r="42" spans="1:7" ht="17.25" x14ac:dyDescent="0.3">
      <c r="A42" s="2">
        <v>3</v>
      </c>
      <c r="B42" s="2">
        <v>7.7</v>
      </c>
      <c r="C42" s="2">
        <v>14</v>
      </c>
      <c r="D42" s="2">
        <v>0.3</v>
      </c>
      <c r="E42" s="2">
        <v>4.6500000000000004</v>
      </c>
      <c r="F42" s="2">
        <v>8.6300000000000008</v>
      </c>
      <c r="G42">
        <f t="shared" si="0"/>
        <v>9.3249999999999993</v>
      </c>
    </row>
    <row r="43" spans="1:7" ht="17.25" x14ac:dyDescent="0.3">
      <c r="A43" s="2">
        <v>3</v>
      </c>
      <c r="B43" s="2">
        <v>8</v>
      </c>
      <c r="C43" s="2">
        <v>14</v>
      </c>
      <c r="D43" s="2">
        <v>0.3</v>
      </c>
      <c r="E43" s="2">
        <v>4.32</v>
      </c>
      <c r="F43" s="2">
        <v>7.87</v>
      </c>
      <c r="G43">
        <f t="shared" si="0"/>
        <v>9.16</v>
      </c>
    </row>
    <row r="44" spans="1:7" ht="17.25" x14ac:dyDescent="0.3">
      <c r="A44" s="2">
        <v>3</v>
      </c>
      <c r="B44" s="2">
        <v>10</v>
      </c>
      <c r="C44" s="2">
        <v>18</v>
      </c>
      <c r="D44" s="2">
        <v>0.1</v>
      </c>
      <c r="E44" s="2">
        <v>3</v>
      </c>
      <c r="F44" s="2">
        <v>7.67</v>
      </c>
      <c r="G44">
        <f t="shared" si="0"/>
        <v>10.5</v>
      </c>
    </row>
    <row r="45" spans="1:7" ht="17.25" x14ac:dyDescent="0.3">
      <c r="A45" s="2">
        <v>3</v>
      </c>
      <c r="B45" s="2">
        <v>9.5</v>
      </c>
      <c r="C45" s="2">
        <v>22</v>
      </c>
      <c r="D45" s="2">
        <v>0.3</v>
      </c>
      <c r="E45" s="2">
        <v>3.98</v>
      </c>
      <c r="F45" s="2">
        <v>5.0199999999999996</v>
      </c>
      <c r="G45">
        <f t="shared" si="0"/>
        <v>12.99</v>
      </c>
    </row>
    <row r="46" spans="1:7" ht="17.25" x14ac:dyDescent="0.3">
      <c r="A46" s="2">
        <v>3</v>
      </c>
      <c r="B46" s="2">
        <v>8.4</v>
      </c>
      <c r="C46" s="2">
        <v>17</v>
      </c>
      <c r="D46" s="2">
        <v>0.2</v>
      </c>
      <c r="E46" s="2">
        <v>4.42</v>
      </c>
      <c r="F46" s="2">
        <v>8.25</v>
      </c>
      <c r="G46">
        <f t="shared" si="0"/>
        <v>10.71</v>
      </c>
    </row>
    <row r="47" spans="1:7" ht="17.25" x14ac:dyDescent="0.3">
      <c r="A47" s="2">
        <v>3</v>
      </c>
      <c r="B47" s="2">
        <v>7.2</v>
      </c>
      <c r="C47" s="2">
        <v>22</v>
      </c>
      <c r="D47" s="2">
        <v>1</v>
      </c>
      <c r="E47" s="2">
        <v>4.7</v>
      </c>
      <c r="F47" s="2">
        <v>3.49</v>
      </c>
      <c r="G47">
        <f t="shared" si="0"/>
        <v>13.35</v>
      </c>
    </row>
    <row r="48" spans="1:7" ht="17.25" x14ac:dyDescent="0.3">
      <c r="A48" s="2">
        <v>3</v>
      </c>
      <c r="B48" s="2">
        <v>6.7</v>
      </c>
      <c r="C48" s="2">
        <v>52</v>
      </c>
      <c r="D48" s="2">
        <v>0.5</v>
      </c>
      <c r="E48" s="2">
        <v>4.8</v>
      </c>
      <c r="F48" s="2">
        <v>3.2</v>
      </c>
      <c r="G48">
        <f t="shared" si="0"/>
        <v>28.4</v>
      </c>
    </row>
    <row r="49" spans="1:7" ht="17.25" x14ac:dyDescent="0.3">
      <c r="A49" s="2">
        <v>3</v>
      </c>
      <c r="B49" s="2">
        <v>7.8</v>
      </c>
      <c r="C49" s="2">
        <v>29</v>
      </c>
      <c r="D49" s="2">
        <v>1.5</v>
      </c>
      <c r="E49" s="2">
        <v>6.72</v>
      </c>
      <c r="F49" s="2">
        <v>5.75</v>
      </c>
      <c r="G49">
        <f t="shared" si="0"/>
        <v>17.86</v>
      </c>
    </row>
    <row r="50" spans="1:7" ht="17.25" x14ac:dyDescent="0.3">
      <c r="A50" s="2">
        <v>3</v>
      </c>
      <c r="B50" s="2">
        <v>6.2</v>
      </c>
      <c r="C50" s="2">
        <v>34</v>
      </c>
      <c r="D50" s="2">
        <v>0.7</v>
      </c>
      <c r="E50" s="2">
        <v>7.56</v>
      </c>
      <c r="F50" s="2">
        <v>6.93</v>
      </c>
      <c r="G50">
        <f t="shared" si="0"/>
        <v>20.78</v>
      </c>
    </row>
    <row r="51" spans="1:7" ht="17.25" x14ac:dyDescent="0.3">
      <c r="A51" s="2">
        <v>3</v>
      </c>
      <c r="B51" s="2">
        <v>9</v>
      </c>
      <c r="C51" s="2">
        <v>17</v>
      </c>
      <c r="D51" s="2">
        <v>0.2</v>
      </c>
      <c r="E51" s="2">
        <v>4.3899999999999997</v>
      </c>
      <c r="F51" s="2">
        <v>8.33</v>
      </c>
      <c r="G51">
        <f t="shared" si="0"/>
        <v>10.695</v>
      </c>
    </row>
    <row r="52" spans="1:7" ht="17.25" x14ac:dyDescent="0.3">
      <c r="A52" s="2">
        <v>3</v>
      </c>
      <c r="B52" s="2">
        <v>9.5</v>
      </c>
      <c r="C52" s="2">
        <v>19</v>
      </c>
      <c r="D52" s="2">
        <v>0.5</v>
      </c>
      <c r="E52" s="2">
        <v>3.72</v>
      </c>
      <c r="F52" s="2">
        <v>7.37</v>
      </c>
      <c r="G52">
        <f t="shared" si="0"/>
        <v>11.36</v>
      </c>
    </row>
    <row r="53" spans="1:7" ht="17.25" x14ac:dyDescent="0.3">
      <c r="A53" s="2">
        <v>3</v>
      </c>
      <c r="B53" s="2">
        <v>6.2</v>
      </c>
      <c r="C53" s="2">
        <v>16</v>
      </c>
      <c r="D53" s="2">
        <v>0.05</v>
      </c>
      <c r="E53" s="2">
        <v>4.2300000000000004</v>
      </c>
      <c r="F53" s="2">
        <v>4.18</v>
      </c>
      <c r="G53">
        <f t="shared" si="0"/>
        <v>10.115</v>
      </c>
    </row>
    <row r="54" spans="1:7" ht="17.25" x14ac:dyDescent="0.3">
      <c r="A54" s="2">
        <v>3</v>
      </c>
      <c r="B54" s="2">
        <v>3.6</v>
      </c>
      <c r="C54" s="2">
        <v>15</v>
      </c>
      <c r="D54" s="2">
        <v>0.7</v>
      </c>
      <c r="E54" s="2">
        <v>7</v>
      </c>
      <c r="F54" s="2">
        <v>4.82</v>
      </c>
      <c r="G54">
        <f t="shared" si="0"/>
        <v>11</v>
      </c>
    </row>
    <row r="55" spans="1:7" ht="17.25" x14ac:dyDescent="0.3">
      <c r="A55" s="2">
        <v>3</v>
      </c>
      <c r="B55" s="2">
        <v>7.3</v>
      </c>
      <c r="C55" s="2">
        <v>22</v>
      </c>
      <c r="D55" s="2">
        <v>0</v>
      </c>
      <c r="E55" s="2">
        <v>4.13</v>
      </c>
      <c r="F55" s="2">
        <v>2.7</v>
      </c>
      <c r="G55">
        <f t="shared" si="0"/>
        <v>13.065</v>
      </c>
    </row>
    <row r="56" spans="1:7" ht="17.25" x14ac:dyDescent="0.3">
      <c r="A56" s="2">
        <v>3</v>
      </c>
      <c r="B56" s="2">
        <v>5.4</v>
      </c>
      <c r="C56" s="2">
        <v>29</v>
      </c>
      <c r="D56" s="2">
        <v>0.2</v>
      </c>
      <c r="E56" s="2">
        <v>4.6399999999999997</v>
      </c>
      <c r="F56" s="2">
        <v>2.65</v>
      </c>
      <c r="G56">
        <f t="shared" si="0"/>
        <v>16.82</v>
      </c>
    </row>
    <row r="57" spans="1:7" ht="17.25" x14ac:dyDescent="0.3">
      <c r="A57" s="2">
        <v>3</v>
      </c>
      <c r="B57" s="2">
        <v>6.2</v>
      </c>
      <c r="C57" s="2">
        <v>27</v>
      </c>
      <c r="D57" s="2">
        <v>0.3</v>
      </c>
      <c r="E57" s="2">
        <v>3.97</v>
      </c>
      <c r="F57" s="2">
        <v>2.97</v>
      </c>
      <c r="G57">
        <f t="shared" si="0"/>
        <v>15.484999999999999</v>
      </c>
    </row>
  </sheetData>
  <mergeCells count="1">
    <mergeCell ref="I18:O28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7DC6-C4E2-49B5-ACFF-E8CE3789A4AD}">
  <dimension ref="A1:H16"/>
  <sheetViews>
    <sheetView workbookViewId="0">
      <selection activeCell="J10" sqref="J10"/>
    </sheetView>
  </sheetViews>
  <sheetFormatPr defaultRowHeight="16.5" x14ac:dyDescent="0.3"/>
  <sheetData>
    <row r="1" spans="1:8" x14ac:dyDescent="0.3">
      <c r="A1" s="5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x14ac:dyDescent="0.3">
      <c r="A2" s="1" t="s">
        <v>0</v>
      </c>
      <c r="B2" s="3">
        <v>1</v>
      </c>
      <c r="C2" s="3"/>
      <c r="D2" s="3"/>
      <c r="E2" s="3"/>
      <c r="F2" s="3"/>
      <c r="G2" s="3"/>
    </row>
    <row r="3" spans="1:8" x14ac:dyDescent="0.3">
      <c r="A3" s="1" t="s">
        <v>1</v>
      </c>
      <c r="B3" s="3">
        <v>0.63680124203513255</v>
      </c>
      <c r="C3" s="3">
        <v>1</v>
      </c>
      <c r="D3" s="3"/>
      <c r="E3" s="3"/>
      <c r="F3" s="3"/>
      <c r="G3" s="3"/>
    </row>
    <row r="4" spans="1:8" x14ac:dyDescent="0.3">
      <c r="A4" s="1" t="s">
        <v>2</v>
      </c>
      <c r="B4" s="3">
        <v>-0.65578040432934404</v>
      </c>
      <c r="C4" s="3">
        <v>-0.44076198912195447</v>
      </c>
      <c r="D4" s="3">
        <v>1</v>
      </c>
      <c r="E4" s="3"/>
      <c r="F4" s="3"/>
      <c r="G4" s="3"/>
    </row>
    <row r="5" spans="1:8" x14ac:dyDescent="0.3">
      <c r="A5" s="1" t="s">
        <v>3</v>
      </c>
      <c r="B5" s="3">
        <v>0.40832001443178345</v>
      </c>
      <c r="C5" s="3">
        <v>0.11096202704516407</v>
      </c>
      <c r="D5" s="3">
        <v>-0.16799452603273918</v>
      </c>
      <c r="E5" s="3">
        <v>1</v>
      </c>
      <c r="F5" s="3"/>
      <c r="G5" s="3"/>
    </row>
    <row r="6" spans="1:8" x14ac:dyDescent="0.3">
      <c r="A6" s="1" t="s">
        <v>4</v>
      </c>
      <c r="B6" s="3">
        <v>-0.6414777725557308</v>
      </c>
      <c r="C6" s="3">
        <v>-0.55131648611927186</v>
      </c>
      <c r="D6" s="3">
        <v>0.51670079997877405</v>
      </c>
      <c r="E6" s="3">
        <v>7.1504588159528287E-2</v>
      </c>
      <c r="F6" s="3">
        <v>1</v>
      </c>
      <c r="G6" s="3"/>
    </row>
    <row r="7" spans="1:8" ht="17.25" thickBot="1" x14ac:dyDescent="0.35">
      <c r="A7" s="1" t="s">
        <v>5</v>
      </c>
      <c r="B7" s="4">
        <v>-7.5214296908184791E-2</v>
      </c>
      <c r="C7" s="4">
        <v>0.22465600389500723</v>
      </c>
      <c r="D7" s="4">
        <v>-2.055961670097774E-2</v>
      </c>
      <c r="E7" s="4">
        <v>1.2470539545547613E-2</v>
      </c>
      <c r="F7" s="4">
        <v>1.648000625916806E-2</v>
      </c>
      <c r="G7" s="4">
        <v>1</v>
      </c>
    </row>
    <row r="9" spans="1:8" ht="16.5" customHeight="1" x14ac:dyDescent="0.3">
      <c r="B9" s="7" t="s">
        <v>7</v>
      </c>
      <c r="C9" s="7"/>
      <c r="D9" s="7"/>
      <c r="E9" s="7"/>
      <c r="F9" s="7"/>
      <c r="G9" s="7"/>
      <c r="H9" s="7"/>
    </row>
    <row r="10" spans="1:8" x14ac:dyDescent="0.3">
      <c r="B10" s="7"/>
      <c r="C10" s="7"/>
      <c r="D10" s="7"/>
      <c r="E10" s="7"/>
      <c r="F10" s="7"/>
      <c r="G10" s="7"/>
      <c r="H10" s="7"/>
    </row>
    <row r="11" spans="1:8" x14ac:dyDescent="0.3">
      <c r="B11" s="7"/>
      <c r="C11" s="7"/>
      <c r="D11" s="7"/>
      <c r="E11" s="7"/>
      <c r="F11" s="7"/>
      <c r="G11" s="7"/>
      <c r="H11" s="7"/>
    </row>
    <row r="12" spans="1:8" x14ac:dyDescent="0.3">
      <c r="B12" s="7"/>
      <c r="C12" s="7"/>
      <c r="D12" s="7"/>
      <c r="E12" s="7"/>
      <c r="F12" s="7"/>
      <c r="G12" s="7"/>
      <c r="H12" s="7"/>
    </row>
    <row r="13" spans="1:8" x14ac:dyDescent="0.3">
      <c r="B13" s="7"/>
      <c r="C13" s="7"/>
      <c r="D13" s="7"/>
      <c r="E13" s="7"/>
      <c r="F13" s="7"/>
      <c r="G13" s="7"/>
      <c r="H13" s="7"/>
    </row>
    <row r="14" spans="1:8" x14ac:dyDescent="0.3">
      <c r="B14" s="7"/>
      <c r="C14" s="7"/>
      <c r="D14" s="7"/>
      <c r="E14" s="7"/>
      <c r="F14" s="7"/>
      <c r="G14" s="7"/>
      <c r="H14" s="7"/>
    </row>
    <row r="15" spans="1:8" x14ac:dyDescent="0.3">
      <c r="B15" s="7"/>
      <c r="C15" s="7"/>
      <c r="D15" s="7"/>
      <c r="E15" s="7"/>
      <c r="F15" s="7"/>
      <c r="G15" s="7"/>
      <c r="H15" s="7"/>
    </row>
    <row r="16" spans="1:8" x14ac:dyDescent="0.3">
      <c r="B16" s="7"/>
      <c r="C16" s="7"/>
      <c r="D16" s="7"/>
      <c r="E16" s="7"/>
      <c r="F16" s="7"/>
      <c r="G16" s="7"/>
      <c r="H16" s="7"/>
    </row>
  </sheetData>
  <mergeCells count="1">
    <mergeCell ref="B9:H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원유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MinsuPark</dc:creator>
  <cp:lastModifiedBy>여혁수</cp:lastModifiedBy>
  <dcterms:created xsi:type="dcterms:W3CDTF">2021-11-18T13:42:45Z</dcterms:created>
  <dcterms:modified xsi:type="dcterms:W3CDTF">2021-11-28T09:17:51Z</dcterms:modified>
</cp:coreProperties>
</file>