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\team1\"/>
    </mc:Choice>
  </mc:AlternateContent>
  <xr:revisionPtr revIDLastSave="0" documentId="13_ncr:1_{5A21F676-D50A-4408-869D-BBA5791B9EA4}" xr6:coauthVersionLast="47" xr6:coauthVersionMax="47" xr10:uidLastSave="{00000000-0000-0000-0000-000000000000}"/>
  <bookViews>
    <workbookView minimized="1" xWindow="14145" yWindow="495" windowWidth="14340" windowHeight="10050" xr2:uid="{00000000-000D-0000-FFFF-FFFF00000000}"/>
  </bookViews>
  <sheets>
    <sheet name="OECD.Stat expo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<sst xmlns="http://schemas.openxmlformats.org/spreadsheetml/2006/main" count="1028" uniqueCount="105">
  <si>
    <t>&lt;?xml version="1.0"?&gt;&lt;WebTableParameter xmlns:xsd="http://www.w3.org/2001/XMLSchema" xmlns:xsi="http://www.w3.org/2001/XMLSchema-instance" xmlns=""&gt;&lt;DataTable Code="HSL" HasMetadata="true"&gt;&lt;Name LocaleIsoCode="en"&gt;How's Life? Well-Being&lt;/Name&gt;&lt;Name LocaleIsoCode="fr"&gt;Comment va la vie? Bien-être&lt;/Name&gt;&lt;Dimension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LocaleIsoCode="fr"&gt;Belgique&lt;/Name&gt;&lt;ChildMember Code="BEL-VLG" HasOnlyUnitMetadata="false"&gt;&lt;Name LocaleIsoCode="en"&gt;Flanders&lt;/Name&gt;&lt;Name LocaleIsoCode="fr"&gt;Flandres&lt;/Name&gt;&lt;/ChildMember&gt;&lt;/Member&gt;&lt;Member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Code="COL" HasOnlyUnitMetadata="false"&gt;&lt;Name LocaleIsoCode="en"&gt;Colombia&lt;/Name&gt;&lt;Name LocaleIsoCode="fr"&gt;Colombie&lt;/Name&gt;&lt;/Member&gt;&lt;Member Code="CRI" HasOnlyUnitMetadata="false"&gt;&lt;Name LocaleIsoCode="en"&gt;Costa Rica&lt;/Name&gt;&lt;Name LocaleIsoCode="fr"&gt;Costa Rica&lt;/Name&gt;&lt;/Member&gt;&lt;Member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LocaleIsoCode="en"&gt;Türkiye&lt;/Name&gt;&lt;Name LocaleIsoCode="fr"&gt;Türkiye&lt;/Name&gt;&lt;/Member&gt;&lt;Member Code="GBR" HasOnlyUnitMetadata="false"&gt;&lt;Name LocaleIsoCode="en"&gt;United Kingdom&lt;/Name&gt;&lt;Name LocaleIsoCode="fr"&gt;Royaume-Uni&lt;/Name&gt;&lt;ChildMember Code="GBR-ENG" HasOnlyUnitMetadata="false"&gt;&lt;Name LocaleIsoCode="en"&gt;England&lt;/Name&gt;&lt;Name LocaleIsoCode="fr"&gt;Angleterre&lt;/Name&gt;&lt;/ChildMember&gt;&lt;ChildMember Code="GBR-NIR" HasOnlyUnitMetadata="false"&gt;&lt;Name LocaleIsoCode="en"&gt;Northern Ireland&lt;/Name&gt;&lt;Name LocaleIsoCode="fr"&gt;Irlande du Nord&lt;/Name&gt;&lt;/ChildMember&gt;&lt;/Member&gt;&lt;Member Code="USA" HasOnlyUnitMetadata="false"&gt;&lt;Name LocaleIsoCode="en"&gt;United States&lt;/Name&gt;&lt;Name LocaleIsoCode="fr"&gt;États-Unis&lt;/Name&gt;&lt;/Member&gt;&lt;Member Code="NMEC" HasOnlyUnitMetadata="false"&gt;&lt;Name LocaleIsoCode="en"&gt;Non-OECD Economies&lt;/Name&gt;&lt;Name LocaleIsoCode="fr"&gt;Économies non-OCDE&lt;/Name&gt;&lt;ChildMember Code="BRA" HasOnlyUnitMetadata="false"&gt;&lt;Name LocaleIsoCode="en"&gt;Brazil&lt;/Name&gt;&lt;Name LocaleIsoCode="fr"&gt;Brésil&lt;/Name&gt;&lt;/ChildMember&gt;&lt;ChildMember Code="RUS" HasOnlyUnitMetadata="false"&gt;&lt;Name LocaleIsoCode="en"&gt;Russia&lt;/Name&gt;&lt;Name LocaleIsoCode="fr"&gt;Russie&lt;/Name&gt;&lt;/ChildMember&gt;&lt;ChildMember Code="ZAF" HasOnlyUnitMetadata="false"&gt;&lt;Name LocaleIsoCode="en"&gt;South Africa&lt;/Name&gt;&lt;Name LocaleIsoCode="fr"&gt;Afrique du Sud&lt;/Name&gt;&lt;/ChildMember&gt;&lt;/Member&gt;&lt;/Dimension&gt;&lt;Dimension Code="TYPE_VAR" Display="labels"&gt;&lt;Name LocaleIsoCode="en"&gt;Type of indicator&lt;/Name&gt;&lt;Name LocaleIsoCode="fr"&gt;Type d'indicateur&lt;/Name&gt;&lt;Member Code="AVERAGE" HasOnlyUnitMetadata="false"&gt;&lt;Name LocaleIsoCode="en"&gt;Average&lt;/Name&gt;&lt;Name LocaleIsoCode="fr"&gt;Moyenne&lt;/Name&gt;&lt;/Member&gt;&lt;Member Code="DEP" HasOnlyUnitMetadata="false"&gt;&lt;Name LocaleIsoCode="en"&gt;Deprivation&lt;/Name&gt;&lt;Name LocaleIsoCode="fr"&gt;Privation&lt;/Name&gt;&lt;/Member&gt;&lt;/Dimension&gt;&lt;Dimension Code="VARIABLE" Display="labels" ShowHierarchy="true"&gt;&lt;Name LocaleIsoCode="en"&gt;Indicator&lt;/Name&gt;&lt;Name LocaleIsoCode="fr"&gt;Indicateur&lt;/Name&gt;&lt;Member Code="1" HasMetadata="true" HasOnlyUnitMetadata="false"&gt;&lt;Name LocaleIsoCode="en"&gt;Income and Wealth&lt;/Name&gt;&lt;Name LocaleIsoCode="fr"&gt;Revenu et patrimoine&lt;/Name&gt;&lt;ChildMember Code="1_1" HasMetadata="true" HasOnlyUnitMetadata="false"&gt;&lt;Name LocaleIsoCode="en"&gt;Household income&lt;/Name&gt;&lt;Name LocaleIsoCode="fr"&gt;Revenu des ménages&lt;/Name&gt;&lt;/ChildMember&gt;&lt;ChildMember Code="1_3" HasMetadata="true" HasOnlyUnitMetadata="false"&gt;&lt;Name LocaleIsoCode="en"&gt;Household wealth&lt;/Name&gt;&lt;Name LocaleIsoCode="fr"&gt;Partimoine net des ménages&lt;/Name&gt;&lt;/ChildMember&gt;&lt;ChildMember Code="1_4" HasMetadata="true" HasOnlyUnitMetadata="false"&gt;&lt;Name LocaleIsoCode="en"&gt;Relative income poverty &lt;/Name&gt;&lt;Name LocaleIsoCode="fr"&gt;Seuil de pauvreté relative&lt;/Name&gt;&lt;/ChildMember&gt;&lt;ChildMember Code="1_5" HasMetadata="true" HasOnlyUnitMetadata="false"&gt;&lt;Name LocaleIsoCode="en"&gt;Difficulty making ends meet&lt;/Name&gt;&lt;Name LocaleIsoCode="fr"&gt;Difficultés à joindre les deux bouts&lt;/Name&gt;&lt;/ChildMember&gt;&lt;ChildMember Code="1_6" HasMetadata="true" HasOnlyUnitMetadata="false"&gt;&lt;Name LocaleIsoCode="en"&gt;Financial insecurity&lt;/Name&gt;&lt;Name LocaleIsoCode="fr"&gt;Insécurité financière&lt;/Name&gt;&lt;/ChildMember&gt;&lt;ChildMember Code="1_2" HasOnlyUnitMetadata="false"&gt;&lt;Name LocaleIsoCode="en"&gt;S80/S20 income share ratio&lt;/Name&gt;&lt;Name LocaleIsoCode="fr"&gt;Rapport interquintile des revenus&lt;/Name&gt;&lt;/ChildMember&gt;&lt;/Member&gt;&lt;Member Code="2" HasMetadata="true" HasOnlyUnitMetadata="false"&gt;&lt;Name LocaleIsoCode="en"&gt;Work and Job Quality&lt;/Name&gt;&lt;Name LocaleIsoCode="fr"&gt;Travail et qualité de l'emploi&lt;/Name&gt;&lt;ChildMember Code="2_1" HasMetadata="true" HasOnlyUnitMetadata="false"&gt;&lt;Name LocaleIsoCode="en"&gt;Employment rate&lt;/Name&gt;&lt;Name LocaleIsoCode="fr"&gt;Taux d'emploi&lt;/Name&gt;&lt;/ChildMember&gt;&lt;ChildMember Code="2_2" HasMetadata="true" HasOnlyUnitMetadata="false"&gt;&lt;Name LocaleIsoCode="en"&gt;Gender wage gap&lt;/Name&gt;&lt;Name LocaleIsoCode="fr"&gt;Ecart salarial homme-femme&lt;/Name&gt;&lt;/ChildMember&gt;&lt;ChildMember Code="2_3" HasMetadata="true" HasOnlyUnitMetadata="false"&gt;&lt;Name LocaleIsoCode="en"&gt;Long-term unemployment rate&lt;/Name&gt;&lt;Name LocaleIsoCode="fr"&gt;Taux de chômage de long-terme&lt;/Name&gt;&lt;/ChildMember&gt;&lt;ChildMember Code="2_4" HasMetadata="true" HasOnlyUnitMetadata="false"&gt;&lt;Name LocaleIsoCode="en"&gt;Youth not in employment, education or training&lt;/Name&gt;&lt;Name LocaleIsoCode="fr"&gt;Jeunes sans emploi et sans formation&lt;/Name&gt;&lt;/ChildMember&gt;&lt;ChildMember Code="2_5" HasMetadata="true" HasOnlyUnitMetadata="false"&gt;&lt;Name LocaleIsoCode="en"&gt;Labour market insecurity&lt;/Name&gt;&lt;Name LocaleIsoCode="fr"&gt;Insécurité de l'emploi lié au chômage &lt;/Name&gt;&lt;/ChildMember&gt;&lt;ChildMember Code="2_6" HasMetadata="true" HasOnlyUnitMetadata="false"&gt;&lt;Name LocaleIsoCode="en"&gt;Job strain&lt;/Name&gt;&lt;Name LocaleIsoCode="fr"&gt;Stress au travail&lt;/Name&gt;&lt;/ChildMember&gt;&lt;ChildMember Code="2_7" HasMetadata="true" HasOnlyUnitMetadata="false"&gt;&lt;Name LocaleIsoCode="en"&gt;Long hours in paid work&lt;/Name&gt;&lt;Name LocaleIsoCode="fr"&gt;Heures longues de travail (rémunéré)&lt;/Name&gt;&lt;/ChildMember&gt;&lt;ChildMember Code="2_8" HasOnlyUnitMetadata="false"&gt;&lt;Name LocaleIsoCode="en"&gt;Earnings&lt;/Name&gt;&lt;Name LocaleIsoCode="fr"&gt;Salaires&lt;/Name&gt;&lt;/ChildMember&gt;&lt;/Member&gt;&lt;Member Code="3" HasMetadata="true" HasOnlyUnitMetadata="false"&gt;&lt;Name LocaleIsoCode="en"&gt;Housing&lt;/Name&gt;&lt;Name LocaleIsoCode="fr"&gt;Logement&lt;/Name&gt;&lt;ChildMember Code="3_1" HasMetadata="true" HasOnlyUnitMetadata="false"&gt;&lt;Name LocaleIsoCode="en"&gt;Overcrowding rate&lt;/Name&gt;&lt;Name LocaleIsoCode="fr"&gt;Taux de suroccupation&lt;/Name&gt;&lt;/ChildMember&gt;&lt;ChildMember Code="3_2" HasMetadata="true" HasOnlyUnitMetadata="false"&gt;&lt;Name LocaleIsoCode="en"&gt;Housing affordability&lt;/Name&gt;&lt;Name LocaleIsoCode="fr"&gt;Accessibilité financière du logement&lt;/Name&gt;&lt;/ChildMember&gt;&lt;ChildMember Code="3_3" HasMetadata="true" HasOnlyUnitMetadata="false"&gt;&lt;Name LocaleIsoCode="en"&gt;Housing cost overburden&lt;/Name&gt;&lt;Name LocaleIsoCode="fr"&gt;Taux de surcharge du coût au logement&lt;/Name&gt;&lt;/ChildMember&gt;&lt;ChildMember Code="3_4" HasMetadata="true" HasOnlyUnitMetadata="false"&gt;&lt;Name LocaleIsoCode="en"&gt;Poor households without access to basic sanitary facilities&lt;/Name&gt;&lt;Name LocaleIsoCode="fr"&gt;Ménages pauvres sans accès aux équipements sanitaires de base&lt;/Name&gt;&lt;/ChildMember&gt;&lt;ChildMember Code="3_5" HasMetadata="true" HasOnlyUnitMetadata="false"&gt;&lt;Name LocaleIsoCode="en"&gt;Households with internet access at home &lt;/Name&gt;&lt;Name LocaleIsoCode="fr"&gt;Ménages ayant accès à Internet&lt;/Name&gt;&lt;/ChildMember&gt;&lt;/Member&gt;&lt;Member Code="4" HasMetadata="true" HasOnlyUnitMetadata="false"&gt;&lt;Name LocaleIsoCode="en"&gt;Work-life Balance&lt;/Name&gt;&lt;Name LocaleIsoCode="fr"&gt;Equilibre travail-vie&lt;/Name&gt;&lt;ChildMember Code="4_1" HasMetadata="true" HasOnlyUnitMetadata="false"&gt;&lt;Name LocaleIsoCode="en"&gt;Time off&lt;/Name&gt;&lt;Name LocaleIsoCode="fr"&gt;Loisir et temps personnel de soin&lt;/Name&gt;&lt;/ChildMember&gt;&lt;ChildMember Code="4_2" HasMetadata="true" HasOnlyUnitMetadata="false"&gt;&lt;Name LocaleIsoCode="en"&gt;Long unpaid working hours&lt;/Name&gt;&lt;Name LocaleIsoCode="fr"&gt;Heures longues travaillées non rémunérées&lt;/Name&gt;&lt;/ChildMember&gt;&lt;ChildMember Code="4_3" HasMetadata="true" HasOnlyUnitMetadata="false"&gt;&lt;Name LocaleIsoCode="en"&gt;Gender gap in working hours&lt;/Name&gt;&lt;Name LocaleIsoCode="fr"&gt;Ecart de l'utilisation du temps Homme-Femme (temps total)&lt;/Name&gt;&lt;/ChildMember&gt;&lt;ChildMember Code="4_4" HasMetadata="true" HasOnlyUnitMetadata="false"&gt;&lt;Name LocaleIsoCode="en"&gt;Satisfaction with time use&lt;/Name&gt;&lt;Name LocaleIsoCode="fr"&gt;Satisfaction à l'égard de l'utilisation du temps&lt;/Name&gt;&lt;/ChildMember&gt;&lt;/Member&gt;&lt;Member Code="5" HasMetadata="true" HasOnlyUnitMetadata="false"&gt;&lt;Name LocaleIsoCode="en"&gt;Health&lt;/Name&gt;&lt;Name LocaleIsoCode="fr"&gt;Santé&lt;/Name&gt;&lt;ChildMember Code="5_1" HasMetadata="true" HasOnlyUnitMetadata="false"&gt;&lt;Name LocaleIsoCode="en"&gt;Life expectancy at birth&lt;/Name&gt;&lt;Name LocaleIsoCode="fr"&gt;Espérance de vie à la naissance&lt;/Name&gt;&lt;/ChildMember&gt;&lt;ChildMember Code="5_2" HasMetadata="true" HasOnlyUnitMetadata="false"&gt;&lt;Name LocaleIsoCode="en"&gt;Perceived health&lt;/Name&gt;&lt;Name LocaleIsoCode="fr"&gt;Etat de santé perçu&lt;/Name&gt;&lt;/ChildMember&gt;&lt;ChildMember Code="5_3" HasMetadata="true" HasOnlyUnitMetadata="false"&gt;&lt;Name LocaleIsoCode="en"&gt;Deaths from suicide, alcohol, drugs&lt;/Name&gt;&lt;Name LocaleIsoCode="fr"&gt;Taux de mortalité lié au suicide, usage d'alcool et usage de drogue&lt;/Name&gt;&lt;/ChildMember&gt;&lt;ChildMember Code="5_4" HasMetadata="true" HasOnlyUnitMetadata="false"&gt;&lt;Name LocaleIsoCode="en"&gt;Self-reported depression&lt;/Name&gt;&lt;Name LocaleIsoCode="fr"&gt;Etat de dépression déclaré&lt;/Name&gt;&lt;/ChildMember&gt;&lt;/Member&gt;&lt;Member Code="6" HasMetadata="true" HasOnlyUnitMetadata="false"&gt;&lt;Name LocaleIsoCode="en"&gt;Knowledge and skills&lt;/Name&gt;&lt;Name LocaleIsoCode="fr"&gt;Savoirs et compétences&lt;/Name&gt;&lt;ChildMember Code="6_1" HasMetadata="true" HasOnlyUnitMetadata="false"&gt;&lt;Name LocaleIsoCode="en"&gt;Student skills (reading)&lt;/Name&gt;&lt;Name LocaleIsoCode="fr"&gt;Compétences des élèves (lecture)&lt;/Name&gt;&lt;/ChildMember&gt;&lt;ChildMember Code="6_2" HasMetadata="true" HasOnlyUnitMetadata="false"&gt;&lt;Name LocaleIsoCode="en"&gt;Student skills (maths)&lt;/Name&gt;&lt;Name LocaleIsoCode="fr"&gt;Compétences des élèves (mathématiques)&lt;/Name&gt;&lt;/ChildMember&gt;&lt;ChildMember Code="6_3" HasMetadata="true" HasOnlyUnitMetadata="false"&gt;&lt;Name LocaleIsoCode="en"&gt;Student skills (science)&lt;/Name&gt;&lt;Name LocaleIsoCode="fr"&gt;Compétences des élèves (science)&lt;/Name&gt;&lt;/ChildMember&gt;&lt;ChildMember Code="6_4" HasOnlyUnitMetadata="false"&gt;&lt;Name LocaleIsoCode="en"&gt;Adult skills (numeracy)&lt;/Name&gt;&lt;Name LocaleIsoCode="fr"&gt;Compétences des adultes (mathématiques)&lt;/Name&gt;&lt;/ChildMember&gt;&lt;ChildMember Code="6_5" HasOnlyUnitMetadata="false"&gt;&lt;Name LocaleIsoCode="en"&gt;Adult skills (literacy)&lt;/Name&gt;&lt;Name LocaleIsoCode="fr"&gt;Compétences des adultes (lecture et écriture)&lt;/Name&gt;&lt;/ChildMember&gt;&lt;/Member&gt;&lt;Member Code="7" HasMetadata="true" HasOnlyUnitMetadata="false"&gt;&lt;Name LocaleIsoCode="en"&gt;Social connections&lt;/Name&gt;&lt;Name LocaleIsoCode="fr"&gt;Liens sociaux&lt;/Name&gt;&lt;ChildMember Code="7_1" HasMetadata="true" HasOnlyUnitMetadata="false"&gt;&lt;Name LocaleIsoCode="en"&gt;Social support&lt;/Name&gt;&lt;Name LocaleIsoCode="fr"&gt;Soutien social&lt;/Name&gt;&lt;/ChildMember&gt;&lt;ChildMember Code="7_2" HasMetadata="true" HasOnlyUnitMetadata="false"&gt;&lt;Name LocaleIsoCode="en"&gt;Time spent in social interactions&lt;/Name&gt;&lt;Name LocaleIsoCode="fr"&gt;Temps consacré aux activités relationnelles&lt;/Name&gt;&lt;/ChildMember&gt;&lt;ChildMember Code="7_3" HasMetadata="true" HasOnlyUnitMetadata="false"&gt;&lt;Name LocaleIsoCode="en"&gt;Satisfaction with personal relationships&lt;/Name&gt;&lt;Name LocaleIsoCode="fr"&gt;Satsifaction dans les relations personnelles&lt;/Name&gt;&lt;/ChildMember&gt;&lt;/Member&gt;&lt;Member Code="8" HasMetadata="true" HasOnlyUnitMetadata="false"&gt;&lt;Name LocaleIsoCode="en"&gt;Civic Engagement&lt;/Name&gt;&lt;Name LocaleIsoCode="fr"&gt;Engagement civique&lt;/Name&gt;&lt;ChildMember Code="8_1" HasMetadata="true" HasOnlyUnitMetadata="false"&gt;&lt;Name LocaleIsoCode="en"&gt;Having a say in government&lt;/Name&gt;&lt;Name LocaleIsoCode="fr"&gt;Avoir son mot à dire sur l'action des pouvoirs publics&lt;/Name&gt;&lt;/ChildMember&gt;&lt;ChildMember Code="8_2" HasMetadata="true" HasOnlyUnitMetadata="false"&gt;&lt;Name LocaleIsoCode="en"&gt;Voter turnout &lt;/Name&gt;&lt;Name LocaleIsoCode="fr"&gt;Participation électorale&lt;/Name&gt;&lt;/ChildMember&gt;&lt;/Member&gt;&lt;Member Code="9" HasMetadata="true" HasOnlyUnitMetadata="false"&gt;&lt;Name LocaleIsoCode="en"&gt;Environmental quality&lt;/Name&gt;&lt;Name LocaleIsoCode="fr"&gt;Qualité environnementale&lt;/Name&gt;&lt;ChildMember Code="9_1" HasMetadata="true" HasOnlyUnitMetadata="false"&gt;&lt;Name LocaleIsoCode="en"&gt;Access to green space&lt;/Name&gt;&lt;Name LocaleIsoCode="fr"&gt;Accès aux espaces verts&lt;/Name&gt;&lt;/ChildMember&gt;&lt;ChildMember Code="9_2" HasMetadata="true" HasOnlyUnitMetadata="false"&gt;&lt;Name LocaleIsoCode="en"&gt;Air pollution&lt;/Name&gt;&lt;Name LocaleIsoCode="fr"&gt;Pollution de l'air extérieure&lt;/Name&gt;&lt;/ChildMember&gt;&lt;/Member&gt;&lt;Member Code="10" HasMetadata="true" HasOnlyUnitMetadata="false"&gt;&lt;Name LocaleIsoCode="en"&gt;Safety&lt;/Name&gt;&lt;Name LocaleIsoCode="fr"&gt;Sécurité&lt;/Name&gt;&lt;ChildMember Code="10_1" HasMetadata="true" HasOnlyUnitMetadata="false"&gt;&lt;Name LocaleIsoCode="en"&gt;Homicides&lt;/Name&gt;&lt;Name LocaleIsoCode="fr"&gt;Homicides&lt;/Name&gt;&lt;/ChildMember&gt;&lt;ChildMember Code="10_2" HasMetadata="true" HasOnlyUnitMetadata="false"&gt;&lt;Name LocaleIsoCode="en"&gt;Feeling safe at night&lt;/Name&gt;&lt;Name LocaleIsoCode="fr"&gt;Se sentir en sécurité durant la nuit&lt;/Name&gt;&lt;/ChildMember&gt;&lt;ChildMember Code="10_3" HasMetadata="true" HasOnlyUnitMetadata="false"&gt;&lt;Name LocaleIsoCode="en"&gt;Road deaths&lt;/Name&gt;&lt;Name LocaleIsoCode="fr"&gt;Accidents liés à la route&lt;/Name&gt;&lt;/ChildMember&gt;&lt;/Member&gt;&lt;Member Code="11" HasMetadata="true" HasOnlyUnitMetadata="false"&gt;&lt;Name LocaleIsoCode="en"&gt;Subjective Well-being&lt;/Name&gt;&lt;Name LocaleIsoCode="fr"&gt;Bien-être subjectif&lt;/Name&gt;&lt;ChildMember Code="11_1" HasMetadata="true" HasOnlyUnitMetadata="false"&gt;&lt;Name LocaleIsoCode="en"&gt;Life satisfaction&lt;/Name&gt;&lt;Name LocaleIsoCode="fr"&gt;Satisfaction à l'égard de la vie&lt;/Name&gt;&lt;/ChildMember&gt;&lt;ChildMember Code="11_2" HasMetadata="true" HasOnlyUnitMetadata="false"&gt;&lt;Name LocaleIsoCode="en"&gt;Negative affect balance&lt;/Name&gt;&lt;Name LocaleIsoCode="fr"&gt;Bilan émotionel négatif&lt;/Name&gt;&lt;/ChildMember&gt;&lt;/Member&gt;&lt;/Dimension&gt;&lt;Dimension Code="WB" Display="labels"&gt;&lt;Name LocaleIsoCode="en"&gt;Current/Future Well-being&lt;/Name&gt;&lt;Name LocaleIsoCode="fr"&gt;Actuel/Future Bien-Etre&lt;/Name&gt;&lt;Member Code="CWB" HasOnlyUnitMetadata="false"&gt;&lt;Name LocaleIsoCode="en"&gt;Current Well-being&lt;/Name&gt;&lt;Name LocaleIsoCode="fr"&gt;Bien-être actuel&lt;/Name&gt;&lt;/Member&gt;&lt;/Dimension&gt;&lt;Dimension Code="SEX" Display="labels"&gt;&lt;Name LocaleIsoCode="en"&gt;Sex&lt;/Name&gt;&lt;Name LocaleIsoCode="fr"&gt;Sexe&lt;/Name&gt;&lt;Member Code="TOT" HasOnlyUnitMetadata="false"&gt;&lt;Name LocaleIsoCode="en"&gt;Total population&lt;/Name&gt;&lt;Name LocaleIsoCode="fr"&gt;Totale&lt;/Name&gt;&lt;/Member&gt;&lt;/Dimension&gt;&lt;Dimension Code="AGE" Display="labels"&gt;&lt;Name LocaleIsoCode="en"&gt;Age&lt;/Name&gt;&lt;Name LocaleIsoCode="fr"&gt;Age&lt;/Name&gt;&lt;Member Code="TOT" HasOnlyUnitMetadata="false"&gt;&lt;Name LocaleIsoCode="en"&gt;Total population&lt;/Name&gt;&lt;Name LocaleIsoCode="fr"&gt;Totale&lt;/Name&gt;&lt;/Member&gt;&lt;/Dimension&gt;&lt;Dimension Code="EDUCATION" Display="labels"&gt;&lt;Name LocaleIsoCode="en"&gt;Education&lt;/Name&gt;&lt;Name LocaleIsoCode="fr"&gt;Education&lt;/Name&gt;&lt;Member Code="TOT" HasOnlyUnitMetadata="false"&gt;&lt;Name LocaleIsoCode="en"&gt;Total population&lt;/Name&gt;&lt;Name LocaleIsoCode="fr"&gt;Totale&lt;/Name&gt;&lt;/Member&gt;&lt;/Dimension&gt;&lt;Dimension Code="TIME" CommonCode="TIME" Display="labels"&gt;&lt;Name LocaleIsoCode="en"&gt;Time&lt;/Name&gt;&lt;Name LocaleIsoCode="fr"&gt;Temps&lt;/Name&gt;&lt;Member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 IsDisplayed="true"&gt;&lt;Name LocaleIsoCode="en"&gt;2018&lt;/Name&gt;&lt;Name LocaleIsoCode="fr"&gt;2018&lt;/Name&gt;&lt;/Member&gt;&lt;Member Code="2019"&gt;&lt;Name LocaleIsoCode="en"&gt;2019&lt;/Name&gt;&lt;Name LocaleIsoCode="fr"&gt;2019&lt;/Name&gt;&lt;/Member&gt;&lt;Member Code="2020"&gt;&lt;Name LocaleIsoCode="en"&gt;2020&lt;/Name&gt;&lt;Name LocaleIsoCode="fr"&gt;2020&lt;/Name&gt;&lt;/Member&gt;&lt;Member Code="2021"&gt;&lt;Name LocaleIsoCode="en"&gt;2021&lt;/Name&gt;&lt;Name LocaleIsoCode="fr"&gt;2021&lt;/Name&gt;&lt;/Member&gt;&lt;/Dimension&gt;&lt;WBOSInformations&gt;&lt;TimeDimension WebTreeWasUsed="false"&gt;&lt;StartCodes Annual="2004" /&gt;&lt;/TimeDimension&gt;&lt;/WBOSInformations&gt;&lt;Tabulation Axis="horizontal"&gt;&lt;Dimension Code="VARIABLE" /&gt;&lt;Dimension Code="TYPE_VAR" /&gt;&lt;/Tabulation&gt;&lt;Tabulation Axis="vertical"&gt;&lt;Dimension Code="LOCATION" CommonCode="LOCATION" /&gt;&lt;/Tabulation&gt;&lt;Tabulation Axis="page"&gt;&lt;Dimension Code="WB" /&gt;&lt;Dimension Code="SEX" /&gt;&lt;Dimension Code="AGE" /&gt;&lt;Dimension Code="EDUCATION" /&gt;&lt;Dimension Code="TIME" CommonCode="TIME" /&gt;&lt;/Tabulation&gt;&lt;Formatting&gt;&lt;Labels LocaleIsoCode="en" /&gt;&lt;Power&gt;0&lt;/Power&gt;&lt;Decimals&gt;2&lt;/Decimals&gt;&lt;SkipEmptyLines&gt;fals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96535&amp;amp;QueryType=Public&amp;amp;Lang=en&lt;/AbsoluteUri&gt;&lt;/Query&gt;&lt;/WebTableParameter&gt;</t>
  </si>
  <si>
    <t>Indicator</t>
  </si>
  <si>
    <t>Income and Wealth</t>
  </si>
  <si>
    <t>Work and Job Quality</t>
  </si>
  <si>
    <t>Housing</t>
  </si>
  <si>
    <t>Work-life Balance</t>
  </si>
  <si>
    <t>Health</t>
  </si>
  <si>
    <t>Knowledge and skills</t>
  </si>
  <si>
    <t>Social connections</t>
  </si>
  <si>
    <t>Civic Engagement</t>
  </si>
  <si>
    <t>Environmental quality</t>
  </si>
  <si>
    <t>Safety</t>
  </si>
  <si>
    <t>Subjective Well-being</t>
  </si>
  <si>
    <t>Household income</t>
  </si>
  <si>
    <t>Household wealth</t>
  </si>
  <si>
    <t xml:space="preserve">Relative income poverty </t>
  </si>
  <si>
    <t>Difficulty making ends meet</t>
  </si>
  <si>
    <t>Financial insecurity</t>
  </si>
  <si>
    <t>Employment rate</t>
  </si>
  <si>
    <t>Gender wage gap</t>
  </si>
  <si>
    <t>Long-term unemployment rate</t>
  </si>
  <si>
    <t>Youth not in employment, education or training</t>
  </si>
  <si>
    <t>Long hours in paid work</t>
  </si>
  <si>
    <t>Earnings</t>
  </si>
  <si>
    <t>Overcrowding rate</t>
  </si>
  <si>
    <t>Housing affordability</t>
  </si>
  <si>
    <t>Housing cost overburden</t>
  </si>
  <si>
    <t>Poor households without access to basic sanitary facilities</t>
  </si>
  <si>
    <t xml:space="preserve">Households with internet access at home </t>
  </si>
  <si>
    <t>Time off</t>
  </si>
  <si>
    <t>Long unpaid working hours</t>
  </si>
  <si>
    <t>Gender gap in working hours</t>
  </si>
  <si>
    <t>Satisfaction with time use</t>
  </si>
  <si>
    <t>Life expectancy at birth</t>
  </si>
  <si>
    <t>Perceived health</t>
  </si>
  <si>
    <t>Deaths from suicide, alcohol, drugs</t>
  </si>
  <si>
    <t>Student skills (reading)</t>
  </si>
  <si>
    <t>Student skills (maths)</t>
  </si>
  <si>
    <t>Student skills (science)</t>
  </si>
  <si>
    <t>Adult skills (numeracy)</t>
  </si>
  <si>
    <t>Adult skills (literacy)</t>
  </si>
  <si>
    <t>Social support</t>
  </si>
  <si>
    <t>Time spent in social interactions</t>
  </si>
  <si>
    <t>Satisfaction with personal relationships</t>
  </si>
  <si>
    <t xml:space="preserve">Voter turnout </t>
  </si>
  <si>
    <t>Air pollution</t>
  </si>
  <si>
    <t>Homicides</t>
  </si>
  <si>
    <t>Feeling safe at night</t>
  </si>
  <si>
    <t>Road deaths</t>
  </si>
  <si>
    <t>Life satisfaction</t>
  </si>
  <si>
    <t>Negative affect balance</t>
  </si>
  <si>
    <t>Type of indicator</t>
  </si>
  <si>
    <t>Average</t>
  </si>
  <si>
    <t>Deprivation</t>
  </si>
  <si>
    <t>Country</t>
  </si>
  <si>
    <t/>
  </si>
  <si>
    <t>i</t>
  </si>
  <si>
    <t>Australia</t>
  </si>
  <si>
    <t>..</t>
  </si>
  <si>
    <t>Austria</t>
  </si>
  <si>
    <t>Belgium</t>
  </si>
  <si>
    <t>Flanders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</si>
  <si>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</si>
  <si>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</si>
  <si>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</si>
  <si>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</si>
  <si>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</si>
  <si>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</si>
  <si>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</si>
  <si>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</si>
  <si>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</si>
  <si>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</si>
  <si>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</si>
  <si>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</si>
  <si>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</si>
  <si>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</si>
  <si>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</si>
  <si>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</si>
  <si>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</si>
  <si>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</si>
  <si>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</si>
  <si>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</si>
  <si>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</si>
  <si>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</si>
  <si>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</si>
  <si>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</si>
  <si>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</si>
  <si>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</si>
  <si>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</si>
  <si>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</si>
  <si>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</si>
  <si>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</si>
  <si>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</si>
  <si>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</si>
  <si>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</si>
  <si>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</si>
  <si>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England</t>
  </si>
  <si>
    <t>Northern Ireland</t>
  </si>
  <si>
    <t>United States</t>
  </si>
  <si>
    <t>Non-OECD Economies</t>
  </si>
  <si>
    <t>Brazil</t>
  </si>
  <si>
    <t>Russia</t>
  </si>
  <si>
    <t>South Africa</t>
  </si>
  <si>
    <t>Data extracted on 22 Aug 2022 01:44 UTC (GMT) from OECD.Stat</t>
  </si>
  <si>
    <t>Deprivation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</si>
</sst>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;\-#,##0.00\ "/>
  </numFmts>
  <fonts count="27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3">
    <xf numFmtId="0" fontId="0" fillId="0" borderId="0" xfId="0"/>
    <xf numFmtId="0" fontId="24" fillId="0" borderId="10" xfId="0" applyFont="1" applyBorder="1"/>
    <xf numFmtId="0" fontId="22" fillId="33" borderId="10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horizontal="center" vertical="top"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176" fontId="24" fillId="0" borderId="10" xfId="0" applyNumberFormat="1" applyFont="1" applyBorder="1" applyAlignment="1">
      <alignment horizontal="right"/>
    </xf>
    <xf numFmtId="176" fontId="24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4" borderId="11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0" fontId="18" fillId="34" borderId="20" xfId="0" applyFont="1" applyFill="1" applyBorder="1" applyAlignment="1">
      <alignment vertical="top" wrapText="1"/>
    </xf>
    <xf numFmtId="0" fontId="18" fillId="34" borderId="21" xfId="0" applyFont="1" applyFill="1" applyBorder="1" applyAlignment="1">
      <alignment vertical="top" wrapText="1"/>
    </xf>
    <xf numFmtId="0" fontId="18" fillId="34" borderId="22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  <xf numFmtId="0" fontId="20" fillId="34" borderId="11" xfId="0" applyFont="1" applyFill="1" applyBorder="1" applyAlignment="1">
      <alignment wrapText="1"/>
    </xf>
    <xf numFmtId="0" fontId="20" fillId="34" borderId="12" xfId="0" applyFont="1" applyFill="1" applyBorder="1" applyAlignment="1">
      <alignment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3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2" fillId="33" borderId="13" xfId="0" applyFont="1" applyFill="1" applyBorder="1" applyAlignment="1">
      <alignment horizontal="center" vertical="top" wrapText="1"/>
    </xf>
    <xf numFmtId="0" fontId="23" fillId="33" borderId="14" xfId="0" applyFont="1" applyFill="1" applyBorder="1" applyAlignment="1">
      <alignment horizontal="right" vertical="center" wrapText="1"/>
    </xf>
    <xf numFmtId="0" fontId="23" fillId="33" borderId="15" xfId="0" applyFont="1" applyFill="1" applyBorder="1" applyAlignment="1">
      <alignment horizontal="right" vertical="center" wrapText="1"/>
    </xf>
    <xf numFmtId="0" fontId="23" fillId="33" borderId="16" xfId="0" applyFont="1" applyFill="1" applyBorder="1" applyAlignment="1">
      <alignment horizontal="right" vertical="center" wrapText="1"/>
    </xf>
    <xf numFmtId="0" fontId="23" fillId="33" borderId="17" xfId="0" applyFont="1" applyFill="1" applyBorder="1" applyAlignment="1">
      <alignment horizontal="right" vertical="center" wrapText="1"/>
    </xf>
    <xf numFmtId="0" fontId="23" fillId="33" borderId="19" xfId="0" applyFont="1" applyFill="1" applyBorder="1" applyAlignment="1">
      <alignment horizontal="right" vertical="center" wrapText="1"/>
    </xf>
    <xf numFmtId="0" fontId="23" fillId="33" borderId="18" xfId="0" applyFont="1" applyFill="1" applyBorder="1" applyAlignment="1">
      <alignment horizontal="righ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HSL&amp;Coords=%5bVARIABLE%5d.%5b1_3%5d&amp;ShowOnWeb=true&amp;Lang=en" TargetMode="External"/><Relationship Id="rId18" Type="http://schemas.openxmlformats.org/officeDocument/2006/relationships/hyperlink" Target="http://stats.oecd.org/OECDStat_Metadata/ShowMetadata.ashx?Dataset=HSL&amp;Coords=%5bVARIABLE%5d.%5b2_2%5d&amp;ShowOnWeb=true&amp;Lang=en" TargetMode="External"/><Relationship Id="rId26" Type="http://schemas.openxmlformats.org/officeDocument/2006/relationships/hyperlink" Target="http://stats.oecd.org/OECDStat_Metadata/ShowMetadata.ashx?Dataset=HSL&amp;Coords=%5bVARIABLE%5d.%5b3_5%5d&amp;ShowOnWeb=true&amp;Lang=en" TargetMode="External"/><Relationship Id="rId39" Type="http://schemas.openxmlformats.org/officeDocument/2006/relationships/hyperlink" Target="http://stats.oecd.org/OECDStat_Metadata/ShowMetadata.ashx?Dataset=HSL&amp;Coords=%5bVARIABLE%5d.%5b7_3%5d&amp;ShowOnWeb=true&amp;Lang=en" TargetMode="External"/><Relationship Id="rId21" Type="http://schemas.openxmlformats.org/officeDocument/2006/relationships/hyperlink" Target="http://stats.oecd.org/OECDStat_Metadata/ShowMetadata.ashx?Dataset=HSL&amp;Coords=%5bVARIABLE%5d.%5b2_7%5d&amp;ShowOnWeb=true&amp;Lang=en" TargetMode="External"/><Relationship Id="rId34" Type="http://schemas.openxmlformats.org/officeDocument/2006/relationships/hyperlink" Target="http://stats.oecd.org/OECDStat_Metadata/ShowMetadata.ashx?Dataset=HSL&amp;Coords=%5bVARIABLE%5d.%5b6_1%5d&amp;ShowOnWeb=true&amp;Lang=en" TargetMode="External"/><Relationship Id="rId42" Type="http://schemas.openxmlformats.org/officeDocument/2006/relationships/hyperlink" Target="http://stats.oecd.org/OECDStat_Metadata/ShowMetadata.ashx?Dataset=HSL&amp;Coords=%5bVARIABLE%5d.%5b10_1%5d&amp;ShowOnWeb=true&amp;Lang=en" TargetMode="External"/><Relationship Id="rId47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AVERAGE%5d,%5bVARIABLE%5d.%5b2_8%5d&amp;ShowOnWeb=true" TargetMode="External"/><Relationship Id="rId50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6_1%5d&amp;ShowOnWeb=true" TargetMode="External"/><Relationship Id="rId55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7_1%5d&amp;ShowOnWeb=true" TargetMode="External"/><Relationship Id="rId7" Type="http://schemas.openxmlformats.org/officeDocument/2006/relationships/hyperlink" Target="http://stats.oecd.org/OECDStat_Metadata/ShowMetadata.ashx?Dataset=HSL&amp;Coords=%5bVARIABLE%5d.%5b7%5d&amp;ShowOnWeb=true&amp;Lang=en" TargetMode="External"/><Relationship Id="rId2" Type="http://schemas.openxmlformats.org/officeDocument/2006/relationships/hyperlink" Target="http://stats.oecd.org/OECDStat_Metadata/ShowMetadata.ashx?Dataset=HSL&amp;Coords=%5bVARIABLE%5d.%5b2%5d&amp;ShowOnWeb=true&amp;Lang=en" TargetMode="External"/><Relationship Id="rId16" Type="http://schemas.openxmlformats.org/officeDocument/2006/relationships/hyperlink" Target="http://stats.oecd.org/OECDStat_Metadata/ShowMetadata.ashx?Dataset=HSL&amp;Coords=%5bVARIABLE%5d.%5b1_6%5d&amp;ShowOnWeb=true&amp;Lang=en" TargetMode="External"/><Relationship Id="rId29" Type="http://schemas.openxmlformats.org/officeDocument/2006/relationships/hyperlink" Target="http://stats.oecd.org/OECDStat_Metadata/ShowMetadata.ashx?Dataset=HSL&amp;Coords=%5bVARIABLE%5d.%5b4_3%5d&amp;ShowOnWeb=true&amp;Lang=en" TargetMode="External"/><Relationship Id="rId11" Type="http://schemas.openxmlformats.org/officeDocument/2006/relationships/hyperlink" Target="http://stats.oecd.org/OECDStat_Metadata/ShowMetadata.ashx?Dataset=HSL&amp;Coords=%5bVARIABLE%5d.%5b11%5d&amp;ShowOnWeb=true&amp;Lang=en" TargetMode="External"/><Relationship Id="rId24" Type="http://schemas.openxmlformats.org/officeDocument/2006/relationships/hyperlink" Target="http://stats.oecd.org/OECDStat_Metadata/ShowMetadata.ashx?Dataset=HSL&amp;Coords=%5bVARIABLE%5d.%5b3_3%5d&amp;ShowOnWeb=true&amp;Lang=en" TargetMode="External"/><Relationship Id="rId32" Type="http://schemas.openxmlformats.org/officeDocument/2006/relationships/hyperlink" Target="http://stats.oecd.org/OECDStat_Metadata/ShowMetadata.ashx?Dataset=HSL&amp;Coords=%5bVARIABLE%5d.%5b5_2%5d&amp;ShowOnWeb=true&amp;Lang=en" TargetMode="External"/><Relationship Id="rId37" Type="http://schemas.openxmlformats.org/officeDocument/2006/relationships/hyperlink" Target="http://stats.oecd.org/OECDStat_Metadata/ShowMetadata.ashx?Dataset=HSL&amp;Coords=%5bVARIABLE%5d.%5b7_1%5d&amp;ShowOnWeb=true&amp;Lang=en" TargetMode="External"/><Relationship Id="rId40" Type="http://schemas.openxmlformats.org/officeDocument/2006/relationships/hyperlink" Target="http://stats.oecd.org/OECDStat_Metadata/ShowMetadata.ashx?Dataset=HSL&amp;Coords=%5bVARIABLE%5d.%5b8_2%5d&amp;ShowOnWeb=true&amp;Lang=en" TargetMode="External"/><Relationship Id="rId45" Type="http://schemas.openxmlformats.org/officeDocument/2006/relationships/hyperlink" Target="http://stats.oecd.org/OECDStat_Metadata/ShowMetadata.ashx?Dataset=HSL&amp;Coords=%5bVARIABLE%5d.%5b11_1%5d&amp;ShowOnWeb=true&amp;Lang=en" TargetMode="External"/><Relationship Id="rId53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6_4%5d&amp;ShowOnWeb=true" TargetMode="External"/><Relationship Id="rId58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11_1%5d&amp;ShowOnWeb=true" TargetMode="External"/><Relationship Id="rId5" Type="http://schemas.openxmlformats.org/officeDocument/2006/relationships/hyperlink" Target="http://stats.oecd.org/OECDStat_Metadata/ShowMetadata.ashx?Dataset=HSL&amp;Coords=%5bVARIABLE%5d.%5b5%5d&amp;ShowOnWeb=true&amp;Lang=en" TargetMode="External"/><Relationship Id="rId61" Type="http://schemas.openxmlformats.org/officeDocument/2006/relationships/hyperlink" Target="https://stats-2.oecd.org/" TargetMode="External"/><Relationship Id="rId19" Type="http://schemas.openxmlformats.org/officeDocument/2006/relationships/hyperlink" Target="http://stats.oecd.org/OECDStat_Metadata/ShowMetadata.ashx?Dataset=HSL&amp;Coords=%5bVARIABLE%5d.%5b2_3%5d&amp;ShowOnWeb=true&amp;Lang=en" TargetMode="External"/><Relationship Id="rId14" Type="http://schemas.openxmlformats.org/officeDocument/2006/relationships/hyperlink" Target="http://stats.oecd.org/OECDStat_Metadata/ShowMetadata.ashx?Dataset=HSL&amp;Coords=%5bVARIABLE%5d.%5b1_4%5d&amp;ShowOnWeb=true&amp;Lang=en" TargetMode="External"/><Relationship Id="rId22" Type="http://schemas.openxmlformats.org/officeDocument/2006/relationships/hyperlink" Target="http://stats.oecd.org/OECDStat_Metadata/ShowMetadata.ashx?Dataset=HSL&amp;Coords=%5bVARIABLE%5d.%5b3_1%5d&amp;ShowOnWeb=true&amp;Lang=en" TargetMode="External"/><Relationship Id="rId27" Type="http://schemas.openxmlformats.org/officeDocument/2006/relationships/hyperlink" Target="http://stats.oecd.org/OECDStat_Metadata/ShowMetadata.ashx?Dataset=HSL&amp;Coords=%5bVARIABLE%5d.%5b4_1%5d&amp;ShowOnWeb=true&amp;Lang=en" TargetMode="External"/><Relationship Id="rId30" Type="http://schemas.openxmlformats.org/officeDocument/2006/relationships/hyperlink" Target="http://stats.oecd.org/OECDStat_Metadata/ShowMetadata.ashx?Dataset=HSL&amp;Coords=%5bVARIABLE%5d.%5b4_4%5d&amp;ShowOnWeb=true&amp;Lang=en" TargetMode="External"/><Relationship Id="rId35" Type="http://schemas.openxmlformats.org/officeDocument/2006/relationships/hyperlink" Target="http://stats.oecd.org/OECDStat_Metadata/ShowMetadata.ashx?Dataset=HSL&amp;Coords=%5bVARIABLE%5d.%5b6_2%5d&amp;ShowOnWeb=true&amp;Lang=en" TargetMode="External"/><Relationship Id="rId43" Type="http://schemas.openxmlformats.org/officeDocument/2006/relationships/hyperlink" Target="http://stats.oecd.org/OECDStat_Metadata/ShowMetadata.ashx?Dataset=HSL&amp;Coords=%5bVARIABLE%5d.%5b10_2%5d&amp;ShowOnWeb=true&amp;Lang=en" TargetMode="External"/><Relationship Id="rId48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4_4%5d&amp;ShowOnWeb=true" TargetMode="External"/><Relationship Id="rId56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7_3%5d&amp;ShowOnWeb=true" TargetMode="External"/><Relationship Id="rId8" Type="http://schemas.openxmlformats.org/officeDocument/2006/relationships/hyperlink" Target="http://stats.oecd.org/OECDStat_Metadata/ShowMetadata.ashx?Dataset=HSL&amp;Coords=%5bVARIABLE%5d.%5b8%5d&amp;ShowOnWeb=true&amp;Lang=en" TargetMode="External"/><Relationship Id="rId51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6_2%5d&amp;ShowOnWeb=true" TargetMode="External"/><Relationship Id="rId3" Type="http://schemas.openxmlformats.org/officeDocument/2006/relationships/hyperlink" Target="http://stats.oecd.org/OECDStat_Metadata/ShowMetadata.ashx?Dataset=HSL&amp;Coords=%5bVARIABLE%5d.%5b3%5d&amp;ShowOnWeb=true&amp;Lang=en" TargetMode="External"/><Relationship Id="rId12" Type="http://schemas.openxmlformats.org/officeDocument/2006/relationships/hyperlink" Target="http://stats.oecd.org/OECDStat_Metadata/ShowMetadata.ashx?Dataset=HSL&amp;Coords=%5bVARIABLE%5d.%5b1_1%5d&amp;ShowOnWeb=true&amp;Lang=en" TargetMode="External"/><Relationship Id="rId17" Type="http://schemas.openxmlformats.org/officeDocument/2006/relationships/hyperlink" Target="http://stats.oecd.org/OECDStat_Metadata/ShowMetadata.ashx?Dataset=HSL&amp;Coords=%5bVARIABLE%5d.%5b2_1%5d&amp;ShowOnWeb=true&amp;Lang=en" TargetMode="External"/><Relationship Id="rId25" Type="http://schemas.openxmlformats.org/officeDocument/2006/relationships/hyperlink" Target="http://stats.oecd.org/OECDStat_Metadata/ShowMetadata.ashx?Dataset=HSL&amp;Coords=%5bVARIABLE%5d.%5b3_4%5d&amp;ShowOnWeb=true&amp;Lang=en" TargetMode="External"/><Relationship Id="rId33" Type="http://schemas.openxmlformats.org/officeDocument/2006/relationships/hyperlink" Target="http://stats.oecd.org/OECDStat_Metadata/ShowMetadata.ashx?Dataset=HSL&amp;Coords=%5bVARIABLE%5d.%5b5_3%5d&amp;ShowOnWeb=true&amp;Lang=en" TargetMode="External"/><Relationship Id="rId38" Type="http://schemas.openxmlformats.org/officeDocument/2006/relationships/hyperlink" Target="http://stats.oecd.org/OECDStat_Metadata/ShowMetadata.ashx?Dataset=HSL&amp;Coords=%5bVARIABLE%5d.%5b7_2%5d&amp;ShowOnWeb=true&amp;Lang=en" TargetMode="External"/><Relationship Id="rId46" Type="http://schemas.openxmlformats.org/officeDocument/2006/relationships/hyperlink" Target="http://stats.oecd.org/OECDStat_Metadata/ShowMetadata.ashx?Dataset=HSL&amp;Coords=%5bVARIABLE%5d.%5b11_2%5d&amp;ShowOnWeb=true&amp;Lang=en" TargetMode="External"/><Relationship Id="rId59" Type="http://schemas.openxmlformats.org/officeDocument/2006/relationships/hyperlink" Target="http://stats.oecd.org/OECDStat_Metadata/ShowMetadata.ashx?Dataset=HSL&amp;Coords=%5bLOCATION%5d.%5bDEU%5d&amp;ShowOnWeb=true&amp;Lang=en" TargetMode="External"/><Relationship Id="rId20" Type="http://schemas.openxmlformats.org/officeDocument/2006/relationships/hyperlink" Target="http://stats.oecd.org/OECDStat_Metadata/ShowMetadata.ashx?Dataset=HSL&amp;Coords=%5bVARIABLE%5d.%5b2_4%5d&amp;ShowOnWeb=true&amp;Lang=en" TargetMode="External"/><Relationship Id="rId41" Type="http://schemas.openxmlformats.org/officeDocument/2006/relationships/hyperlink" Target="http://stats.oecd.org/OECDStat_Metadata/ShowMetadata.ashx?Dataset=HSL&amp;Coords=%5bVARIABLE%5d.%5b9_2%5d&amp;ShowOnWeb=true&amp;Lang=en" TargetMode="External"/><Relationship Id="rId54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6_5%5d&amp;ShowOnWeb=true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stats.oecd.org/OECDStat_Metadata/ShowMetadata.ashx?Dataset=HSL&amp;Coords=%5bVARIABLE%5d.%5b1%5d&amp;ShowOnWeb=true&amp;Lang=en" TargetMode="External"/><Relationship Id="rId6" Type="http://schemas.openxmlformats.org/officeDocument/2006/relationships/hyperlink" Target="http://stats.oecd.org/OECDStat_Metadata/ShowMetadata.ashx?Dataset=HSL&amp;Coords=%5bVARIABLE%5d.%5b6%5d&amp;ShowOnWeb=true&amp;Lang=en" TargetMode="External"/><Relationship Id="rId15" Type="http://schemas.openxmlformats.org/officeDocument/2006/relationships/hyperlink" Target="http://stats.oecd.org/OECDStat_Metadata/ShowMetadata.ashx?Dataset=HSL&amp;Coords=%5bVARIABLE%5d.%5b1_5%5d&amp;ShowOnWeb=true&amp;Lang=en" TargetMode="External"/><Relationship Id="rId23" Type="http://schemas.openxmlformats.org/officeDocument/2006/relationships/hyperlink" Target="http://stats.oecd.org/OECDStat_Metadata/ShowMetadata.ashx?Dataset=HSL&amp;Coords=%5bVARIABLE%5d.%5b3_2%5d&amp;ShowOnWeb=true&amp;Lang=en" TargetMode="External"/><Relationship Id="rId28" Type="http://schemas.openxmlformats.org/officeDocument/2006/relationships/hyperlink" Target="http://stats.oecd.org/OECDStat_Metadata/ShowMetadata.ashx?Dataset=HSL&amp;Coords=%5bVARIABLE%5d.%5b4_2%5d&amp;ShowOnWeb=true&amp;Lang=en" TargetMode="External"/><Relationship Id="rId36" Type="http://schemas.openxmlformats.org/officeDocument/2006/relationships/hyperlink" Target="http://stats.oecd.org/OECDStat_Metadata/ShowMetadata.ashx?Dataset=HSL&amp;Coords=%5bVARIABLE%5d.%5b6_3%5d&amp;ShowOnWeb=true&amp;Lang=en" TargetMode="External"/><Relationship Id="rId49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5_2%5d&amp;ShowOnWeb=true" TargetMode="External"/><Relationship Id="rId57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10_2%5d&amp;ShowOnWeb=true" TargetMode="External"/><Relationship Id="rId10" Type="http://schemas.openxmlformats.org/officeDocument/2006/relationships/hyperlink" Target="http://stats.oecd.org/OECDStat_Metadata/ShowMetadata.ashx?Dataset=HSL&amp;Coords=%5bVARIABLE%5d.%5b10%5d&amp;ShowOnWeb=true&amp;Lang=en" TargetMode="External"/><Relationship Id="rId31" Type="http://schemas.openxmlformats.org/officeDocument/2006/relationships/hyperlink" Target="http://stats.oecd.org/OECDStat_Metadata/ShowMetadata.ashx?Dataset=HSL&amp;Coords=%5bVARIABLE%5d.%5b5_1%5d&amp;ShowOnWeb=true&amp;Lang=en" TargetMode="External"/><Relationship Id="rId44" Type="http://schemas.openxmlformats.org/officeDocument/2006/relationships/hyperlink" Target="http://stats.oecd.org/OECDStat_Metadata/ShowMetadata.ashx?Dataset=HSL&amp;Coords=%5bVARIABLE%5d.%5b10_3%5d&amp;ShowOnWeb=true&amp;Lang=en" TargetMode="External"/><Relationship Id="rId52" Type="http://schemas.openxmlformats.org/officeDocument/2006/relationships/hyperlink" Target="http://stats.oecd.org/OECDStat_Metadata/ShowMetadata.ashx?Dataset=HSL&amp;Coords=%5bWB%5d.%5bCWB%5d,%5bSEX%5d.%5bTOT%5d,%5bAGE%5d.%5bTOT%5d,%5bEDUCATION%5d.%5bTOT%5d,%5bTIME%5d.%5b2018%5d,%5bTYPE_VAR%5d.%5bDEP%5d,%5bVARIABLE%5d.%5b6_3%5d&amp;ShowOnWeb=true" TargetMode="External"/><Relationship Id="rId60" Type="http://schemas.openxmlformats.org/officeDocument/2006/relationships/hyperlink" Target="http://stats.oecd.org/OECDStat_Metadata/ShowMetadata.ashx?Dataset=HSL&amp;Coords=%5bLOCATION%5d.%5bISR%5d&amp;ShowOnWeb=true&amp;Lang=en" TargetMode="External"/><Relationship Id="rId4" Type="http://schemas.openxmlformats.org/officeDocument/2006/relationships/hyperlink" Target="http://stats.oecd.org/OECDStat_Metadata/ShowMetadata.ashx?Dataset=HSL&amp;Coords=%5bVARIABLE%5d.%5b4%5d&amp;ShowOnWeb=true&amp;Lang=en" TargetMode="External"/><Relationship Id="rId9" Type="http://schemas.openxmlformats.org/officeDocument/2006/relationships/hyperlink" Target="http://stats.oecd.org/OECDStat_Metadata/ShowMetadata.ashx?Dataset=HSL&amp;Coords=%5bVARIABLE%5d.%5b9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1"/>
  <sheetViews>
    <sheetView showGridLines="0" tabSelected="1" topLeftCell="A2" workbookViewId="0">
      <selection activeCell="J12" sqref="J12"/>
    </sheetView>
  </sheetViews>
  <sheetFormatPr defaultRowHeight="12.75" x14ac:dyDescent="0.2"/>
  <cols>
    <col min="1" max="2" width="27.42578125" customWidth="1"/>
    <col min="3" max="3" width="2.42578125" customWidth="1"/>
    <col min="4" max="4" width="9.28515625" bestFit="1" customWidth="1"/>
    <col min="5" max="5" width="9.85546875" bestFit="1" customWidth="1"/>
    <col min="6" max="50" width="9.28515625" bestFit="1" customWidth="1"/>
  </cols>
  <sheetData>
    <row r="1" spans="1:50" hidden="1" x14ac:dyDescent="0.2">
      <c r="A1" s="1" t="e">
        <f ca="1">DotStatQuery(B1)</f>
        <v>#NAME?</v>
      </c>
      <c r="B1" s="1" t="s">
        <v>0</v>
      </c>
    </row>
    <row r="2" spans="1:50" ht="31.5" x14ac:dyDescent="0.2">
      <c r="A2" s="27" t="s">
        <v>1</v>
      </c>
      <c r="B2" s="28"/>
      <c r="C2" s="29"/>
      <c r="D2" s="21" t="s">
        <v>2</v>
      </c>
      <c r="E2" s="26"/>
      <c r="F2" s="26"/>
      <c r="G2" s="26"/>
      <c r="H2" s="22"/>
      <c r="I2" s="21" t="s">
        <v>3</v>
      </c>
      <c r="J2" s="26"/>
      <c r="K2" s="26"/>
      <c r="L2" s="26"/>
      <c r="M2" s="26"/>
      <c r="N2" s="22"/>
      <c r="O2" s="21" t="s">
        <v>4</v>
      </c>
      <c r="P2" s="26"/>
      <c r="Q2" s="26"/>
      <c r="R2" s="26"/>
      <c r="S2" s="22"/>
      <c r="T2" s="21" t="s">
        <v>5</v>
      </c>
      <c r="U2" s="26"/>
      <c r="V2" s="26"/>
      <c r="W2" s="26"/>
      <c r="X2" s="22"/>
      <c r="Y2" s="21" t="s">
        <v>6</v>
      </c>
      <c r="Z2" s="26"/>
      <c r="AA2" s="26"/>
      <c r="AB2" s="22"/>
      <c r="AC2" s="21" t="s">
        <v>7</v>
      </c>
      <c r="AD2" s="26"/>
      <c r="AE2" s="26"/>
      <c r="AF2" s="26"/>
      <c r="AG2" s="26"/>
      <c r="AH2" s="26"/>
      <c r="AI2" s="26"/>
      <c r="AJ2" s="22"/>
      <c r="AK2" s="21" t="s">
        <v>8</v>
      </c>
      <c r="AL2" s="26"/>
      <c r="AM2" s="26"/>
      <c r="AN2" s="26"/>
      <c r="AO2" s="22"/>
      <c r="AP2" s="2" t="s">
        <v>9</v>
      </c>
      <c r="AQ2" s="2" t="s">
        <v>10</v>
      </c>
      <c r="AR2" s="21" t="s">
        <v>11</v>
      </c>
      <c r="AS2" s="26"/>
      <c r="AT2" s="26"/>
      <c r="AU2" s="22"/>
      <c r="AV2" s="21" t="s">
        <v>12</v>
      </c>
      <c r="AW2" s="26"/>
      <c r="AX2" s="22"/>
    </row>
    <row r="3" spans="1:50" ht="73.5" x14ac:dyDescent="0.2">
      <c r="A3" s="30"/>
      <c r="B3" s="31"/>
      <c r="C3" s="32"/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3" t="s">
        <v>23</v>
      </c>
      <c r="O3" s="2" t="s">
        <v>24</v>
      </c>
      <c r="P3" s="2" t="s">
        <v>25</v>
      </c>
      <c r="Q3" s="2" t="s">
        <v>26</v>
      </c>
      <c r="R3" s="2" t="s">
        <v>27</v>
      </c>
      <c r="S3" s="2" t="s">
        <v>28</v>
      </c>
      <c r="T3" s="2" t="s">
        <v>29</v>
      </c>
      <c r="U3" s="2" t="s">
        <v>30</v>
      </c>
      <c r="V3" s="2" t="s">
        <v>31</v>
      </c>
      <c r="W3" s="21" t="s">
        <v>32</v>
      </c>
      <c r="X3" s="22"/>
      <c r="Y3" s="2" t="s">
        <v>33</v>
      </c>
      <c r="Z3" s="21" t="s">
        <v>34</v>
      </c>
      <c r="AA3" s="22"/>
      <c r="AB3" s="2" t="s">
        <v>35</v>
      </c>
      <c r="AC3" s="21" t="s">
        <v>36</v>
      </c>
      <c r="AD3" s="22"/>
      <c r="AE3" s="21" t="s">
        <v>37</v>
      </c>
      <c r="AF3" s="22"/>
      <c r="AG3" s="21" t="s">
        <v>38</v>
      </c>
      <c r="AH3" s="22"/>
      <c r="AI3" s="3" t="s">
        <v>39</v>
      </c>
      <c r="AJ3" s="3" t="s">
        <v>40</v>
      </c>
      <c r="AK3" s="21" t="s">
        <v>41</v>
      </c>
      <c r="AL3" s="22"/>
      <c r="AM3" s="2" t="s">
        <v>42</v>
      </c>
      <c r="AN3" s="21" t="s">
        <v>43</v>
      </c>
      <c r="AO3" s="22"/>
      <c r="AP3" s="2" t="s">
        <v>44</v>
      </c>
      <c r="AQ3" s="2" t="s">
        <v>45</v>
      </c>
      <c r="AR3" s="2" t="s">
        <v>46</v>
      </c>
      <c r="AS3" s="21" t="s">
        <v>47</v>
      </c>
      <c r="AT3" s="22"/>
      <c r="AU3" s="2" t="s">
        <v>48</v>
      </c>
      <c r="AV3" s="21" t="s">
        <v>49</v>
      </c>
      <c r="AW3" s="22"/>
      <c r="AX3" s="2" t="s">
        <v>50</v>
      </c>
    </row>
    <row r="4" spans="1:50" ht="21" x14ac:dyDescent="0.2">
      <c r="A4" s="23" t="s">
        <v>51</v>
      </c>
      <c r="B4" s="24"/>
      <c r="C4" s="25"/>
      <c r="D4" s="18" t="s">
        <v>52</v>
      </c>
      <c r="E4" s="19"/>
      <c r="F4" s="18" t="s">
        <v>104</v>
      </c>
      <c r="G4" s="20"/>
      <c r="H4" s="19"/>
      <c r="I4" s="18" t="s">
        <v>52</v>
      </c>
      <c r="J4" s="19"/>
      <c r="K4" s="18" t="s">
        <v>53</v>
      </c>
      <c r="L4" s="20"/>
      <c r="M4" s="19"/>
      <c r="N4" s="3" t="s">
        <v>52</v>
      </c>
      <c r="O4" s="3" t="s">
        <v>53</v>
      </c>
      <c r="P4" s="3" t="s">
        <v>52</v>
      </c>
      <c r="Q4" s="18" t="s">
        <v>53</v>
      </c>
      <c r="R4" s="19"/>
      <c r="S4" s="18" t="s">
        <v>52</v>
      </c>
      <c r="T4" s="20"/>
      <c r="U4" s="20"/>
      <c r="V4" s="20"/>
      <c r="W4" s="19"/>
      <c r="X4" s="3" t="s">
        <v>53</v>
      </c>
      <c r="Y4" s="18" t="s">
        <v>52</v>
      </c>
      <c r="Z4" s="19"/>
      <c r="AA4" s="3" t="s">
        <v>53</v>
      </c>
      <c r="AB4" s="18" t="s">
        <v>52</v>
      </c>
      <c r="AC4" s="19"/>
      <c r="AD4" s="3" t="s">
        <v>53</v>
      </c>
      <c r="AE4" s="3" t="s">
        <v>52</v>
      </c>
      <c r="AF4" s="3" t="s">
        <v>53</v>
      </c>
      <c r="AG4" s="3" t="s">
        <v>52</v>
      </c>
      <c r="AH4" s="18" t="s">
        <v>53</v>
      </c>
      <c r="AI4" s="20"/>
      <c r="AJ4" s="19"/>
      <c r="AK4" s="3" t="s">
        <v>52</v>
      </c>
      <c r="AL4" s="3" t="s">
        <v>53</v>
      </c>
      <c r="AM4" s="18" t="s">
        <v>52</v>
      </c>
      <c r="AN4" s="19"/>
      <c r="AO4" s="3" t="s">
        <v>53</v>
      </c>
      <c r="AP4" s="3" t="s">
        <v>52</v>
      </c>
      <c r="AQ4" s="3" t="s">
        <v>53</v>
      </c>
      <c r="AR4" s="18" t="s">
        <v>52</v>
      </c>
      <c r="AS4" s="19"/>
      <c r="AT4" s="3" t="s">
        <v>53</v>
      </c>
      <c r="AU4" s="18" t="s">
        <v>52</v>
      </c>
      <c r="AV4" s="19"/>
      <c r="AW4" s="3" t="s">
        <v>53</v>
      </c>
      <c r="AX4" s="3" t="s">
        <v>52</v>
      </c>
    </row>
    <row r="5" spans="1:50" ht="13.5" x14ac:dyDescent="0.25">
      <c r="A5" s="16" t="s">
        <v>54</v>
      </c>
      <c r="B5" s="17"/>
      <c r="C5" s="4" t="s">
        <v>55</v>
      </c>
      <c r="D5" s="4" t="s">
        <v>55</v>
      </c>
      <c r="E5" s="4" t="s">
        <v>55</v>
      </c>
      <c r="F5" s="4" t="s">
        <v>55</v>
      </c>
      <c r="G5" s="4" t="s">
        <v>55</v>
      </c>
      <c r="H5" s="4" t="s">
        <v>55</v>
      </c>
      <c r="I5" s="4" t="s">
        <v>55</v>
      </c>
      <c r="J5" s="4" t="s">
        <v>55</v>
      </c>
      <c r="K5" s="4" t="s">
        <v>55</v>
      </c>
      <c r="L5" s="4" t="s">
        <v>55</v>
      </c>
      <c r="M5" s="4" t="s">
        <v>55</v>
      </c>
      <c r="N5" s="4" t="s">
        <v>56</v>
      </c>
      <c r="O5" s="4" t="s">
        <v>55</v>
      </c>
      <c r="P5" s="4" t="s">
        <v>55</v>
      </c>
      <c r="Q5" s="4" t="s">
        <v>55</v>
      </c>
      <c r="R5" s="4" t="s">
        <v>55</v>
      </c>
      <c r="S5" s="4" t="s">
        <v>55</v>
      </c>
      <c r="T5" s="4" t="s">
        <v>55</v>
      </c>
      <c r="U5" s="4" t="s">
        <v>55</v>
      </c>
      <c r="V5" s="4" t="s">
        <v>55</v>
      </c>
      <c r="W5" s="4" t="s">
        <v>55</v>
      </c>
      <c r="X5" s="4" t="s">
        <v>56</v>
      </c>
      <c r="Y5" s="4" t="s">
        <v>55</v>
      </c>
      <c r="Z5" s="4" t="s">
        <v>55</v>
      </c>
      <c r="AA5" s="4" t="s">
        <v>56</v>
      </c>
      <c r="AB5" s="4" t="s">
        <v>55</v>
      </c>
      <c r="AC5" s="4" t="s">
        <v>55</v>
      </c>
      <c r="AD5" s="4" t="s">
        <v>56</v>
      </c>
      <c r="AE5" s="4" t="s">
        <v>55</v>
      </c>
      <c r="AF5" s="4" t="s">
        <v>56</v>
      </c>
      <c r="AG5" s="4" t="s">
        <v>55</v>
      </c>
      <c r="AH5" s="4" t="s">
        <v>56</v>
      </c>
      <c r="AI5" s="4" t="s">
        <v>56</v>
      </c>
      <c r="AJ5" s="4" t="s">
        <v>56</v>
      </c>
      <c r="AK5" s="4" t="s">
        <v>55</v>
      </c>
      <c r="AL5" s="4" t="s">
        <v>56</v>
      </c>
      <c r="AM5" s="4" t="s">
        <v>55</v>
      </c>
      <c r="AN5" s="4" t="s">
        <v>55</v>
      </c>
      <c r="AO5" s="4" t="s">
        <v>56</v>
      </c>
      <c r="AP5" s="4" t="s">
        <v>55</v>
      </c>
      <c r="AQ5" s="4" t="s">
        <v>55</v>
      </c>
      <c r="AR5" s="4" t="s">
        <v>55</v>
      </c>
      <c r="AS5" s="4" t="s">
        <v>55</v>
      </c>
      <c r="AT5" s="4" t="s">
        <v>56</v>
      </c>
      <c r="AU5" s="4" t="s">
        <v>55</v>
      </c>
      <c r="AV5" s="4" t="s">
        <v>55</v>
      </c>
      <c r="AW5" s="4" t="s">
        <v>56</v>
      </c>
      <c r="AX5" s="4" t="s">
        <v>55</v>
      </c>
    </row>
    <row r="6" spans="1:50" ht="13.5" x14ac:dyDescent="0.25">
      <c r="A6" s="9" t="s">
        <v>57</v>
      </c>
      <c r="B6" s="10"/>
      <c r="C6" s="4" t="s">
        <v>55</v>
      </c>
      <c r="D6" s="6">
        <v>35386</v>
      </c>
      <c r="E6" s="6">
        <v>277824</v>
      </c>
      <c r="F6" s="6">
        <v>12.4</v>
      </c>
      <c r="G6" s="6" t="s">
        <v>58</v>
      </c>
      <c r="H6" s="6">
        <v>43.299999833106988</v>
      </c>
      <c r="I6" s="6">
        <v>77.190695326272333</v>
      </c>
      <c r="J6" s="6">
        <v>11.7</v>
      </c>
      <c r="K6" s="6">
        <v>1.0563804407491639</v>
      </c>
      <c r="L6" s="6">
        <v>8.8408089000000007</v>
      </c>
      <c r="M6" s="6">
        <v>12.54383935386587</v>
      </c>
      <c r="N6" s="6">
        <v>53515</v>
      </c>
      <c r="O6" s="6" t="s">
        <v>58</v>
      </c>
      <c r="P6" s="6">
        <v>80.211396984762644</v>
      </c>
      <c r="Q6" s="6">
        <v>20.08090615272522</v>
      </c>
      <c r="R6" s="6" t="s">
        <v>58</v>
      </c>
      <c r="S6" s="6" t="s">
        <v>58</v>
      </c>
      <c r="T6" s="6" t="s">
        <v>58</v>
      </c>
      <c r="U6" s="6" t="s">
        <v>58</v>
      </c>
      <c r="V6" s="6" t="s">
        <v>58</v>
      </c>
      <c r="W6" s="6" t="s">
        <v>58</v>
      </c>
      <c r="X6" s="6" t="s">
        <v>58</v>
      </c>
      <c r="Y6" s="6">
        <v>82.8</v>
      </c>
      <c r="Z6" s="6" t="s">
        <v>58</v>
      </c>
      <c r="AA6" s="6" t="s">
        <v>58</v>
      </c>
      <c r="AB6" s="6" t="s">
        <v>58</v>
      </c>
      <c r="AC6" s="6">
        <v>502.63172429646698</v>
      </c>
      <c r="AD6" s="6">
        <v>11.215179533552069</v>
      </c>
      <c r="AE6" s="6">
        <v>491.36002524732402</v>
      </c>
      <c r="AF6" s="6">
        <v>11.215179533552069</v>
      </c>
      <c r="AG6" s="6">
        <v>502.96456281136602</v>
      </c>
      <c r="AH6" s="6">
        <v>11.215179533552069</v>
      </c>
      <c r="AI6" s="6" t="s">
        <v>58</v>
      </c>
      <c r="AJ6" s="6" t="s">
        <v>58</v>
      </c>
      <c r="AK6" s="6">
        <v>93.282543447865734</v>
      </c>
      <c r="AL6" s="6">
        <v>5.9397129801988324</v>
      </c>
      <c r="AM6" s="6" t="s">
        <v>58</v>
      </c>
      <c r="AN6" s="6" t="s">
        <v>58</v>
      </c>
      <c r="AO6" s="6" t="s">
        <v>58</v>
      </c>
      <c r="AP6" s="6" t="s">
        <v>58</v>
      </c>
      <c r="AQ6" s="6">
        <v>4.1099999999999999E-3</v>
      </c>
      <c r="AR6" s="6">
        <v>0.9</v>
      </c>
      <c r="AS6" s="6">
        <v>64.919012454015274</v>
      </c>
      <c r="AT6" s="6">
        <v>33.293268935492151</v>
      </c>
      <c r="AU6" s="6">
        <v>4.5431460377682003</v>
      </c>
      <c r="AV6" s="6" t="s">
        <v>58</v>
      </c>
      <c r="AW6" s="6" t="s">
        <v>58</v>
      </c>
      <c r="AX6" s="6">
        <v>10.720668232359889</v>
      </c>
    </row>
    <row r="7" spans="1:50" ht="13.5" x14ac:dyDescent="0.25">
      <c r="A7" s="9" t="s">
        <v>59</v>
      </c>
      <c r="B7" s="10"/>
      <c r="C7" s="4" t="s">
        <v>55</v>
      </c>
      <c r="D7" s="7">
        <v>33661</v>
      </c>
      <c r="E7" s="7" t="s">
        <v>58</v>
      </c>
      <c r="F7" s="7">
        <v>9.4</v>
      </c>
      <c r="G7" s="7">
        <v>11.30000019073486</v>
      </c>
      <c r="H7" s="7" t="s">
        <v>58</v>
      </c>
      <c r="I7" s="7">
        <v>77.178104697112886</v>
      </c>
      <c r="J7" s="7">
        <v>14.9</v>
      </c>
      <c r="K7" s="7">
        <v>1.4222204924805559</v>
      </c>
      <c r="L7" s="7">
        <v>9.2202759000000007</v>
      </c>
      <c r="M7" s="7">
        <v>6.5877916227717126</v>
      </c>
      <c r="N7" s="7">
        <v>53325</v>
      </c>
      <c r="O7" s="7">
        <v>10.855995863676069</v>
      </c>
      <c r="P7" s="7">
        <v>79.098278101339019</v>
      </c>
      <c r="Q7" s="7">
        <v>11.70601844787598</v>
      </c>
      <c r="R7" s="7">
        <v>3.96844781935215</v>
      </c>
      <c r="S7" s="7">
        <v>87.685599999999994</v>
      </c>
      <c r="T7" s="7" t="s">
        <v>58</v>
      </c>
      <c r="U7" s="7" t="s">
        <v>58</v>
      </c>
      <c r="V7" s="7" t="s">
        <v>58</v>
      </c>
      <c r="W7" s="7">
        <v>7.2978260689659136</v>
      </c>
      <c r="X7" s="7">
        <v>22.45086770004108</v>
      </c>
      <c r="Y7" s="7">
        <v>81.8</v>
      </c>
      <c r="Z7" s="7">
        <v>71.7</v>
      </c>
      <c r="AA7" s="7">
        <v>8.1</v>
      </c>
      <c r="AB7" s="7" t="s">
        <v>58</v>
      </c>
      <c r="AC7" s="7">
        <v>484.39256846788697</v>
      </c>
      <c r="AD7" s="7">
        <v>13.51205340715407</v>
      </c>
      <c r="AE7" s="7">
        <v>498.94231377018502</v>
      </c>
      <c r="AF7" s="7">
        <v>13.51205340715407</v>
      </c>
      <c r="AG7" s="7">
        <v>489.78043922683503</v>
      </c>
      <c r="AH7" s="7">
        <v>13.51205340715407</v>
      </c>
      <c r="AI7" s="7" t="s">
        <v>58</v>
      </c>
      <c r="AJ7" s="7" t="s">
        <v>58</v>
      </c>
      <c r="AK7" s="7">
        <v>90.564837537798127</v>
      </c>
      <c r="AL7" s="7">
        <v>8.7748616293985968</v>
      </c>
      <c r="AM7" s="7" t="s">
        <v>58</v>
      </c>
      <c r="AN7" s="7">
        <v>8.5834914587880995</v>
      </c>
      <c r="AO7" s="7">
        <v>6.4639432923701303</v>
      </c>
      <c r="AP7" s="7" t="s">
        <v>58</v>
      </c>
      <c r="AQ7" s="7">
        <v>83.825140000000005</v>
      </c>
      <c r="AR7" s="7">
        <v>0.6</v>
      </c>
      <c r="AS7" s="7">
        <v>83.641356420513944</v>
      </c>
      <c r="AT7" s="7">
        <v>15.851880695758769</v>
      </c>
      <c r="AU7" s="7">
        <v>4.6359966208232004</v>
      </c>
      <c r="AV7" s="7">
        <v>8.0024162945965003</v>
      </c>
      <c r="AW7" s="7">
        <v>2.8334172442555432</v>
      </c>
      <c r="AX7" s="7">
        <v>14.05038536225749</v>
      </c>
    </row>
    <row r="8" spans="1:50" ht="13.5" x14ac:dyDescent="0.25">
      <c r="A8" s="9" t="s">
        <v>60</v>
      </c>
      <c r="B8" s="10"/>
      <c r="C8" s="4" t="s">
        <v>55</v>
      </c>
      <c r="D8" s="6">
        <v>31598</v>
      </c>
      <c r="E8" s="6" t="s">
        <v>58</v>
      </c>
      <c r="F8" s="6">
        <v>8.2000000000000011</v>
      </c>
      <c r="G8" s="6">
        <v>19.10000038146973</v>
      </c>
      <c r="H8" s="6" t="s">
        <v>58</v>
      </c>
      <c r="I8" s="6">
        <v>72.976963887245319</v>
      </c>
      <c r="J8" s="6">
        <v>3.4</v>
      </c>
      <c r="K8" s="6">
        <v>2.9222401094205259</v>
      </c>
      <c r="L8" s="6">
        <v>9.4299497999999993</v>
      </c>
      <c r="M8" s="6">
        <v>4.556013990251242</v>
      </c>
      <c r="N8" s="6">
        <v>55388</v>
      </c>
      <c r="O8" s="6">
        <v>4.5462526381015778</v>
      </c>
      <c r="P8" s="6">
        <v>79.778036602614492</v>
      </c>
      <c r="Q8" s="6">
        <v>17.337064445018768</v>
      </c>
      <c r="R8" s="6">
        <v>2.5896497070789342</v>
      </c>
      <c r="S8" s="6">
        <v>83.727599999999995</v>
      </c>
      <c r="T8" s="6" t="s">
        <v>58</v>
      </c>
      <c r="U8" s="6" t="s">
        <v>58</v>
      </c>
      <c r="V8" s="6" t="s">
        <v>58</v>
      </c>
      <c r="W8" s="6">
        <v>7.0107812666474842</v>
      </c>
      <c r="X8" s="6">
        <v>19.91231908666887</v>
      </c>
      <c r="Y8" s="6">
        <v>81.7</v>
      </c>
      <c r="Z8" s="6">
        <v>74.900000000000006</v>
      </c>
      <c r="AA8" s="6">
        <v>8.6999999999999993</v>
      </c>
      <c r="AB8" s="6" t="s">
        <v>58</v>
      </c>
      <c r="AC8" s="6">
        <v>492.86443865136602</v>
      </c>
      <c r="AD8" s="6">
        <v>12.488838429812629</v>
      </c>
      <c r="AE8" s="6">
        <v>508.07030630262301</v>
      </c>
      <c r="AF8" s="6">
        <v>12.488838429812629</v>
      </c>
      <c r="AG8" s="6">
        <v>498.77312702853197</v>
      </c>
      <c r="AH8" s="6">
        <v>12.488838429812629</v>
      </c>
      <c r="AI8" s="6" t="s">
        <v>58</v>
      </c>
      <c r="AJ8" s="6" t="s">
        <v>58</v>
      </c>
      <c r="AK8" s="6">
        <v>92.107227126808354</v>
      </c>
      <c r="AL8" s="6">
        <v>6.9524516432196677</v>
      </c>
      <c r="AM8" s="6" t="s">
        <v>58</v>
      </c>
      <c r="AN8" s="6">
        <v>7.9174943833915226</v>
      </c>
      <c r="AO8" s="6">
        <v>6.4454208024695854</v>
      </c>
      <c r="AP8" s="6" t="s">
        <v>58</v>
      </c>
      <c r="AQ8" s="6">
        <v>93.224230000000006</v>
      </c>
      <c r="AR8" s="6" t="s">
        <v>58</v>
      </c>
      <c r="AS8" s="6">
        <v>64.769287587839955</v>
      </c>
      <c r="AT8" s="6">
        <v>33.346666229035712</v>
      </c>
      <c r="AU8" s="6">
        <v>5.2989014692958998</v>
      </c>
      <c r="AV8" s="6">
        <v>7.6</v>
      </c>
      <c r="AW8" s="6">
        <v>3.3294040709733959</v>
      </c>
      <c r="AX8" s="6">
        <v>16.09381881653383</v>
      </c>
    </row>
    <row r="9" spans="1:50" ht="13.5" x14ac:dyDescent="0.25">
      <c r="A9" s="5" t="s">
        <v>60</v>
      </c>
      <c r="B9" s="5" t="s">
        <v>61</v>
      </c>
      <c r="C9" s="4" t="s">
        <v>55</v>
      </c>
      <c r="D9" s="7" t="s">
        <v>58</v>
      </c>
      <c r="E9" s="7" t="s">
        <v>58</v>
      </c>
      <c r="F9" s="7" t="s">
        <v>58</v>
      </c>
      <c r="G9" s="7" t="s">
        <v>58</v>
      </c>
      <c r="H9" s="7" t="s">
        <v>58</v>
      </c>
      <c r="I9" s="7" t="s">
        <v>58</v>
      </c>
      <c r="J9" s="7" t="s">
        <v>58</v>
      </c>
      <c r="K9" s="7" t="s">
        <v>58</v>
      </c>
      <c r="L9" s="7" t="s">
        <v>58</v>
      </c>
      <c r="M9" s="7" t="s">
        <v>58</v>
      </c>
      <c r="N9" s="7" t="s">
        <v>58</v>
      </c>
      <c r="O9" s="7" t="s">
        <v>58</v>
      </c>
      <c r="P9" s="7" t="s">
        <v>58</v>
      </c>
      <c r="Q9" s="7" t="s">
        <v>58</v>
      </c>
      <c r="R9" s="7" t="s">
        <v>58</v>
      </c>
      <c r="S9" s="7" t="s">
        <v>58</v>
      </c>
      <c r="T9" s="7" t="s">
        <v>58</v>
      </c>
      <c r="U9" s="7" t="s">
        <v>58</v>
      </c>
      <c r="V9" s="7" t="s">
        <v>58</v>
      </c>
      <c r="W9" s="7" t="s">
        <v>58</v>
      </c>
      <c r="X9" s="7" t="s">
        <v>58</v>
      </c>
      <c r="Y9" s="7" t="s">
        <v>58</v>
      </c>
      <c r="Z9" s="7" t="s">
        <v>58</v>
      </c>
      <c r="AA9" s="7" t="s">
        <v>58</v>
      </c>
      <c r="AB9" s="7" t="s">
        <v>58</v>
      </c>
      <c r="AC9" s="7" t="s">
        <v>58</v>
      </c>
      <c r="AD9" s="7" t="s">
        <v>58</v>
      </c>
      <c r="AE9" s="7" t="s">
        <v>58</v>
      </c>
      <c r="AF9" s="7" t="s">
        <v>58</v>
      </c>
      <c r="AG9" s="7" t="s">
        <v>58</v>
      </c>
      <c r="AH9" s="7" t="s">
        <v>58</v>
      </c>
      <c r="AI9" s="7" t="s">
        <v>58</v>
      </c>
      <c r="AJ9" s="7" t="s">
        <v>58</v>
      </c>
      <c r="AK9" s="7" t="s">
        <v>58</v>
      </c>
      <c r="AL9" s="7" t="s">
        <v>58</v>
      </c>
      <c r="AM9" s="7" t="s">
        <v>58</v>
      </c>
      <c r="AN9" s="7" t="s">
        <v>58</v>
      </c>
      <c r="AO9" s="7" t="s">
        <v>58</v>
      </c>
      <c r="AP9" s="7" t="s">
        <v>58</v>
      </c>
      <c r="AQ9" s="7" t="s">
        <v>58</v>
      </c>
      <c r="AR9" s="7" t="s">
        <v>58</v>
      </c>
      <c r="AS9" s="7" t="s">
        <v>58</v>
      </c>
      <c r="AT9" s="7" t="s">
        <v>58</v>
      </c>
      <c r="AU9" s="7" t="s">
        <v>58</v>
      </c>
      <c r="AV9" s="7" t="s">
        <v>58</v>
      </c>
      <c r="AW9" s="7" t="s">
        <v>58</v>
      </c>
      <c r="AX9" s="7" t="s">
        <v>58</v>
      </c>
    </row>
    <row r="10" spans="1:50" ht="13.5" x14ac:dyDescent="0.25">
      <c r="A10" s="9" t="s">
        <v>62</v>
      </c>
      <c r="B10" s="10"/>
      <c r="C10" s="4" t="s">
        <v>55</v>
      </c>
      <c r="D10" s="6">
        <v>31168</v>
      </c>
      <c r="E10" s="6" t="s">
        <v>58</v>
      </c>
      <c r="F10" s="6">
        <v>11.8</v>
      </c>
      <c r="G10" s="6" t="s">
        <v>58</v>
      </c>
      <c r="H10" s="6" t="s">
        <v>58</v>
      </c>
      <c r="I10" s="6">
        <v>77.191942966022751</v>
      </c>
      <c r="J10" s="6">
        <v>18.5</v>
      </c>
      <c r="K10" s="6">
        <v>0.60117476522264979</v>
      </c>
      <c r="L10" s="6">
        <v>10.006902</v>
      </c>
      <c r="M10" s="6">
        <v>3.599587964059356</v>
      </c>
      <c r="N10" s="6">
        <v>53730</v>
      </c>
      <c r="O10" s="6" t="s">
        <v>58</v>
      </c>
      <c r="P10" s="6">
        <v>77.419913162122043</v>
      </c>
      <c r="Q10" s="6" t="s">
        <v>58</v>
      </c>
      <c r="R10" s="6" t="s">
        <v>58</v>
      </c>
      <c r="S10" s="6">
        <v>88.2</v>
      </c>
      <c r="T10" s="6" t="s">
        <v>58</v>
      </c>
      <c r="U10" s="6" t="s">
        <v>58</v>
      </c>
      <c r="V10" s="6" t="s">
        <v>58</v>
      </c>
      <c r="W10" s="6" t="s">
        <v>58</v>
      </c>
      <c r="X10" s="6" t="s">
        <v>58</v>
      </c>
      <c r="Y10" s="6">
        <v>82</v>
      </c>
      <c r="Z10" s="6">
        <v>88.6</v>
      </c>
      <c r="AA10" s="6">
        <v>2.9</v>
      </c>
      <c r="AB10" s="6" t="s">
        <v>58</v>
      </c>
      <c r="AC10" s="6">
        <v>520.08552094974402</v>
      </c>
      <c r="AD10" s="6">
        <v>6.3734364308698437</v>
      </c>
      <c r="AE10" s="6">
        <v>512.01694292684499</v>
      </c>
      <c r="AF10" s="6">
        <v>6.3734364308698437</v>
      </c>
      <c r="AG10" s="6">
        <v>517.99766085055001</v>
      </c>
      <c r="AH10" s="6">
        <v>6.3734364308698437</v>
      </c>
      <c r="AI10" s="6" t="s">
        <v>58</v>
      </c>
      <c r="AJ10" s="6" t="s">
        <v>58</v>
      </c>
      <c r="AK10" s="6">
        <v>91.733479781613298</v>
      </c>
      <c r="AL10" s="6">
        <v>7.6830277883956342</v>
      </c>
      <c r="AM10" s="6" t="s">
        <v>58</v>
      </c>
      <c r="AN10" s="6" t="s">
        <v>58</v>
      </c>
      <c r="AO10" s="6" t="s">
        <v>58</v>
      </c>
      <c r="AP10" s="6" t="s">
        <v>58</v>
      </c>
      <c r="AQ10" s="6">
        <v>1.4967900000000001</v>
      </c>
      <c r="AR10" s="6" t="s">
        <v>58</v>
      </c>
      <c r="AS10" s="6">
        <v>82.138384967203109</v>
      </c>
      <c r="AT10" s="6">
        <v>17.347383573787599</v>
      </c>
      <c r="AU10" s="6">
        <v>5.2313252077192001</v>
      </c>
      <c r="AV10" s="6">
        <v>8.1</v>
      </c>
      <c r="AW10" s="6">
        <v>2.5</v>
      </c>
      <c r="AX10" s="6">
        <v>11.86379385579108</v>
      </c>
    </row>
    <row r="11" spans="1:50" ht="13.5" x14ac:dyDescent="0.25">
      <c r="A11" s="9" t="s">
        <v>63</v>
      </c>
      <c r="B11" s="10"/>
      <c r="C11" s="4" t="s">
        <v>55</v>
      </c>
      <c r="D11" s="7" t="s">
        <v>58</v>
      </c>
      <c r="E11" s="7" t="s">
        <v>58</v>
      </c>
      <c r="F11" s="7" t="s">
        <v>58</v>
      </c>
      <c r="G11" s="7" t="s">
        <v>58</v>
      </c>
      <c r="H11" s="7" t="s">
        <v>58</v>
      </c>
      <c r="I11" s="7">
        <v>72.580890929646969</v>
      </c>
      <c r="J11" s="7" t="s">
        <v>58</v>
      </c>
      <c r="K11" s="7" t="s">
        <v>58</v>
      </c>
      <c r="L11" s="7" t="s">
        <v>58</v>
      </c>
      <c r="M11" s="7">
        <v>8.9757964059687474</v>
      </c>
      <c r="N11" s="7">
        <v>28574</v>
      </c>
      <c r="O11" s="7" t="s">
        <v>58</v>
      </c>
      <c r="P11" s="7">
        <v>81.577907719533854</v>
      </c>
      <c r="Q11" s="7" t="s">
        <v>58</v>
      </c>
      <c r="R11" s="7" t="s">
        <v>58</v>
      </c>
      <c r="S11" s="7" t="s">
        <v>58</v>
      </c>
      <c r="T11" s="7" t="s">
        <v>58</v>
      </c>
      <c r="U11" s="7" t="s">
        <v>58</v>
      </c>
      <c r="V11" s="7" t="s">
        <v>58</v>
      </c>
      <c r="W11" s="7" t="s">
        <v>58</v>
      </c>
      <c r="X11" s="7" t="s">
        <v>58</v>
      </c>
      <c r="Y11" s="7">
        <v>80.400000000000006</v>
      </c>
      <c r="Z11" s="7" t="s">
        <v>58</v>
      </c>
      <c r="AA11" s="7" t="s">
        <v>58</v>
      </c>
      <c r="AB11" s="7" t="s">
        <v>58</v>
      </c>
      <c r="AC11" s="7">
        <v>452.27255418349699</v>
      </c>
      <c r="AD11" s="7">
        <v>23.465220610915129</v>
      </c>
      <c r="AE11" s="7">
        <v>417.40655630857901</v>
      </c>
      <c r="AF11" s="7">
        <v>23.465220610915129</v>
      </c>
      <c r="AG11" s="7">
        <v>443.58256338022699</v>
      </c>
      <c r="AH11" s="7">
        <v>23.465220610915129</v>
      </c>
      <c r="AI11" s="7" t="s">
        <v>58</v>
      </c>
      <c r="AJ11" s="7" t="s">
        <v>58</v>
      </c>
      <c r="AK11" s="7">
        <v>88.750436391263747</v>
      </c>
      <c r="AL11" s="7">
        <v>10.95964283538618</v>
      </c>
      <c r="AM11" s="7" t="s">
        <v>58</v>
      </c>
      <c r="AN11" s="7" t="s">
        <v>58</v>
      </c>
      <c r="AO11" s="7" t="s">
        <v>58</v>
      </c>
      <c r="AP11" s="7" t="s">
        <v>58</v>
      </c>
      <c r="AQ11" s="7">
        <v>98.694239999999994</v>
      </c>
      <c r="AR11" s="7">
        <v>2.4</v>
      </c>
      <c r="AS11" s="7">
        <v>47.385422215925537</v>
      </c>
      <c r="AT11" s="7">
        <v>51.55310828504733</v>
      </c>
      <c r="AU11" s="7">
        <v>10.537823563738</v>
      </c>
      <c r="AV11" s="7" t="s">
        <v>58</v>
      </c>
      <c r="AW11" s="7" t="s">
        <v>58</v>
      </c>
      <c r="AX11" s="7">
        <v>13.75189246653359</v>
      </c>
    </row>
    <row r="12" spans="1:50" ht="13.5" x14ac:dyDescent="0.25">
      <c r="A12" s="9" t="s">
        <v>64</v>
      </c>
      <c r="B12" s="10"/>
      <c r="C12" s="4" t="s">
        <v>55</v>
      </c>
      <c r="D12" s="6" t="s">
        <v>58</v>
      </c>
      <c r="E12" s="6" t="s">
        <v>58</v>
      </c>
      <c r="F12" s="6" t="s">
        <v>58</v>
      </c>
      <c r="G12" s="6" t="s">
        <v>58</v>
      </c>
      <c r="H12" s="6" t="s">
        <v>58</v>
      </c>
      <c r="I12" s="6">
        <v>74.861391475431532</v>
      </c>
      <c r="J12" s="6">
        <v>5.8</v>
      </c>
      <c r="K12" s="6">
        <v>1.007136109089392</v>
      </c>
      <c r="L12" s="6">
        <v>22.905624</v>
      </c>
      <c r="M12" s="6">
        <v>25.88552807215936</v>
      </c>
      <c r="N12" s="6" t="s">
        <v>58</v>
      </c>
      <c r="O12" s="6" t="s">
        <v>58</v>
      </c>
      <c r="P12" s="6" t="s">
        <v>58</v>
      </c>
      <c r="Q12" s="6" t="s">
        <v>58</v>
      </c>
      <c r="R12" s="6" t="s">
        <v>58</v>
      </c>
      <c r="S12" s="6" t="s">
        <v>58</v>
      </c>
      <c r="T12" s="6" t="s">
        <v>58</v>
      </c>
      <c r="U12" s="6" t="s">
        <v>58</v>
      </c>
      <c r="V12" s="6" t="s">
        <v>58</v>
      </c>
      <c r="W12" s="6" t="s">
        <v>58</v>
      </c>
      <c r="X12" s="6" t="s">
        <v>58</v>
      </c>
      <c r="Y12" s="6">
        <v>76.5</v>
      </c>
      <c r="Z12" s="6">
        <v>80.599999999999994</v>
      </c>
      <c r="AA12" s="6">
        <v>1.3</v>
      </c>
      <c r="AB12" s="6" t="s">
        <v>58</v>
      </c>
      <c r="AC12" s="6">
        <v>412.29508499344502</v>
      </c>
      <c r="AD12" s="6">
        <v>39.929563654400738</v>
      </c>
      <c r="AE12" s="6">
        <v>390.932273204875</v>
      </c>
      <c r="AF12" s="6">
        <v>39.929563654400738</v>
      </c>
      <c r="AG12" s="6">
        <v>413.32299257050897</v>
      </c>
      <c r="AH12" s="6">
        <v>39.929563654400738</v>
      </c>
      <c r="AI12" s="6" t="s">
        <v>58</v>
      </c>
      <c r="AJ12" s="6" t="s">
        <v>58</v>
      </c>
      <c r="AK12" s="6">
        <v>86.58972732412667</v>
      </c>
      <c r="AL12" s="6">
        <v>12.827800515668971</v>
      </c>
      <c r="AM12" s="6" t="s">
        <v>58</v>
      </c>
      <c r="AN12" s="6" t="s">
        <v>58</v>
      </c>
      <c r="AO12" s="6" t="s">
        <v>58</v>
      </c>
      <c r="AP12" s="6">
        <v>53.380001068115227</v>
      </c>
      <c r="AQ12" s="6">
        <v>99.315380000000005</v>
      </c>
      <c r="AR12" s="6" t="s">
        <v>58</v>
      </c>
      <c r="AS12" s="6">
        <v>48.195403943725331</v>
      </c>
      <c r="AT12" s="6">
        <v>50.208335258379279</v>
      </c>
      <c r="AU12" s="6">
        <v>13.736441920462999</v>
      </c>
      <c r="AV12" s="6">
        <v>8.2648527751924714</v>
      </c>
      <c r="AW12" s="6">
        <v>2.9</v>
      </c>
      <c r="AX12" s="6">
        <v>13.371320630798319</v>
      </c>
    </row>
    <row r="13" spans="1:50" ht="13.5" x14ac:dyDescent="0.25">
      <c r="A13" s="9" t="s">
        <v>65</v>
      </c>
      <c r="B13" s="10"/>
      <c r="C13" s="4" t="s">
        <v>55</v>
      </c>
      <c r="D13" s="7" t="s">
        <v>58</v>
      </c>
      <c r="E13" s="7" t="s">
        <v>58</v>
      </c>
      <c r="F13" s="7">
        <v>20.9</v>
      </c>
      <c r="G13" s="7" t="s">
        <v>58</v>
      </c>
      <c r="H13" s="7" t="s">
        <v>58</v>
      </c>
      <c r="I13" s="7">
        <v>69.653835588010054</v>
      </c>
      <c r="J13" s="7">
        <v>4.7</v>
      </c>
      <c r="K13" s="7">
        <v>1.513977185215672</v>
      </c>
      <c r="L13" s="7">
        <v>21.808647000000001</v>
      </c>
      <c r="M13" s="7">
        <v>25.846757383597058</v>
      </c>
      <c r="N13" s="7" t="s">
        <v>58</v>
      </c>
      <c r="O13" s="7" t="s">
        <v>58</v>
      </c>
      <c r="P13" s="7" t="s">
        <v>58</v>
      </c>
      <c r="Q13" s="7" t="s">
        <v>58</v>
      </c>
      <c r="R13" s="7" t="s">
        <v>58</v>
      </c>
      <c r="S13" s="7" t="s">
        <v>58</v>
      </c>
      <c r="T13" s="7" t="s">
        <v>58</v>
      </c>
      <c r="U13" s="7" t="s">
        <v>58</v>
      </c>
      <c r="V13" s="7" t="s">
        <v>58</v>
      </c>
      <c r="W13" s="7" t="s">
        <v>58</v>
      </c>
      <c r="X13" s="7" t="s">
        <v>58</v>
      </c>
      <c r="Y13" s="7">
        <v>80.400000000000006</v>
      </c>
      <c r="Z13" s="7" t="s">
        <v>58</v>
      </c>
      <c r="AA13" s="7" t="s">
        <v>58</v>
      </c>
      <c r="AB13" s="7" t="s">
        <v>58</v>
      </c>
      <c r="AC13" s="7" t="s">
        <v>58</v>
      </c>
      <c r="AD13" s="7">
        <v>33.546218590642063</v>
      </c>
      <c r="AE13" s="7" t="s">
        <v>58</v>
      </c>
      <c r="AF13" s="7">
        <v>33.546218590642063</v>
      </c>
      <c r="AG13" s="7" t="s">
        <v>58</v>
      </c>
      <c r="AH13" s="7">
        <v>33.546218590642063</v>
      </c>
      <c r="AI13" s="7" t="s">
        <v>58</v>
      </c>
      <c r="AJ13" s="7" t="s">
        <v>58</v>
      </c>
      <c r="AK13" s="7">
        <v>86.89913594681579</v>
      </c>
      <c r="AL13" s="7">
        <v>12.315235961347801</v>
      </c>
      <c r="AM13" s="7" t="s">
        <v>58</v>
      </c>
      <c r="AN13" s="7" t="s">
        <v>58</v>
      </c>
      <c r="AO13" s="7" t="s">
        <v>58</v>
      </c>
      <c r="AP13" s="7">
        <v>65.699996948242188</v>
      </c>
      <c r="AQ13" s="7">
        <v>99.865290000000002</v>
      </c>
      <c r="AR13" s="7" t="s">
        <v>58</v>
      </c>
      <c r="AS13" s="7">
        <v>43.549214902381799</v>
      </c>
      <c r="AT13" s="7">
        <v>54.656408299884447</v>
      </c>
      <c r="AU13" s="7" t="s">
        <v>58</v>
      </c>
      <c r="AV13" s="7" t="s">
        <v>58</v>
      </c>
      <c r="AW13" s="7" t="s">
        <v>58</v>
      </c>
      <c r="AX13" s="7">
        <v>12.694078305852409</v>
      </c>
    </row>
    <row r="14" spans="1:50" ht="13.5" x14ac:dyDescent="0.25">
      <c r="A14" s="9" t="s">
        <v>66</v>
      </c>
      <c r="B14" s="10"/>
      <c r="C14" s="4" t="s">
        <v>55</v>
      </c>
      <c r="D14" s="6">
        <v>23619</v>
      </c>
      <c r="E14" s="6" t="s">
        <v>58</v>
      </c>
      <c r="F14" s="6">
        <v>6.1</v>
      </c>
      <c r="G14" s="6">
        <v>16.20000076293945</v>
      </c>
      <c r="H14" s="6" t="s">
        <v>58</v>
      </c>
      <c r="I14" s="6">
        <v>82.506241998363521</v>
      </c>
      <c r="J14" s="6">
        <v>15.1</v>
      </c>
      <c r="K14" s="6">
        <v>0.72501225334021602</v>
      </c>
      <c r="L14" s="6">
        <v>5.7936506000000003</v>
      </c>
      <c r="M14" s="6">
        <v>5.6165460690505382</v>
      </c>
      <c r="N14" s="6">
        <v>29421</v>
      </c>
      <c r="O14" s="6">
        <v>12.235023826360701</v>
      </c>
      <c r="P14" s="6">
        <v>76.048934262660154</v>
      </c>
      <c r="Q14" s="6">
        <v>4.8458654433488846</v>
      </c>
      <c r="R14" s="6">
        <v>1.5090042725205419</v>
      </c>
      <c r="S14" s="6">
        <v>85.768199999999993</v>
      </c>
      <c r="T14" s="6" t="s">
        <v>58</v>
      </c>
      <c r="U14" s="6" t="s">
        <v>58</v>
      </c>
      <c r="V14" s="6" t="s">
        <v>58</v>
      </c>
      <c r="W14" s="6">
        <v>6.8749376930408959</v>
      </c>
      <c r="X14" s="6">
        <v>29.73379304247371</v>
      </c>
      <c r="Y14" s="6">
        <v>79.099999999999994</v>
      </c>
      <c r="Z14" s="6">
        <v>62</v>
      </c>
      <c r="AA14" s="6">
        <v>10.7</v>
      </c>
      <c r="AB14" s="6" t="s">
        <v>58</v>
      </c>
      <c r="AC14" s="6">
        <v>490.21881483645501</v>
      </c>
      <c r="AD14" s="6">
        <v>10.515502769619671</v>
      </c>
      <c r="AE14" s="6">
        <v>499.467650822959</v>
      </c>
      <c r="AF14" s="6">
        <v>10.515502769619671</v>
      </c>
      <c r="AG14" s="6">
        <v>496.79131063200902</v>
      </c>
      <c r="AH14" s="6">
        <v>10.515502769619671</v>
      </c>
      <c r="AI14" s="6" t="s">
        <v>58</v>
      </c>
      <c r="AJ14" s="6" t="s">
        <v>58</v>
      </c>
      <c r="AK14" s="6">
        <v>91.690088121560848</v>
      </c>
      <c r="AL14" s="6">
        <v>6.9901165610497102</v>
      </c>
      <c r="AM14" s="6" t="s">
        <v>58</v>
      </c>
      <c r="AN14" s="6">
        <v>8.2997779145494039</v>
      </c>
      <c r="AO14" s="6">
        <v>8.7745000278484024</v>
      </c>
      <c r="AP14" s="6">
        <v>61.880001068115227</v>
      </c>
      <c r="AQ14" s="6">
        <v>99.728170000000006</v>
      </c>
      <c r="AR14" s="6">
        <v>0.5</v>
      </c>
      <c r="AS14" s="6">
        <v>72.394533814512954</v>
      </c>
      <c r="AT14" s="6">
        <v>23.63903627849178</v>
      </c>
      <c r="AU14" s="6">
        <v>6.2016643646051</v>
      </c>
      <c r="AV14" s="6">
        <v>7.4364578000839403</v>
      </c>
      <c r="AW14" s="6">
        <v>5.7562679052352914</v>
      </c>
      <c r="AX14" s="6">
        <v>12.284954457953051</v>
      </c>
    </row>
    <row r="15" spans="1:50" ht="13.5" x14ac:dyDescent="0.25">
      <c r="A15" s="9" t="s">
        <v>67</v>
      </c>
      <c r="B15" s="10"/>
      <c r="C15" s="4" t="s">
        <v>55</v>
      </c>
      <c r="D15" s="7">
        <v>30423</v>
      </c>
      <c r="E15" s="7" t="s">
        <v>58</v>
      </c>
      <c r="F15" s="7">
        <v>6.4</v>
      </c>
      <c r="G15" s="7">
        <v>9.3000001907348633</v>
      </c>
      <c r="H15" s="7" t="s">
        <v>58</v>
      </c>
      <c r="I15" s="7">
        <v>79.107192136064725</v>
      </c>
      <c r="J15" s="7">
        <v>4.9000000000000004</v>
      </c>
      <c r="K15" s="7">
        <v>1.0230364926690501</v>
      </c>
      <c r="L15" s="7">
        <v>9.0613145999999993</v>
      </c>
      <c r="M15" s="7">
        <v>1.8630191062687509</v>
      </c>
      <c r="N15" s="7">
        <v>57794</v>
      </c>
      <c r="O15" s="7">
        <v>8.7831266224384308</v>
      </c>
      <c r="P15" s="7">
        <v>76.305388516554828</v>
      </c>
      <c r="Q15" s="7">
        <v>23.63107800483704</v>
      </c>
      <c r="R15" s="7">
        <v>1.9143123179674151</v>
      </c>
      <c r="S15" s="7">
        <v>90.296300000000002</v>
      </c>
      <c r="T15" s="7" t="s">
        <v>58</v>
      </c>
      <c r="U15" s="7" t="s">
        <v>58</v>
      </c>
      <c r="V15" s="7" t="s">
        <v>58</v>
      </c>
      <c r="W15" s="7">
        <v>7.5344247553379606</v>
      </c>
      <c r="X15" s="7">
        <v>19.589337179950359</v>
      </c>
      <c r="Y15" s="7">
        <v>81</v>
      </c>
      <c r="Z15" s="7">
        <v>71.099999999999994</v>
      </c>
      <c r="AA15" s="7">
        <v>7.5</v>
      </c>
      <c r="AB15" s="7" t="s">
        <v>58</v>
      </c>
      <c r="AC15" s="7">
        <v>501.12993370997702</v>
      </c>
      <c r="AD15" s="7">
        <v>8.1423260916927909</v>
      </c>
      <c r="AE15" s="7">
        <v>509.39837458427502</v>
      </c>
      <c r="AF15" s="7">
        <v>8.1423260916927909</v>
      </c>
      <c r="AG15" s="7">
        <v>492.63703338438103</v>
      </c>
      <c r="AH15" s="7">
        <v>8.1423260916927909</v>
      </c>
      <c r="AI15" s="7" t="s">
        <v>58</v>
      </c>
      <c r="AJ15" s="7" t="s">
        <v>58</v>
      </c>
      <c r="AK15" s="7">
        <v>95.66706308284104</v>
      </c>
      <c r="AL15" s="7">
        <v>4.1713598792809234</v>
      </c>
      <c r="AM15" s="7" t="s">
        <v>58</v>
      </c>
      <c r="AN15" s="7">
        <v>8.2449313593052906</v>
      </c>
      <c r="AO15" s="7">
        <v>10.275240577534021</v>
      </c>
      <c r="AP15" s="7" t="s">
        <v>58</v>
      </c>
      <c r="AQ15" s="7">
        <v>41.147039999999997</v>
      </c>
      <c r="AR15" s="7">
        <v>0.5</v>
      </c>
      <c r="AS15" s="7">
        <v>87.05843520703597</v>
      </c>
      <c r="AT15" s="7">
        <v>12.039059128841931</v>
      </c>
      <c r="AU15" s="7">
        <v>2.9578685357166998</v>
      </c>
      <c r="AV15" s="7">
        <v>7.7611020390807299</v>
      </c>
      <c r="AW15" s="7">
        <v>7.9073548316955566</v>
      </c>
      <c r="AX15" s="7">
        <v>8.1967467842545592</v>
      </c>
    </row>
    <row r="16" spans="1:50" ht="13.5" x14ac:dyDescent="0.25">
      <c r="A16" s="9" t="s">
        <v>68</v>
      </c>
      <c r="B16" s="10"/>
      <c r="C16" s="4" t="s">
        <v>55</v>
      </c>
      <c r="D16" s="6">
        <v>20968</v>
      </c>
      <c r="E16" s="6" t="s">
        <v>58</v>
      </c>
      <c r="F16" s="6">
        <v>16.3</v>
      </c>
      <c r="G16" s="6">
        <v>13.89999961853027</v>
      </c>
      <c r="H16" s="6" t="s">
        <v>58</v>
      </c>
      <c r="I16" s="6">
        <v>80.428070013983771</v>
      </c>
      <c r="J16" s="6">
        <v>17.3</v>
      </c>
      <c r="K16" s="6">
        <v>1.35123193003217</v>
      </c>
      <c r="L16" s="6">
        <v>10.670861</v>
      </c>
      <c r="M16" s="6">
        <v>2.699475453982406</v>
      </c>
      <c r="N16" s="6">
        <v>27920</v>
      </c>
      <c r="O16" s="6">
        <v>8.0066628754138947</v>
      </c>
      <c r="P16" s="6">
        <v>83.116746212693698</v>
      </c>
      <c r="Q16" s="6">
        <v>12.388992309570311</v>
      </c>
      <c r="R16" s="6">
        <v>13.574084639549261</v>
      </c>
      <c r="S16" s="6">
        <v>89.287800000000004</v>
      </c>
      <c r="T16" s="6" t="s">
        <v>58</v>
      </c>
      <c r="U16" s="6" t="s">
        <v>58</v>
      </c>
      <c r="V16" s="6" t="s">
        <v>58</v>
      </c>
      <c r="W16" s="6">
        <v>6.9536606039722226</v>
      </c>
      <c r="X16" s="6">
        <v>26.685385522572979</v>
      </c>
      <c r="Y16" s="6">
        <v>78.400000000000006</v>
      </c>
      <c r="Z16" s="6">
        <v>51.6</v>
      </c>
      <c r="AA16" s="6">
        <v>14.7</v>
      </c>
      <c r="AB16" s="6">
        <v>27.484151840209961</v>
      </c>
      <c r="AC16" s="6">
        <v>523.01701836823804</v>
      </c>
      <c r="AD16" s="6">
        <v>4.2178368220859754</v>
      </c>
      <c r="AE16" s="6">
        <v>523.41458018670903</v>
      </c>
      <c r="AF16" s="6">
        <v>4.2178368220859754</v>
      </c>
      <c r="AG16" s="6">
        <v>530.10800457541802</v>
      </c>
      <c r="AH16" s="6">
        <v>4.2178368220859754</v>
      </c>
      <c r="AI16" s="6" t="s">
        <v>58</v>
      </c>
      <c r="AJ16" s="6" t="s">
        <v>58</v>
      </c>
      <c r="AK16" s="6">
        <v>91.216495975076327</v>
      </c>
      <c r="AL16" s="6">
        <v>6.5824768598744159</v>
      </c>
      <c r="AM16" s="6" t="s">
        <v>58</v>
      </c>
      <c r="AN16" s="6">
        <v>7.8934431442935704</v>
      </c>
      <c r="AO16" s="6">
        <v>13.30587973137351</v>
      </c>
      <c r="AP16" s="6" t="s">
        <v>58</v>
      </c>
      <c r="AQ16" s="6">
        <v>0</v>
      </c>
      <c r="AR16" s="6">
        <v>2</v>
      </c>
      <c r="AS16" s="6">
        <v>74.892302586693575</v>
      </c>
      <c r="AT16" s="6">
        <v>16.60935498346365</v>
      </c>
      <c r="AU16" s="6" t="s">
        <v>58</v>
      </c>
      <c r="AV16" s="6">
        <v>7.0057674813445097</v>
      </c>
      <c r="AW16" s="6">
        <v>8.0886714160442352</v>
      </c>
      <c r="AX16" s="6">
        <v>9.9472637434948865</v>
      </c>
    </row>
    <row r="17" spans="1:50" ht="13.5" x14ac:dyDescent="0.25">
      <c r="A17" s="9" t="s">
        <v>69</v>
      </c>
      <c r="B17" s="10"/>
      <c r="C17" s="4" t="s">
        <v>55</v>
      </c>
      <c r="D17" s="7">
        <v>30227</v>
      </c>
      <c r="E17" s="7" t="s">
        <v>58</v>
      </c>
      <c r="F17" s="7">
        <v>6.5</v>
      </c>
      <c r="G17" s="7">
        <v>6.0999999046325684</v>
      </c>
      <c r="H17" s="7" t="s">
        <v>58</v>
      </c>
      <c r="I17" s="7">
        <v>78.046479485132622</v>
      </c>
      <c r="J17" s="7">
        <v>18.899999999999999</v>
      </c>
      <c r="K17" s="7">
        <v>1.70010313385879</v>
      </c>
      <c r="L17" s="7">
        <v>9.6666670000000003</v>
      </c>
      <c r="M17" s="7">
        <v>3.898492306609957</v>
      </c>
      <c r="N17" s="7">
        <v>45771</v>
      </c>
      <c r="O17" s="7">
        <v>8.8502600789070129</v>
      </c>
      <c r="P17" s="7">
        <v>76.837243956667763</v>
      </c>
      <c r="Q17" s="7">
        <v>20.556445419788361</v>
      </c>
      <c r="R17" s="7">
        <v>1.8520234152674671</v>
      </c>
      <c r="S17" s="7">
        <v>92.998800000000003</v>
      </c>
      <c r="T17" s="7" t="s">
        <v>58</v>
      </c>
      <c r="U17" s="7" t="s">
        <v>58</v>
      </c>
      <c r="V17" s="7" t="s">
        <v>58</v>
      </c>
      <c r="W17" s="7">
        <v>7.7774067772359912</v>
      </c>
      <c r="X17" s="7">
        <v>11.654484430225869</v>
      </c>
      <c r="Y17" s="7">
        <v>81.8</v>
      </c>
      <c r="Z17" s="7">
        <v>68.8</v>
      </c>
      <c r="AA17" s="7">
        <v>5.7</v>
      </c>
      <c r="AB17" s="7" t="s">
        <v>58</v>
      </c>
      <c r="AC17" s="7">
        <v>520.07874819168296</v>
      </c>
      <c r="AD17" s="7">
        <v>7.0145269126500436</v>
      </c>
      <c r="AE17" s="7">
        <v>507.30136184441801</v>
      </c>
      <c r="AF17" s="7">
        <v>7.0145269126500436</v>
      </c>
      <c r="AG17" s="7">
        <v>521.88456300128598</v>
      </c>
      <c r="AH17" s="7">
        <v>7.0145269126500436</v>
      </c>
      <c r="AI17" s="7" t="s">
        <v>58</v>
      </c>
      <c r="AJ17" s="7" t="s">
        <v>58</v>
      </c>
      <c r="AK17" s="7">
        <v>95.927086351677531</v>
      </c>
      <c r="AL17" s="7">
        <v>3.7731521660301901</v>
      </c>
      <c r="AM17" s="7" t="s">
        <v>58</v>
      </c>
      <c r="AN17" s="7">
        <v>8.4156817463884721</v>
      </c>
      <c r="AO17" s="7">
        <v>4.2360779573930234</v>
      </c>
      <c r="AP17" s="7">
        <v>66.760002136230469</v>
      </c>
      <c r="AQ17" s="7">
        <v>0</v>
      </c>
      <c r="AR17" s="7">
        <v>1.2</v>
      </c>
      <c r="AS17" s="7">
        <v>87.573821450694027</v>
      </c>
      <c r="AT17" s="7">
        <v>11.34208348931632</v>
      </c>
      <c r="AU17" s="7">
        <v>4.3351054664047002</v>
      </c>
      <c r="AV17" s="7">
        <v>8.1226178530308601</v>
      </c>
      <c r="AW17" s="7">
        <v>1.9424660131335261</v>
      </c>
      <c r="AX17" s="7">
        <v>7.9170715168615278</v>
      </c>
    </row>
    <row r="18" spans="1:50" ht="13.5" x14ac:dyDescent="0.25">
      <c r="A18" s="9" t="s">
        <v>70</v>
      </c>
      <c r="B18" s="10"/>
      <c r="C18" s="4" t="s">
        <v>55</v>
      </c>
      <c r="D18" s="6">
        <v>31403</v>
      </c>
      <c r="E18" s="6" t="s">
        <v>58</v>
      </c>
      <c r="F18" s="6">
        <v>8.5</v>
      </c>
      <c r="G18" s="6">
        <v>18.29999923706055</v>
      </c>
      <c r="H18" s="6" t="s">
        <v>58</v>
      </c>
      <c r="I18" s="6">
        <v>73.473248063412001</v>
      </c>
      <c r="J18" s="6">
        <v>11.8</v>
      </c>
      <c r="K18" s="6">
        <v>3.696460132932879</v>
      </c>
      <c r="L18" s="6">
        <v>13.178674000000001</v>
      </c>
      <c r="M18" s="6">
        <v>7.6986294717668793</v>
      </c>
      <c r="N18" s="6">
        <v>46867</v>
      </c>
      <c r="O18" s="6">
        <v>6.3839629292488098</v>
      </c>
      <c r="P18" s="6">
        <v>79.254904026681245</v>
      </c>
      <c r="Q18" s="6">
        <v>9.6924208104610443</v>
      </c>
      <c r="R18" s="6">
        <v>1.424225233495235</v>
      </c>
      <c r="S18" s="6">
        <v>81.306200000000004</v>
      </c>
      <c r="T18" s="6" t="s">
        <v>58</v>
      </c>
      <c r="U18" s="6" t="s">
        <v>58</v>
      </c>
      <c r="V18" s="6" t="s">
        <v>58</v>
      </c>
      <c r="W18" s="6">
        <v>6.9215758990961289</v>
      </c>
      <c r="X18" s="6">
        <v>24.065981115339831</v>
      </c>
      <c r="Y18" s="6">
        <v>82.8</v>
      </c>
      <c r="Z18" s="6">
        <v>67.5</v>
      </c>
      <c r="AA18" s="6">
        <v>8.4</v>
      </c>
      <c r="AB18" s="6" t="s">
        <v>58</v>
      </c>
      <c r="AC18" s="6">
        <v>492.60647919679298</v>
      </c>
      <c r="AD18" s="6">
        <v>12.52380177543214</v>
      </c>
      <c r="AE18" s="6">
        <v>495.40757939134699</v>
      </c>
      <c r="AF18" s="6">
        <v>12.52380177543214</v>
      </c>
      <c r="AG18" s="6">
        <v>492.97707394731498</v>
      </c>
      <c r="AH18" s="6">
        <v>12.52380177543214</v>
      </c>
      <c r="AI18" s="6" t="s">
        <v>58</v>
      </c>
      <c r="AJ18" s="6" t="s">
        <v>58</v>
      </c>
      <c r="AK18" s="6">
        <v>91.375632994651795</v>
      </c>
      <c r="AL18" s="6">
        <v>7.7880107661400713</v>
      </c>
      <c r="AM18" s="6" t="s">
        <v>58</v>
      </c>
      <c r="AN18" s="6">
        <v>7.9411174574814716</v>
      </c>
      <c r="AO18" s="6">
        <v>8.6032412550412385</v>
      </c>
      <c r="AP18" s="6" t="s">
        <v>58</v>
      </c>
      <c r="AQ18" s="6">
        <v>71.593159999999997</v>
      </c>
      <c r="AR18" s="6" t="s">
        <v>58</v>
      </c>
      <c r="AS18" s="6">
        <v>73.482714563202251</v>
      </c>
      <c r="AT18" s="6">
        <v>24.828258548746771</v>
      </c>
      <c r="AU18" s="6">
        <v>5.0181496957313998</v>
      </c>
      <c r="AV18" s="6">
        <v>7.25438838575442</v>
      </c>
      <c r="AW18" s="6">
        <v>5.5591724812984467</v>
      </c>
      <c r="AX18" s="6">
        <v>17.025137451507391</v>
      </c>
    </row>
    <row r="19" spans="1:50" ht="13.5" x14ac:dyDescent="0.25">
      <c r="A19" s="14" t="s">
        <v>71</v>
      </c>
      <c r="B19" s="15"/>
      <c r="C19" s="4" t="s">
        <v>55</v>
      </c>
      <c r="D19" s="7">
        <v>34800</v>
      </c>
      <c r="E19" s="7" t="s">
        <v>58</v>
      </c>
      <c r="F19" s="7">
        <v>9.8000000000000007</v>
      </c>
      <c r="G19" s="7">
        <v>5.9000000953674316</v>
      </c>
      <c r="H19" s="7" t="s">
        <v>58</v>
      </c>
      <c r="I19" s="7">
        <v>81.3034065305891</v>
      </c>
      <c r="J19" s="7">
        <v>15.3</v>
      </c>
      <c r="K19" s="7">
        <v>1.432564401680716</v>
      </c>
      <c r="L19" s="7">
        <v>6.9873089999999998</v>
      </c>
      <c r="M19" s="7">
        <v>3.917510819694614</v>
      </c>
      <c r="N19" s="7">
        <v>53221</v>
      </c>
      <c r="O19" s="7" t="s">
        <v>58</v>
      </c>
      <c r="P19" s="7">
        <v>80.019193000367324</v>
      </c>
      <c r="Q19" s="7">
        <v>9.6793249249458313</v>
      </c>
      <c r="R19" s="7">
        <v>0</v>
      </c>
      <c r="S19" s="7">
        <v>90.250799999999998</v>
      </c>
      <c r="T19" s="7" t="s">
        <v>58</v>
      </c>
      <c r="U19" s="7" t="s">
        <v>58</v>
      </c>
      <c r="V19" s="7" t="s">
        <v>58</v>
      </c>
      <c r="W19" s="7">
        <v>6.6851804898327156</v>
      </c>
      <c r="X19" s="7">
        <v>30.71215513821452</v>
      </c>
      <c r="Y19" s="7">
        <v>81</v>
      </c>
      <c r="Z19" s="7">
        <v>65.5</v>
      </c>
      <c r="AA19" s="7">
        <v>8.4</v>
      </c>
      <c r="AB19" s="7" t="s">
        <v>58</v>
      </c>
      <c r="AC19" s="7">
        <v>498.27925694649701</v>
      </c>
      <c r="AD19" s="7">
        <v>12.81518187973516</v>
      </c>
      <c r="AE19" s="7">
        <v>500.04378051165298</v>
      </c>
      <c r="AF19" s="7">
        <v>12.81518187973516</v>
      </c>
      <c r="AG19" s="7">
        <v>502.98890330361399</v>
      </c>
      <c r="AH19" s="7">
        <v>12.81518187973516</v>
      </c>
      <c r="AI19" s="7" t="s">
        <v>58</v>
      </c>
      <c r="AJ19" s="7" t="s">
        <v>58</v>
      </c>
      <c r="AK19" s="7">
        <v>90.824275553894878</v>
      </c>
      <c r="AL19" s="7">
        <v>7.9231863803982341</v>
      </c>
      <c r="AM19" s="7" t="s">
        <v>58</v>
      </c>
      <c r="AN19" s="7">
        <v>7.8822743766281276</v>
      </c>
      <c r="AO19" s="7">
        <v>13.55761393505461</v>
      </c>
      <c r="AP19" s="7" t="s">
        <v>58</v>
      </c>
      <c r="AQ19" s="7">
        <v>88.721440000000001</v>
      </c>
      <c r="AR19" s="7">
        <v>0.4</v>
      </c>
      <c r="AS19" s="7">
        <v>74.462012681782682</v>
      </c>
      <c r="AT19" s="7">
        <v>23.864102729347572</v>
      </c>
      <c r="AU19" s="7">
        <v>3.9556794322702999</v>
      </c>
      <c r="AV19" s="7">
        <v>7.4</v>
      </c>
      <c r="AW19" s="7">
        <v>8.5</v>
      </c>
      <c r="AX19" s="7">
        <v>12.49384445252163</v>
      </c>
    </row>
    <row r="20" spans="1:50" ht="13.5" x14ac:dyDescent="0.25">
      <c r="A20" s="9" t="s">
        <v>72</v>
      </c>
      <c r="B20" s="10"/>
      <c r="C20" s="4" t="s">
        <v>55</v>
      </c>
      <c r="D20" s="6">
        <v>18423</v>
      </c>
      <c r="E20" s="6">
        <v>92918</v>
      </c>
      <c r="F20" s="6">
        <v>12.1</v>
      </c>
      <c r="G20" s="6">
        <v>74.099998474121094</v>
      </c>
      <c r="H20" s="6">
        <v>69.710000000000008</v>
      </c>
      <c r="I20" s="6">
        <v>62.287513895347587</v>
      </c>
      <c r="J20" s="6">
        <v>5.9</v>
      </c>
      <c r="K20" s="6">
        <v>13.684359061035799</v>
      </c>
      <c r="L20" s="6">
        <v>15.142791000000001</v>
      </c>
      <c r="M20" s="6">
        <v>5.7296549120765041</v>
      </c>
      <c r="N20" s="6">
        <v>26680</v>
      </c>
      <c r="O20" s="6">
        <v>17.969624698162079</v>
      </c>
      <c r="P20" s="6">
        <v>77.421809007068504</v>
      </c>
      <c r="Q20" s="6">
        <v>31.207373738288879</v>
      </c>
      <c r="R20" s="6">
        <v>0.67089712247252464</v>
      </c>
      <c r="S20" s="6">
        <v>76.125</v>
      </c>
      <c r="T20" s="6" t="s">
        <v>58</v>
      </c>
      <c r="U20" s="6" t="s">
        <v>58</v>
      </c>
      <c r="V20" s="6" t="s">
        <v>58</v>
      </c>
      <c r="W20" s="6">
        <v>5.5477643722229093</v>
      </c>
      <c r="X20" s="6">
        <v>50.970542381079937</v>
      </c>
      <c r="Y20" s="6">
        <v>81.900000000000006</v>
      </c>
      <c r="Z20" s="6">
        <v>76.2</v>
      </c>
      <c r="AA20" s="6">
        <v>9.3000000000000007</v>
      </c>
      <c r="AB20" s="6" t="s">
        <v>58</v>
      </c>
      <c r="AC20" s="6">
        <v>457.41439476568701</v>
      </c>
      <c r="AD20" s="6">
        <v>19.87412003719248</v>
      </c>
      <c r="AE20" s="6">
        <v>451.37034380791101</v>
      </c>
      <c r="AF20" s="6">
        <v>19.87412003719248</v>
      </c>
      <c r="AG20" s="6">
        <v>451.63274156997102</v>
      </c>
      <c r="AH20" s="6">
        <v>19.87412003719248</v>
      </c>
      <c r="AI20" s="6" t="s">
        <v>58</v>
      </c>
      <c r="AJ20" s="6" t="s">
        <v>58</v>
      </c>
      <c r="AK20" s="6">
        <v>78.953671385295692</v>
      </c>
      <c r="AL20" s="6">
        <v>20.546764949620631</v>
      </c>
      <c r="AM20" s="6" t="s">
        <v>58</v>
      </c>
      <c r="AN20" s="6">
        <v>7.079747674635553</v>
      </c>
      <c r="AO20" s="6">
        <v>28.952343215576679</v>
      </c>
      <c r="AP20" s="6" t="s">
        <v>58</v>
      </c>
      <c r="AQ20" s="6">
        <v>97.081559999999996</v>
      </c>
      <c r="AR20" s="6">
        <v>1</v>
      </c>
      <c r="AS20" s="6">
        <v>57.491049641202189</v>
      </c>
      <c r="AT20" s="6">
        <v>41.875119779995408</v>
      </c>
      <c r="AU20" s="6">
        <v>6.5169839584440004</v>
      </c>
      <c r="AV20" s="6">
        <v>6.4376863334309196</v>
      </c>
      <c r="AW20" s="6">
        <v>12.72675544023514</v>
      </c>
      <c r="AX20" s="6">
        <v>17.50384333546215</v>
      </c>
    </row>
    <row r="21" spans="1:50" ht="13.5" x14ac:dyDescent="0.25">
      <c r="A21" s="9" t="s">
        <v>73</v>
      </c>
      <c r="B21" s="10"/>
      <c r="C21" s="4" t="s">
        <v>55</v>
      </c>
      <c r="D21" s="7">
        <v>20234</v>
      </c>
      <c r="E21" s="7" t="s">
        <v>58</v>
      </c>
      <c r="F21" s="7">
        <v>8.6999999999999993</v>
      </c>
      <c r="G21" s="7">
        <v>34.700000762939453</v>
      </c>
      <c r="H21" s="7" t="s">
        <v>58</v>
      </c>
      <c r="I21" s="7">
        <v>76.974248627653353</v>
      </c>
      <c r="J21" s="7">
        <v>5.0999999999999996</v>
      </c>
      <c r="K21" s="7">
        <v>1.480148588954223</v>
      </c>
      <c r="L21" s="7">
        <v>11.418577000000001</v>
      </c>
      <c r="M21" s="7">
        <v>2.787146697522501</v>
      </c>
      <c r="N21" s="7">
        <v>23721</v>
      </c>
      <c r="O21" s="7">
        <v>12.550473213195801</v>
      </c>
      <c r="P21" s="7">
        <v>81.298428359716837</v>
      </c>
      <c r="Q21" s="7">
        <v>18.517906963825229</v>
      </c>
      <c r="R21" s="7">
        <v>17.734593152999881</v>
      </c>
      <c r="S21" s="7">
        <v>82.866100000000003</v>
      </c>
      <c r="T21" s="7" t="s">
        <v>58</v>
      </c>
      <c r="U21" s="7" t="s">
        <v>58</v>
      </c>
      <c r="V21" s="7" t="s">
        <v>58</v>
      </c>
      <c r="W21" s="7">
        <v>6.369467988015777</v>
      </c>
      <c r="X21" s="7">
        <v>33.286792246051697</v>
      </c>
      <c r="Y21" s="7">
        <v>76.2</v>
      </c>
      <c r="Z21" s="7">
        <v>60.6</v>
      </c>
      <c r="AA21" s="7">
        <v>11.9</v>
      </c>
      <c r="AB21" s="7" t="s">
        <v>58</v>
      </c>
      <c r="AC21" s="7">
        <v>475.98667224904398</v>
      </c>
      <c r="AD21" s="7">
        <v>15.455116299778391</v>
      </c>
      <c r="AE21" s="7">
        <v>481.08263635897498</v>
      </c>
      <c r="AF21" s="7">
        <v>15.455116299778391</v>
      </c>
      <c r="AG21" s="7">
        <v>480.91169390703999</v>
      </c>
      <c r="AH21" s="7">
        <v>15.455116299778391</v>
      </c>
      <c r="AI21" s="7" t="s">
        <v>58</v>
      </c>
      <c r="AJ21" s="7" t="s">
        <v>58</v>
      </c>
      <c r="AK21" s="7">
        <v>93.508243183355674</v>
      </c>
      <c r="AL21" s="7">
        <v>5.9060681979333518</v>
      </c>
      <c r="AM21" s="7" t="s">
        <v>58</v>
      </c>
      <c r="AN21" s="7">
        <v>7.5793112238460854</v>
      </c>
      <c r="AO21" s="7">
        <v>15.197271229948001</v>
      </c>
      <c r="AP21" s="7">
        <v>69.669998168945313</v>
      </c>
      <c r="AQ21" s="7">
        <v>100</v>
      </c>
      <c r="AR21" s="7">
        <v>1.1000000000000001</v>
      </c>
      <c r="AS21" s="7">
        <v>65.260138997656341</v>
      </c>
      <c r="AT21" s="7">
        <v>26.986998255802639</v>
      </c>
      <c r="AU21" s="7">
        <v>6.483697540214</v>
      </c>
      <c r="AV21" s="7">
        <v>6.5062717838787503</v>
      </c>
      <c r="AW21" s="7">
        <v>13.846896588802339</v>
      </c>
      <c r="AX21" s="7">
        <v>17.21435469562558</v>
      </c>
    </row>
    <row r="22" spans="1:50" ht="13.5" x14ac:dyDescent="0.25">
      <c r="A22" s="9" t="s">
        <v>74</v>
      </c>
      <c r="B22" s="10"/>
      <c r="C22" s="4" t="s">
        <v>55</v>
      </c>
      <c r="D22" s="6" t="s">
        <v>58</v>
      </c>
      <c r="E22" s="6" t="s">
        <v>58</v>
      </c>
      <c r="F22" s="6" t="s">
        <v>58</v>
      </c>
      <c r="G22" s="6">
        <v>11.10000038146973</v>
      </c>
      <c r="H22" s="6" t="s">
        <v>58</v>
      </c>
      <c r="I22" s="6">
        <v>84.746138238744905</v>
      </c>
      <c r="J22" s="6">
        <v>12.9</v>
      </c>
      <c r="K22" s="6">
        <v>0.43168281963640182</v>
      </c>
      <c r="L22" s="6">
        <v>6.1412405999999997</v>
      </c>
      <c r="M22" s="6">
        <v>14.597906709713749</v>
      </c>
      <c r="N22" s="6">
        <v>72466</v>
      </c>
      <c r="O22" s="6">
        <v>9.194551408290863</v>
      </c>
      <c r="P22" s="6" t="s">
        <v>58</v>
      </c>
      <c r="Q22" s="6">
        <v>22.72274941205978</v>
      </c>
      <c r="R22" s="6">
        <v>0</v>
      </c>
      <c r="S22" s="6">
        <v>97.021199999999993</v>
      </c>
      <c r="T22" s="6" t="s">
        <v>58</v>
      </c>
      <c r="U22" s="6" t="s">
        <v>58</v>
      </c>
      <c r="V22" s="6" t="s">
        <v>58</v>
      </c>
      <c r="W22" s="6">
        <v>7.440008609757081</v>
      </c>
      <c r="X22" s="6">
        <v>21.408801958626089</v>
      </c>
      <c r="Y22" s="6">
        <v>82.9</v>
      </c>
      <c r="Z22" s="6">
        <v>76.599999999999994</v>
      </c>
      <c r="AA22" s="6">
        <v>5.9</v>
      </c>
      <c r="AB22" s="6">
        <v>19.159555435180661</v>
      </c>
      <c r="AC22" s="6">
        <v>473.97431690660102</v>
      </c>
      <c r="AD22" s="6">
        <v>13.70882095426081</v>
      </c>
      <c r="AE22" s="6">
        <v>495.18737622181999</v>
      </c>
      <c r="AF22" s="6">
        <v>13.70882095426081</v>
      </c>
      <c r="AG22" s="6">
        <v>475.024106315381</v>
      </c>
      <c r="AH22" s="6">
        <v>13.70882095426081</v>
      </c>
      <c r="AI22" s="6" t="s">
        <v>58</v>
      </c>
      <c r="AJ22" s="6" t="s">
        <v>58</v>
      </c>
      <c r="AK22" s="6" t="s">
        <v>58</v>
      </c>
      <c r="AL22" s="6" t="s">
        <v>58</v>
      </c>
      <c r="AM22" s="6" t="s">
        <v>58</v>
      </c>
      <c r="AN22" s="6">
        <v>8.0781117201214698</v>
      </c>
      <c r="AO22" s="6">
        <v>10.360200092427689</v>
      </c>
      <c r="AP22" s="6" t="s">
        <v>58</v>
      </c>
      <c r="AQ22" s="6">
        <v>3.46902</v>
      </c>
      <c r="AR22" s="6">
        <v>0.3</v>
      </c>
      <c r="AS22" s="6" t="s">
        <v>58</v>
      </c>
      <c r="AT22" s="6" t="s">
        <v>58</v>
      </c>
      <c r="AU22" s="6">
        <v>5.1657339647007996</v>
      </c>
      <c r="AV22" s="6">
        <v>7.9215075251094369</v>
      </c>
      <c r="AW22" s="6">
        <v>3.5565047407983399</v>
      </c>
      <c r="AX22" s="6" t="s">
        <v>58</v>
      </c>
    </row>
    <row r="23" spans="1:50" ht="13.5" x14ac:dyDescent="0.25">
      <c r="A23" s="9" t="s">
        <v>75</v>
      </c>
      <c r="B23" s="10"/>
      <c r="C23" s="4" t="s">
        <v>55</v>
      </c>
      <c r="D23" s="7">
        <v>26944</v>
      </c>
      <c r="E23" s="7">
        <v>178213</v>
      </c>
      <c r="F23" s="7">
        <v>7.3999999999999986</v>
      </c>
      <c r="G23" s="7">
        <v>20.89999961853027</v>
      </c>
      <c r="H23" s="7">
        <v>56.889999999999993</v>
      </c>
      <c r="I23" s="7">
        <v>75.330739746869995</v>
      </c>
      <c r="J23" s="7">
        <v>8.3000000000000007</v>
      </c>
      <c r="K23" s="7">
        <v>2.2149702935640079</v>
      </c>
      <c r="L23" s="7">
        <v>9.6018734000000006</v>
      </c>
      <c r="M23" s="7">
        <v>5.0642490887749423</v>
      </c>
      <c r="N23" s="7">
        <v>48586</v>
      </c>
      <c r="O23" s="7">
        <v>1.8275516107678409</v>
      </c>
      <c r="P23" s="7">
        <v>78.884797908584375</v>
      </c>
      <c r="Q23" s="7">
        <v>9.8990224301815033</v>
      </c>
      <c r="R23" s="7">
        <v>0.16768311616033321</v>
      </c>
      <c r="S23" s="7">
        <v>88.097099999999998</v>
      </c>
      <c r="T23" s="7" t="s">
        <v>58</v>
      </c>
      <c r="U23" s="7" t="s">
        <v>58</v>
      </c>
      <c r="V23" s="7" t="s">
        <v>58</v>
      </c>
      <c r="W23" s="7">
        <v>7.5008919213155281</v>
      </c>
      <c r="X23" s="7">
        <v>18.652362879874641</v>
      </c>
      <c r="Y23" s="7">
        <v>82.3</v>
      </c>
      <c r="Z23" s="7">
        <v>84.1</v>
      </c>
      <c r="AA23" s="7">
        <v>3.3</v>
      </c>
      <c r="AB23" s="7" t="s">
        <v>58</v>
      </c>
      <c r="AC23" s="7">
        <v>518.07845920921795</v>
      </c>
      <c r="AD23" s="7">
        <v>7.4875885059929219</v>
      </c>
      <c r="AE23" s="7">
        <v>499.63289396778703</v>
      </c>
      <c r="AF23" s="7">
        <v>7.4875885059929219</v>
      </c>
      <c r="AG23" s="7">
        <v>496.11356166765</v>
      </c>
      <c r="AH23" s="7">
        <v>7.4875885059929219</v>
      </c>
      <c r="AI23" s="7" t="s">
        <v>58</v>
      </c>
      <c r="AJ23" s="7" t="s">
        <v>58</v>
      </c>
      <c r="AK23" s="7">
        <v>93.611828039898839</v>
      </c>
      <c r="AL23" s="7">
        <v>6.2022061784129807</v>
      </c>
      <c r="AM23" s="7" t="s">
        <v>58</v>
      </c>
      <c r="AN23" s="7">
        <v>8.6435111417894177</v>
      </c>
      <c r="AO23" s="7">
        <v>5.0171396577997438</v>
      </c>
      <c r="AP23" s="7">
        <v>43.869998931884773</v>
      </c>
      <c r="AQ23" s="7">
        <v>0.59565999999999997</v>
      </c>
      <c r="AR23" s="7" t="s">
        <v>58</v>
      </c>
      <c r="AS23" s="7">
        <v>77.7551646721342</v>
      </c>
      <c r="AT23" s="7">
        <v>21.193858104523631</v>
      </c>
      <c r="AU23" s="7">
        <v>2.8362087383383998</v>
      </c>
      <c r="AV23" s="7">
        <v>8.1</v>
      </c>
      <c r="AW23" s="7">
        <v>3.9468964723006299</v>
      </c>
      <c r="AX23" s="7">
        <v>8.9689064293443668</v>
      </c>
    </row>
    <row r="24" spans="1:50" ht="13.5" x14ac:dyDescent="0.25">
      <c r="A24" s="14" t="s">
        <v>76</v>
      </c>
      <c r="B24" s="15"/>
      <c r="C24" s="4" t="s">
        <v>55</v>
      </c>
      <c r="D24" s="6" t="s">
        <v>58</v>
      </c>
      <c r="E24" s="6" t="s">
        <v>58</v>
      </c>
      <c r="F24" s="6">
        <v>16.899999999999999</v>
      </c>
      <c r="G24" s="6" t="s">
        <v>58</v>
      </c>
      <c r="H24" s="6" t="s">
        <v>58</v>
      </c>
      <c r="I24" s="6">
        <v>77.495023030363569</v>
      </c>
      <c r="J24" s="6">
        <v>22.7</v>
      </c>
      <c r="K24" s="6">
        <v>0.28603553741631699</v>
      </c>
      <c r="L24" s="6">
        <v>12.737769999999999</v>
      </c>
      <c r="M24" s="6">
        <v>16.258767560995679</v>
      </c>
      <c r="N24" s="6">
        <v>38811</v>
      </c>
      <c r="O24" s="6" t="s">
        <v>58</v>
      </c>
      <c r="P24" s="6" t="s">
        <v>58</v>
      </c>
      <c r="Q24" s="6" t="s">
        <v>58</v>
      </c>
      <c r="R24" s="6" t="s">
        <v>58</v>
      </c>
      <c r="S24" s="6" t="s">
        <v>58</v>
      </c>
      <c r="T24" s="6" t="s">
        <v>58</v>
      </c>
      <c r="U24" s="6" t="s">
        <v>58</v>
      </c>
      <c r="V24" s="6" t="s">
        <v>58</v>
      </c>
      <c r="W24" s="6" t="s">
        <v>58</v>
      </c>
      <c r="X24" s="6" t="s">
        <v>58</v>
      </c>
      <c r="Y24" s="6">
        <v>82.9</v>
      </c>
      <c r="Z24" s="6">
        <v>73.900000000000006</v>
      </c>
      <c r="AA24" s="6">
        <v>10.8</v>
      </c>
      <c r="AB24" s="6" t="s">
        <v>58</v>
      </c>
      <c r="AC24" s="6">
        <v>470.415177988484</v>
      </c>
      <c r="AD24" s="6">
        <v>22.08417341327063</v>
      </c>
      <c r="AE24" s="6">
        <v>463.03454879840501</v>
      </c>
      <c r="AF24" s="6">
        <v>22.08417341327063</v>
      </c>
      <c r="AG24" s="6">
        <v>462.19663278425401</v>
      </c>
      <c r="AH24" s="6">
        <v>22.08417341327063</v>
      </c>
      <c r="AI24" s="6" t="s">
        <v>58</v>
      </c>
      <c r="AJ24" s="6" t="s">
        <v>58</v>
      </c>
      <c r="AK24" s="6">
        <v>89.14846428316865</v>
      </c>
      <c r="AL24" s="6">
        <v>8.8604552130551255</v>
      </c>
      <c r="AM24" s="6" t="s">
        <v>58</v>
      </c>
      <c r="AN24" s="6" t="s">
        <v>58</v>
      </c>
      <c r="AO24" s="6" t="s">
        <v>58</v>
      </c>
      <c r="AP24" s="6" t="s">
        <v>58</v>
      </c>
      <c r="AQ24" s="6">
        <v>99.998689999999996</v>
      </c>
      <c r="AR24" s="6">
        <v>1.5</v>
      </c>
      <c r="AS24" s="6">
        <v>75.1491013428043</v>
      </c>
      <c r="AT24" s="6">
        <v>23.77702739260339</v>
      </c>
      <c r="AU24" s="6">
        <v>3.5574368442383002</v>
      </c>
      <c r="AV24" s="6" t="s">
        <v>58</v>
      </c>
      <c r="AW24" s="6" t="s">
        <v>58</v>
      </c>
      <c r="AX24" s="6">
        <v>18.889540627312218</v>
      </c>
    </row>
    <row r="25" spans="1:50" ht="13.5" x14ac:dyDescent="0.25">
      <c r="A25" s="9" t="s">
        <v>77</v>
      </c>
      <c r="B25" s="10"/>
      <c r="C25" s="4" t="s">
        <v>55</v>
      </c>
      <c r="D25" s="7">
        <v>26749</v>
      </c>
      <c r="E25" s="7" t="s">
        <v>58</v>
      </c>
      <c r="F25" s="7">
        <v>14.2</v>
      </c>
      <c r="G25" s="7">
        <v>30.29999923706055</v>
      </c>
      <c r="H25" s="7" t="s">
        <v>58</v>
      </c>
      <c r="I25" s="7">
        <v>65.847312309176473</v>
      </c>
      <c r="J25" s="7">
        <v>5.7</v>
      </c>
      <c r="K25" s="7">
        <v>6.3898243778299344</v>
      </c>
      <c r="L25" s="7">
        <v>19.788107</v>
      </c>
      <c r="M25" s="7">
        <v>4.1440484925639121</v>
      </c>
      <c r="N25" s="7">
        <v>39985</v>
      </c>
      <c r="O25" s="7">
        <v>18.931606411933899</v>
      </c>
      <c r="P25" s="7">
        <v>77.490497675521041</v>
      </c>
      <c r="Q25" s="7">
        <v>18.01216900348663</v>
      </c>
      <c r="R25" s="7">
        <v>0.78876912593841553</v>
      </c>
      <c r="S25" s="7">
        <v>82.803399999999996</v>
      </c>
      <c r="T25" s="7" t="s">
        <v>58</v>
      </c>
      <c r="U25" s="7" t="s">
        <v>58</v>
      </c>
      <c r="V25" s="7" t="s">
        <v>58</v>
      </c>
      <c r="W25" s="7">
        <v>6.6622883555194443</v>
      </c>
      <c r="X25" s="7">
        <v>23.05353460459192</v>
      </c>
      <c r="Y25" s="7">
        <v>83.4</v>
      </c>
      <c r="Z25" s="7">
        <v>73.3</v>
      </c>
      <c r="AA25" s="7">
        <v>6.8</v>
      </c>
      <c r="AB25" s="7" t="s">
        <v>58</v>
      </c>
      <c r="AC25" s="7">
        <v>476.28467929067398</v>
      </c>
      <c r="AD25" s="7">
        <v>13.767839935549469</v>
      </c>
      <c r="AE25" s="7">
        <v>486.58985725929199</v>
      </c>
      <c r="AF25" s="7">
        <v>13.767839935549469</v>
      </c>
      <c r="AG25" s="7">
        <v>468.01172728913298</v>
      </c>
      <c r="AH25" s="7">
        <v>13.767839935549469</v>
      </c>
      <c r="AI25" s="7" t="s">
        <v>58</v>
      </c>
      <c r="AJ25" s="7" t="s">
        <v>58</v>
      </c>
      <c r="AK25" s="7">
        <v>90.675075873442339</v>
      </c>
      <c r="AL25" s="7">
        <v>8.6778710065434055</v>
      </c>
      <c r="AM25" s="7" t="s">
        <v>58</v>
      </c>
      <c r="AN25" s="7">
        <v>7.5514415686015992</v>
      </c>
      <c r="AO25" s="7">
        <v>9.2684235636790326</v>
      </c>
      <c r="AP25" s="7">
        <v>72.930000305175781</v>
      </c>
      <c r="AQ25" s="7">
        <v>92.920209999999997</v>
      </c>
      <c r="AR25" s="7" t="s">
        <v>58</v>
      </c>
      <c r="AS25" s="7">
        <v>63.710371788050459</v>
      </c>
      <c r="AT25" s="7">
        <v>33.828070512609358</v>
      </c>
      <c r="AU25" s="7">
        <v>5.5122040346125996</v>
      </c>
      <c r="AV25" s="7">
        <v>7.0740310608122199</v>
      </c>
      <c r="AW25" s="7">
        <v>7.9831324517726898</v>
      </c>
      <c r="AX25" s="7">
        <v>29.528039271006371</v>
      </c>
    </row>
    <row r="26" spans="1:50" ht="13.5" x14ac:dyDescent="0.25">
      <c r="A26" s="9" t="s">
        <v>78</v>
      </c>
      <c r="B26" s="10"/>
      <c r="C26" s="4" t="s">
        <v>55</v>
      </c>
      <c r="D26" s="6">
        <v>29469</v>
      </c>
      <c r="E26" s="6" t="s">
        <v>58</v>
      </c>
      <c r="F26" s="6">
        <v>15.7</v>
      </c>
      <c r="G26" s="6" t="s">
        <v>58</v>
      </c>
      <c r="H26" s="6" t="s">
        <v>58</v>
      </c>
      <c r="I26" s="6">
        <v>82.790771175726931</v>
      </c>
      <c r="J26" s="6">
        <v>23.5</v>
      </c>
      <c r="K26" s="6">
        <v>0.82094998744032543</v>
      </c>
      <c r="L26" s="6">
        <v>5.2412643000000001</v>
      </c>
      <c r="M26" s="6" t="s">
        <v>58</v>
      </c>
      <c r="N26" s="6">
        <v>38462</v>
      </c>
      <c r="O26" s="6">
        <v>1.643835566937923</v>
      </c>
      <c r="P26" s="6">
        <v>78.76513719820467</v>
      </c>
      <c r="Q26" s="6">
        <v>19.178082048892971</v>
      </c>
      <c r="R26" s="6" t="s">
        <v>58</v>
      </c>
      <c r="S26" s="6" t="s">
        <v>58</v>
      </c>
      <c r="T26" s="6" t="s">
        <v>58</v>
      </c>
      <c r="U26" s="6" t="s">
        <v>58</v>
      </c>
      <c r="V26" s="6" t="s">
        <v>58</v>
      </c>
      <c r="W26" s="6" t="s">
        <v>58</v>
      </c>
      <c r="X26" s="6" t="s">
        <v>58</v>
      </c>
      <c r="Y26" s="6">
        <v>84.3</v>
      </c>
      <c r="Z26" s="6" t="s">
        <v>58</v>
      </c>
      <c r="AA26" s="6" t="s">
        <v>58</v>
      </c>
      <c r="AB26" s="6" t="s">
        <v>58</v>
      </c>
      <c r="AC26" s="6">
        <v>503.85604095964402</v>
      </c>
      <c r="AD26" s="6">
        <v>6.4217187067724133</v>
      </c>
      <c r="AE26" s="6">
        <v>526.97325016916</v>
      </c>
      <c r="AF26" s="6">
        <v>6.4217187067724133</v>
      </c>
      <c r="AG26" s="6">
        <v>529.13543338358795</v>
      </c>
      <c r="AH26" s="6">
        <v>6.4217187067724133</v>
      </c>
      <c r="AI26" s="6" t="s">
        <v>58</v>
      </c>
      <c r="AJ26" s="6" t="s">
        <v>58</v>
      </c>
      <c r="AK26" s="6">
        <v>87.75721755974908</v>
      </c>
      <c r="AL26" s="6">
        <v>11.24329471619555</v>
      </c>
      <c r="AM26" s="6" t="s">
        <v>58</v>
      </c>
      <c r="AN26" s="6" t="s">
        <v>58</v>
      </c>
      <c r="AO26" s="6" t="s">
        <v>58</v>
      </c>
      <c r="AP26" s="6" t="s">
        <v>58</v>
      </c>
      <c r="AQ26" s="6">
        <v>97.656589999999994</v>
      </c>
      <c r="AR26" s="6">
        <v>0.2</v>
      </c>
      <c r="AS26" s="6">
        <v>75.726136786707599</v>
      </c>
      <c r="AT26" s="6">
        <v>20.63030316506627</v>
      </c>
      <c r="AU26" s="6">
        <v>3.2947652301827999</v>
      </c>
      <c r="AV26" s="6" t="s">
        <v>58</v>
      </c>
      <c r="AW26" s="6" t="s">
        <v>58</v>
      </c>
      <c r="AX26" s="6">
        <v>8.0101457442514121</v>
      </c>
    </row>
    <row r="27" spans="1:50" ht="13.5" x14ac:dyDescent="0.25">
      <c r="A27" s="9" t="s">
        <v>79</v>
      </c>
      <c r="B27" s="10"/>
      <c r="C27" s="4" t="s">
        <v>55</v>
      </c>
      <c r="D27" s="7">
        <v>24191</v>
      </c>
      <c r="E27" s="7" t="s">
        <v>58</v>
      </c>
      <c r="F27" s="7">
        <v>16.7</v>
      </c>
      <c r="G27" s="7" t="s">
        <v>58</v>
      </c>
      <c r="H27" s="7" t="s">
        <v>58</v>
      </c>
      <c r="I27" s="7">
        <v>74.052658824576682</v>
      </c>
      <c r="J27" s="7">
        <v>34.1</v>
      </c>
      <c r="K27" s="7">
        <v>5.3510568264475297E-2</v>
      </c>
      <c r="L27" s="7" t="s">
        <v>58</v>
      </c>
      <c r="M27" s="7" t="s">
        <v>58</v>
      </c>
      <c r="N27" s="7">
        <v>41624</v>
      </c>
      <c r="O27" s="7">
        <v>6.4319469034671783</v>
      </c>
      <c r="P27" s="7">
        <v>85.146310525868074</v>
      </c>
      <c r="Q27" s="7" t="s">
        <v>58</v>
      </c>
      <c r="R27" s="7">
        <v>2.1228572353720661</v>
      </c>
      <c r="S27" s="7">
        <v>99.478179679999997</v>
      </c>
      <c r="T27" s="7" t="s">
        <v>58</v>
      </c>
      <c r="U27" s="7" t="s">
        <v>58</v>
      </c>
      <c r="V27" s="7" t="s">
        <v>58</v>
      </c>
      <c r="W27" s="7" t="s">
        <v>58</v>
      </c>
      <c r="X27" s="7" t="s">
        <v>58</v>
      </c>
      <c r="Y27" s="7">
        <v>82.7</v>
      </c>
      <c r="Z27" s="7">
        <v>32</v>
      </c>
      <c r="AA27" s="7">
        <v>17.2</v>
      </c>
      <c r="AB27" s="7" t="s">
        <v>58</v>
      </c>
      <c r="AC27" s="7">
        <v>514.05228824343806</v>
      </c>
      <c r="AD27" s="7">
        <v>7.5470791594517612</v>
      </c>
      <c r="AE27" s="7">
        <v>525.93300203961599</v>
      </c>
      <c r="AF27" s="7">
        <v>7.5470791594517612</v>
      </c>
      <c r="AG27" s="7">
        <v>519.00725485820703</v>
      </c>
      <c r="AH27" s="7">
        <v>7.5470791594517612</v>
      </c>
      <c r="AI27" s="7" t="s">
        <v>58</v>
      </c>
      <c r="AJ27" s="7" t="s">
        <v>58</v>
      </c>
      <c r="AK27" s="7">
        <v>78.874962286518908</v>
      </c>
      <c r="AL27" s="7">
        <v>20.000062082541429</v>
      </c>
      <c r="AM27" s="7" t="s">
        <v>58</v>
      </c>
      <c r="AN27" s="7" t="s">
        <v>58</v>
      </c>
      <c r="AO27" s="7" t="s">
        <v>58</v>
      </c>
      <c r="AP27" s="7" t="s">
        <v>58</v>
      </c>
      <c r="AQ27" s="7">
        <v>99.445490000000007</v>
      </c>
      <c r="AR27" s="7">
        <v>0.7</v>
      </c>
      <c r="AS27" s="7">
        <v>72.885395523498772</v>
      </c>
      <c r="AT27" s="7">
        <v>24.758084846801928</v>
      </c>
      <c r="AU27" s="7">
        <v>7.3265775738557002</v>
      </c>
      <c r="AV27" s="7">
        <v>6.1</v>
      </c>
      <c r="AW27" s="7">
        <v>12.2</v>
      </c>
      <c r="AX27" s="7">
        <v>15.382318794736619</v>
      </c>
    </row>
    <row r="28" spans="1:50" ht="13.5" x14ac:dyDescent="0.25">
      <c r="A28" s="9" t="s">
        <v>80</v>
      </c>
      <c r="B28" s="10"/>
      <c r="C28" s="4" t="s">
        <v>55</v>
      </c>
      <c r="D28" s="6">
        <v>18195</v>
      </c>
      <c r="E28" s="6" t="s">
        <v>58</v>
      </c>
      <c r="F28" s="6">
        <v>17.5</v>
      </c>
      <c r="G28" s="6">
        <v>32.099998474121087</v>
      </c>
      <c r="H28" s="6" t="s">
        <v>58</v>
      </c>
      <c r="I28" s="6">
        <v>78.225605925162995</v>
      </c>
      <c r="J28" s="6">
        <v>20.3</v>
      </c>
      <c r="K28" s="6">
        <v>3.1656698172359219</v>
      </c>
      <c r="L28" s="6">
        <v>8.5120964000000008</v>
      </c>
      <c r="M28" s="6">
        <v>1.722143167267735</v>
      </c>
      <c r="N28" s="6">
        <v>27107</v>
      </c>
      <c r="O28" s="6">
        <v>34.206905961036682</v>
      </c>
      <c r="P28" s="6">
        <v>79.443842461019159</v>
      </c>
      <c r="Q28" s="6">
        <v>7.195388525724411</v>
      </c>
      <c r="R28" s="6">
        <v>21.882851421833038</v>
      </c>
      <c r="S28" s="6">
        <v>78.7898</v>
      </c>
      <c r="T28" s="6" t="s">
        <v>58</v>
      </c>
      <c r="U28" s="6" t="s">
        <v>58</v>
      </c>
      <c r="V28" s="6" t="s">
        <v>58</v>
      </c>
      <c r="W28" s="6">
        <v>6.9996752250682146</v>
      </c>
      <c r="X28" s="6">
        <v>22.300225632213891</v>
      </c>
      <c r="Y28" s="6">
        <v>74.900000000000006</v>
      </c>
      <c r="Z28" s="6">
        <v>46.9</v>
      </c>
      <c r="AA28" s="6">
        <v>15.5</v>
      </c>
      <c r="AB28" s="6" t="s">
        <v>58</v>
      </c>
      <c r="AC28" s="6">
        <v>478.69867415764003</v>
      </c>
      <c r="AD28" s="6">
        <v>9.1587040629929941</v>
      </c>
      <c r="AE28" s="6">
        <v>496.126330622544</v>
      </c>
      <c r="AF28" s="6">
        <v>9.1587040629929941</v>
      </c>
      <c r="AG28" s="6">
        <v>487.25058821937</v>
      </c>
      <c r="AH28" s="6">
        <v>9.1587040629929941</v>
      </c>
      <c r="AI28" s="6" t="s">
        <v>58</v>
      </c>
      <c r="AJ28" s="6" t="s">
        <v>58</v>
      </c>
      <c r="AK28" s="6">
        <v>88.151406577535496</v>
      </c>
      <c r="AL28" s="6">
        <v>8.3707572945452213</v>
      </c>
      <c r="AM28" s="6" t="s">
        <v>58</v>
      </c>
      <c r="AN28" s="6">
        <v>7.7532103508633377</v>
      </c>
      <c r="AO28" s="6">
        <v>11.2438478140756</v>
      </c>
      <c r="AP28" s="6">
        <v>54.580001831054688</v>
      </c>
      <c r="AQ28" s="6">
        <v>72.77073</v>
      </c>
      <c r="AR28" s="6">
        <v>3.7</v>
      </c>
      <c r="AS28" s="6">
        <v>58.192375549230348</v>
      </c>
      <c r="AT28" s="6">
        <v>34.394289353711578</v>
      </c>
      <c r="AU28" s="6" t="s">
        <v>58</v>
      </c>
      <c r="AV28" s="6">
        <v>6.7377044759448301</v>
      </c>
      <c r="AW28" s="6">
        <v>10.112688690423971</v>
      </c>
      <c r="AX28" s="6">
        <v>17.449075830317469</v>
      </c>
    </row>
    <row r="29" spans="1:50" ht="13.5" x14ac:dyDescent="0.25">
      <c r="A29" s="9" t="s">
        <v>81</v>
      </c>
      <c r="B29" s="10"/>
      <c r="C29" s="4" t="s">
        <v>55</v>
      </c>
      <c r="D29" s="7">
        <v>23314</v>
      </c>
      <c r="E29" s="7" t="s">
        <v>58</v>
      </c>
      <c r="F29" s="7">
        <v>15.5</v>
      </c>
      <c r="G29" s="7">
        <v>23.39999961853027</v>
      </c>
      <c r="H29" s="7" t="s">
        <v>58</v>
      </c>
      <c r="I29" s="7">
        <v>80.366652168305592</v>
      </c>
      <c r="J29" s="7">
        <v>11.7</v>
      </c>
      <c r="K29" s="7">
        <v>2.0422480664601048</v>
      </c>
      <c r="L29" s="7">
        <v>9.0035562999999996</v>
      </c>
      <c r="M29" s="7">
        <v>0.55538655826258498</v>
      </c>
      <c r="N29" s="7">
        <v>27572</v>
      </c>
      <c r="O29" s="7">
        <v>15.090326964855191</v>
      </c>
      <c r="P29" s="7">
        <v>80.758686968744627</v>
      </c>
      <c r="Q29" s="7">
        <v>8.6608178913593292</v>
      </c>
      <c r="R29" s="7">
        <v>30.877658724784851</v>
      </c>
      <c r="S29" s="7">
        <v>77.894800000000004</v>
      </c>
      <c r="T29" s="7" t="s">
        <v>58</v>
      </c>
      <c r="U29" s="7" t="s">
        <v>58</v>
      </c>
      <c r="V29" s="7" t="s">
        <v>58</v>
      </c>
      <c r="W29" s="7">
        <v>6.1354233036748598</v>
      </c>
      <c r="X29" s="7">
        <v>39.675427590901087</v>
      </c>
      <c r="Y29" s="7">
        <v>75.8</v>
      </c>
      <c r="Z29" s="7">
        <v>44</v>
      </c>
      <c r="AA29" s="7">
        <v>15.8</v>
      </c>
      <c r="AB29" s="7">
        <v>40.119369506835938</v>
      </c>
      <c r="AC29" s="7">
        <v>475.87347969004702</v>
      </c>
      <c r="AD29" s="7">
        <v>13.874888985094641</v>
      </c>
      <c r="AE29" s="7">
        <v>481.191188395501</v>
      </c>
      <c r="AF29" s="7">
        <v>13.874888985094641</v>
      </c>
      <c r="AG29" s="7">
        <v>482.067012707652</v>
      </c>
      <c r="AH29" s="7">
        <v>13.874888985094641</v>
      </c>
      <c r="AI29" s="7" t="s">
        <v>58</v>
      </c>
      <c r="AJ29" s="7" t="s">
        <v>58</v>
      </c>
      <c r="AK29" s="7">
        <v>86.102504812751846</v>
      </c>
      <c r="AL29" s="7">
        <v>6.5455740032157674</v>
      </c>
      <c r="AM29" s="7" t="s">
        <v>58</v>
      </c>
      <c r="AN29" s="7">
        <v>7.8453151625869486</v>
      </c>
      <c r="AO29" s="7">
        <v>16.196961523742338</v>
      </c>
      <c r="AP29" s="7" t="s">
        <v>58</v>
      </c>
      <c r="AQ29" s="7">
        <v>53.086889999999997</v>
      </c>
      <c r="AR29" s="7">
        <v>2.5</v>
      </c>
      <c r="AS29" s="7">
        <v>69.01069648827719</v>
      </c>
      <c r="AT29" s="7">
        <v>22.51445515212836</v>
      </c>
      <c r="AU29" s="7">
        <v>6.1589924315594997</v>
      </c>
      <c r="AV29" s="7">
        <v>6.3824132623716299</v>
      </c>
      <c r="AW29" s="7">
        <v>17.878736555576321</v>
      </c>
      <c r="AX29" s="7">
        <v>17.253713502109608</v>
      </c>
    </row>
    <row r="30" spans="1:50" ht="13.5" x14ac:dyDescent="0.25">
      <c r="A30" s="9" t="s">
        <v>82</v>
      </c>
      <c r="B30" s="10"/>
      <c r="C30" s="4" t="s">
        <v>55</v>
      </c>
      <c r="D30" s="6">
        <v>42014</v>
      </c>
      <c r="E30" s="6">
        <v>528440</v>
      </c>
      <c r="F30" s="6">
        <v>11.4</v>
      </c>
      <c r="G30" s="6">
        <v>12.80000019073486</v>
      </c>
      <c r="H30" s="6">
        <v>38.380000000000003</v>
      </c>
      <c r="I30" s="6">
        <v>74.900841589189668</v>
      </c>
      <c r="J30" s="6">
        <v>-3.1</v>
      </c>
      <c r="K30" s="6">
        <v>1.3870391441737699</v>
      </c>
      <c r="L30" s="6">
        <v>5.9764794999999999</v>
      </c>
      <c r="M30" s="6">
        <v>2.77194086190626</v>
      </c>
      <c r="N30" s="6">
        <v>67448</v>
      </c>
      <c r="O30" s="6">
        <v>8.0831862986087799</v>
      </c>
      <c r="P30" s="6">
        <v>79.148788873142834</v>
      </c>
      <c r="Q30" s="6">
        <v>19.547668099403381</v>
      </c>
      <c r="R30" s="6">
        <v>0.2297195605933666</v>
      </c>
      <c r="S30" s="6">
        <v>92.867000000000004</v>
      </c>
      <c r="T30" s="6" t="s">
        <v>58</v>
      </c>
      <c r="U30" s="6" t="s">
        <v>58</v>
      </c>
      <c r="V30" s="6" t="s">
        <v>58</v>
      </c>
      <c r="W30" s="6">
        <v>7.0255254956656872</v>
      </c>
      <c r="X30" s="6">
        <v>24.128526459966441</v>
      </c>
      <c r="Y30" s="6">
        <v>82.4</v>
      </c>
      <c r="Z30" s="6">
        <v>68.599999999999994</v>
      </c>
      <c r="AA30" s="6">
        <v>10.199999999999999</v>
      </c>
      <c r="AB30" s="6" t="s">
        <v>58</v>
      </c>
      <c r="AC30" s="6">
        <v>469.98538925379802</v>
      </c>
      <c r="AD30" s="6">
        <v>17.412637229526499</v>
      </c>
      <c r="AE30" s="6">
        <v>483.42148500786601</v>
      </c>
      <c r="AF30" s="6">
        <v>17.412637229526499</v>
      </c>
      <c r="AG30" s="6">
        <v>476.76940591543803</v>
      </c>
      <c r="AH30" s="6">
        <v>17.412637229526499</v>
      </c>
      <c r="AI30" s="6" t="s">
        <v>58</v>
      </c>
      <c r="AJ30" s="6" t="s">
        <v>58</v>
      </c>
      <c r="AK30" s="6">
        <v>88.97781687409983</v>
      </c>
      <c r="AL30" s="6">
        <v>9.6461716998689404</v>
      </c>
      <c r="AM30" s="6" t="s">
        <v>58</v>
      </c>
      <c r="AN30" s="6">
        <v>7.8129933024006117</v>
      </c>
      <c r="AO30" s="6">
        <v>9.8326656961580401</v>
      </c>
      <c r="AP30" s="6">
        <v>89.660003662109375</v>
      </c>
      <c r="AQ30" s="6">
        <v>68.557130000000001</v>
      </c>
      <c r="AR30" s="6">
        <v>0.2</v>
      </c>
      <c r="AS30" s="6">
        <v>83.526459444505718</v>
      </c>
      <c r="AT30" s="6">
        <v>15.94828628071007</v>
      </c>
      <c r="AU30" s="6">
        <v>5.9800167772692996</v>
      </c>
      <c r="AV30" s="6">
        <v>7.5563322385903504</v>
      </c>
      <c r="AW30" s="6">
        <v>4.2531311511993408</v>
      </c>
      <c r="AX30" s="6">
        <v>11.806573186488301</v>
      </c>
    </row>
    <row r="31" spans="1:50" ht="13.5" x14ac:dyDescent="0.25">
      <c r="A31" s="9" t="s">
        <v>83</v>
      </c>
      <c r="B31" s="10"/>
      <c r="C31" s="4" t="s">
        <v>55</v>
      </c>
      <c r="D31" s="7">
        <v>15371</v>
      </c>
      <c r="E31" s="7" t="s">
        <v>58</v>
      </c>
      <c r="F31" s="7">
        <v>15.9</v>
      </c>
      <c r="G31" s="7" t="s">
        <v>58</v>
      </c>
      <c r="H31" s="7" t="s">
        <v>58</v>
      </c>
      <c r="I31" s="7">
        <v>68.944354718453638</v>
      </c>
      <c r="J31" s="7">
        <v>14</v>
      </c>
      <c r="K31" s="7">
        <v>5.3277107446169897E-2</v>
      </c>
      <c r="L31" s="7">
        <v>18.180202000000001</v>
      </c>
      <c r="M31" s="7">
        <v>28.72399359174123</v>
      </c>
      <c r="N31" s="7">
        <v>16637</v>
      </c>
      <c r="O31" s="7">
        <v>33.191120624542243</v>
      </c>
      <c r="P31" s="7">
        <v>81.519771165025617</v>
      </c>
      <c r="Q31" s="7">
        <v>9.4350472092628479</v>
      </c>
      <c r="R31" s="7">
        <v>62.003248929977417</v>
      </c>
      <c r="S31" s="7">
        <v>52.6360046</v>
      </c>
      <c r="T31" s="7" t="s">
        <v>58</v>
      </c>
      <c r="U31" s="7" t="s">
        <v>58</v>
      </c>
      <c r="V31" s="7" t="s">
        <v>58</v>
      </c>
      <c r="W31" s="7" t="s">
        <v>58</v>
      </c>
      <c r="X31" s="7" t="s">
        <v>58</v>
      </c>
      <c r="Y31" s="7">
        <v>75</v>
      </c>
      <c r="Z31" s="7" t="s">
        <v>58</v>
      </c>
      <c r="AA31" s="7" t="s">
        <v>58</v>
      </c>
      <c r="AB31" s="7" t="s">
        <v>58</v>
      </c>
      <c r="AC31" s="7">
        <v>420.46889230123099</v>
      </c>
      <c r="AD31" s="7">
        <v>35.033144755526372</v>
      </c>
      <c r="AE31" s="7">
        <v>408.80147337531503</v>
      </c>
      <c r="AF31" s="7">
        <v>35.033144755526372</v>
      </c>
      <c r="AG31" s="7">
        <v>419.20471927474</v>
      </c>
      <c r="AH31" s="7">
        <v>35.033144755526372</v>
      </c>
      <c r="AI31" s="7" t="s">
        <v>58</v>
      </c>
      <c r="AJ31" s="7" t="s">
        <v>58</v>
      </c>
      <c r="AK31" s="7">
        <v>85.724824354424783</v>
      </c>
      <c r="AL31" s="7">
        <v>14.17953666767519</v>
      </c>
      <c r="AM31" s="7" t="s">
        <v>58</v>
      </c>
      <c r="AN31" s="7" t="s">
        <v>58</v>
      </c>
      <c r="AO31" s="7" t="s">
        <v>58</v>
      </c>
      <c r="AP31" s="7">
        <v>63.430000305175781</v>
      </c>
      <c r="AQ31" s="7">
        <v>99.482510000000005</v>
      </c>
      <c r="AR31" s="7" t="s">
        <v>58</v>
      </c>
      <c r="AS31" s="7">
        <v>41.995400658330063</v>
      </c>
      <c r="AT31" s="7">
        <v>57.554419843227777</v>
      </c>
      <c r="AU31" s="7" t="s">
        <v>58</v>
      </c>
      <c r="AV31" s="7" t="s">
        <v>58</v>
      </c>
      <c r="AW31" s="7" t="s">
        <v>58</v>
      </c>
      <c r="AX31" s="7">
        <v>7.8180524584065374</v>
      </c>
    </row>
    <row r="32" spans="1:50" x14ac:dyDescent="0.25">
      <c r="A32" s="9" t="s">
        <v>84</v>
      </c>
      <c r="B32" s="10"/>
      <c r="C32" s="4" t="s">
        <v>55</v>
      </c>
      <c r="D32" s="6">
        <v>31535</v>
      </c>
      <c r="E32" s="6" t="s">
        <v>58</v>
      </c>
      <c r="F32" s="6">
        <v>7.8</v>
      </c>
      <c r="G32" s="6">
        <v>10</v>
      </c>
      <c r="H32" s="6" t="s">
        <v>58</v>
      </c>
      <c r="I32" s="6">
        <v>80.278404904926518</v>
      </c>
      <c r="J32" s="6">
        <v>12.7</v>
      </c>
      <c r="K32" s="6">
        <v>1.4538613270548599</v>
      </c>
      <c r="L32" s="6">
        <v>5.4936686000000003</v>
      </c>
      <c r="M32" s="6">
        <v>0.50668627856682891</v>
      </c>
      <c r="N32" s="6">
        <v>57581</v>
      </c>
      <c r="O32" s="6">
        <v>4.2785335332155228</v>
      </c>
      <c r="P32" s="6">
        <v>80.467522543771764</v>
      </c>
      <c r="Q32" s="6">
        <v>14.19141292572021</v>
      </c>
      <c r="R32" s="6">
        <v>6.7388982279226198E-2</v>
      </c>
      <c r="S32" s="6">
        <v>97.413399999999996</v>
      </c>
      <c r="T32" s="6" t="s">
        <v>58</v>
      </c>
      <c r="U32" s="6" t="s">
        <v>58</v>
      </c>
      <c r="V32" s="6" t="s">
        <v>58</v>
      </c>
      <c r="W32" s="6">
        <v>7.2262981343491077</v>
      </c>
      <c r="X32" s="6">
        <v>13.03883282340905</v>
      </c>
      <c r="Y32" s="6">
        <v>81.900000000000006</v>
      </c>
      <c r="Z32" s="6">
        <v>75.599999999999994</v>
      </c>
      <c r="AA32" s="6">
        <v>4.7</v>
      </c>
      <c r="AB32" s="6" t="s">
        <v>58</v>
      </c>
      <c r="AC32" s="6">
        <v>484.78372510872703</v>
      </c>
      <c r="AD32" s="6">
        <v>10.798807313105231</v>
      </c>
      <c r="AE32" s="6">
        <v>519.23098239301703</v>
      </c>
      <c r="AF32" s="6">
        <v>10.798807313105231</v>
      </c>
      <c r="AG32" s="6">
        <v>503.383819429651</v>
      </c>
      <c r="AH32" s="6">
        <v>10.798807313105231</v>
      </c>
      <c r="AI32" s="6" t="s">
        <v>58</v>
      </c>
      <c r="AJ32" s="6" t="s">
        <v>58</v>
      </c>
      <c r="AK32" s="6">
        <v>93.850993723592453</v>
      </c>
      <c r="AL32" s="6">
        <v>6.0496686381938511</v>
      </c>
      <c r="AM32" s="6" t="s">
        <v>58</v>
      </c>
      <c r="AN32" s="6">
        <v>7.9287386549721184</v>
      </c>
      <c r="AO32" s="6">
        <v>4.9659862842891229</v>
      </c>
      <c r="AP32" s="6" t="s">
        <v>58</v>
      </c>
      <c r="AQ32" s="6">
        <v>99.064599999999999</v>
      </c>
      <c r="AR32" s="6">
        <v>0.6</v>
      </c>
      <c r="AS32" s="6">
        <v>84.607843569620726</v>
      </c>
      <c r="AT32" s="6">
        <v>15.1980175354251</v>
      </c>
      <c r="AU32" s="6" t="s">
        <v>58</v>
      </c>
      <c r="AV32" s="6">
        <v>7.6955204702237996</v>
      </c>
      <c r="AW32" s="6">
        <v>3.2634064555168152</v>
      </c>
      <c r="AX32" s="6">
        <v>8.6130202689283752</v>
      </c>
    </row>
    <row r="33" spans="1:50" ht="13.5" x14ac:dyDescent="0.25">
      <c r="A33" s="9" t="s">
        <v>85</v>
      </c>
      <c r="B33" s="10"/>
      <c r="C33" s="4" t="s">
        <v>55</v>
      </c>
      <c r="D33" s="7">
        <v>26887</v>
      </c>
      <c r="E33" s="7">
        <v>218212</v>
      </c>
      <c r="F33" s="7" t="s">
        <v>58</v>
      </c>
      <c r="G33" s="7" t="s">
        <v>58</v>
      </c>
      <c r="H33" s="7">
        <v>49.900001287460327</v>
      </c>
      <c r="I33" s="7">
        <v>82.970801292144031</v>
      </c>
      <c r="J33" s="7">
        <v>7.9</v>
      </c>
      <c r="K33" s="7">
        <v>0.61268886700279201</v>
      </c>
      <c r="L33" s="7">
        <v>8.9755076999999996</v>
      </c>
      <c r="M33" s="7">
        <v>15.414213610674571</v>
      </c>
      <c r="N33" s="7">
        <v>44121</v>
      </c>
      <c r="O33" s="7">
        <v>0.82110286405162825</v>
      </c>
      <c r="P33" s="7">
        <v>73.753695684453632</v>
      </c>
      <c r="Q33" s="7" t="s">
        <v>58</v>
      </c>
      <c r="R33" s="7" t="s">
        <v>58</v>
      </c>
      <c r="S33" s="7" t="s">
        <v>58</v>
      </c>
      <c r="T33" s="7" t="s">
        <v>58</v>
      </c>
      <c r="U33" s="7" t="s">
        <v>58</v>
      </c>
      <c r="V33" s="7" t="s">
        <v>58</v>
      </c>
      <c r="W33" s="7" t="s">
        <v>58</v>
      </c>
      <c r="X33" s="7" t="s">
        <v>58</v>
      </c>
      <c r="Y33" s="7">
        <v>81.8</v>
      </c>
      <c r="Z33" s="7">
        <v>87.5</v>
      </c>
      <c r="AA33" s="7">
        <v>2.4</v>
      </c>
      <c r="AB33" s="7" t="s">
        <v>58</v>
      </c>
      <c r="AC33" s="7">
        <v>505.72728341639299</v>
      </c>
      <c r="AD33" s="7">
        <v>10.892026968850329</v>
      </c>
      <c r="AE33" s="7">
        <v>494.48967597553002</v>
      </c>
      <c r="AF33" s="7">
        <v>10.892026968850329</v>
      </c>
      <c r="AG33" s="7">
        <v>508.49072143894603</v>
      </c>
      <c r="AH33" s="7">
        <v>10.892026968850329</v>
      </c>
      <c r="AI33" s="7" t="s">
        <v>58</v>
      </c>
      <c r="AJ33" s="7" t="s">
        <v>58</v>
      </c>
      <c r="AK33" s="7">
        <v>95.229375202644604</v>
      </c>
      <c r="AL33" s="7">
        <v>4.6061354388483284</v>
      </c>
      <c r="AM33" s="7" t="s">
        <v>58</v>
      </c>
      <c r="AN33" s="7" t="s">
        <v>58</v>
      </c>
      <c r="AO33" s="7" t="s">
        <v>58</v>
      </c>
      <c r="AP33" s="7" t="s">
        <v>58</v>
      </c>
      <c r="AQ33" s="7">
        <v>0</v>
      </c>
      <c r="AR33" s="7" t="s">
        <v>58</v>
      </c>
      <c r="AS33" s="7">
        <v>69.09493892755971</v>
      </c>
      <c r="AT33" s="7">
        <v>29.216988071275491</v>
      </c>
      <c r="AU33" s="7">
        <v>7.7371339445259997</v>
      </c>
      <c r="AV33" s="7">
        <v>7.7</v>
      </c>
      <c r="AW33" s="7">
        <v>4.5</v>
      </c>
      <c r="AX33" s="7">
        <v>7.0118631620271588</v>
      </c>
    </row>
    <row r="34" spans="1:50" ht="13.5" x14ac:dyDescent="0.25">
      <c r="A34" s="9" t="s">
        <v>86</v>
      </c>
      <c r="B34" s="10"/>
      <c r="C34" s="4" t="s">
        <v>55</v>
      </c>
      <c r="D34" s="6">
        <v>34562</v>
      </c>
      <c r="E34" s="6">
        <v>125839</v>
      </c>
      <c r="F34" s="6">
        <v>8.4</v>
      </c>
      <c r="G34" s="6">
        <v>6.3000001907348633</v>
      </c>
      <c r="H34" s="6">
        <v>25.69999992847443</v>
      </c>
      <c r="I34" s="6">
        <v>80.81326089012677</v>
      </c>
      <c r="J34" s="6">
        <v>5.0999999999999996</v>
      </c>
      <c r="K34" s="6">
        <v>1.05845691023962</v>
      </c>
      <c r="L34" s="6">
        <v>6.5111527000000002</v>
      </c>
      <c r="M34" s="6">
        <v>2.8665802191474099</v>
      </c>
      <c r="N34" s="6">
        <v>54691</v>
      </c>
      <c r="O34" s="6">
        <v>7.3662355542182922</v>
      </c>
      <c r="P34" s="6">
        <v>82.092338674600668</v>
      </c>
      <c r="Q34" s="6">
        <v>17.57762432098389</v>
      </c>
      <c r="R34" s="6">
        <v>0</v>
      </c>
      <c r="S34" s="6">
        <v>94.094899999999996</v>
      </c>
      <c r="T34" s="6" t="s">
        <v>58</v>
      </c>
      <c r="U34" s="6" t="s">
        <v>58</v>
      </c>
      <c r="V34" s="6" t="s">
        <v>58</v>
      </c>
      <c r="W34" s="6">
        <v>7.5226484025844416</v>
      </c>
      <c r="X34" s="6">
        <v>19.065286818104742</v>
      </c>
      <c r="Y34" s="6">
        <v>82.8</v>
      </c>
      <c r="Z34" s="6">
        <v>76.599999999999994</v>
      </c>
      <c r="AA34" s="6">
        <v>7.7</v>
      </c>
      <c r="AB34" s="6" t="s">
        <v>58</v>
      </c>
      <c r="AC34" s="6">
        <v>499.45095625260598</v>
      </c>
      <c r="AD34" s="6">
        <v>11.25762818152451</v>
      </c>
      <c r="AE34" s="6">
        <v>500.96378846276201</v>
      </c>
      <c r="AF34" s="6">
        <v>11.25762818152451</v>
      </c>
      <c r="AG34" s="6">
        <v>490.413149379895</v>
      </c>
      <c r="AH34" s="6">
        <v>11.25762818152451</v>
      </c>
      <c r="AI34" s="6" t="s">
        <v>58</v>
      </c>
      <c r="AJ34" s="6" t="s">
        <v>58</v>
      </c>
      <c r="AK34" s="6">
        <v>96.569664454109173</v>
      </c>
      <c r="AL34" s="6">
        <v>3.4028709918069211</v>
      </c>
      <c r="AM34" s="6" t="s">
        <v>58</v>
      </c>
      <c r="AN34" s="6">
        <v>8.5368766932320828</v>
      </c>
      <c r="AO34" s="6">
        <v>5.7631504525117609</v>
      </c>
      <c r="AP34" s="6" t="s">
        <v>58</v>
      </c>
      <c r="AQ34" s="6">
        <v>0.75336000000000003</v>
      </c>
      <c r="AR34" s="6" t="s">
        <v>58</v>
      </c>
      <c r="AS34" s="6">
        <v>93.008407877933791</v>
      </c>
      <c r="AT34" s="6">
        <v>6.6154285700659203</v>
      </c>
      <c r="AU34" s="6">
        <v>2.0394216426824001</v>
      </c>
      <c r="AV34" s="6">
        <v>7.9803644311633501</v>
      </c>
      <c r="AW34" s="6">
        <v>3.890898078680038</v>
      </c>
      <c r="AX34" s="6">
        <v>10.146322159126999</v>
      </c>
    </row>
    <row r="35" spans="1:50" ht="13.5" x14ac:dyDescent="0.25">
      <c r="A35" s="9" t="s">
        <v>87</v>
      </c>
      <c r="B35" s="10"/>
      <c r="C35" s="4" t="s">
        <v>55</v>
      </c>
      <c r="D35" s="7">
        <v>21492</v>
      </c>
      <c r="E35" s="7" t="s">
        <v>58</v>
      </c>
      <c r="F35" s="7">
        <v>9.8000000000000007</v>
      </c>
      <c r="G35" s="7">
        <v>18.60000038146973</v>
      </c>
      <c r="H35" s="7" t="s">
        <v>58</v>
      </c>
      <c r="I35" s="7">
        <v>73.97444909322995</v>
      </c>
      <c r="J35" s="7">
        <v>11.5</v>
      </c>
      <c r="K35" s="7">
        <v>1.049917957418842</v>
      </c>
      <c r="L35" s="7">
        <v>9.3732966999999991</v>
      </c>
      <c r="M35" s="7">
        <v>5.5876318466057482</v>
      </c>
      <c r="N35" s="7">
        <v>30212</v>
      </c>
      <c r="O35" s="7">
        <v>30.650061368942261</v>
      </c>
      <c r="P35" s="7">
        <v>78.134550627330839</v>
      </c>
      <c r="Q35" s="7">
        <v>15.663233399391171</v>
      </c>
      <c r="R35" s="7">
        <v>10.214874148368841</v>
      </c>
      <c r="S35" s="7">
        <v>79.334599999999995</v>
      </c>
      <c r="T35" s="7" t="s">
        <v>58</v>
      </c>
      <c r="U35" s="7" t="s">
        <v>58</v>
      </c>
      <c r="V35" s="7" t="s">
        <v>58</v>
      </c>
      <c r="W35" s="7">
        <v>6.8686540380374632</v>
      </c>
      <c r="X35" s="7">
        <v>27.16531241139403</v>
      </c>
      <c r="Y35" s="7">
        <v>77.7</v>
      </c>
      <c r="Z35" s="7">
        <v>59.1</v>
      </c>
      <c r="AA35" s="7">
        <v>12.8</v>
      </c>
      <c r="AB35" s="7" t="s">
        <v>58</v>
      </c>
      <c r="AC35" s="7">
        <v>511.85569538941098</v>
      </c>
      <c r="AD35" s="7">
        <v>6.6967336883729747</v>
      </c>
      <c r="AE35" s="7">
        <v>515.647874653798</v>
      </c>
      <c r="AF35" s="7">
        <v>6.6967336883729747</v>
      </c>
      <c r="AG35" s="7">
        <v>511.03556192996399</v>
      </c>
      <c r="AH35" s="7">
        <v>6.6967336883729747</v>
      </c>
      <c r="AI35" s="7" t="s">
        <v>58</v>
      </c>
      <c r="AJ35" s="7" t="s">
        <v>58</v>
      </c>
      <c r="AK35" s="7">
        <v>83.76461362552395</v>
      </c>
      <c r="AL35" s="7">
        <v>13.247579580564331</v>
      </c>
      <c r="AM35" s="7" t="s">
        <v>58</v>
      </c>
      <c r="AN35" s="7">
        <v>8.1273623136259232</v>
      </c>
      <c r="AO35" s="7">
        <v>8.5220940615940393</v>
      </c>
      <c r="AP35" s="7" t="s">
        <v>58</v>
      </c>
      <c r="AQ35" s="7">
        <v>99.98903</v>
      </c>
      <c r="AR35" s="7">
        <v>0.5</v>
      </c>
      <c r="AS35" s="7">
        <v>73.908848110146593</v>
      </c>
      <c r="AT35" s="7">
        <v>20.76055193401616</v>
      </c>
      <c r="AU35" s="7">
        <v>7.5362024075454999</v>
      </c>
      <c r="AV35" s="7">
        <v>7.7830587378064298</v>
      </c>
      <c r="AW35" s="7">
        <v>3.6714024841785431</v>
      </c>
      <c r="AX35" s="7">
        <v>11.51185373483966</v>
      </c>
    </row>
    <row r="36" spans="1:50" ht="13.5" x14ac:dyDescent="0.25">
      <c r="A36" s="9" t="s">
        <v>88</v>
      </c>
      <c r="B36" s="10"/>
      <c r="C36" s="4" t="s">
        <v>55</v>
      </c>
      <c r="D36" s="6">
        <v>22405</v>
      </c>
      <c r="E36" s="6" t="s">
        <v>58</v>
      </c>
      <c r="F36" s="6">
        <v>10.4</v>
      </c>
      <c r="G36" s="6">
        <v>29.20000076293945</v>
      </c>
      <c r="H36" s="6" t="s">
        <v>58</v>
      </c>
      <c r="I36" s="6">
        <v>78.029522910564566</v>
      </c>
      <c r="J36" s="6">
        <v>11.7</v>
      </c>
      <c r="K36" s="6">
        <v>3.172388578597622</v>
      </c>
      <c r="L36" s="6">
        <v>10.260633</v>
      </c>
      <c r="M36" s="6">
        <v>7.1258551588546126</v>
      </c>
      <c r="N36" s="6">
        <v>27263</v>
      </c>
      <c r="O36" s="6">
        <v>5.1393743604421616</v>
      </c>
      <c r="P36" s="6">
        <v>80.514988253871536</v>
      </c>
      <c r="Q36" s="6">
        <v>13.44664990901947</v>
      </c>
      <c r="R36" s="6">
        <v>3.5427968949079509</v>
      </c>
      <c r="S36" s="6">
        <v>76.926299999999998</v>
      </c>
      <c r="T36" s="6" t="s">
        <v>58</v>
      </c>
      <c r="U36" s="6" t="s">
        <v>58</v>
      </c>
      <c r="V36" s="6" t="s">
        <v>58</v>
      </c>
      <c r="W36" s="6">
        <v>6.3823271855088901</v>
      </c>
      <c r="X36" s="6">
        <v>36.708541601784873</v>
      </c>
      <c r="Y36" s="6">
        <v>81.400000000000006</v>
      </c>
      <c r="Z36" s="6">
        <v>49.3</v>
      </c>
      <c r="AA36" s="6">
        <v>15.5</v>
      </c>
      <c r="AB36" s="6" t="s">
        <v>58</v>
      </c>
      <c r="AC36" s="6">
        <v>491.80078514823902</v>
      </c>
      <c r="AD36" s="6">
        <v>12.643298374207831</v>
      </c>
      <c r="AE36" s="6">
        <v>492.487406151968</v>
      </c>
      <c r="AF36" s="6">
        <v>12.643298374207831</v>
      </c>
      <c r="AG36" s="6">
        <v>491.67732849961197</v>
      </c>
      <c r="AH36" s="6">
        <v>12.643298374207831</v>
      </c>
      <c r="AI36" s="6" t="s">
        <v>58</v>
      </c>
      <c r="AJ36" s="6" t="s">
        <v>58</v>
      </c>
      <c r="AK36" s="6">
        <v>88.46959576297769</v>
      </c>
      <c r="AL36" s="6">
        <v>11.25791527321239</v>
      </c>
      <c r="AM36" s="6" t="s">
        <v>58</v>
      </c>
      <c r="AN36" s="6">
        <v>8.2032285955562543</v>
      </c>
      <c r="AO36" s="6">
        <v>9.4922616798277293</v>
      </c>
      <c r="AP36" s="6" t="s">
        <v>58</v>
      </c>
      <c r="AQ36" s="6">
        <v>15.53618</v>
      </c>
      <c r="AR36" s="6">
        <v>0.7</v>
      </c>
      <c r="AS36" s="6">
        <v>78.969946872670093</v>
      </c>
      <c r="AT36" s="6">
        <v>18.259618221973209</v>
      </c>
      <c r="AU36" s="6">
        <v>6.5591121274874</v>
      </c>
      <c r="AV36" s="6">
        <v>6.6892248888262102</v>
      </c>
      <c r="AW36" s="6">
        <v>12.616570293903351</v>
      </c>
      <c r="AX36" s="6">
        <v>18.332653130274249</v>
      </c>
    </row>
    <row r="37" spans="1:50" ht="13.5" x14ac:dyDescent="0.25">
      <c r="A37" s="9" t="s">
        <v>89</v>
      </c>
      <c r="B37" s="10"/>
      <c r="C37" s="4" t="s">
        <v>55</v>
      </c>
      <c r="D37" s="7">
        <v>21859</v>
      </c>
      <c r="E37" s="7" t="s">
        <v>58</v>
      </c>
      <c r="F37" s="7">
        <v>7.7</v>
      </c>
      <c r="G37" s="7">
        <v>25.39999961853027</v>
      </c>
      <c r="H37" s="7" t="s">
        <v>58</v>
      </c>
      <c r="I37" s="7">
        <v>75.040655088765249</v>
      </c>
      <c r="J37" s="7">
        <v>15.7</v>
      </c>
      <c r="K37" s="7">
        <v>3.8362172212257901</v>
      </c>
      <c r="L37" s="7">
        <v>11.002742</v>
      </c>
      <c r="M37" s="7">
        <v>3.9716096055180929</v>
      </c>
      <c r="N37" s="7">
        <v>22692</v>
      </c>
      <c r="O37" s="7">
        <v>25.75455009937286</v>
      </c>
      <c r="P37" s="7">
        <v>72.865046306338186</v>
      </c>
      <c r="Q37" s="7">
        <v>8.5119076073169708</v>
      </c>
      <c r="R37" s="7">
        <v>10.559730231761931</v>
      </c>
      <c r="S37" s="7">
        <v>78.990099999999998</v>
      </c>
      <c r="T37" s="7" t="s">
        <v>58</v>
      </c>
      <c r="U37" s="7" t="s">
        <v>58</v>
      </c>
      <c r="V37" s="7" t="s">
        <v>58</v>
      </c>
      <c r="W37" s="7">
        <v>6.5980569369066187</v>
      </c>
      <c r="X37" s="7">
        <v>35.188826447077737</v>
      </c>
      <c r="Y37" s="7">
        <v>77.400000000000006</v>
      </c>
      <c r="Z37" s="7">
        <v>66.599999999999994</v>
      </c>
      <c r="AA37" s="7">
        <v>12</v>
      </c>
      <c r="AB37" s="7" t="s">
        <v>58</v>
      </c>
      <c r="AC37" s="7">
        <v>457.98396699154802</v>
      </c>
      <c r="AD37" s="7">
        <v>16.947628509299889</v>
      </c>
      <c r="AE37" s="7">
        <v>486.16485422120797</v>
      </c>
      <c r="AF37" s="7">
        <v>16.947628509299889</v>
      </c>
      <c r="AG37" s="7">
        <v>464.047578171596</v>
      </c>
      <c r="AH37" s="7">
        <v>16.947628509299889</v>
      </c>
      <c r="AI37" s="7" t="s">
        <v>58</v>
      </c>
      <c r="AJ37" s="7" t="s">
        <v>58</v>
      </c>
      <c r="AK37" s="7">
        <v>89.883418664988682</v>
      </c>
      <c r="AL37" s="7">
        <v>7.5639924597027051</v>
      </c>
      <c r="AM37" s="7" t="s">
        <v>58</v>
      </c>
      <c r="AN37" s="7">
        <v>8.2271744581312376</v>
      </c>
      <c r="AO37" s="7">
        <v>11.202071558401951</v>
      </c>
      <c r="AP37" s="7" t="s">
        <v>58</v>
      </c>
      <c r="AQ37" s="7">
        <v>100</v>
      </c>
      <c r="AR37" s="7" t="s">
        <v>58</v>
      </c>
      <c r="AS37" s="7">
        <v>67.508552788137351</v>
      </c>
      <c r="AT37" s="7">
        <v>28.350314106342651</v>
      </c>
      <c r="AU37" s="7" t="s">
        <v>58</v>
      </c>
      <c r="AV37" s="7">
        <v>7.1</v>
      </c>
      <c r="AW37" s="7">
        <v>11.030980090887001</v>
      </c>
      <c r="AX37" s="7">
        <v>14.25404234038165</v>
      </c>
    </row>
    <row r="38" spans="1:50" ht="13.5" x14ac:dyDescent="0.25">
      <c r="A38" s="9" t="s">
        <v>90</v>
      </c>
      <c r="B38" s="10"/>
      <c r="C38" s="4" t="s">
        <v>55</v>
      </c>
      <c r="D38" s="6">
        <v>22658</v>
      </c>
      <c r="E38" s="6" t="s">
        <v>58</v>
      </c>
      <c r="F38" s="6">
        <v>7.5</v>
      </c>
      <c r="G38" s="6">
        <v>20.5</v>
      </c>
      <c r="H38" s="6" t="s">
        <v>58</v>
      </c>
      <c r="I38" s="6">
        <v>77.186599450233516</v>
      </c>
      <c r="J38" s="6">
        <v>8.1999999999999993</v>
      </c>
      <c r="K38" s="6">
        <v>2.2331541910991568</v>
      </c>
      <c r="L38" s="6">
        <v>7.1686434999999999</v>
      </c>
      <c r="M38" s="6">
        <v>4.2300382514975823</v>
      </c>
      <c r="N38" s="6">
        <v>39377</v>
      </c>
      <c r="O38" s="6">
        <v>9.4132132828235626</v>
      </c>
      <c r="P38" s="6">
        <v>81.653598732489286</v>
      </c>
      <c r="Q38" s="6">
        <v>10.046689957380289</v>
      </c>
      <c r="R38" s="6">
        <v>1.010835450142622</v>
      </c>
      <c r="S38" s="6">
        <v>86.682100000000005</v>
      </c>
      <c r="T38" s="6" t="s">
        <v>58</v>
      </c>
      <c r="U38" s="6" t="s">
        <v>58</v>
      </c>
      <c r="V38" s="6" t="s">
        <v>58</v>
      </c>
      <c r="W38" s="6">
        <v>7.1948811321183292</v>
      </c>
      <c r="X38" s="6">
        <v>24.26321344160516</v>
      </c>
      <c r="Y38" s="6">
        <v>81.5</v>
      </c>
      <c r="Z38" s="6">
        <v>65.400000000000006</v>
      </c>
      <c r="AA38" s="6">
        <v>9.6999999999999993</v>
      </c>
      <c r="AB38" s="6" t="s">
        <v>58</v>
      </c>
      <c r="AC38" s="6">
        <v>495.34561516068999</v>
      </c>
      <c r="AD38" s="6">
        <v>8.02760324469571</v>
      </c>
      <c r="AE38" s="6">
        <v>508.89754406909998</v>
      </c>
      <c r="AF38" s="6">
        <v>8.02760324469571</v>
      </c>
      <c r="AG38" s="6">
        <v>507.00654589979303</v>
      </c>
      <c r="AH38" s="6">
        <v>8.02760324469571</v>
      </c>
      <c r="AI38" s="6" t="s">
        <v>58</v>
      </c>
      <c r="AJ38" s="6" t="s">
        <v>58</v>
      </c>
      <c r="AK38" s="6">
        <v>93.884518825284431</v>
      </c>
      <c r="AL38" s="6">
        <v>5.8895430190376166</v>
      </c>
      <c r="AM38" s="6" t="s">
        <v>58</v>
      </c>
      <c r="AN38" s="6">
        <v>8.557205400917665</v>
      </c>
      <c r="AO38" s="6">
        <v>5.5533137070967786</v>
      </c>
      <c r="AP38" s="6">
        <v>52.639999389648438</v>
      </c>
      <c r="AQ38" s="6">
        <v>99.961089999999999</v>
      </c>
      <c r="AR38" s="6">
        <v>0.7</v>
      </c>
      <c r="AS38" s="6">
        <v>90.426590972169336</v>
      </c>
      <c r="AT38" s="6">
        <v>9.1575871956134804</v>
      </c>
      <c r="AU38" s="6">
        <v>4.4027713268308002</v>
      </c>
      <c r="AV38" s="6">
        <v>7.3107141992689</v>
      </c>
      <c r="AW38" s="6">
        <v>6.0509350150823593</v>
      </c>
      <c r="AX38" s="6">
        <v>17.84137923583312</v>
      </c>
    </row>
    <row r="39" spans="1:50" ht="13.5" x14ac:dyDescent="0.25">
      <c r="A39" s="9" t="s">
        <v>91</v>
      </c>
      <c r="B39" s="10"/>
      <c r="C39" s="4" t="s">
        <v>55</v>
      </c>
      <c r="D39" s="7">
        <v>24955</v>
      </c>
      <c r="E39" s="7">
        <v>168037</v>
      </c>
      <c r="F39" s="7">
        <v>14.2</v>
      </c>
      <c r="G39" s="7">
        <v>27.10000038146973</v>
      </c>
      <c r="H39" s="7">
        <v>38.96</v>
      </c>
      <c r="I39" s="7">
        <v>69.521998723815656</v>
      </c>
      <c r="J39" s="7">
        <v>8.6</v>
      </c>
      <c r="K39" s="7">
        <v>6.4054986106457719</v>
      </c>
      <c r="L39" s="7">
        <v>15.319122999999999</v>
      </c>
      <c r="M39" s="7">
        <v>3.7716024523673122</v>
      </c>
      <c r="N39" s="7">
        <v>39033</v>
      </c>
      <c r="O39" s="7">
        <v>2.6725178584456439</v>
      </c>
      <c r="P39" s="7">
        <v>77.931587441364826</v>
      </c>
      <c r="Q39" s="7">
        <v>24.11383539438248</v>
      </c>
      <c r="R39" s="7">
        <v>0.35395857412368059</v>
      </c>
      <c r="S39" s="7">
        <v>86.115200000000002</v>
      </c>
      <c r="T39" s="7" t="s">
        <v>58</v>
      </c>
      <c r="U39" s="7" t="s">
        <v>58</v>
      </c>
      <c r="V39" s="7" t="s">
        <v>58</v>
      </c>
      <c r="W39" s="7">
        <v>6.8498860330412343</v>
      </c>
      <c r="X39" s="7">
        <v>24.35544138554646</v>
      </c>
      <c r="Y39" s="7">
        <v>83.5</v>
      </c>
      <c r="Z39" s="7">
        <v>73.599999999999994</v>
      </c>
      <c r="AA39" s="7">
        <v>7.4</v>
      </c>
      <c r="AB39" s="7" t="s">
        <v>58</v>
      </c>
      <c r="AC39" s="7" t="s">
        <v>58</v>
      </c>
      <c r="AD39" s="7" t="s">
        <v>58</v>
      </c>
      <c r="AE39" s="7">
        <v>481.39261258441798</v>
      </c>
      <c r="AF39" s="7" t="s">
        <v>58</v>
      </c>
      <c r="AG39" s="7">
        <v>483.25204266083398</v>
      </c>
      <c r="AH39" s="7" t="s">
        <v>58</v>
      </c>
      <c r="AI39" s="7" t="s">
        <v>58</v>
      </c>
      <c r="AJ39" s="7" t="s">
        <v>58</v>
      </c>
      <c r="AK39" s="7">
        <v>90.471734033287916</v>
      </c>
      <c r="AL39" s="7">
        <v>8.9133856232521396</v>
      </c>
      <c r="AM39" s="7" t="s">
        <v>58</v>
      </c>
      <c r="AN39" s="7">
        <v>8.2491528447042288</v>
      </c>
      <c r="AO39" s="7">
        <v>5.6813948459293329</v>
      </c>
      <c r="AP39" s="7" t="s">
        <v>58</v>
      </c>
      <c r="AQ39" s="7">
        <v>47.897790000000001</v>
      </c>
      <c r="AR39" s="7" t="s">
        <v>58</v>
      </c>
      <c r="AS39" s="7">
        <v>84.050970480344404</v>
      </c>
      <c r="AT39" s="7">
        <v>15.493545348661559</v>
      </c>
      <c r="AU39" s="7">
        <v>3.8706817652974999</v>
      </c>
      <c r="AV39" s="7">
        <v>7.3</v>
      </c>
      <c r="AW39" s="7">
        <v>6.1237756162881851</v>
      </c>
      <c r="AX39" s="7">
        <v>25.101977085464309</v>
      </c>
    </row>
    <row r="40" spans="1:50" ht="13.5" x14ac:dyDescent="0.25">
      <c r="A40" s="9" t="s">
        <v>92</v>
      </c>
      <c r="B40" s="10"/>
      <c r="C40" s="4" t="s">
        <v>55</v>
      </c>
      <c r="D40" s="6">
        <v>31863</v>
      </c>
      <c r="E40" s="6" t="s">
        <v>58</v>
      </c>
      <c r="F40" s="6">
        <v>8.9</v>
      </c>
      <c r="G40" s="6">
        <v>8</v>
      </c>
      <c r="H40" s="6" t="s">
        <v>58</v>
      </c>
      <c r="I40" s="6">
        <v>84.685934226646154</v>
      </c>
      <c r="J40" s="6">
        <v>7.1</v>
      </c>
      <c r="K40" s="6">
        <v>0.93034017097475941</v>
      </c>
      <c r="L40" s="6">
        <v>8.4927673000000006</v>
      </c>
      <c r="M40" s="6">
        <v>0.97428073663115056</v>
      </c>
      <c r="N40" s="6">
        <v>45917</v>
      </c>
      <c r="O40" s="6">
        <v>14.502027630805969</v>
      </c>
      <c r="P40" s="6">
        <v>79.853288858310307</v>
      </c>
      <c r="Q40" s="6">
        <v>21.659365296363831</v>
      </c>
      <c r="R40" s="6">
        <v>0</v>
      </c>
      <c r="S40" s="6">
        <v>91.361599999999996</v>
      </c>
      <c r="T40" s="6" t="s">
        <v>58</v>
      </c>
      <c r="U40" s="6" t="s">
        <v>58</v>
      </c>
      <c r="V40" s="6" t="s">
        <v>58</v>
      </c>
      <c r="W40" s="6">
        <v>7.3472352842457074</v>
      </c>
      <c r="X40" s="6">
        <v>23.417811425213099</v>
      </c>
      <c r="Y40" s="6">
        <v>82.6</v>
      </c>
      <c r="Z40" s="6">
        <v>76.099999999999994</v>
      </c>
      <c r="AA40" s="6">
        <v>5.7</v>
      </c>
      <c r="AB40" s="6" t="s">
        <v>58</v>
      </c>
      <c r="AC40" s="6">
        <v>505.78522048463202</v>
      </c>
      <c r="AD40" s="6">
        <v>10.49019763485409</v>
      </c>
      <c r="AE40" s="6">
        <v>502.38770215454201</v>
      </c>
      <c r="AF40" s="6">
        <v>10.49019763485409</v>
      </c>
      <c r="AG40" s="6">
        <v>499.44469009078301</v>
      </c>
      <c r="AH40" s="6">
        <v>10.49019763485409</v>
      </c>
      <c r="AI40" s="6" t="s">
        <v>58</v>
      </c>
      <c r="AJ40" s="6" t="s">
        <v>58</v>
      </c>
      <c r="AK40" s="6">
        <v>92.755168333392206</v>
      </c>
      <c r="AL40" s="6">
        <v>6.9087480099825749</v>
      </c>
      <c r="AM40" s="6" t="s">
        <v>58</v>
      </c>
      <c r="AN40" s="6">
        <v>8.5360724889495785</v>
      </c>
      <c r="AO40" s="6">
        <v>5.8501462642509727</v>
      </c>
      <c r="AP40" s="6">
        <v>87.180000305175781</v>
      </c>
      <c r="AQ40" s="6">
        <v>1.9004799999999999</v>
      </c>
      <c r="AR40" s="6">
        <v>1.1000000000000001</v>
      </c>
      <c r="AS40" s="6">
        <v>77.097987746317258</v>
      </c>
      <c r="AT40" s="6">
        <v>20.16507990764179</v>
      </c>
      <c r="AU40" s="6">
        <v>3.2015044699524</v>
      </c>
      <c r="AV40" s="6">
        <v>7.7965667555008897</v>
      </c>
      <c r="AW40" s="6">
        <v>4.6864848583936691</v>
      </c>
      <c r="AX40" s="6">
        <v>7.9953677205142748</v>
      </c>
    </row>
    <row r="41" spans="1:50" ht="13.5" x14ac:dyDescent="0.25">
      <c r="A41" s="9" t="s">
        <v>93</v>
      </c>
      <c r="B41" s="10"/>
      <c r="C41" s="4" t="s">
        <v>55</v>
      </c>
      <c r="D41" s="7">
        <v>37483</v>
      </c>
      <c r="E41" s="7" t="s">
        <v>58</v>
      </c>
      <c r="F41" s="7">
        <v>10.5</v>
      </c>
      <c r="G41" s="7">
        <v>12.10000038146973</v>
      </c>
      <c r="H41" s="7" t="s">
        <v>58</v>
      </c>
      <c r="I41" s="7">
        <v>83.430905803441689</v>
      </c>
      <c r="J41" s="7">
        <v>15.1</v>
      </c>
      <c r="K41" s="7">
        <v>1.923269819930127</v>
      </c>
      <c r="L41" s="7">
        <v>7.2374720999999997</v>
      </c>
      <c r="M41" s="7">
        <v>0.4058260881156967</v>
      </c>
      <c r="N41" s="7">
        <v>64963</v>
      </c>
      <c r="O41" s="7">
        <v>5.3509637713432312</v>
      </c>
      <c r="P41" s="7">
        <v>78.548278665606375</v>
      </c>
      <c r="Q41" s="7">
        <v>15.7243475317955</v>
      </c>
      <c r="R41" s="7">
        <v>0.60808542184531689</v>
      </c>
      <c r="S41" s="7" t="s">
        <v>58</v>
      </c>
      <c r="T41" s="7" t="s">
        <v>58</v>
      </c>
      <c r="U41" s="7" t="s">
        <v>58</v>
      </c>
      <c r="V41" s="7" t="s">
        <v>58</v>
      </c>
      <c r="W41" s="7">
        <v>7.4628080386970899</v>
      </c>
      <c r="X41" s="7">
        <v>18.665802670096131</v>
      </c>
      <c r="Y41" s="7">
        <v>83.8</v>
      </c>
      <c r="Z41" s="7">
        <v>80.7</v>
      </c>
      <c r="AA41" s="7">
        <v>4.3</v>
      </c>
      <c r="AB41" s="7" t="s">
        <v>58</v>
      </c>
      <c r="AC41" s="7">
        <v>483.929405173948</v>
      </c>
      <c r="AD41" s="7">
        <v>10.685710391473579</v>
      </c>
      <c r="AE41" s="7">
        <v>515.31471310951599</v>
      </c>
      <c r="AF41" s="7">
        <v>10.685710391473579</v>
      </c>
      <c r="AG41" s="7">
        <v>495.27628790703898</v>
      </c>
      <c r="AH41" s="7">
        <v>10.685710391473579</v>
      </c>
      <c r="AI41" s="7" t="s">
        <v>58</v>
      </c>
      <c r="AJ41" s="7" t="s">
        <v>58</v>
      </c>
      <c r="AK41" s="7">
        <v>92.053339897103214</v>
      </c>
      <c r="AL41" s="7">
        <v>6.8977869991052918</v>
      </c>
      <c r="AM41" s="7" t="s">
        <v>58</v>
      </c>
      <c r="AN41" s="7">
        <v>8.6240742555163692</v>
      </c>
      <c r="AO41" s="7">
        <v>4.2751538129541107</v>
      </c>
      <c r="AP41" s="7" t="s">
        <v>58</v>
      </c>
      <c r="AQ41" s="7">
        <v>54.964219999999997</v>
      </c>
      <c r="AR41" s="7" t="s">
        <v>58</v>
      </c>
      <c r="AS41" s="7">
        <v>89.241731412342048</v>
      </c>
      <c r="AT41" s="7">
        <v>10.38468081283027</v>
      </c>
      <c r="AU41" s="7">
        <v>2.7463039816692998</v>
      </c>
      <c r="AV41" s="7">
        <v>7.9633662674329297</v>
      </c>
      <c r="AW41" s="7">
        <v>3.698993101716042</v>
      </c>
      <c r="AX41" s="7">
        <v>10.41935746633318</v>
      </c>
    </row>
    <row r="42" spans="1:50" ht="13.5" x14ac:dyDescent="0.25">
      <c r="A42" s="9" t="s">
        <v>94</v>
      </c>
      <c r="B42" s="10"/>
      <c r="C42" s="4" t="s">
        <v>55</v>
      </c>
      <c r="D42" s="6" t="s">
        <v>58</v>
      </c>
      <c r="E42" s="6" t="s">
        <v>58</v>
      </c>
      <c r="F42" s="6">
        <v>14.4</v>
      </c>
      <c r="G42" s="6">
        <v>13.60000038146973</v>
      </c>
      <c r="H42" s="6" t="s">
        <v>58</v>
      </c>
      <c r="I42" s="6">
        <v>56.747396579726761</v>
      </c>
      <c r="J42" s="6">
        <v>10</v>
      </c>
      <c r="K42" s="6">
        <v>2.5054224152226521</v>
      </c>
      <c r="L42" s="6">
        <v>22.921755000000001</v>
      </c>
      <c r="M42" s="6">
        <v>29.818814617668131</v>
      </c>
      <c r="N42" s="6" t="s">
        <v>58</v>
      </c>
      <c r="O42" s="6" t="s">
        <v>58</v>
      </c>
      <c r="P42" s="6" t="s">
        <v>58</v>
      </c>
      <c r="Q42" s="6" t="s">
        <v>58</v>
      </c>
      <c r="R42" s="6" t="s">
        <v>58</v>
      </c>
      <c r="S42" s="6">
        <v>82.488699999999994</v>
      </c>
      <c r="T42" s="6" t="s">
        <v>58</v>
      </c>
      <c r="U42" s="6" t="s">
        <v>58</v>
      </c>
      <c r="V42" s="6" t="s">
        <v>58</v>
      </c>
      <c r="W42" s="6" t="s">
        <v>58</v>
      </c>
      <c r="X42" s="6" t="s">
        <v>58</v>
      </c>
      <c r="Y42" s="6">
        <v>78.3</v>
      </c>
      <c r="Z42" s="6">
        <v>67.599999999999994</v>
      </c>
      <c r="AA42" s="6">
        <v>9.9</v>
      </c>
      <c r="AB42" s="6" t="s">
        <v>58</v>
      </c>
      <c r="AC42" s="6">
        <v>465.63166568819503</v>
      </c>
      <c r="AD42" s="6">
        <v>17.105289351279719</v>
      </c>
      <c r="AE42" s="6">
        <v>453.50777743499202</v>
      </c>
      <c r="AF42" s="6">
        <v>17.105289351279719</v>
      </c>
      <c r="AG42" s="6">
        <v>468.29961800713102</v>
      </c>
      <c r="AH42" s="6">
        <v>17.105289351279719</v>
      </c>
      <c r="AI42" s="6" t="s">
        <v>58</v>
      </c>
      <c r="AJ42" s="6" t="s">
        <v>58</v>
      </c>
      <c r="AK42" s="6">
        <v>84.067905415615357</v>
      </c>
      <c r="AL42" s="6">
        <v>15.18262110044167</v>
      </c>
      <c r="AM42" s="6" t="s">
        <v>58</v>
      </c>
      <c r="AN42" s="6" t="s">
        <v>58</v>
      </c>
      <c r="AO42" s="6" t="s">
        <v>58</v>
      </c>
      <c r="AP42" s="6">
        <v>86.239997863769531</v>
      </c>
      <c r="AQ42" s="6">
        <v>99.870609999999999</v>
      </c>
      <c r="AR42" s="6" t="s">
        <v>58</v>
      </c>
      <c r="AS42" s="6">
        <v>56.84424300048051</v>
      </c>
      <c r="AT42" s="6">
        <v>40.741534159052492</v>
      </c>
      <c r="AU42" s="6" t="s">
        <v>58</v>
      </c>
      <c r="AV42" s="6">
        <v>5.7</v>
      </c>
      <c r="AW42" s="6" t="s">
        <v>58</v>
      </c>
      <c r="AX42" s="6">
        <v>28.66224625662279</v>
      </c>
    </row>
    <row r="43" spans="1:50" ht="13.5" x14ac:dyDescent="0.25">
      <c r="A43" s="9" t="s">
        <v>95</v>
      </c>
      <c r="B43" s="10"/>
      <c r="C43" s="4" t="s">
        <v>55</v>
      </c>
      <c r="D43" s="7">
        <v>30468</v>
      </c>
      <c r="E43" s="7" t="s">
        <v>58</v>
      </c>
      <c r="F43" s="7">
        <v>11.7</v>
      </c>
      <c r="G43" s="7">
        <v>12.80000019073486</v>
      </c>
      <c r="H43" s="7" t="s">
        <v>58</v>
      </c>
      <c r="I43" s="7">
        <v>79.344109100924953</v>
      </c>
      <c r="J43" s="7">
        <v>16.3</v>
      </c>
      <c r="K43" s="7">
        <v>1.069988963956739</v>
      </c>
      <c r="L43" s="7">
        <v>12.039446999999999</v>
      </c>
      <c r="M43" s="7">
        <v>12.010863220233331</v>
      </c>
      <c r="N43" s="7">
        <v>47229</v>
      </c>
      <c r="O43" s="7" t="s">
        <v>58</v>
      </c>
      <c r="P43" s="7">
        <v>75.972801363560805</v>
      </c>
      <c r="Q43" s="7">
        <v>27.55664587020874</v>
      </c>
      <c r="R43" s="7">
        <v>0.56931660510599613</v>
      </c>
      <c r="S43" s="7">
        <v>94.8185</v>
      </c>
      <c r="T43" s="7" t="s">
        <v>58</v>
      </c>
      <c r="U43" s="7" t="s">
        <v>58</v>
      </c>
      <c r="V43" s="7" t="s">
        <v>58</v>
      </c>
      <c r="W43" s="7">
        <v>7.071829198014008</v>
      </c>
      <c r="X43" s="7">
        <v>25.192624763926052</v>
      </c>
      <c r="Y43" s="7">
        <v>81.3</v>
      </c>
      <c r="Z43" s="7">
        <v>73.2</v>
      </c>
      <c r="AA43" s="7">
        <v>7.5</v>
      </c>
      <c r="AB43" s="7" t="s">
        <v>58</v>
      </c>
      <c r="AC43" s="7">
        <v>503.92810939577998</v>
      </c>
      <c r="AD43" s="7">
        <v>9.021561464995079</v>
      </c>
      <c r="AE43" s="7">
        <v>501.76989918504597</v>
      </c>
      <c r="AF43" s="7">
        <v>9.021561464995079</v>
      </c>
      <c r="AG43" s="7">
        <v>504.66747364428699</v>
      </c>
      <c r="AH43" s="7">
        <v>9.021561464995079</v>
      </c>
      <c r="AI43" s="7" t="s">
        <v>58</v>
      </c>
      <c r="AJ43" s="7" t="s">
        <v>58</v>
      </c>
      <c r="AK43" s="7">
        <v>92.433786489807602</v>
      </c>
      <c r="AL43" s="7">
        <v>7.1196732809632142</v>
      </c>
      <c r="AM43" s="7" t="s">
        <v>58</v>
      </c>
      <c r="AN43" s="7">
        <v>8.4766826595367029</v>
      </c>
      <c r="AO43" s="7">
        <v>6.1161993735215692</v>
      </c>
      <c r="AP43" s="7" t="s">
        <v>58</v>
      </c>
      <c r="AQ43" s="7">
        <v>56.357320000000001</v>
      </c>
      <c r="AR43" s="7" t="s">
        <v>58</v>
      </c>
      <c r="AS43" s="7">
        <v>79.325279430629863</v>
      </c>
      <c r="AT43" s="7">
        <v>19.71762212121758</v>
      </c>
      <c r="AU43" s="7">
        <v>2.7680962978405002</v>
      </c>
      <c r="AV43" s="7">
        <v>7.6</v>
      </c>
      <c r="AW43" s="7">
        <v>6.04</v>
      </c>
      <c r="AX43" s="7">
        <v>8.6553263444739734</v>
      </c>
    </row>
    <row r="44" spans="1:50" ht="13.5" x14ac:dyDescent="0.25">
      <c r="A44" s="11" t="s">
        <v>95</v>
      </c>
      <c r="B44" s="5" t="s">
        <v>96</v>
      </c>
      <c r="C44" s="4" t="s">
        <v>55</v>
      </c>
      <c r="D44" s="6" t="s">
        <v>58</v>
      </c>
      <c r="E44" s="6" t="s">
        <v>58</v>
      </c>
      <c r="F44" s="6" t="s">
        <v>58</v>
      </c>
      <c r="G44" s="6" t="s">
        <v>58</v>
      </c>
      <c r="H44" s="6" t="s">
        <v>58</v>
      </c>
      <c r="I44" s="6" t="s">
        <v>58</v>
      </c>
      <c r="J44" s="6" t="s">
        <v>58</v>
      </c>
      <c r="K44" s="6" t="s">
        <v>58</v>
      </c>
      <c r="L44" s="6" t="s">
        <v>58</v>
      </c>
      <c r="M44" s="6" t="s">
        <v>58</v>
      </c>
      <c r="N44" s="6" t="s">
        <v>58</v>
      </c>
      <c r="O44" s="6" t="s">
        <v>58</v>
      </c>
      <c r="P44" s="6" t="s">
        <v>58</v>
      </c>
      <c r="Q44" s="6" t="s">
        <v>58</v>
      </c>
      <c r="R44" s="6" t="s">
        <v>58</v>
      </c>
      <c r="S44" s="6" t="s">
        <v>58</v>
      </c>
      <c r="T44" s="6" t="s">
        <v>58</v>
      </c>
      <c r="U44" s="6" t="s">
        <v>58</v>
      </c>
      <c r="V44" s="6" t="s">
        <v>58</v>
      </c>
      <c r="W44" s="6" t="s">
        <v>58</v>
      </c>
      <c r="X44" s="6" t="s">
        <v>58</v>
      </c>
      <c r="Y44" s="6" t="s">
        <v>58</v>
      </c>
      <c r="Z44" s="6" t="s">
        <v>58</v>
      </c>
      <c r="AA44" s="6" t="s">
        <v>58</v>
      </c>
      <c r="AB44" s="6" t="s">
        <v>58</v>
      </c>
      <c r="AC44" s="6" t="s">
        <v>58</v>
      </c>
      <c r="AD44" s="6" t="s">
        <v>58</v>
      </c>
      <c r="AE44" s="6" t="s">
        <v>58</v>
      </c>
      <c r="AF44" s="6" t="s">
        <v>58</v>
      </c>
      <c r="AG44" s="6" t="s">
        <v>58</v>
      </c>
      <c r="AH44" s="6" t="s">
        <v>58</v>
      </c>
      <c r="AI44" s="6" t="s">
        <v>58</v>
      </c>
      <c r="AJ44" s="6" t="s">
        <v>58</v>
      </c>
      <c r="AK44" s="6" t="s">
        <v>58</v>
      </c>
      <c r="AL44" s="6" t="s">
        <v>58</v>
      </c>
      <c r="AM44" s="6" t="s">
        <v>58</v>
      </c>
      <c r="AN44" s="6" t="s">
        <v>58</v>
      </c>
      <c r="AO44" s="6" t="s">
        <v>58</v>
      </c>
      <c r="AP44" s="6" t="s">
        <v>58</v>
      </c>
      <c r="AQ44" s="6" t="s">
        <v>58</v>
      </c>
      <c r="AR44" s="6" t="s">
        <v>58</v>
      </c>
      <c r="AS44" s="6" t="s">
        <v>58</v>
      </c>
      <c r="AT44" s="6" t="s">
        <v>58</v>
      </c>
      <c r="AU44" s="6" t="s">
        <v>58</v>
      </c>
      <c r="AV44" s="6" t="s">
        <v>58</v>
      </c>
      <c r="AW44" s="6" t="s">
        <v>58</v>
      </c>
      <c r="AX44" s="6" t="s">
        <v>58</v>
      </c>
    </row>
    <row r="45" spans="1:50" ht="13.5" x14ac:dyDescent="0.25">
      <c r="A45" s="12"/>
      <c r="B45" s="5" t="s">
        <v>97</v>
      </c>
      <c r="C45" s="4" t="s">
        <v>55</v>
      </c>
      <c r="D45" s="7" t="s">
        <v>58</v>
      </c>
      <c r="E45" s="7" t="s">
        <v>58</v>
      </c>
      <c r="F45" s="7" t="s">
        <v>58</v>
      </c>
      <c r="G45" s="7" t="s">
        <v>58</v>
      </c>
      <c r="H45" s="7" t="s">
        <v>58</v>
      </c>
      <c r="I45" s="7" t="s">
        <v>58</v>
      </c>
      <c r="J45" s="7" t="s">
        <v>58</v>
      </c>
      <c r="K45" s="7" t="s">
        <v>58</v>
      </c>
      <c r="L45" s="7" t="s">
        <v>58</v>
      </c>
      <c r="M45" s="7" t="s">
        <v>58</v>
      </c>
      <c r="N45" s="7" t="s">
        <v>58</v>
      </c>
      <c r="O45" s="7" t="s">
        <v>58</v>
      </c>
      <c r="P45" s="7" t="s">
        <v>58</v>
      </c>
      <c r="Q45" s="7" t="s">
        <v>58</v>
      </c>
      <c r="R45" s="7" t="s">
        <v>58</v>
      </c>
      <c r="S45" s="7" t="s">
        <v>58</v>
      </c>
      <c r="T45" s="7" t="s">
        <v>58</v>
      </c>
      <c r="U45" s="7" t="s">
        <v>58</v>
      </c>
      <c r="V45" s="7" t="s">
        <v>58</v>
      </c>
      <c r="W45" s="7" t="s">
        <v>58</v>
      </c>
      <c r="X45" s="7" t="s">
        <v>58</v>
      </c>
      <c r="Y45" s="7" t="s">
        <v>58</v>
      </c>
      <c r="Z45" s="7" t="s">
        <v>58</v>
      </c>
      <c r="AA45" s="7" t="s">
        <v>58</v>
      </c>
      <c r="AB45" s="7" t="s">
        <v>58</v>
      </c>
      <c r="AC45" s="7" t="s">
        <v>58</v>
      </c>
      <c r="AD45" s="7" t="s">
        <v>58</v>
      </c>
      <c r="AE45" s="7" t="s">
        <v>58</v>
      </c>
      <c r="AF45" s="7" t="s">
        <v>58</v>
      </c>
      <c r="AG45" s="7" t="s">
        <v>58</v>
      </c>
      <c r="AH45" s="7" t="s">
        <v>58</v>
      </c>
      <c r="AI45" s="7" t="s">
        <v>58</v>
      </c>
      <c r="AJ45" s="7" t="s">
        <v>58</v>
      </c>
      <c r="AK45" s="7" t="s">
        <v>58</v>
      </c>
      <c r="AL45" s="7" t="s">
        <v>58</v>
      </c>
      <c r="AM45" s="7" t="s">
        <v>58</v>
      </c>
      <c r="AN45" s="7" t="s">
        <v>58</v>
      </c>
      <c r="AO45" s="7" t="s">
        <v>58</v>
      </c>
      <c r="AP45" s="7" t="s">
        <v>58</v>
      </c>
      <c r="AQ45" s="7" t="s">
        <v>58</v>
      </c>
      <c r="AR45" s="7" t="s">
        <v>58</v>
      </c>
      <c r="AS45" s="7" t="s">
        <v>58</v>
      </c>
      <c r="AT45" s="7" t="s">
        <v>58</v>
      </c>
      <c r="AU45" s="7">
        <v>2.9229805260408002</v>
      </c>
      <c r="AV45" s="7" t="s">
        <v>58</v>
      </c>
      <c r="AW45" s="7" t="s">
        <v>58</v>
      </c>
      <c r="AX45" s="7" t="s">
        <v>58</v>
      </c>
    </row>
    <row r="46" spans="1:50" ht="13.5" x14ac:dyDescent="0.25">
      <c r="A46" s="9" t="s">
        <v>98</v>
      </c>
      <c r="B46" s="10"/>
      <c r="C46" s="4" t="s">
        <v>55</v>
      </c>
      <c r="D46" s="6">
        <v>47901</v>
      </c>
      <c r="E46" s="6" t="s">
        <v>58</v>
      </c>
      <c r="F46" s="6">
        <v>18.100000000000001</v>
      </c>
      <c r="G46" s="6" t="s">
        <v>58</v>
      </c>
      <c r="H46" s="6" t="s">
        <v>58</v>
      </c>
      <c r="I46" s="6">
        <v>75.298216044913417</v>
      </c>
      <c r="J46" s="6">
        <v>18.899999999999999</v>
      </c>
      <c r="K46" s="6">
        <v>0.52565043330898997</v>
      </c>
      <c r="L46" s="6">
        <v>11.47875</v>
      </c>
      <c r="M46" s="6">
        <v>11.146182960794119</v>
      </c>
      <c r="N46" s="6">
        <v>65303</v>
      </c>
      <c r="O46" s="6">
        <v>4.188987985253334</v>
      </c>
      <c r="P46" s="6">
        <v>82.356696273217935</v>
      </c>
      <c r="Q46" s="6">
        <v>28.119111061096191</v>
      </c>
      <c r="R46" s="6">
        <v>0</v>
      </c>
      <c r="S46" s="6" t="s">
        <v>58</v>
      </c>
      <c r="T46" s="6">
        <v>14.571040999999999</v>
      </c>
      <c r="U46" s="6">
        <v>13.25611</v>
      </c>
      <c r="V46" s="6">
        <v>25.37080001831055</v>
      </c>
      <c r="W46" s="6" t="s">
        <v>58</v>
      </c>
      <c r="X46" s="6" t="s">
        <v>58</v>
      </c>
      <c r="Y46" s="6">
        <v>78.7</v>
      </c>
      <c r="Z46" s="6">
        <v>87.9</v>
      </c>
      <c r="AA46" s="6">
        <v>2.6</v>
      </c>
      <c r="AB46" s="6" t="s">
        <v>58</v>
      </c>
      <c r="AC46" s="6">
        <v>505.35277052284999</v>
      </c>
      <c r="AD46" s="6">
        <v>12.64532514393985</v>
      </c>
      <c r="AE46" s="6">
        <v>478.24471737264298</v>
      </c>
      <c r="AF46" s="6">
        <v>12.64532514393985</v>
      </c>
      <c r="AG46" s="6">
        <v>502.38003193814097</v>
      </c>
      <c r="AH46" s="6">
        <v>12.64532514393985</v>
      </c>
      <c r="AI46" s="6">
        <v>11.566718</v>
      </c>
      <c r="AJ46" s="6">
        <v>1.5006656</v>
      </c>
      <c r="AK46" s="6">
        <v>90.352401105156304</v>
      </c>
      <c r="AL46" s="6">
        <v>9.6108641070910359</v>
      </c>
      <c r="AM46" s="6">
        <v>5.0638259999999997</v>
      </c>
      <c r="AN46" s="6" t="s">
        <v>58</v>
      </c>
      <c r="AO46" s="6" t="s">
        <v>58</v>
      </c>
      <c r="AP46" s="6">
        <v>56.840000152587891</v>
      </c>
      <c r="AQ46" s="6">
        <v>6.8540599999999996</v>
      </c>
      <c r="AR46" s="6" t="s">
        <v>58</v>
      </c>
      <c r="AS46" s="6">
        <v>72.381567567463833</v>
      </c>
      <c r="AT46" s="6">
        <v>26.400751120148769</v>
      </c>
      <c r="AU46" s="6">
        <v>11.275301285555001</v>
      </c>
      <c r="AV46" s="6" t="s">
        <v>58</v>
      </c>
      <c r="AW46" s="6" t="s">
        <v>58</v>
      </c>
      <c r="AX46" s="6">
        <v>13.459452538621679</v>
      </c>
    </row>
    <row r="47" spans="1:50" ht="13.5" x14ac:dyDescent="0.25">
      <c r="A47" s="9" t="s">
        <v>99</v>
      </c>
      <c r="B47" s="10"/>
      <c r="C47" s="4" t="s">
        <v>55</v>
      </c>
      <c r="D47" s="7" t="s">
        <v>58</v>
      </c>
      <c r="E47" s="7" t="s">
        <v>58</v>
      </c>
      <c r="F47" s="7" t="s">
        <v>58</v>
      </c>
      <c r="G47" s="7" t="s">
        <v>58</v>
      </c>
      <c r="H47" s="7" t="s">
        <v>58</v>
      </c>
      <c r="I47" s="7" t="s">
        <v>58</v>
      </c>
      <c r="J47" s="7" t="s">
        <v>58</v>
      </c>
      <c r="K47" s="7" t="s">
        <v>58</v>
      </c>
      <c r="L47" s="7" t="s">
        <v>58</v>
      </c>
      <c r="M47" s="7" t="s">
        <v>58</v>
      </c>
      <c r="N47" s="7" t="s">
        <v>58</v>
      </c>
      <c r="O47" s="7" t="s">
        <v>58</v>
      </c>
      <c r="P47" s="7" t="s">
        <v>58</v>
      </c>
      <c r="Q47" s="7" t="s">
        <v>58</v>
      </c>
      <c r="R47" s="7" t="s">
        <v>58</v>
      </c>
      <c r="S47" s="7" t="s">
        <v>58</v>
      </c>
      <c r="T47" s="7" t="s">
        <v>58</v>
      </c>
      <c r="U47" s="7" t="s">
        <v>58</v>
      </c>
      <c r="V47" s="7" t="s">
        <v>58</v>
      </c>
      <c r="W47" s="7" t="s">
        <v>58</v>
      </c>
      <c r="X47" s="7" t="s">
        <v>58</v>
      </c>
      <c r="Y47" s="7" t="s">
        <v>58</v>
      </c>
      <c r="Z47" s="7" t="s">
        <v>58</v>
      </c>
      <c r="AA47" s="7" t="s">
        <v>58</v>
      </c>
      <c r="AB47" s="7" t="s">
        <v>58</v>
      </c>
      <c r="AC47" s="7" t="s">
        <v>58</v>
      </c>
      <c r="AD47" s="7" t="s">
        <v>58</v>
      </c>
      <c r="AE47" s="7" t="s">
        <v>58</v>
      </c>
      <c r="AF47" s="7" t="s">
        <v>58</v>
      </c>
      <c r="AG47" s="7" t="s">
        <v>58</v>
      </c>
      <c r="AH47" s="7" t="s">
        <v>58</v>
      </c>
      <c r="AI47" s="7" t="s">
        <v>58</v>
      </c>
      <c r="AJ47" s="7" t="s">
        <v>58</v>
      </c>
      <c r="AK47" s="7" t="s">
        <v>58</v>
      </c>
      <c r="AL47" s="7" t="s">
        <v>58</v>
      </c>
      <c r="AM47" s="7" t="s">
        <v>58</v>
      </c>
      <c r="AN47" s="7" t="s">
        <v>58</v>
      </c>
      <c r="AO47" s="7" t="s">
        <v>58</v>
      </c>
      <c r="AP47" s="7" t="s">
        <v>58</v>
      </c>
      <c r="AQ47" s="7" t="s">
        <v>58</v>
      </c>
      <c r="AR47" s="7" t="s">
        <v>58</v>
      </c>
      <c r="AS47" s="7" t="s">
        <v>58</v>
      </c>
      <c r="AT47" s="7" t="s">
        <v>58</v>
      </c>
      <c r="AU47" s="7" t="s">
        <v>58</v>
      </c>
      <c r="AV47" s="7" t="s">
        <v>58</v>
      </c>
      <c r="AW47" s="7" t="s">
        <v>58</v>
      </c>
      <c r="AX47" s="7" t="s">
        <v>58</v>
      </c>
    </row>
    <row r="48" spans="1:50" ht="13.5" x14ac:dyDescent="0.25">
      <c r="A48" s="11" t="s">
        <v>99</v>
      </c>
      <c r="B48" s="5" t="s">
        <v>100</v>
      </c>
      <c r="C48" s="4" t="s">
        <v>55</v>
      </c>
      <c r="D48" s="6" t="s">
        <v>58</v>
      </c>
      <c r="E48" s="6" t="s">
        <v>58</v>
      </c>
      <c r="F48" s="6" t="s">
        <v>58</v>
      </c>
      <c r="G48" s="6" t="s">
        <v>58</v>
      </c>
      <c r="H48" s="6" t="s">
        <v>58</v>
      </c>
      <c r="I48" s="6">
        <v>67.737898413240515</v>
      </c>
      <c r="J48" s="6" t="s">
        <v>58</v>
      </c>
      <c r="K48" s="6" t="s">
        <v>58</v>
      </c>
      <c r="L48" s="6">
        <v>24.150299</v>
      </c>
      <c r="M48" s="6">
        <v>6.7837378428131796</v>
      </c>
      <c r="N48" s="6" t="s">
        <v>58</v>
      </c>
      <c r="O48" s="6" t="s">
        <v>58</v>
      </c>
      <c r="P48" s="6" t="s">
        <v>58</v>
      </c>
      <c r="Q48" s="6" t="s">
        <v>58</v>
      </c>
      <c r="R48" s="6" t="s">
        <v>58</v>
      </c>
      <c r="S48" s="6">
        <v>59.325279500000001</v>
      </c>
      <c r="T48" s="6" t="s">
        <v>58</v>
      </c>
      <c r="U48" s="6" t="s">
        <v>58</v>
      </c>
      <c r="V48" s="6" t="s">
        <v>58</v>
      </c>
      <c r="W48" s="6" t="s">
        <v>58</v>
      </c>
      <c r="X48" s="6" t="s">
        <v>58</v>
      </c>
      <c r="Y48" s="6">
        <v>75.7</v>
      </c>
      <c r="Z48" s="6" t="s">
        <v>58</v>
      </c>
      <c r="AA48" s="6" t="s">
        <v>58</v>
      </c>
      <c r="AB48" s="6" t="s">
        <v>58</v>
      </c>
      <c r="AC48" s="6" t="s">
        <v>58</v>
      </c>
      <c r="AD48" s="6">
        <v>43.208986742506418</v>
      </c>
      <c r="AE48" s="6" t="s">
        <v>58</v>
      </c>
      <c r="AF48" s="6">
        <v>43.208986742506418</v>
      </c>
      <c r="AG48" s="6" t="s">
        <v>58</v>
      </c>
      <c r="AH48" s="6">
        <v>43.208986742506418</v>
      </c>
      <c r="AI48" s="6" t="s">
        <v>58</v>
      </c>
      <c r="AJ48" s="6" t="s">
        <v>58</v>
      </c>
      <c r="AK48" s="6">
        <v>87.234401628530819</v>
      </c>
      <c r="AL48" s="6">
        <v>11.726324900178961</v>
      </c>
      <c r="AM48" s="6" t="s">
        <v>58</v>
      </c>
      <c r="AN48" s="6" t="s">
        <v>58</v>
      </c>
      <c r="AO48" s="6" t="s">
        <v>58</v>
      </c>
      <c r="AP48" s="6">
        <v>79.800003051757813</v>
      </c>
      <c r="AQ48" s="6">
        <v>81.181529999999995</v>
      </c>
      <c r="AR48" s="6">
        <v>24.8</v>
      </c>
      <c r="AS48" s="6">
        <v>33.604888770257297</v>
      </c>
      <c r="AT48" s="6">
        <v>65.802280275325401</v>
      </c>
      <c r="AU48" s="6" t="s">
        <v>58</v>
      </c>
      <c r="AV48" s="6" t="s">
        <v>58</v>
      </c>
      <c r="AW48" s="6" t="s">
        <v>58</v>
      </c>
      <c r="AX48" s="6">
        <v>18.140516338288919</v>
      </c>
    </row>
    <row r="49" spans="1:50" ht="13.5" x14ac:dyDescent="0.25">
      <c r="A49" s="13"/>
      <c r="B49" s="5" t="s">
        <v>101</v>
      </c>
      <c r="C49" s="4" t="s">
        <v>55</v>
      </c>
      <c r="D49" s="7">
        <v>17774</v>
      </c>
      <c r="E49" s="7" t="s">
        <v>58</v>
      </c>
      <c r="F49" s="7" t="s">
        <v>58</v>
      </c>
      <c r="G49" s="7">
        <v>34.9</v>
      </c>
      <c r="H49" s="7" t="s">
        <v>58</v>
      </c>
      <c r="I49" s="7">
        <v>78.183677959896997</v>
      </c>
      <c r="J49" s="7" t="s">
        <v>58</v>
      </c>
      <c r="K49" s="7">
        <v>1.3820502668773631</v>
      </c>
      <c r="L49" s="7">
        <v>10.198269</v>
      </c>
      <c r="M49" s="7">
        <v>0.15347206795945001</v>
      </c>
      <c r="N49" s="7" t="s">
        <v>58</v>
      </c>
      <c r="O49" s="7" t="s">
        <v>58</v>
      </c>
      <c r="P49" s="7">
        <v>82.274264260897695</v>
      </c>
      <c r="Q49" s="7" t="s">
        <v>58</v>
      </c>
      <c r="R49" s="7" t="s">
        <v>58</v>
      </c>
      <c r="S49" s="7" t="s">
        <v>58</v>
      </c>
      <c r="T49" s="7" t="s">
        <v>58</v>
      </c>
      <c r="U49" s="7" t="s">
        <v>58</v>
      </c>
      <c r="V49" s="7" t="s">
        <v>58</v>
      </c>
      <c r="W49" s="7" t="s">
        <v>58</v>
      </c>
      <c r="X49" s="7" t="s">
        <v>58</v>
      </c>
      <c r="Y49" s="7">
        <v>72.8</v>
      </c>
      <c r="Z49" s="7" t="s">
        <v>58</v>
      </c>
      <c r="AA49" s="7" t="s">
        <v>58</v>
      </c>
      <c r="AB49" s="7" t="s">
        <v>58</v>
      </c>
      <c r="AC49" s="7" t="s">
        <v>58</v>
      </c>
      <c r="AD49" s="7">
        <v>11.188224654055171</v>
      </c>
      <c r="AE49" s="7" t="s">
        <v>58</v>
      </c>
      <c r="AF49" s="7">
        <v>11.188224654055171</v>
      </c>
      <c r="AG49" s="7" t="s">
        <v>58</v>
      </c>
      <c r="AH49" s="7">
        <v>11.188224654055171</v>
      </c>
      <c r="AI49" s="7" t="s">
        <v>58</v>
      </c>
      <c r="AJ49" s="7" t="s">
        <v>58</v>
      </c>
      <c r="AK49" s="7">
        <v>88.829802651608475</v>
      </c>
      <c r="AL49" s="7">
        <v>8.9222062133672448</v>
      </c>
      <c r="AM49" s="7" t="s">
        <v>58</v>
      </c>
      <c r="AN49" s="7" t="s">
        <v>58</v>
      </c>
      <c r="AO49" s="7" t="s">
        <v>58</v>
      </c>
      <c r="AP49" s="7">
        <v>67.5</v>
      </c>
      <c r="AQ49" s="7">
        <v>70.47972</v>
      </c>
      <c r="AR49" s="7" t="s">
        <v>58</v>
      </c>
      <c r="AS49" s="7">
        <v>57.472245057373009</v>
      </c>
      <c r="AT49" s="7">
        <v>32.542853690400392</v>
      </c>
      <c r="AU49" s="7" t="s">
        <v>58</v>
      </c>
      <c r="AV49" s="7" t="s">
        <v>58</v>
      </c>
      <c r="AW49" s="7" t="s">
        <v>58</v>
      </c>
      <c r="AX49" s="7">
        <v>15.319771413670569</v>
      </c>
    </row>
    <row r="50" spans="1:50" ht="13.5" x14ac:dyDescent="0.25">
      <c r="A50" s="12"/>
      <c r="B50" s="5" t="s">
        <v>102</v>
      </c>
      <c r="C50" s="4" t="s">
        <v>55</v>
      </c>
      <c r="D50" s="6" t="s">
        <v>58</v>
      </c>
      <c r="E50" s="6" t="s">
        <v>58</v>
      </c>
      <c r="F50" s="6" t="s">
        <v>58</v>
      </c>
      <c r="G50" s="6" t="s">
        <v>58</v>
      </c>
      <c r="H50" s="6" t="s">
        <v>58</v>
      </c>
      <c r="I50" s="6">
        <v>54.971014492753618</v>
      </c>
      <c r="J50" s="6" t="s">
        <v>58</v>
      </c>
      <c r="K50" s="6">
        <v>16.833865077874819</v>
      </c>
      <c r="L50" s="6">
        <v>31.564071999999999</v>
      </c>
      <c r="M50" s="6">
        <v>17.528346288240751</v>
      </c>
      <c r="N50" s="6" t="s">
        <v>58</v>
      </c>
      <c r="O50" s="6" t="s">
        <v>58</v>
      </c>
      <c r="P50" s="6" t="s">
        <v>58</v>
      </c>
      <c r="Q50" s="6" t="s">
        <v>58</v>
      </c>
      <c r="R50" s="6" t="s">
        <v>58</v>
      </c>
      <c r="S50" s="6" t="s">
        <v>58</v>
      </c>
      <c r="T50" s="6" t="s">
        <v>58</v>
      </c>
      <c r="U50" s="6" t="s">
        <v>58</v>
      </c>
      <c r="V50" s="6" t="s">
        <v>58</v>
      </c>
      <c r="W50" s="6" t="s">
        <v>58</v>
      </c>
      <c r="X50" s="6" t="s">
        <v>58</v>
      </c>
      <c r="Y50" s="6">
        <v>63.9</v>
      </c>
      <c r="Z50" s="6" t="s">
        <v>58</v>
      </c>
      <c r="AA50" s="6" t="s">
        <v>58</v>
      </c>
      <c r="AB50" s="6" t="s">
        <v>58</v>
      </c>
      <c r="AC50" s="6" t="s">
        <v>58</v>
      </c>
      <c r="AD50" s="6" t="s">
        <v>58</v>
      </c>
      <c r="AE50" s="6" t="s">
        <v>58</v>
      </c>
      <c r="AF50" s="6" t="s">
        <v>58</v>
      </c>
      <c r="AG50" s="6" t="s">
        <v>58</v>
      </c>
      <c r="AH50" s="6" t="s">
        <v>58</v>
      </c>
      <c r="AI50" s="6" t="s">
        <v>58</v>
      </c>
      <c r="AJ50" s="6" t="s">
        <v>58</v>
      </c>
      <c r="AK50" s="6">
        <v>84.094278717802311</v>
      </c>
      <c r="AL50" s="6">
        <v>15.858030719964651</v>
      </c>
      <c r="AM50" s="6" t="s">
        <v>58</v>
      </c>
      <c r="AN50" s="6" t="s">
        <v>58</v>
      </c>
      <c r="AO50" s="6" t="s">
        <v>58</v>
      </c>
      <c r="AP50" s="6" t="s">
        <v>58</v>
      </c>
      <c r="AQ50" s="6">
        <v>99.996250000000003</v>
      </c>
      <c r="AR50" s="6" t="s">
        <v>58</v>
      </c>
      <c r="AS50" s="6">
        <v>31.476937022849231</v>
      </c>
      <c r="AT50" s="6">
        <v>67.543496759065476</v>
      </c>
      <c r="AU50" s="6" t="s">
        <v>58</v>
      </c>
      <c r="AV50" s="6" t="s">
        <v>58</v>
      </c>
      <c r="AW50" s="6" t="s">
        <v>58</v>
      </c>
      <c r="AX50" s="6">
        <v>13.061430021437189</v>
      </c>
    </row>
    <row r="51" spans="1:50" x14ac:dyDescent="0.2">
      <c r="A51" s="8" t="s">
        <v>103</v>
      </c>
    </row>
  </sheetData>
  <mergeCells count="74">
    <mergeCell ref="A2:C3"/>
    <mergeCell ref="D2:H2"/>
    <mergeCell ref="I2:N2"/>
    <mergeCell ref="O2:S2"/>
    <mergeCell ref="T2:X2"/>
    <mergeCell ref="Y2:AB2"/>
    <mergeCell ref="AC2:AJ2"/>
    <mergeCell ref="AK2:AO2"/>
    <mergeCell ref="AR2:AU2"/>
    <mergeCell ref="AV2:AX2"/>
    <mergeCell ref="W3:X3"/>
    <mergeCell ref="Z3:AA3"/>
    <mergeCell ref="AC3:AD3"/>
    <mergeCell ref="AE3:AF3"/>
    <mergeCell ref="AG3:AH3"/>
    <mergeCell ref="AK3:AL3"/>
    <mergeCell ref="AR4:AS4"/>
    <mergeCell ref="AU4:AV4"/>
    <mergeCell ref="AN3:AO3"/>
    <mergeCell ref="AS3:AT3"/>
    <mergeCell ref="AV3:AW3"/>
    <mergeCell ref="A11:B11"/>
    <mergeCell ref="Y4:Z4"/>
    <mergeCell ref="AB4:AC4"/>
    <mergeCell ref="AH4:AJ4"/>
    <mergeCell ref="AM4:AN4"/>
    <mergeCell ref="A4:C4"/>
    <mergeCell ref="D4:E4"/>
    <mergeCell ref="F4:H4"/>
    <mergeCell ref="I4:J4"/>
    <mergeCell ref="K4:M4"/>
    <mergeCell ref="Q4:R4"/>
    <mergeCell ref="S4:W4"/>
    <mergeCell ref="A5:B5"/>
    <mergeCell ref="A6:B6"/>
    <mergeCell ref="A7:B7"/>
    <mergeCell ref="A8:B8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B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8:A50"/>
    <mergeCell ref="A36:B36"/>
    <mergeCell ref="A37:B37"/>
    <mergeCell ref="A38:B38"/>
    <mergeCell ref="A39:B39"/>
    <mergeCell ref="A40:B40"/>
    <mergeCell ref="A41:B41"/>
    <mergeCell ref="A42:B42"/>
    <mergeCell ref="A43:B43"/>
    <mergeCell ref="A44:A45"/>
    <mergeCell ref="A46:B46"/>
    <mergeCell ref="A47:B47"/>
  </mergeCells>
  <phoneticPr fontId="26" type="noConversion"/>
  <hyperlinks>
    <hyperlink ref="D2" r:id="rId1" tooltip="Click once to display linked information. Click and hold to select this cell." display="http://stats.oecd.org/OECDStat_Metadata/ShowMetadata.ashx?Dataset=HSL&amp;Coords=[VARIABLE].[1]&amp;ShowOnWeb=true&amp;Lang=en" xr:uid="{00000000-0004-0000-0000-000001000000}"/>
    <hyperlink ref="I2" r:id="rId2" tooltip="Click once to display linked information. Click and hold to select this cell." display="http://stats.oecd.org/OECDStat_Metadata/ShowMetadata.ashx?Dataset=HSL&amp;Coords=[VARIABLE].[2]&amp;ShowOnWeb=true&amp;Lang=en" xr:uid="{00000000-0004-0000-0000-000002000000}"/>
    <hyperlink ref="O2" r:id="rId3" tooltip="Click once to display linked information. Click and hold to select this cell." display="http://stats.oecd.org/OECDStat_Metadata/ShowMetadata.ashx?Dataset=HSL&amp;Coords=[VARIABLE].[3]&amp;ShowOnWeb=true&amp;Lang=en" xr:uid="{00000000-0004-0000-0000-000003000000}"/>
    <hyperlink ref="T2" r:id="rId4" tooltip="Click once to display linked information. Click and hold to select this cell." display="http://stats.oecd.org/OECDStat_Metadata/ShowMetadata.ashx?Dataset=HSL&amp;Coords=[VARIABLE].[4]&amp;ShowOnWeb=true&amp;Lang=en" xr:uid="{00000000-0004-0000-0000-000004000000}"/>
    <hyperlink ref="Y2" r:id="rId5" tooltip="Click once to display linked information. Click and hold to select this cell." display="http://stats.oecd.org/OECDStat_Metadata/ShowMetadata.ashx?Dataset=HSL&amp;Coords=[VARIABLE].[5]&amp;ShowOnWeb=true&amp;Lang=en" xr:uid="{00000000-0004-0000-0000-000005000000}"/>
    <hyperlink ref="AC2" r:id="rId6" tooltip="Click once to display linked information. Click and hold to select this cell." display="http://stats.oecd.org/OECDStat_Metadata/ShowMetadata.ashx?Dataset=HSL&amp;Coords=[VARIABLE].[6]&amp;ShowOnWeb=true&amp;Lang=en" xr:uid="{00000000-0004-0000-0000-000006000000}"/>
    <hyperlink ref="AK2" r:id="rId7" tooltip="Click once to display linked information. Click and hold to select this cell." display="http://stats.oecd.org/OECDStat_Metadata/ShowMetadata.ashx?Dataset=HSL&amp;Coords=[VARIABLE].[7]&amp;ShowOnWeb=true&amp;Lang=en" xr:uid="{00000000-0004-0000-0000-000007000000}"/>
    <hyperlink ref="AP2" r:id="rId8" tooltip="Click once to display linked information. Click and hold to select this cell." display="http://stats.oecd.org/OECDStat_Metadata/ShowMetadata.ashx?Dataset=HSL&amp;Coords=[VARIABLE].[8]&amp;ShowOnWeb=true&amp;Lang=en" xr:uid="{00000000-0004-0000-0000-000008000000}"/>
    <hyperlink ref="AQ2" r:id="rId9" tooltip="Click once to display linked information. Click and hold to select this cell." display="http://stats.oecd.org/OECDStat_Metadata/ShowMetadata.ashx?Dataset=HSL&amp;Coords=[VARIABLE].[9]&amp;ShowOnWeb=true&amp;Lang=en" xr:uid="{00000000-0004-0000-0000-000009000000}"/>
    <hyperlink ref="AR2" r:id="rId10" tooltip="Click once to display linked information. Click and hold to select this cell." display="http://stats.oecd.org/OECDStat_Metadata/ShowMetadata.ashx?Dataset=HSL&amp;Coords=[VARIABLE].[10]&amp;ShowOnWeb=true&amp;Lang=en" xr:uid="{00000000-0004-0000-0000-00000A000000}"/>
    <hyperlink ref="AV2" r:id="rId11" tooltip="Click once to display linked information. Click and hold to select this cell." display="http://stats.oecd.org/OECDStat_Metadata/ShowMetadata.ashx?Dataset=HSL&amp;Coords=[VARIABLE].[11]&amp;ShowOnWeb=true&amp;Lang=en" xr:uid="{00000000-0004-0000-0000-00000B000000}"/>
    <hyperlink ref="D3" r:id="rId12" tooltip="Click once to display linked information. Click and hold to select this cell." display="http://stats.oecd.org/OECDStat_Metadata/ShowMetadata.ashx?Dataset=HSL&amp;Coords=%5bVARIABLE%5d.%5b1_1%5d&amp;ShowOnWeb=true&amp;Lang=en" xr:uid="{00000000-0004-0000-0000-00000C000000}"/>
    <hyperlink ref="E3" r:id="rId13" tooltip="Click once to display linked information. Click and hold to select this cell." display="http://stats.oecd.org/OECDStat_Metadata/ShowMetadata.ashx?Dataset=HSL&amp;Coords=[VARIABLE].[1_3]&amp;ShowOnWeb=true&amp;Lang=en" xr:uid="{00000000-0004-0000-0000-00000D000000}"/>
    <hyperlink ref="F3" r:id="rId14" tooltip="Click once to display linked information. Click and hold to select this cell." display="http://stats.oecd.org/OECDStat_Metadata/ShowMetadata.ashx?Dataset=HSL&amp;Coords=[VARIABLE].[1_4]&amp;ShowOnWeb=true&amp;Lang=en" xr:uid="{00000000-0004-0000-0000-00000E000000}"/>
    <hyperlink ref="G3" r:id="rId15" tooltip="Click once to display linked information. Click and hold to select this cell." display="http://stats.oecd.org/OECDStat_Metadata/ShowMetadata.ashx?Dataset=HSL&amp;Coords=[VARIABLE].[1_5]&amp;ShowOnWeb=true&amp;Lang=en" xr:uid="{00000000-0004-0000-0000-00000F000000}"/>
    <hyperlink ref="H3" r:id="rId16" tooltip="Click once to display linked information. Click and hold to select this cell." display="http://stats.oecd.org/OECDStat_Metadata/ShowMetadata.ashx?Dataset=HSL&amp;Coords=[VARIABLE].[1_6]&amp;ShowOnWeb=true&amp;Lang=en" xr:uid="{00000000-0004-0000-0000-000010000000}"/>
    <hyperlink ref="I3" r:id="rId17" tooltip="Click once to display linked information. Click and hold to select this cell." display="http://stats.oecd.org/OECDStat_Metadata/ShowMetadata.ashx?Dataset=HSL&amp;Coords=[VARIABLE].[2_1]&amp;ShowOnWeb=true&amp;Lang=en" xr:uid="{00000000-0004-0000-0000-000011000000}"/>
    <hyperlink ref="J3" r:id="rId18" tooltip="Click once to display linked information. Click and hold to select this cell." display="http://stats.oecd.org/OECDStat_Metadata/ShowMetadata.ashx?Dataset=HSL&amp;Coords=[VARIABLE].[2_2]&amp;ShowOnWeb=true&amp;Lang=en" xr:uid="{00000000-0004-0000-0000-000012000000}"/>
    <hyperlink ref="K3" r:id="rId19" tooltip="Click once to display linked information. Click and hold to select this cell." display="http://stats.oecd.org/OECDStat_Metadata/ShowMetadata.ashx?Dataset=HSL&amp;Coords=[VARIABLE].[2_3]&amp;ShowOnWeb=true&amp;Lang=en" xr:uid="{00000000-0004-0000-0000-000013000000}"/>
    <hyperlink ref="L3" r:id="rId20" tooltip="Click once to display linked information. Click and hold to select this cell." display="http://stats.oecd.org/OECDStat_Metadata/ShowMetadata.ashx?Dataset=HSL&amp;Coords=[VARIABLE].[2_4]&amp;ShowOnWeb=true&amp;Lang=en" xr:uid="{00000000-0004-0000-0000-000014000000}"/>
    <hyperlink ref="M3" r:id="rId21" tooltip="Click once to display linked information. Click and hold to select this cell." display="http://stats.oecd.org/OECDStat_Metadata/ShowMetadata.ashx?Dataset=HSL&amp;Coords=[VARIABLE].[2_7]&amp;ShowOnWeb=true&amp;Lang=en" xr:uid="{00000000-0004-0000-0000-000015000000}"/>
    <hyperlink ref="O3" r:id="rId22" tooltip="Click once to display linked information. Click and hold to select this cell." display="http://stats.oecd.org/OECDStat_Metadata/ShowMetadata.ashx?Dataset=HSL&amp;Coords=[VARIABLE].[3_1]&amp;ShowOnWeb=true&amp;Lang=en" xr:uid="{00000000-0004-0000-0000-000016000000}"/>
    <hyperlink ref="P3" r:id="rId23" tooltip="Click once to display linked information. Click and hold to select this cell." display="http://stats.oecd.org/OECDStat_Metadata/ShowMetadata.ashx?Dataset=HSL&amp;Coords=[VARIABLE].[3_2]&amp;ShowOnWeb=true&amp;Lang=en" xr:uid="{00000000-0004-0000-0000-000017000000}"/>
    <hyperlink ref="Q3" r:id="rId24" tooltip="Click once to display linked information. Click and hold to select this cell." display="http://stats.oecd.org/OECDStat_Metadata/ShowMetadata.ashx?Dataset=HSL&amp;Coords=[VARIABLE].[3_3]&amp;ShowOnWeb=true&amp;Lang=en" xr:uid="{00000000-0004-0000-0000-000018000000}"/>
    <hyperlink ref="R3" r:id="rId25" tooltip="Click once to display linked information. Click and hold to select this cell." display="http://stats.oecd.org/OECDStat_Metadata/ShowMetadata.ashx?Dataset=HSL&amp;Coords=[VARIABLE].[3_4]&amp;ShowOnWeb=true&amp;Lang=en" xr:uid="{00000000-0004-0000-0000-000019000000}"/>
    <hyperlink ref="S3" r:id="rId26" tooltip="Click once to display linked information. Click and hold to select this cell." display="http://stats.oecd.org/OECDStat_Metadata/ShowMetadata.ashx?Dataset=HSL&amp;Coords=[VARIABLE].[3_5]&amp;ShowOnWeb=true&amp;Lang=en" xr:uid="{00000000-0004-0000-0000-00001A000000}"/>
    <hyperlink ref="T3" r:id="rId27" tooltip="Click once to display linked information. Click and hold to select this cell." display="http://stats.oecd.org/OECDStat_Metadata/ShowMetadata.ashx?Dataset=HSL&amp;Coords=[VARIABLE].[4_1]&amp;ShowOnWeb=true&amp;Lang=en" xr:uid="{00000000-0004-0000-0000-00001B000000}"/>
    <hyperlink ref="U3" r:id="rId28" tooltip="Click once to display linked information. Click and hold to select this cell." display="http://stats.oecd.org/OECDStat_Metadata/ShowMetadata.ashx?Dataset=HSL&amp;Coords=[VARIABLE].[4_2]&amp;ShowOnWeb=true&amp;Lang=en" xr:uid="{00000000-0004-0000-0000-00001C000000}"/>
    <hyperlink ref="V3" r:id="rId29" tooltip="Click once to display linked information. Click and hold to select this cell." display="http://stats.oecd.org/OECDStat_Metadata/ShowMetadata.ashx?Dataset=HSL&amp;Coords=[VARIABLE].[4_3]&amp;ShowOnWeb=true&amp;Lang=en" xr:uid="{00000000-0004-0000-0000-00001D000000}"/>
    <hyperlink ref="W3" r:id="rId30" tooltip="Click once to display linked information. Click and hold to select this cell." display="http://stats.oecd.org/OECDStat_Metadata/ShowMetadata.ashx?Dataset=HSL&amp;Coords=%5bVARIABLE%5d.%5b4_4%5d&amp;ShowOnWeb=true&amp;Lang=en" xr:uid="{00000000-0004-0000-0000-00001E000000}"/>
    <hyperlink ref="Y3" r:id="rId31" tooltip="Click once to display linked information. Click and hold to select this cell." display="http://stats.oecd.org/OECDStat_Metadata/ShowMetadata.ashx?Dataset=HSL&amp;Coords=[VARIABLE].[5_1]&amp;ShowOnWeb=true&amp;Lang=en" xr:uid="{00000000-0004-0000-0000-00001F000000}"/>
    <hyperlink ref="Z3" r:id="rId32" tooltip="Click once to display linked information. Click and hold to select this cell." display="http://stats.oecd.org/OECDStat_Metadata/ShowMetadata.ashx?Dataset=HSL&amp;Coords=[VARIABLE].[5_2]&amp;ShowOnWeb=true&amp;Lang=en" xr:uid="{00000000-0004-0000-0000-000020000000}"/>
    <hyperlink ref="AB3" r:id="rId33" tooltip="Click once to display linked information. Click and hold to select this cell." display="http://stats.oecd.org/OECDStat_Metadata/ShowMetadata.ashx?Dataset=HSL&amp;Coords=[VARIABLE].[5_3]&amp;ShowOnWeb=true&amp;Lang=en" xr:uid="{00000000-0004-0000-0000-000021000000}"/>
    <hyperlink ref="AC3" r:id="rId34" tooltip="Click once to display linked information. Click and hold to select this cell." display="http://stats.oecd.org/OECDStat_Metadata/ShowMetadata.ashx?Dataset=HSL&amp;Coords=[VARIABLE].[6_1]&amp;ShowOnWeb=true&amp;Lang=en" xr:uid="{00000000-0004-0000-0000-000022000000}"/>
    <hyperlink ref="AE3" r:id="rId35" tooltip="Click once to display linked information. Click and hold to select this cell." display="http://stats.oecd.org/OECDStat_Metadata/ShowMetadata.ashx?Dataset=HSL&amp;Coords=[VARIABLE].[6_2]&amp;ShowOnWeb=true&amp;Lang=en" xr:uid="{00000000-0004-0000-0000-000023000000}"/>
    <hyperlink ref="AG3" r:id="rId36" tooltip="Click once to display linked information. Click and hold to select this cell." display="http://stats.oecd.org/OECDStat_Metadata/ShowMetadata.ashx?Dataset=HSL&amp;Coords=[VARIABLE].[6_3]&amp;ShowOnWeb=true&amp;Lang=en" xr:uid="{00000000-0004-0000-0000-000024000000}"/>
    <hyperlink ref="AK3" r:id="rId37" tooltip="Click once to display linked information. Click and hold to select this cell." display="http://stats.oecd.org/OECDStat_Metadata/ShowMetadata.ashx?Dataset=HSL&amp;Coords=[VARIABLE].[7_1]&amp;ShowOnWeb=true&amp;Lang=en" xr:uid="{00000000-0004-0000-0000-000025000000}"/>
    <hyperlink ref="AM3" r:id="rId38" tooltip="Click once to display linked information. Click and hold to select this cell." display="http://stats.oecd.org/OECDStat_Metadata/ShowMetadata.ashx?Dataset=HSL&amp;Coords=[VARIABLE].[7_2]&amp;ShowOnWeb=true&amp;Lang=en" xr:uid="{00000000-0004-0000-0000-000026000000}"/>
    <hyperlink ref="AN3" r:id="rId39" tooltip="Click once to display linked information. Click and hold to select this cell." display="http://stats.oecd.org/OECDStat_Metadata/ShowMetadata.ashx?Dataset=HSL&amp;Coords=[VARIABLE].[7_3]&amp;ShowOnWeb=true&amp;Lang=en" xr:uid="{00000000-0004-0000-0000-000027000000}"/>
    <hyperlink ref="AP3" r:id="rId40" tooltip="Click once to display linked information. Click and hold to select this cell." display="http://stats.oecd.org/OECDStat_Metadata/ShowMetadata.ashx?Dataset=HSL&amp;Coords=[VARIABLE].[8_2]&amp;ShowOnWeb=true&amp;Lang=en" xr:uid="{00000000-0004-0000-0000-000028000000}"/>
    <hyperlink ref="AQ3" r:id="rId41" tooltip="Click once to display linked information. Click and hold to select this cell." display="http://stats.oecd.org/OECDStat_Metadata/ShowMetadata.ashx?Dataset=HSL&amp;Coords=[VARIABLE].[9_2]&amp;ShowOnWeb=true&amp;Lang=en" xr:uid="{00000000-0004-0000-0000-000029000000}"/>
    <hyperlink ref="AR3" r:id="rId42" tooltip="Click once to display linked information. Click and hold to select this cell." display="http://stats.oecd.org/OECDStat_Metadata/ShowMetadata.ashx?Dataset=HSL&amp;Coords=[VARIABLE].[10_1]&amp;ShowOnWeb=true&amp;Lang=en" xr:uid="{00000000-0004-0000-0000-00002A000000}"/>
    <hyperlink ref="AS3" r:id="rId43" tooltip="Click once to display linked information. Click and hold to select this cell." display="http://stats.oecd.org/OECDStat_Metadata/ShowMetadata.ashx?Dataset=HSL&amp;Coords=[VARIABLE].[10_2]&amp;ShowOnWeb=true&amp;Lang=en" xr:uid="{00000000-0004-0000-0000-00002B000000}"/>
    <hyperlink ref="AU3" r:id="rId44" tooltip="Click once to display linked information. Click and hold to select this cell." display="http://stats.oecd.org/OECDStat_Metadata/ShowMetadata.ashx?Dataset=HSL&amp;Coords=[VARIABLE].[10_3]&amp;ShowOnWeb=true&amp;Lang=en" xr:uid="{00000000-0004-0000-0000-00002C000000}"/>
    <hyperlink ref="AV3" r:id="rId45" tooltip="Click once to display linked information. Click and hold to select this cell." display="http://stats.oecd.org/OECDStat_Metadata/ShowMetadata.ashx?Dataset=HSL&amp;Coords=[VARIABLE].[11_1]&amp;ShowOnWeb=true&amp;Lang=en" xr:uid="{00000000-0004-0000-0000-00002D000000}"/>
    <hyperlink ref="AX3" r:id="rId46" tooltip="Click once to display linked information. Click and hold to select this cell." display="http://stats.oecd.org/OECDStat_Metadata/ShowMetadata.ashx?Dataset=HSL&amp;Coords=[VARIABLE].[11_2]&amp;ShowOnWeb=true&amp;Lang=en" xr:uid="{00000000-0004-0000-0000-00002E000000}"/>
    <hyperlink ref="N5" r:id="rId47" tooltip="Click once to display linked information. Click and hold to select this cell." display="http://stats.oecd.org/OECDStat_Metadata/ShowMetadata.ashx?Dataset=HSL&amp;Coords=[WB].[CWB],[SEX].[TOT],[AGE].[TOT],[EDUCATION].[TOT],[TIME].[2018],[TYPE_VAR].[AVERAGE],[VARIABLE].[2_8]&amp;ShowOnWeb=true" xr:uid="{00000000-0004-0000-0000-00002F000000}"/>
    <hyperlink ref="X5" r:id="rId48" tooltip="Click once to display linked information. Click and hold to select this cell." display="http://stats.oecd.org/OECDStat_Metadata/ShowMetadata.ashx?Dataset=HSL&amp;Coords=[WB].[CWB],[SEX].[TOT],[AGE].[TOT],[EDUCATION].[TOT],[TIME].[2018],[TYPE_VAR].[DEP],[VARIABLE].[4_4]&amp;ShowOnWeb=true" xr:uid="{00000000-0004-0000-0000-000030000000}"/>
    <hyperlink ref="AA5" r:id="rId49" tooltip="Click once to display linked information. Click and hold to select this cell." display="http://stats.oecd.org/OECDStat_Metadata/ShowMetadata.ashx?Dataset=HSL&amp;Coords=[WB].[CWB],[SEX].[TOT],[AGE].[TOT],[EDUCATION].[TOT],[TIME].[2018],[TYPE_VAR].[DEP],[VARIABLE].[5_2]&amp;ShowOnWeb=true" xr:uid="{00000000-0004-0000-0000-000031000000}"/>
    <hyperlink ref="AD5" r:id="rId50" tooltip="Click once to display linked information. Click and hold to select this cell." display="http://stats.oecd.org/OECDStat_Metadata/ShowMetadata.ashx?Dataset=HSL&amp;Coords=[WB].[CWB],[SEX].[TOT],[AGE].[TOT],[EDUCATION].[TOT],[TIME].[2018],[TYPE_VAR].[DEP],[VARIABLE].[6_1]&amp;ShowOnWeb=true" xr:uid="{00000000-0004-0000-0000-000032000000}"/>
    <hyperlink ref="AF5" r:id="rId51" tooltip="Click once to display linked information. Click and hold to select this cell." display="http://stats.oecd.org/OECDStat_Metadata/ShowMetadata.ashx?Dataset=HSL&amp;Coords=[WB].[CWB],[SEX].[TOT],[AGE].[TOT],[EDUCATION].[TOT],[TIME].[2018],[TYPE_VAR].[DEP],[VARIABLE].[6_2]&amp;ShowOnWeb=true" xr:uid="{00000000-0004-0000-0000-000033000000}"/>
    <hyperlink ref="AH5" r:id="rId52" tooltip="Click once to display linked information. Click and hold to select this cell." display="http://stats.oecd.org/OECDStat_Metadata/ShowMetadata.ashx?Dataset=HSL&amp;Coords=[WB].[CWB],[SEX].[TOT],[AGE].[TOT],[EDUCATION].[TOT],[TIME].[2018],[TYPE_VAR].[DEP],[VARIABLE].[6_3]&amp;ShowOnWeb=true" xr:uid="{00000000-0004-0000-0000-000034000000}"/>
    <hyperlink ref="AI5" r:id="rId53" tooltip="Click once to display linked information. Click and hold to select this cell." display="http://stats.oecd.org/OECDStat_Metadata/ShowMetadata.ashx?Dataset=HSL&amp;Coords=[WB].[CWB],[SEX].[TOT],[AGE].[TOT],[EDUCATION].[TOT],[TIME].[2018],[TYPE_VAR].[DEP],[VARIABLE].[6_4]&amp;ShowOnWeb=true" xr:uid="{00000000-0004-0000-0000-000035000000}"/>
    <hyperlink ref="AJ5" r:id="rId54" tooltip="Click once to display linked information. Click and hold to select this cell." display="http://stats.oecd.org/OECDStat_Metadata/ShowMetadata.ashx?Dataset=HSL&amp;Coords=[WB].[CWB],[SEX].[TOT],[AGE].[TOT],[EDUCATION].[TOT],[TIME].[2018],[TYPE_VAR].[DEP],[VARIABLE].[6_5]&amp;ShowOnWeb=true" xr:uid="{00000000-0004-0000-0000-000036000000}"/>
    <hyperlink ref="AL5" r:id="rId55" tooltip="Click once to display linked information. Click and hold to select this cell." display="http://stats.oecd.org/OECDStat_Metadata/ShowMetadata.ashx?Dataset=HSL&amp;Coords=[WB].[CWB],[SEX].[TOT],[AGE].[TOT],[EDUCATION].[TOT],[TIME].[2018],[TYPE_VAR].[DEP],[VARIABLE].[7_1]&amp;ShowOnWeb=true" xr:uid="{00000000-0004-0000-0000-000037000000}"/>
    <hyperlink ref="AO5" r:id="rId56" tooltip="Click once to display linked information. Click and hold to select this cell." display="http://stats.oecd.org/OECDStat_Metadata/ShowMetadata.ashx?Dataset=HSL&amp;Coords=[WB].[CWB],[SEX].[TOT],[AGE].[TOT],[EDUCATION].[TOT],[TIME].[2018],[TYPE_VAR].[DEP],[VARIABLE].[7_3]&amp;ShowOnWeb=true" xr:uid="{00000000-0004-0000-0000-000038000000}"/>
    <hyperlink ref="AT5" r:id="rId57" tooltip="Click once to display linked information. Click and hold to select this cell." display="http://stats.oecd.org/OECDStat_Metadata/ShowMetadata.ashx?Dataset=HSL&amp;Coords=[WB].[CWB],[SEX].[TOT],[AGE].[TOT],[EDUCATION].[TOT],[TIME].[2018],[TYPE_VAR].[DEP],[VARIABLE].[10_2]&amp;ShowOnWeb=true" xr:uid="{00000000-0004-0000-0000-000039000000}"/>
    <hyperlink ref="AW5" r:id="rId58" tooltip="Click once to display linked information. Click and hold to select this cell." display="http://stats.oecd.org/OECDStat_Metadata/ShowMetadata.ashx?Dataset=HSL&amp;Coords=[WB].[CWB],[SEX].[TOT],[AGE].[TOT],[EDUCATION].[TOT],[TIME].[2018],[TYPE_VAR].[DEP],[VARIABLE].[11_1]&amp;ShowOnWeb=true" xr:uid="{00000000-0004-0000-0000-00003A000000}"/>
    <hyperlink ref="A19" r:id="rId59" tooltip="Click once to display linked information. Click and hold to select this cell." display="http://stats.oecd.org/OECDStat_Metadata/ShowMetadata.ashx?Dataset=HSL&amp;Coords=[LOCATION].[DEU]&amp;ShowOnWeb=true&amp;Lang=en" xr:uid="{00000000-0004-0000-0000-00003B000000}"/>
    <hyperlink ref="A24" r:id="rId60" tooltip="Click once to display linked information. Click and hold to select this cell." display="http://stats.oecd.org/OECDStat_Metadata/ShowMetadata.ashx?Dataset=HSL&amp;Coords=[LOCATION].[ISR]&amp;ShowOnWeb=true&amp;Lang=en" xr:uid="{00000000-0004-0000-0000-00003C000000}"/>
    <hyperlink ref="A51" r:id="rId61" tooltip="Click once to display linked information. Click and hold to select this cell." display="https://stats-2.oecd.org/" xr:uid="{00000000-0004-0000-0000-00003D000000}"/>
  </hyperlinks>
  <pageMargins left="0.75" right="0.75" top="1" bottom="1" header="0.5" footer="0.5"/>
  <pageSetup orientation="portrait" horizontalDpi="0" verticalDpi="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Admin</cp:lastModifiedBy>
  <dcterms:created xsi:type="dcterms:W3CDTF">2022-08-22T03:44:47Z</dcterms:created>
  <dcterms:modified xsi:type="dcterms:W3CDTF">2022-08-22T05:17:40Z</dcterms:modified>
</cp:coreProperties>
</file>