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jym)\ChatMOF\5_test\"/>
    </mc:Choice>
  </mc:AlternateContent>
  <bookViews>
    <workbookView xWindow="0" yWindow="0" windowWidth="28800" windowHeight="11595"/>
  </bookViews>
  <sheets>
    <sheet name="generator_csv" sheetId="1" r:id="rId1"/>
  </sheets>
  <calcPr calcId="162913"/>
</workbook>
</file>

<file path=xl/calcChain.xml><?xml version="1.0" encoding="utf-8"?>
<calcChain xmlns="http://schemas.openxmlformats.org/spreadsheetml/2006/main">
  <c r="F12" i="1" l="1"/>
  <c r="G12" i="1"/>
  <c r="H12" i="1"/>
  <c r="I12" i="1"/>
  <c r="E12" i="1"/>
</calcChain>
</file>

<file path=xl/sharedStrings.xml><?xml version="1.0" encoding="utf-8"?>
<sst xmlns="http://schemas.openxmlformats.org/spreadsheetml/2006/main" count="21" uniqueCount="21">
  <si>
    <t>Can you generate structures with a density close to 0.4?</t>
  </si>
  <si>
    <t>What structures can be generated with a N2 uptake in the 3rd quartile range?</t>
  </si>
  <si>
    <t>TRUE_pred</t>
    <phoneticPr fontId="18" type="noConversion"/>
  </si>
  <si>
    <t>FALSE_langchain</t>
    <phoneticPr fontId="18" type="noConversion"/>
  </si>
  <si>
    <t>FALSE_context</t>
    <phoneticPr fontId="18" type="noConversion"/>
  </si>
  <si>
    <t>FALSE_token</t>
    <phoneticPr fontId="18" type="noConversion"/>
  </si>
  <si>
    <t>What structures can you generate with a smallest accessible pore volume?</t>
    <phoneticPr fontId="18" type="noConversion"/>
  </si>
  <si>
    <t>I am curious about structures where the thermal stability is the highest among all, can you generate those?</t>
    <phoneticPr fontId="18" type="noConversion"/>
  </si>
  <si>
    <t>The structure with the largest surface area is 'rtl+N535+N234'.</t>
    <phoneticPr fontId="18" type="noConversion"/>
  </si>
  <si>
    <t>The generated structure with a low O2 uptake at 298K and 1bar is 'rtl+N277+N379'. The oxygen uptake is -0.009096682071685791.</t>
  </si>
  <si>
    <t>I'm interested in structures with a low O2 uptake at 298K and 1bar, can you generate these?</t>
    <phoneticPr fontId="18" type="noConversion"/>
  </si>
  <si>
    <t>The structure with the highest thermal stability is 'bcu+N636+E97'.</t>
  </si>
  <si>
    <t>Can you create a MOF with a void fraction greater than 0.5 that has the highest CO2 Henry coefficient at 298 K?</t>
    <phoneticPr fontId="18" type="noConversion"/>
  </si>
  <si>
    <t>I'm looking for structures with a hydrogen uptake of about 500 cm3/cm3 at 100bar and 77K, can you generate those?</t>
    <phoneticPr fontId="18" type="noConversion"/>
  </si>
  <si>
    <t>Can you generate the structures with the largest surface area?</t>
    <phoneticPr fontId="18" type="noConversion"/>
  </si>
  <si>
    <t>The generated structure with a density closest to 0.4 has a CIF of 'pcu+N493+E104'.</t>
  </si>
  <si>
    <t>Can the model generate structures where the largest cavity diameter is in the bottom quartile?</t>
    <phoneticPr fontId="18" type="noConversion"/>
  </si>
  <si>
    <t>Yes, the model can generate structures where the largest cavity diameter is in the bottom quartile. An example is 'fsc+N564+N65' with a largest cavity diameter of 1.7550129890441895 Å.</t>
    <phoneticPr fontId="18" type="noConversion"/>
  </si>
  <si>
    <t>The structures 'dia+N601+E73' and 'dia+N52+E108' have a hydrogen uptake of about 500 cm3/cm3 at 100bar and 77K.</t>
    <phoneticPr fontId="18" type="noConversion"/>
  </si>
  <si>
    <t>The structure that can be generated with the smallest accessible pore volume is 'fsc+N575+N264'.</t>
  </si>
  <si>
    <t>I'm curious about structures where accessible volume fraction is less than 0.4, can the model generate these?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</si>
</sst>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>
      <alignment vertical="center"/>
    </xf>
    <xf numFmtId="0" fontId="0" fillId="34" borderId="0" xfId="0" applyFill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85" zoomScaleNormal="85" workbookViewId="0">
      <selection activeCell="C11" sqref="C8:C11"/>
    </sheetView>
  </sheetViews>
  <sheetFormatPr defaultRowHeight="16.5" x14ac:dyDescent="0.3"/>
  <cols>
    <col min="3" max="3" width="54.375" style="2" customWidth="1"/>
    <col min="4" max="4" width="51.625" style="2" customWidth="1"/>
  </cols>
  <sheetData>
    <row r="1" spans="1:9" s="1" customFormat="1" x14ac:dyDescent="0.3">
      <c r="B1" s="1">
        <v>0</v>
      </c>
      <c r="C1" s="3">
        <v>1</v>
      </c>
      <c r="D1" s="3">
        <v>2</v>
      </c>
      <c r="E1" s="1" t="b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ht="33" x14ac:dyDescent="0.3">
      <c r="A2">
        <v>0</v>
      </c>
      <c r="B2">
        <v>0</v>
      </c>
      <c r="C2" s="2" t="s">
        <v>14</v>
      </c>
      <c r="D2" s="2" t="s">
        <v>8</v>
      </c>
      <c r="E2">
        <v>1</v>
      </c>
    </row>
    <row r="3" spans="1:9" ht="49.5" x14ac:dyDescent="0.3">
      <c r="A3">
        <v>1</v>
      </c>
      <c r="B3">
        <v>1</v>
      </c>
      <c r="C3" s="2" t="s">
        <v>13</v>
      </c>
      <c r="D3" s="2" t="s">
        <v>18</v>
      </c>
      <c r="E3">
        <v>1</v>
      </c>
    </row>
    <row r="4" spans="1:9" ht="33" x14ac:dyDescent="0.3">
      <c r="A4">
        <v>2</v>
      </c>
      <c r="B4">
        <v>2</v>
      </c>
      <c r="C4" s="2" t="s">
        <v>0</v>
      </c>
      <c r="D4" s="2" t="s">
        <v>15</v>
      </c>
      <c r="E4">
        <v>1</v>
      </c>
    </row>
    <row r="5" spans="1:9" ht="33" x14ac:dyDescent="0.3">
      <c r="A5">
        <v>3</v>
      </c>
      <c r="B5">
        <v>3</v>
      </c>
      <c r="C5" s="2" t="s">
        <v>6</v>
      </c>
      <c r="D5" s="2" t="s">
        <v>19</v>
      </c>
      <c r="E5">
        <v>1</v>
      </c>
    </row>
    <row r="6" spans="1:9" ht="49.5" x14ac:dyDescent="0.3">
      <c r="A6">
        <v>4</v>
      </c>
      <c r="B6">
        <v>4</v>
      </c>
      <c r="C6" s="2" t="s">
        <v>10</v>
      </c>
      <c r="D6" s="2" t="s">
        <v>9</v>
      </c>
      <c r="E6">
        <v>1</v>
      </c>
    </row>
    <row r="7" spans="1:9" ht="33" x14ac:dyDescent="0.3">
      <c r="A7">
        <v>5</v>
      </c>
      <c r="B7">
        <v>5</v>
      </c>
      <c r="C7" s="2" t="s">
        <v>20</v>
      </c>
      <c r="I7">
        <v>1</v>
      </c>
    </row>
    <row r="8" spans="1:9" ht="66" x14ac:dyDescent="0.3">
      <c r="A8">
        <v>6</v>
      </c>
      <c r="B8">
        <v>6</v>
      </c>
      <c r="C8" s="2" t="s">
        <v>16</v>
      </c>
      <c r="D8" s="2" t="s">
        <v>17</v>
      </c>
      <c r="E8">
        <v>1</v>
      </c>
    </row>
    <row r="9" spans="1:9" ht="33" x14ac:dyDescent="0.3">
      <c r="A9">
        <v>7</v>
      </c>
      <c r="B9">
        <v>7</v>
      </c>
      <c r="C9" s="2" t="s">
        <v>7</v>
      </c>
      <c r="D9" s="2" t="s">
        <v>11</v>
      </c>
      <c r="E9">
        <v>1</v>
      </c>
    </row>
    <row r="10" spans="1:9" ht="33" x14ac:dyDescent="0.3">
      <c r="A10">
        <v>8</v>
      </c>
      <c r="B10">
        <v>8</v>
      </c>
      <c r="C10" s="2" t="s">
        <v>1</v>
      </c>
      <c r="I10">
        <v>1</v>
      </c>
    </row>
    <row r="11" spans="1:9" ht="33" x14ac:dyDescent="0.3">
      <c r="A11">
        <v>9</v>
      </c>
      <c r="B11">
        <v>9</v>
      </c>
      <c r="C11" s="2" t="s">
        <v>12</v>
      </c>
      <c r="G11">
        <v>1</v>
      </c>
    </row>
    <row r="12" spans="1:9" x14ac:dyDescent="0.3">
      <c r="A12" s="4"/>
      <c r="B12" s="4"/>
      <c r="C12" s="5"/>
      <c r="D12" s="5"/>
      <c r="E12" s="4">
        <f>SUM(E2:E11)</f>
        <v>7</v>
      </c>
      <c r="F12" s="4">
        <f t="shared" ref="F12:I12" si="0">SUM(F2:F11)</f>
        <v>0</v>
      </c>
      <c r="G12" s="4">
        <f t="shared" si="0"/>
        <v>1</v>
      </c>
      <c r="H12" s="4">
        <f t="shared" si="0"/>
        <v>0</v>
      </c>
      <c r="I12" s="4">
        <f t="shared" si="0"/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generator_csv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2023-07-19T01:59:16Z</dcterms:created>
  <dcterms:modified xsi:type="dcterms:W3CDTF">2023-08-18T06:43:20Z</dcterms:modified>
</cp:coreProperties>
</file>