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ACE07618-9950-45B6-8BD0-36B2A34AEA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N4" i="1"/>
  <c r="K4" i="1"/>
  <c r="L4" i="1"/>
  <c r="M4" i="1"/>
  <c r="J4" i="1"/>
  <c r="G4" i="1"/>
  <c r="H4" i="1"/>
  <c r="I4" i="1"/>
  <c r="F4" i="1"/>
  <c r="E4" i="1"/>
  <c r="C4" i="1"/>
  <c r="D4" i="1"/>
  <c r="B4" i="1"/>
</calcChain>
</file>

<file path=xl/sharedStrings.xml><?xml version="1.0" encoding="utf-8"?>
<sst xmlns="http://schemas.openxmlformats.org/spreadsheetml/2006/main" count="19" uniqueCount="7">
  <si>
    <t>150V</t>
  </si>
  <si>
    <t>r[cm]</t>
  </si>
  <si>
    <t>I[A]</t>
  </si>
  <si>
    <t>e/m</t>
  </si>
  <si>
    <t>175V</t>
  </si>
  <si>
    <t>200V</t>
  </si>
  <si>
    <t>225V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</si>
</sst>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R5" sqref="R5"/>
    </sheetView>
  </sheetViews>
  <sheetFormatPr defaultRowHeight="15" x14ac:dyDescent="0.25"/>
  <cols>
    <col min="2" max="2" width="12" bestFit="1" customWidth="1"/>
    <col min="5" max="6" width="12" bestFit="1" customWidth="1"/>
    <col min="10" max="10" width="12" bestFit="1" customWidth="1"/>
    <col min="14" max="14" width="12" bestFit="1" customWidth="1"/>
    <col min="18" max="18" width="12" bestFit="1" customWidth="1"/>
  </cols>
  <sheetData>
    <row r="1" spans="1:17" x14ac:dyDescent="0.25">
      <c r="B1" t="s">
        <v>0</v>
      </c>
      <c r="C1" t="s">
        <v>0</v>
      </c>
      <c r="D1" t="s">
        <v>0</v>
      </c>
      <c r="E1" t="s">
        <v>0</v>
      </c>
      <c r="F1" t="s">
        <v>4</v>
      </c>
      <c r="G1" t="s">
        <v>4</v>
      </c>
      <c r="H1" t="s">
        <v>4</v>
      </c>
      <c r="I1" t="s">
        <v>4</v>
      </c>
      <c r="J1" t="s">
        <v>5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6</v>
      </c>
    </row>
    <row r="2" spans="1:17" x14ac:dyDescent="0.25">
      <c r="A2" t="s">
        <v>1</v>
      </c>
      <c r="B2">
        <v>2</v>
      </c>
      <c r="C2">
        <v>3</v>
      </c>
      <c r="D2">
        <v>4</v>
      </c>
      <c r="E2">
        <v>5</v>
      </c>
      <c r="F2">
        <v>2</v>
      </c>
      <c r="G2">
        <v>3</v>
      </c>
      <c r="H2">
        <v>4</v>
      </c>
      <c r="I2">
        <v>5</v>
      </c>
      <c r="J2">
        <v>2</v>
      </c>
      <c r="K2">
        <v>3</v>
      </c>
      <c r="L2">
        <v>4</v>
      </c>
      <c r="M2">
        <v>5</v>
      </c>
      <c r="N2">
        <v>2</v>
      </c>
      <c r="O2">
        <v>3</v>
      </c>
      <c r="P2">
        <v>4</v>
      </c>
      <c r="Q2">
        <v>5</v>
      </c>
    </row>
    <row r="3" spans="1:17" x14ac:dyDescent="0.25">
      <c r="A3" t="s">
        <v>2</v>
      </c>
      <c r="B3">
        <v>3.26</v>
      </c>
      <c r="C3">
        <v>2.13</v>
      </c>
      <c r="D3">
        <v>1.55</v>
      </c>
      <c r="E3">
        <v>1.21</v>
      </c>
      <c r="F3">
        <v>3.58</v>
      </c>
      <c r="G3">
        <v>2.33</v>
      </c>
      <c r="H3">
        <v>1.69</v>
      </c>
      <c r="I3">
        <v>1.35</v>
      </c>
      <c r="J3">
        <v>3.76</v>
      </c>
      <c r="K3">
        <v>2.4300000000000002</v>
      </c>
      <c r="L3">
        <v>1.79</v>
      </c>
      <c r="M3">
        <v>1.41</v>
      </c>
      <c r="N3">
        <v>3.93</v>
      </c>
      <c r="O3">
        <v>2.57</v>
      </c>
      <c r="P3">
        <v>1.9</v>
      </c>
      <c r="Q3">
        <v>1.49</v>
      </c>
    </row>
    <row r="4" spans="1:17" x14ac:dyDescent="0.25">
      <c r="A4" t="s">
        <v>3</v>
      </c>
      <c r="B4">
        <f>2.48*10^12*(150*0.2^2)/(154*B3*B2*10^-2)^2</f>
        <v>147593182733.73572</v>
      </c>
      <c r="C4">
        <f t="shared" ref="C4:D4" si="0">2.48*10^12*(150*0.2^2)/(154*C3*C2*10^-2)^2</f>
        <v>153659626501.80121</v>
      </c>
      <c r="D4">
        <f t="shared" si="0"/>
        <v>163221780314.36517</v>
      </c>
      <c r="E4">
        <f>2.48*10^12*(150*0.2^2)/(154*E3*E2*10^-2)^2</f>
        <v>171415756718.37161</v>
      </c>
      <c r="F4">
        <f>2.48*10^12*(175*0.2^2)/(154*F3*F2*10^-2)^2</f>
        <v>142784884493.66104</v>
      </c>
      <c r="G4">
        <f t="shared" ref="G4:I4" si="1">2.48*10^12*(175*0.2^2)/(154*G3*G2*10^-2)^2</f>
        <v>149814527078.29562</v>
      </c>
      <c r="H4">
        <f t="shared" si="1"/>
        <v>160182433530.38739</v>
      </c>
      <c r="I4">
        <f t="shared" si="1"/>
        <v>160657399714.63882</v>
      </c>
      <c r="J4">
        <f>2.48*10^12*(200*0.2^2)/(154*J3*J2*10^-2)^2</f>
        <v>147932822998.81635</v>
      </c>
      <c r="K4">
        <f t="shared" ref="K4:M4" si="2">2.48*10^12*(200*0.2^2)/(154*K3*K2*10^-2)^2</f>
        <v>157414657764.68622</v>
      </c>
      <c r="L4">
        <f t="shared" si="2"/>
        <v>163182725135.61264</v>
      </c>
      <c r="M4">
        <f t="shared" si="2"/>
        <v>168314678611.98666</v>
      </c>
      <c r="N4">
        <f>2.48*10^12*(225*0.2^2)/(154*N3*N2*10^-2)^2</f>
        <v>152337791972.2092</v>
      </c>
      <c r="O4">
        <f t="shared" ref="O4:Q4" si="3">2.48*10^12*(225*0.2^2)/(154*O3*O2*10^-2)^2</f>
        <v>158322993416.10513</v>
      </c>
      <c r="P4">
        <f t="shared" si="3"/>
        <v>162939194129.61041</v>
      </c>
      <c r="Q4">
        <f t="shared" si="3"/>
        <v>169566557415.0047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2024-03-10T09:52:43Z</dcterms:modified>
</cp:coreProperties>
</file>