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atlab_codes\FEM\FiniteElemntMethod\working\Perturb\log\tables\"/>
    </mc:Choice>
  </mc:AlternateContent>
  <xr:revisionPtr revIDLastSave="0" documentId="13_ncr:1_{0CB55A0B-9099-4649-B193-273A368BD64F}" xr6:coauthVersionLast="45" xr6:coauthVersionMax="45" xr10:uidLastSave="{00000000-0000-0000-0000-000000000000}"/>
  <bookViews>
    <workbookView xWindow="2928" yWindow="1056" windowWidth="1644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9" i="1" s="1"/>
  <c r="C8" i="1"/>
  <c r="D8" i="1"/>
  <c r="D9" i="1" s="1"/>
  <c r="E8" i="1"/>
  <c r="E9" i="1"/>
  <c r="B10" i="1"/>
  <c r="C11" i="1" s="1"/>
  <c r="C10" i="1"/>
  <c r="D10" i="1"/>
  <c r="E10" i="1"/>
  <c r="B12" i="1"/>
  <c r="C12" i="1"/>
  <c r="D13" i="1" s="1"/>
  <c r="D12" i="1"/>
  <c r="E12" i="1"/>
  <c r="B14" i="1"/>
  <c r="C14" i="1"/>
  <c r="D14" i="1"/>
  <c r="E14" i="1"/>
  <c r="E11" i="1" l="1"/>
  <c r="D15" i="1"/>
  <c r="C13" i="1"/>
  <c r="C15" i="1"/>
  <c r="D11" i="1"/>
  <c r="E13" i="1"/>
  <c r="E15" i="1"/>
  <c r="F14" i="1"/>
  <c r="G14" i="1"/>
  <c r="H14" i="1"/>
  <c r="F12" i="1"/>
  <c r="G12" i="1"/>
  <c r="H12" i="1"/>
  <c r="F10" i="1"/>
  <c r="G10" i="1"/>
  <c r="H10" i="1"/>
  <c r="F8" i="1"/>
  <c r="G8" i="1"/>
  <c r="H8" i="1"/>
  <c r="H13" i="1" l="1"/>
  <c r="H15" i="1"/>
  <c r="F11" i="1" l="1"/>
  <c r="G15" i="1"/>
  <c r="G9" i="1"/>
  <c r="F15" i="1"/>
  <c r="H11" i="1"/>
  <c r="G11" i="1"/>
  <c r="F13" i="1"/>
  <c r="H9" i="1"/>
  <c r="G13" i="1"/>
  <c r="F9" i="1"/>
</calcChain>
</file>

<file path=xl/sharedStrings.xml><?xml version="1.0" encoding="utf-8"?>
<sst xmlns="http://schemas.openxmlformats.org/spreadsheetml/2006/main" count="20" uniqueCount="17">
  <si>
    <t>L2</t>
  </si>
  <si>
    <t>H1</t>
  </si>
  <si>
    <t>H2</t>
  </si>
  <si>
    <t>Energy</t>
  </si>
  <si>
    <t>-</t>
  </si>
  <si>
    <t>$2^{-1}$</t>
  </si>
  <si>
    <t>$2^{-2}$</t>
  </si>
  <si>
    <t>$2^{-3}$</t>
  </si>
  <si>
    <t>$2^{-4}$</t>
  </si>
  <si>
    <t>$2^{-5}$</t>
  </si>
  <si>
    <t>$2^{-6}$</t>
  </si>
  <si>
    <t>$2^{-7}$</t>
  </si>
  <si>
    <t>$\left\|u-u_{h}\right\|_{0}$</t>
  </si>
  <si>
    <t>$\left|u-u_{h}\right|_{1, h}$</t>
  </si>
  <si>
    <t>$\left|u-u_{h}\right|_{2, h}$</t>
  </si>
  <si>
    <t>$\left\|u-u_{h}\right\|_{\varepsilon, h}$</t>
  </si>
  <si>
    <t>$h$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</si>
</sst>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4"/>
  <sheetViews>
    <sheetView tabSelected="1" zoomScale="82" workbookViewId="0">
      <selection activeCell="I15" sqref="I15"/>
    </sheetView>
  </sheetViews>
  <sheetFormatPr defaultRowHeight="14.4" x14ac:dyDescent="0.3"/>
  <cols>
    <col min="2" max="8" width="12" bestFit="1" customWidth="1"/>
  </cols>
  <sheetData>
    <row r="1" spans="1:43" x14ac:dyDescent="0.3"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0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0</v>
      </c>
      <c r="AL1">
        <v>1</v>
      </c>
      <c r="AM1">
        <v>2</v>
      </c>
      <c r="AN1">
        <v>3</v>
      </c>
      <c r="AO1">
        <v>4</v>
      </c>
      <c r="AP1">
        <v>5</v>
      </c>
      <c r="AQ1">
        <v>6</v>
      </c>
    </row>
    <row r="2" spans="1:43" x14ac:dyDescent="0.3">
      <c r="H2" t="s">
        <v>0</v>
      </c>
      <c r="I2">
        <v>0.48713873109478401</v>
      </c>
      <c r="J2">
        <v>0.49054711613815999</v>
      </c>
      <c r="K2">
        <v>0.492064948914612</v>
      </c>
      <c r="L2">
        <v>0.492612285691303</v>
      </c>
      <c r="M2">
        <v>0.49277825862337798</v>
      </c>
      <c r="N2">
        <v>0.49282375133529499</v>
      </c>
      <c r="O2">
        <v>0.49283559585977998</v>
      </c>
      <c r="P2">
        <v>6.3036920355810697E-2</v>
      </c>
      <c r="Q2">
        <v>6.4308715227357803E-3</v>
      </c>
      <c r="R2">
        <v>4.4588679796884103E-3</v>
      </c>
      <c r="S2">
        <v>8.32385224475235E-3</v>
      </c>
      <c r="T2">
        <v>1.4211453919891899E-2</v>
      </c>
      <c r="U2">
        <v>1.98522058080874E-2</v>
      </c>
      <c r="V2">
        <v>2.2810000709301601E-2</v>
      </c>
      <c r="W2">
        <v>6.4450403042958598E-2</v>
      </c>
      <c r="X2">
        <v>7.3452429006474898E-3</v>
      </c>
      <c r="Y2">
        <v>7.1731892075032103E-4</v>
      </c>
      <c r="Z2" s="11">
        <v>7.5500939402175195E-5</v>
      </c>
      <c r="AA2" s="11">
        <v>8.8023421218455796E-6</v>
      </c>
      <c r="AB2" s="11">
        <v>3.2284844823770998E-6</v>
      </c>
      <c r="AC2" s="11">
        <v>6.1309744853213896E-6</v>
      </c>
      <c r="AD2">
        <v>6.44505479142638E-2</v>
      </c>
      <c r="AE2">
        <v>7.3453857654615399E-3</v>
      </c>
      <c r="AF2">
        <v>7.1747165426265796E-4</v>
      </c>
      <c r="AG2" s="11">
        <v>7.5668781600450195E-5</v>
      </c>
      <c r="AH2" s="11">
        <v>8.8416503117322094E-6</v>
      </c>
      <c r="AI2" s="11">
        <v>1.0831875642988199E-6</v>
      </c>
      <c r="AJ2" s="11">
        <v>1.3465959992895201E-7</v>
      </c>
      <c r="AK2">
        <v>6.4450547928750906E-2</v>
      </c>
      <c r="AL2">
        <v>7.3453857797485204E-3</v>
      </c>
      <c r="AM2">
        <v>7.1747166954951296E-4</v>
      </c>
      <c r="AN2" s="11">
        <v>7.5668798833075394E-5</v>
      </c>
      <c r="AO2" s="11">
        <v>8.8416686358065603E-6</v>
      </c>
      <c r="AP2" s="11">
        <v>1.0832062383380799E-6</v>
      </c>
      <c r="AQ2" s="11">
        <v>1.3467708983787799E-7</v>
      </c>
    </row>
    <row r="3" spans="1:43" x14ac:dyDescent="0.3">
      <c r="H3" t="s">
        <v>1</v>
      </c>
      <c r="I3">
        <v>2.66545326076684</v>
      </c>
      <c r="J3">
        <v>2.6763383147186599</v>
      </c>
      <c r="K3">
        <v>2.6803499533299999</v>
      </c>
      <c r="L3">
        <v>2.6818446514817902</v>
      </c>
      <c r="M3">
        <v>2.6823292776739698</v>
      </c>
      <c r="N3">
        <v>2.68246700433476</v>
      </c>
      <c r="O3">
        <v>2.6825034154840699</v>
      </c>
      <c r="P3">
        <v>0.48221462244938201</v>
      </c>
      <c r="Q3">
        <v>0.12648933320783501</v>
      </c>
      <c r="R3">
        <v>8.0140307865473007E-2</v>
      </c>
      <c r="S3">
        <v>0.165292748289287</v>
      </c>
      <c r="T3">
        <v>0.25988505332909501</v>
      </c>
      <c r="U3">
        <v>0.310339384660758</v>
      </c>
      <c r="V3">
        <v>0.33054830668574298</v>
      </c>
      <c r="W3">
        <v>0.483413240303527</v>
      </c>
      <c r="X3">
        <v>0.12932228568114101</v>
      </c>
      <c r="Y3">
        <v>3.3427920685574902E-2</v>
      </c>
      <c r="Z3">
        <v>8.4430286289744194E-3</v>
      </c>
      <c r="AA3">
        <v>2.11112468662131E-3</v>
      </c>
      <c r="AB3">
        <v>5.51259688892246E-4</v>
      </c>
      <c r="AC3">
        <v>5.2356231121408997E-4</v>
      </c>
      <c r="AD3">
        <v>0.483413386583537</v>
      </c>
      <c r="AE3">
        <v>0.129323041269329</v>
      </c>
      <c r="AF3">
        <v>3.3429443859004301E-2</v>
      </c>
      <c r="AG3">
        <v>8.4457518825971096E-3</v>
      </c>
      <c r="AH3">
        <v>2.11509839133694E-3</v>
      </c>
      <c r="AI3">
        <v>5.2855567582676E-4</v>
      </c>
      <c r="AJ3">
        <v>1.3205948351576401E-4</v>
      </c>
      <c r="AK3">
        <v>0.48341338659816502</v>
      </c>
      <c r="AL3">
        <v>0.129323041344893</v>
      </c>
      <c r="AM3">
        <v>3.3429444011437E-2</v>
      </c>
      <c r="AN3">
        <v>8.44575215839064E-3</v>
      </c>
      <c r="AO3">
        <v>2.1150988983402899E-3</v>
      </c>
      <c r="AP3">
        <v>5.2855663787124303E-4</v>
      </c>
      <c r="AQ3">
        <v>1.3206134263341301E-4</v>
      </c>
    </row>
    <row r="4" spans="1:43" x14ac:dyDescent="0.3">
      <c r="H4" t="s">
        <v>2</v>
      </c>
      <c r="I4">
        <v>12.375137076209</v>
      </c>
      <c r="J4">
        <v>12.397671031370599</v>
      </c>
      <c r="K4">
        <v>12.4070118867752</v>
      </c>
      <c r="L4">
        <v>12.411174027220101</v>
      </c>
      <c r="M4">
        <v>12.4126726479706</v>
      </c>
      <c r="N4">
        <v>12.4131171089711</v>
      </c>
      <c r="O4">
        <v>12.4132365359955</v>
      </c>
      <c r="P4">
        <v>5.8067145520583301</v>
      </c>
      <c r="Q4">
        <v>3.10076616047572</v>
      </c>
      <c r="R4">
        <v>2.0545259690940001</v>
      </c>
      <c r="S4">
        <v>6.5319560647379697</v>
      </c>
      <c r="T4">
        <v>17.0093109652362</v>
      </c>
      <c r="U4">
        <v>26.3091555264261</v>
      </c>
      <c r="V4">
        <v>30.2970357010967</v>
      </c>
      <c r="W4">
        <v>5.8397613463406897</v>
      </c>
      <c r="X4">
        <v>3.21831924563734</v>
      </c>
      <c r="Y4">
        <v>1.66996616476078</v>
      </c>
      <c r="Z4">
        <v>0.84167990389869596</v>
      </c>
      <c r="AA4">
        <v>0.42036713451317798</v>
      </c>
      <c r="AB4">
        <v>0.210343199604931</v>
      </c>
      <c r="AC4">
        <v>0.20295712682745901</v>
      </c>
      <c r="AD4">
        <v>5.8397647780942199</v>
      </c>
      <c r="AE4">
        <v>3.2183338331649201</v>
      </c>
      <c r="AF4">
        <v>1.67001478613625</v>
      </c>
      <c r="AG4">
        <v>0.84184583057439699</v>
      </c>
      <c r="AH4">
        <v>0.42093401357864502</v>
      </c>
      <c r="AI4">
        <v>0.210216145318326</v>
      </c>
      <c r="AJ4">
        <v>0.10501066098046501</v>
      </c>
      <c r="AK4">
        <v>5.8397647784373996</v>
      </c>
      <c r="AL4">
        <v>3.2183338346236998</v>
      </c>
      <c r="AM4">
        <v>1.67001479099953</v>
      </c>
      <c r="AN4">
        <v>0.84184584723006495</v>
      </c>
      <c r="AO4">
        <v>0.42093407411634698</v>
      </c>
      <c r="AP4">
        <v>0.21021637503462701</v>
      </c>
      <c r="AQ4">
        <v>0.10501155347445799</v>
      </c>
    </row>
    <row r="5" spans="1:43" x14ac:dyDescent="0.3">
      <c r="H5" t="s">
        <v>3</v>
      </c>
      <c r="I5">
        <v>9.9510308001754897</v>
      </c>
      <c r="J5">
        <v>9.9640349734251998</v>
      </c>
      <c r="K5">
        <v>9.9697815235882903</v>
      </c>
      <c r="L5">
        <v>9.9725918623509795</v>
      </c>
      <c r="M5">
        <v>9.9736510751530592</v>
      </c>
      <c r="N5">
        <v>9.97397057516541</v>
      </c>
      <c r="O5">
        <v>9.9740569590772505</v>
      </c>
      <c r="P5">
        <v>0.42254582696139298</v>
      </c>
      <c r="Q5">
        <v>0.123687778243102</v>
      </c>
      <c r="R5">
        <v>7.8214450180974296E-2</v>
      </c>
      <c r="S5">
        <v>0.16938912156316699</v>
      </c>
      <c r="T5">
        <v>0.297337929441435</v>
      </c>
      <c r="U5">
        <v>0.38984182068515399</v>
      </c>
      <c r="V5">
        <v>0.42953684549894999</v>
      </c>
      <c r="W5">
        <v>0.418963179659115</v>
      </c>
      <c r="X5">
        <v>0.121977433915034</v>
      </c>
      <c r="Y5">
        <v>3.2711011149018102E-2</v>
      </c>
      <c r="Z5">
        <v>8.3679425471654204E-3</v>
      </c>
      <c r="AA5">
        <v>2.10273836248814E-3</v>
      </c>
      <c r="AB5">
        <v>5.4843260988700197E-4</v>
      </c>
      <c r="AC5">
        <v>5.1782717359110005E-4</v>
      </c>
      <c r="AD5">
        <v>0.41896283870351297</v>
      </c>
      <c r="AE5">
        <v>0.121977655542981</v>
      </c>
      <c r="AF5">
        <v>3.2711972245680898E-2</v>
      </c>
      <c r="AG5">
        <v>8.3700831424870295E-3</v>
      </c>
      <c r="AH5">
        <v>2.1062567826652598E-3</v>
      </c>
      <c r="AI5">
        <v>5.2747252994130196E-4</v>
      </c>
      <c r="AJ5">
        <v>1.31924865604424E-4</v>
      </c>
      <c r="AK5">
        <v>0.41896283866941803</v>
      </c>
      <c r="AL5">
        <v>0.121977655565148</v>
      </c>
      <c r="AM5">
        <v>3.2711972341891597E-2</v>
      </c>
      <c r="AN5">
        <v>8.3700833595617107E-3</v>
      </c>
      <c r="AO5">
        <v>2.1062572297086499E-3</v>
      </c>
      <c r="AP5">
        <v>5.2747343163707296E-4</v>
      </c>
      <c r="AQ5">
        <v>1.3192666554774399E-4</v>
      </c>
    </row>
    <row r="6" spans="1:43" ht="15" thickBot="1" x14ac:dyDescent="0.35">
      <c r="A6" s="8"/>
      <c r="B6" s="8"/>
      <c r="C6" s="8"/>
      <c r="D6" s="8"/>
      <c r="E6" s="8"/>
      <c r="F6" s="8"/>
      <c r="G6" s="8"/>
      <c r="H6" s="8"/>
    </row>
    <row r="7" spans="1:43" ht="15" thickBot="1" x14ac:dyDescent="0.35">
      <c r="A7" s="7" t="s">
        <v>16</v>
      </c>
      <c r="B7" s="7" t="s">
        <v>5</v>
      </c>
      <c r="C7" s="7" t="s">
        <v>6</v>
      </c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</row>
    <row r="8" spans="1:43" x14ac:dyDescent="0.3">
      <c r="A8" s="1" t="s">
        <v>12</v>
      </c>
      <c r="B8" s="2">
        <f>AK2</f>
        <v>6.4450547928750906E-2</v>
      </c>
      <c r="C8" s="2">
        <f t="shared" ref="C8:H8" si="0">AL2</f>
        <v>7.3453857797485204E-3</v>
      </c>
      <c r="D8" s="2">
        <f t="shared" si="0"/>
        <v>7.1747166954951296E-4</v>
      </c>
      <c r="E8" s="2">
        <f t="shared" si="0"/>
        <v>7.5668798833075394E-5</v>
      </c>
      <c r="F8" s="2">
        <f t="shared" si="0"/>
        <v>8.8416686358065603E-6</v>
      </c>
      <c r="G8" s="2">
        <f t="shared" si="0"/>
        <v>1.0832062383380799E-6</v>
      </c>
      <c r="H8" s="2">
        <f t="shared" si="0"/>
        <v>1.3467708983787799E-7</v>
      </c>
    </row>
    <row r="9" spans="1:43" x14ac:dyDescent="0.3">
      <c r="A9" s="3"/>
      <c r="B9" s="3" t="s">
        <v>4</v>
      </c>
      <c r="C9" s="4">
        <f>LOG(B8/C8, 2)</f>
        <v>3.1332824555203724</v>
      </c>
      <c r="D9" s="4">
        <f t="shared" ref="D9:H9" si="1">LOG(C8/D8, 2)</f>
        <v>3.3558444920950206</v>
      </c>
      <c r="E9" s="4">
        <f t="shared" si="1"/>
        <v>3.2451514168487661</v>
      </c>
      <c r="F9" s="4">
        <f t="shared" si="1"/>
        <v>3.0973079722395314</v>
      </c>
      <c r="G9" s="4">
        <f t="shared" si="1"/>
        <v>3.0290107138763709</v>
      </c>
      <c r="H9" s="4">
        <f t="shared" si="1"/>
        <v>3.0077315953993331</v>
      </c>
    </row>
    <row r="10" spans="1:43" x14ac:dyDescent="0.3">
      <c r="A10" s="3" t="s">
        <v>13</v>
      </c>
      <c r="B10" s="5">
        <f>AK3</f>
        <v>0.48341338659816502</v>
      </c>
      <c r="C10" s="5">
        <f t="shared" ref="C10:H10" si="2">AL3</f>
        <v>0.129323041344893</v>
      </c>
      <c r="D10" s="5">
        <f t="shared" si="2"/>
        <v>3.3429444011437E-2</v>
      </c>
      <c r="E10" s="5">
        <f t="shared" si="2"/>
        <v>8.44575215839064E-3</v>
      </c>
      <c r="F10" s="5">
        <f t="shared" si="2"/>
        <v>2.1150988983402899E-3</v>
      </c>
      <c r="G10" s="5">
        <f t="shared" si="2"/>
        <v>5.2855663787124303E-4</v>
      </c>
      <c r="H10" s="5">
        <f t="shared" si="2"/>
        <v>1.3206134263341301E-4</v>
      </c>
    </row>
    <row r="11" spans="1:43" x14ac:dyDescent="0.3">
      <c r="A11" s="3"/>
      <c r="B11" s="3" t="s">
        <v>4</v>
      </c>
      <c r="C11" s="4">
        <f>LOG(B10/C10, 2)</f>
        <v>1.9022780830654005</v>
      </c>
      <c r="D11" s="4">
        <f t="shared" ref="D11:H11" si="3">LOG(C10/D10, 2)</f>
        <v>1.9517880756546921</v>
      </c>
      <c r="E11" s="4">
        <f t="shared" si="3"/>
        <v>1.9848215438661974</v>
      </c>
      <c r="F11" s="4">
        <f t="shared" si="3"/>
        <v>1.997500788871964</v>
      </c>
      <c r="G11" s="4">
        <f t="shared" si="3"/>
        <v>2.0005951447883974</v>
      </c>
      <c r="H11" s="4">
        <f t="shared" si="3"/>
        <v>2.0008498542844309</v>
      </c>
    </row>
    <row r="12" spans="1:43" x14ac:dyDescent="0.3">
      <c r="A12" s="3" t="s">
        <v>14</v>
      </c>
      <c r="B12" s="5">
        <f>AK4</f>
        <v>5.8397647784373996</v>
      </c>
      <c r="C12" s="5">
        <f t="shared" ref="C12:H12" si="4">AL4</f>
        <v>3.2183338346236998</v>
      </c>
      <c r="D12" s="5">
        <f t="shared" si="4"/>
        <v>1.67001479099953</v>
      </c>
      <c r="E12" s="5">
        <f t="shared" si="4"/>
        <v>0.84184584723006495</v>
      </c>
      <c r="F12" s="5">
        <f t="shared" si="4"/>
        <v>0.42093407411634698</v>
      </c>
      <c r="G12" s="5">
        <f t="shared" si="4"/>
        <v>0.21021637503462701</v>
      </c>
      <c r="H12" s="5">
        <f t="shared" si="4"/>
        <v>0.10501155347445799</v>
      </c>
    </row>
    <row r="13" spans="1:43" x14ac:dyDescent="0.3">
      <c r="A13" s="6"/>
      <c r="B13" s="3" t="s">
        <v>4</v>
      </c>
      <c r="C13" s="4">
        <f>LOG(B12/C12, 2)</f>
        <v>0.85959627637754721</v>
      </c>
      <c r="D13" s="4">
        <f t="shared" ref="D13:H13" si="5">LOG(C12/D12, 2)</f>
        <v>0.94645310274199734</v>
      </c>
      <c r="E13" s="4">
        <f t="shared" si="5"/>
        <v>0.98823289380202461</v>
      </c>
      <c r="F13" s="4">
        <f t="shared" si="5"/>
        <v>0.9999617826471856</v>
      </c>
      <c r="G13" s="4">
        <f t="shared" si="5"/>
        <v>1.0017192448796932</v>
      </c>
      <c r="H13" s="4">
        <f t="shared" si="5"/>
        <v>1.0013269906347655</v>
      </c>
    </row>
    <row r="14" spans="1:43" x14ac:dyDescent="0.3">
      <c r="A14" s="3" t="s">
        <v>15</v>
      </c>
      <c r="B14" s="5">
        <f>AK5</f>
        <v>0.41896283866941803</v>
      </c>
      <c r="C14" s="5">
        <f t="shared" ref="C14:H14" si="6">AL5</f>
        <v>0.121977655565148</v>
      </c>
      <c r="D14" s="5">
        <f t="shared" si="6"/>
        <v>3.2711972341891597E-2</v>
      </c>
      <c r="E14" s="5">
        <f t="shared" si="6"/>
        <v>8.3700833595617107E-3</v>
      </c>
      <c r="F14" s="5">
        <f t="shared" si="6"/>
        <v>2.1062572297086499E-3</v>
      </c>
      <c r="G14" s="5">
        <f t="shared" si="6"/>
        <v>5.2747343163707296E-4</v>
      </c>
      <c r="H14" s="5">
        <f t="shared" si="6"/>
        <v>1.3192666554774399E-4</v>
      </c>
    </row>
    <row r="15" spans="1:43" ht="15" thickBot="1" x14ac:dyDescent="0.35">
      <c r="A15" s="8"/>
      <c r="B15" s="7" t="s">
        <v>4</v>
      </c>
      <c r="C15" s="9">
        <f>LOG(B14/C14, 2)</f>
        <v>1.7802053924708079</v>
      </c>
      <c r="D15" s="9">
        <f t="shared" ref="D15:H15" si="7">LOG(C14/D14, 2)</f>
        <v>1.898726239111252</v>
      </c>
      <c r="E15" s="9">
        <f t="shared" si="7"/>
        <v>1.9665048520853148</v>
      </c>
      <c r="F15" s="9">
        <f t="shared" si="7"/>
        <v>1.9905603526343247</v>
      </c>
      <c r="G15" s="9">
        <f t="shared" si="7"/>
        <v>1.9975113048312683</v>
      </c>
      <c r="H15" s="9">
        <f t="shared" si="7"/>
        <v>1.9993622310145018</v>
      </c>
    </row>
    <row r="17" spans="1:9" x14ac:dyDescent="0.3">
      <c r="A17" s="10"/>
      <c r="B17" s="10"/>
      <c r="C17" s="10"/>
      <c r="D17" s="10"/>
      <c r="E17" s="10"/>
      <c r="F17" s="10"/>
      <c r="G17" s="10"/>
      <c r="H17" s="10"/>
      <c r="I17" s="10"/>
    </row>
    <row r="18" spans="1:9" x14ac:dyDescent="0.3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3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3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3">
      <c r="A21" s="10"/>
      <c r="B21" s="10"/>
      <c r="C21" s="10"/>
      <c r="D21" s="10"/>
      <c r="E21" s="10"/>
      <c r="F21" s="10"/>
      <c r="G21" s="10"/>
      <c r="H21" s="10"/>
      <c r="I21" s="10"/>
    </row>
    <row r="22" spans="1:9" x14ac:dyDescent="0.3">
      <c r="A22" s="10"/>
      <c r="B22" s="10"/>
      <c r="C22" s="10"/>
      <c r="D22" s="10"/>
      <c r="E22" s="10"/>
      <c r="F22" s="10"/>
      <c r="G22" s="10"/>
      <c r="H22" s="10"/>
      <c r="I22" s="10"/>
    </row>
    <row r="23" spans="1:9" x14ac:dyDescent="0.3">
      <c r="A23" s="10"/>
      <c r="B23" s="10"/>
      <c r="C23" s="10"/>
      <c r="D23" s="10"/>
      <c r="E23" s="10"/>
      <c r="F23" s="10"/>
      <c r="G23" s="10"/>
      <c r="H23" s="10"/>
      <c r="I23" s="10"/>
    </row>
    <row r="24" spans="1:9" x14ac:dyDescent="0.3">
      <c r="A24" s="10"/>
      <c r="B24" s="10"/>
      <c r="C24" s="10"/>
      <c r="D24" s="10"/>
      <c r="E24" s="10"/>
      <c r="F24" s="10"/>
      <c r="G24" s="10"/>
      <c r="H24" s="10"/>
      <c r="I2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2020-11-18T08:30:09Z</dcterms:modified>
</cp:coreProperties>
</file>