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Go.D.Taekwon\GameData\Excel\"/>
    </mc:Choice>
  </mc:AlternateContent>
  <xr:revisionPtr revIDLastSave="0" documentId="13_ncr:1_{31F27BBB-6729-4AC9-B3F8-030E6433FE5A}" xr6:coauthVersionLast="47" xr6:coauthVersionMax="47" xr10:uidLastSave="{00000000-0000-0000-0000-000000000000}"/>
  <bookViews>
    <workbookView xWindow="8652" yWindow="10176" windowWidth="20328" windowHeight="12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6" i="1"/>
  <c r="C65" i="1"/>
  <c r="C63" i="1"/>
  <c r="C62" i="1"/>
  <c r="C28" i="1" l="1"/>
  <c r="C27" i="1"/>
  <c r="C26" i="1"/>
  <c r="C25" i="1"/>
  <c r="C24" i="1"/>
  <c r="C23" i="1"/>
  <c r="C21" i="1"/>
  <c r="C20" i="1"/>
  <c r="C18" i="1"/>
  <c r="C17" i="1"/>
  <c r="C15" i="1"/>
  <c r="C14" i="1"/>
  <c r="C12" i="1"/>
  <c r="C11" i="1"/>
  <c r="C10" i="1"/>
  <c r="C35" i="1"/>
  <c r="C61" i="1"/>
  <c r="C60" i="1"/>
  <c r="C54" i="1"/>
  <c r="C55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6" i="1"/>
  <c r="C57" i="1"/>
  <c r="C58" i="1"/>
  <c r="C30" i="1" l="1"/>
  <c r="C8" i="1"/>
  <c r="C7" i="1"/>
  <c r="C5" i="1"/>
</calcChain>
</file>

<file path=xl/sharedStrings.xml><?xml version="1.0" encoding="utf-8"?>
<sst xmlns="http://schemas.openxmlformats.org/spreadsheetml/2006/main" count="191" uniqueCount="137">
  <si>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</si>
  <si>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</si>
  <si>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</si>
  <si>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</si>
  <si>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</si>
  <si>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</si>
  <si>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</si>
  <si>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</si>
  <si>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</si>
  <si>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</si>
  <si>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</si>
  <si>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</si>
  <si>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</si>
  <si>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</si>
  <si>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</si>
  <si>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</si>
  <si>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</si>
  <si>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</si>
  <si>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</si>
  <si>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</si>
  <si>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</si>
  <si>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</si>
  <si>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</si>
  <si>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</si>
  <si>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</si>
  <si>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</si>
  <si>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</si>
  <si>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</si>
  <si>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</si>
  <si>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</si>
  <si>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</si>
  <si>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</si>
  <si>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</si>
  <si>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</si>
  <si>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</si>
  <si>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</si>
  <si>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reflect_damage</t>
  </si>
  <si>
    <t>reflect_damage_per</t>
    <phoneticPr fontId="1" type="noConversion"/>
  </si>
  <si>
    <t>damage_invincible</t>
  </si>
  <si>
    <t>avoid_up</t>
  </si>
  <si>
    <t>avoid_down</t>
  </si>
  <si>
    <t>all_up_per</t>
  </si>
  <si>
    <t>all_down_per</t>
  </si>
  <si>
    <t>dot_draw</t>
  </si>
  <si>
    <t>damage_spread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</si>
  <si>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</si>
  <si>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</si>
  <si>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</si>
  <si>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</si>
  <si>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</si>
  <si>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</si>
  <si>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</si>
  <si>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</si>
  <si>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</si>
  <si>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debuff_accuracy_up</t>
    <phoneticPr fontId="1" type="noConversion"/>
  </si>
  <si>
    <t>debuff_accuracy_down</t>
    <phoneticPr fontId="1" type="noConversion"/>
  </si>
  <si>
    <t>debuff_resistance_up</t>
    <phoneticPr fontId="1" type="noConversion"/>
  </si>
  <si>
    <t>debuff_resistance_down</t>
    <phoneticPr fontId="1" type="noConversion"/>
  </si>
  <si>
    <t>디버프 적중률 증가 (value_1 = 증감 확률)</t>
    <phoneticPr fontId="1" type="noConversion"/>
  </si>
  <si>
    <t>디버프 적중률 감소 (value_1 = 증감 확률)</t>
    <phoneticPr fontId="1" type="noConversion"/>
  </si>
  <si>
    <t>디버프 저항률 증가 (value_1 = 증감 확률)</t>
    <phoneticPr fontId="1" type="noConversion"/>
  </si>
  <si>
    <t>디버프 저항률 감소 (value_1 = 증감 확률)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</si>
  <si>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</si>
  <si>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</si>
  <si>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회피율 증가 (value_1 = 증감 확률)</t>
    <phoneticPr fontId="1" type="noConversion"/>
  </si>
  <si>
    <t>회피율 감소 (value_1 = 증감 확률)</t>
    <phoneticPr fontId="1" type="noConversion"/>
  </si>
  <si>
    <t>피해량 일부 반사_비율 (value_1 = 대미지 값)</t>
    <phoneticPr fontId="1" type="noConversion"/>
  </si>
  <si>
    <t>피해량 일부 반사 (value_1 = 대미지 값)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</si>
  <si>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</si>
  <si>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</si>
  <si>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</si>
  <si>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</si>
  <si>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</si>
  <si>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</si>
  <si>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</si>
  <si>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</si>
  <si>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</si>
  <si>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피해 확산 (value_1 = 피해량 반영 비율)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</si>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</sst>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69"/>
  <sheetViews>
    <sheetView tabSelected="1" zoomScaleNormal="100" workbookViewId="0">
      <pane ySplit="3" topLeftCell="A54" activePane="bottomLeft" state="frozen"/>
      <selection pane="bottomLeft" activeCell="E76" sqref="E76"/>
    </sheetView>
  </sheetViews>
  <sheetFormatPr defaultColWidth="8.69921875" defaultRowHeight="13.2" x14ac:dyDescent="0.4"/>
  <cols>
    <col min="1" max="1" width="15.19921875" style="3" bestFit="1" customWidth="1"/>
    <col min="2" max="2" width="17.09765625" style="3" bestFit="1" customWidth="1"/>
    <col min="3" max="3" width="36.3984375" style="3" bestFit="1" customWidth="1"/>
    <col min="4" max="4" width="12" style="3" customWidth="1"/>
    <col min="5" max="5" width="40.59765625" style="3" customWidth="1"/>
    <col min="6" max="16384" width="8.69921875" style="3"/>
  </cols>
  <sheetData>
    <row r="1" spans="1:5" x14ac:dyDescent="0.3">
      <c r="A1" s="9" t="s">
        <v>2</v>
      </c>
      <c r="B1" s="9" t="s">
        <v>124</v>
      </c>
      <c r="C1" s="9" t="s">
        <v>3</v>
      </c>
      <c r="D1" s="9" t="s">
        <v>4</v>
      </c>
      <c r="E1" s="8" t="s">
        <v>5</v>
      </c>
    </row>
    <row r="2" spans="1:5" x14ac:dyDescent="0.4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3.8" thickBot="1" x14ac:dyDescent="0.3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3.8" thickTop="1" x14ac:dyDescent="0.3">
      <c r="A4" s="4" t="s">
        <v>13</v>
      </c>
      <c r="B4" s="4"/>
      <c r="C4" s="4"/>
      <c r="D4" s="4"/>
      <c r="E4" s="4"/>
    </row>
    <row r="5" spans="1:5" x14ac:dyDescent="0.3">
      <c r="A5" s="1" t="s">
        <v>10</v>
      </c>
      <c r="B5" s="1" t="s">
        <v>11</v>
      </c>
      <c r="C5" s="1" t="str">
        <f t="shared" ref="C5:C58" si="0">UPPER(A5)&amp;"_"&amp;UPPER(B5)</f>
        <v>LANGUAGE_TYPE_KOR</v>
      </c>
      <c r="D5" s="1">
        <v>0</v>
      </c>
      <c r="E5" s="1" t="s">
        <v>12</v>
      </c>
    </row>
    <row r="6" spans="1:5" s="5" customFormat="1" x14ac:dyDescent="0.3">
      <c r="A6" s="4" t="s">
        <v>14</v>
      </c>
      <c r="B6" s="4"/>
      <c r="C6" s="4"/>
      <c r="D6" s="4"/>
      <c r="E6" s="4"/>
    </row>
    <row r="7" spans="1:5" x14ac:dyDescent="0.3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3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s="5" customFormat="1" x14ac:dyDescent="0.3">
      <c r="A9" s="4" t="s">
        <v>84</v>
      </c>
      <c r="B9" s="4"/>
      <c r="C9" s="4"/>
      <c r="D9" s="4"/>
      <c r="E9" s="4"/>
    </row>
    <row r="10" spans="1:5" x14ac:dyDescent="0.3">
      <c r="A10" s="3" t="s">
        <v>85</v>
      </c>
      <c r="B10" s="3" t="s">
        <v>86</v>
      </c>
      <c r="C10" s="1" t="str">
        <f t="shared" si="0"/>
        <v>MONSTER_TYPE_WARRIOR</v>
      </c>
      <c r="D10" s="3">
        <v>0</v>
      </c>
      <c r="E10" s="3" t="s">
        <v>89</v>
      </c>
    </row>
    <row r="11" spans="1:5" x14ac:dyDescent="0.3">
      <c r="A11" s="3" t="s">
        <v>85</v>
      </c>
      <c r="B11" s="3" t="s">
        <v>87</v>
      </c>
      <c r="C11" s="1" t="str">
        <f t="shared" si="0"/>
        <v>MONSTER_TYPE_SHAMAN</v>
      </c>
      <c r="D11" s="3">
        <v>1</v>
      </c>
      <c r="E11" s="3" t="s">
        <v>90</v>
      </c>
    </row>
    <row r="12" spans="1:5" x14ac:dyDescent="0.3">
      <c r="A12" s="3" t="s">
        <v>85</v>
      </c>
      <c r="B12" s="3" t="s">
        <v>88</v>
      </c>
      <c r="C12" s="1" t="str">
        <f t="shared" si="0"/>
        <v>MONSTER_TYPE_TANKER</v>
      </c>
      <c r="D12" s="3">
        <v>2</v>
      </c>
      <c r="E12" s="3" t="s">
        <v>91</v>
      </c>
    </row>
    <row r="13" spans="1:5" s="5" customFormat="1" x14ac:dyDescent="0.3">
      <c r="A13" s="4" t="s">
        <v>92</v>
      </c>
      <c r="B13" s="4"/>
      <c r="C13" s="4"/>
      <c r="D13" s="4"/>
      <c r="E13" s="4"/>
    </row>
    <row r="14" spans="1:5" x14ac:dyDescent="0.3">
      <c r="A14" s="3" t="s">
        <v>94</v>
      </c>
      <c r="B14" s="3" t="s">
        <v>96</v>
      </c>
      <c r="C14" s="1" t="str">
        <f t="shared" si="0"/>
        <v>PHASE_CONDITION_NONE</v>
      </c>
      <c r="D14" s="3">
        <v>0</v>
      </c>
      <c r="E14" s="3" t="s">
        <v>100</v>
      </c>
    </row>
    <row r="15" spans="1:5" x14ac:dyDescent="0.3">
      <c r="A15" s="3" t="s">
        <v>94</v>
      </c>
      <c r="B15" s="3" t="s">
        <v>97</v>
      </c>
      <c r="C15" s="1" t="str">
        <f t="shared" si="0"/>
        <v>PHASE_CONDITION_HP_CONDITION</v>
      </c>
      <c r="D15" s="3">
        <v>1</v>
      </c>
      <c r="E15" s="3" t="s">
        <v>101</v>
      </c>
    </row>
    <row r="16" spans="1:5" s="5" customFormat="1" x14ac:dyDescent="0.3">
      <c r="A16" s="4" t="s">
        <v>93</v>
      </c>
      <c r="B16" s="4"/>
      <c r="C16" s="4"/>
      <c r="D16" s="4"/>
      <c r="E16" s="4"/>
    </row>
    <row r="17" spans="1:5" x14ac:dyDescent="0.3">
      <c r="A17" s="3" t="s">
        <v>95</v>
      </c>
      <c r="B17" s="3" t="s">
        <v>98</v>
      </c>
      <c r="C17" s="1" t="str">
        <f t="shared" si="0"/>
        <v>PATTERN_TYPE_RANDOM</v>
      </c>
      <c r="D17" s="3">
        <v>0</v>
      </c>
      <c r="E17" s="3" t="s">
        <v>102</v>
      </c>
    </row>
    <row r="18" spans="1:5" x14ac:dyDescent="0.3">
      <c r="A18" s="3" t="s">
        <v>95</v>
      </c>
      <c r="B18" s="3" t="s">
        <v>99</v>
      </c>
      <c r="C18" s="1" t="str">
        <f t="shared" si="0"/>
        <v>PATTERN_TYPE_SEQUENTIAL</v>
      </c>
      <c r="D18" s="3">
        <v>1</v>
      </c>
      <c r="E18" s="3" t="s">
        <v>103</v>
      </c>
    </row>
    <row r="19" spans="1:5" s="5" customFormat="1" x14ac:dyDescent="0.3">
      <c r="A19" s="4" t="s">
        <v>105</v>
      </c>
      <c r="B19" s="4"/>
      <c r="C19" s="4"/>
      <c r="D19" s="4"/>
      <c r="E19" s="4"/>
    </row>
    <row r="20" spans="1:5" x14ac:dyDescent="0.3">
      <c r="A20" s="3" t="s">
        <v>104</v>
      </c>
      <c r="B20" s="3" t="s">
        <v>96</v>
      </c>
      <c r="C20" s="1" t="str">
        <f t="shared" ref="C20:C28" si="1">UPPER(A20)&amp;"_"&amp;UPPER(B20)</f>
        <v>SKIP_CONDITION_NONE</v>
      </c>
      <c r="D20" s="3">
        <v>0</v>
      </c>
      <c r="E20" s="3" t="s">
        <v>106</v>
      </c>
    </row>
    <row r="21" spans="1:5" x14ac:dyDescent="0.3">
      <c r="A21" s="3" t="s">
        <v>104</v>
      </c>
      <c r="B21" s="3" t="s">
        <v>97</v>
      </c>
      <c r="C21" s="1" t="str">
        <f t="shared" si="1"/>
        <v>SKIP_CONDITION_HP_CONDITION</v>
      </c>
      <c r="D21" s="3">
        <v>1</v>
      </c>
      <c r="E21" s="3" t="s">
        <v>101</v>
      </c>
    </row>
    <row r="22" spans="1:5" s="5" customFormat="1" x14ac:dyDescent="0.3">
      <c r="A22" s="4" t="s">
        <v>107</v>
      </c>
      <c r="B22" s="4"/>
      <c r="C22" s="4"/>
      <c r="D22" s="4"/>
      <c r="E22" s="4"/>
    </row>
    <row r="23" spans="1:5" x14ac:dyDescent="0.3">
      <c r="A23" s="3" t="s">
        <v>108</v>
      </c>
      <c r="B23" s="3" t="s">
        <v>109</v>
      </c>
      <c r="C23" s="1" t="str">
        <f t="shared" si="1"/>
        <v>EFFECT_TAG_DAMAGE</v>
      </c>
      <c r="D23" s="3">
        <v>0</v>
      </c>
      <c r="E23" s="3" t="s">
        <v>117</v>
      </c>
    </row>
    <row r="24" spans="1:5" x14ac:dyDescent="0.3">
      <c r="A24" s="3" t="s">
        <v>108</v>
      </c>
      <c r="B24" s="3" t="s">
        <v>23</v>
      </c>
      <c r="C24" s="1" t="str">
        <f t="shared" si="1"/>
        <v>EFFECT_TAG_HEAL</v>
      </c>
      <c r="D24" s="3">
        <v>1</v>
      </c>
      <c r="E24" s="3" t="s">
        <v>116</v>
      </c>
    </row>
    <row r="25" spans="1:5" x14ac:dyDescent="0.3">
      <c r="A25" s="3" t="s">
        <v>108</v>
      </c>
      <c r="B25" s="3" t="s">
        <v>26</v>
      </c>
      <c r="C25" s="1" t="str">
        <f t="shared" si="1"/>
        <v>EFFECT_TAG_DRAW</v>
      </c>
      <c r="D25" s="3">
        <v>2</v>
      </c>
      <c r="E25" s="3" t="s">
        <v>112</v>
      </c>
    </row>
    <row r="26" spans="1:5" x14ac:dyDescent="0.3">
      <c r="A26" s="3" t="s">
        <v>108</v>
      </c>
      <c r="B26" s="3" t="s">
        <v>27</v>
      </c>
      <c r="C26" s="1" t="str">
        <f t="shared" si="1"/>
        <v>EFFECT_TAG_ARMOR</v>
      </c>
      <c r="D26" s="3">
        <v>3</v>
      </c>
      <c r="E26" s="3" t="s">
        <v>113</v>
      </c>
    </row>
    <row r="27" spans="1:5" x14ac:dyDescent="0.3">
      <c r="A27" s="3" t="s">
        <v>108</v>
      </c>
      <c r="B27" s="3" t="s">
        <v>110</v>
      </c>
      <c r="C27" s="1" t="str">
        <f t="shared" si="1"/>
        <v>EFFECT_TAG_BUFF</v>
      </c>
      <c r="D27" s="3">
        <v>4</v>
      </c>
      <c r="E27" s="3" t="s">
        <v>114</v>
      </c>
    </row>
    <row r="28" spans="1:5" x14ac:dyDescent="0.3">
      <c r="A28" s="3" t="s">
        <v>108</v>
      </c>
      <c r="B28" s="3" t="s">
        <v>111</v>
      </c>
      <c r="C28" s="1" t="str">
        <f t="shared" si="1"/>
        <v>EFFECT_TAG_DEBUFF</v>
      </c>
      <c r="D28" s="3">
        <v>5</v>
      </c>
      <c r="E28" s="3" t="s">
        <v>115</v>
      </c>
    </row>
    <row r="29" spans="1:5" s="5" customFormat="1" x14ac:dyDescent="0.3">
      <c r="A29" s="4" t="s">
        <v>20</v>
      </c>
      <c r="B29" s="4"/>
      <c r="C29" s="4"/>
      <c r="D29" s="4"/>
      <c r="E29" s="4"/>
    </row>
    <row r="30" spans="1:5" x14ac:dyDescent="0.3">
      <c r="A30" s="3" t="s">
        <v>21</v>
      </c>
      <c r="B30" s="3" t="s">
        <v>22</v>
      </c>
      <c r="C30" s="1" t="str">
        <f t="shared" si="0"/>
        <v>EFFECT_TYPE_DAMAGE</v>
      </c>
      <c r="D30" s="3">
        <v>0</v>
      </c>
      <c r="E30" s="3" t="s">
        <v>48</v>
      </c>
    </row>
    <row r="31" spans="1:5" x14ac:dyDescent="0.3">
      <c r="A31" s="3" t="s">
        <v>21</v>
      </c>
      <c r="B31" s="1" t="s">
        <v>23</v>
      </c>
      <c r="C31" s="1" t="str">
        <f t="shared" si="0"/>
        <v>EFFECT_TYPE_HEAL</v>
      </c>
      <c r="D31" s="3">
        <v>1</v>
      </c>
      <c r="E31" s="3" t="s">
        <v>49</v>
      </c>
    </row>
    <row r="32" spans="1:5" x14ac:dyDescent="0.3">
      <c r="A32" s="3" t="s">
        <v>21</v>
      </c>
      <c r="B32" s="1" t="s">
        <v>24</v>
      </c>
      <c r="C32" s="1" t="str">
        <f t="shared" si="0"/>
        <v>EFFECT_TYPE_DOT_SKILL_DAMAGE</v>
      </c>
      <c r="D32" s="3">
        <v>2</v>
      </c>
      <c r="E32" s="3" t="s">
        <v>50</v>
      </c>
    </row>
    <row r="33" spans="1:5" x14ac:dyDescent="0.3">
      <c r="A33" s="3" t="s">
        <v>21</v>
      </c>
      <c r="B33" s="1" t="s">
        <v>25</v>
      </c>
      <c r="C33" s="1" t="str">
        <f t="shared" si="0"/>
        <v>EFFECT_TYPE_DOT_HEAL</v>
      </c>
      <c r="D33" s="3">
        <v>3</v>
      </c>
      <c r="E33" s="3" t="s">
        <v>51</v>
      </c>
    </row>
    <row r="34" spans="1:5" x14ac:dyDescent="0.3">
      <c r="A34" s="3" t="s">
        <v>21</v>
      </c>
      <c r="B34" s="3" t="s">
        <v>26</v>
      </c>
      <c r="C34" s="1" t="str">
        <f t="shared" si="0"/>
        <v>EFFECT_TYPE_DRAW</v>
      </c>
      <c r="D34" s="3">
        <v>4</v>
      </c>
      <c r="E34" s="3" t="s">
        <v>52</v>
      </c>
    </row>
    <row r="35" spans="1:5" x14ac:dyDescent="0.3">
      <c r="A35" s="3" t="s">
        <v>21</v>
      </c>
      <c r="B35" s="3" t="s">
        <v>27</v>
      </c>
      <c r="C35" s="1" t="str">
        <f t="shared" si="0"/>
        <v>EFFECT_TYPE_ARMOR</v>
      </c>
      <c r="D35" s="3">
        <v>5</v>
      </c>
      <c r="E35" s="3" t="s">
        <v>76</v>
      </c>
    </row>
    <row r="36" spans="1:5" x14ac:dyDescent="0.3">
      <c r="A36" s="3" t="s">
        <v>21</v>
      </c>
      <c r="B36" s="3" t="s">
        <v>28</v>
      </c>
      <c r="C36" s="1" t="str">
        <f t="shared" si="0"/>
        <v>EFFECT_TYPE_ARMOR_DOWN</v>
      </c>
      <c r="D36" s="3">
        <v>6</v>
      </c>
      <c r="E36" s="3" t="s">
        <v>75</v>
      </c>
    </row>
    <row r="37" spans="1:5" x14ac:dyDescent="0.3">
      <c r="A37" s="3" t="s">
        <v>21</v>
      </c>
      <c r="B37" s="3" t="s">
        <v>29</v>
      </c>
      <c r="C37" s="1" t="str">
        <f t="shared" si="0"/>
        <v>EFFECT_TYPE_DEBUFF_DISPEL</v>
      </c>
      <c r="D37" s="3">
        <v>7</v>
      </c>
      <c r="E37" s="3" t="s">
        <v>73</v>
      </c>
    </row>
    <row r="38" spans="1:5" x14ac:dyDescent="0.3">
      <c r="A38" s="3" t="s">
        <v>21</v>
      </c>
      <c r="B38" s="3" t="s">
        <v>30</v>
      </c>
      <c r="C38" s="1" t="str">
        <f t="shared" si="0"/>
        <v>EFFECT_TYPE_BUFF_DISPEL</v>
      </c>
      <c r="D38" s="3">
        <v>8</v>
      </c>
      <c r="E38" s="3" t="s">
        <v>74</v>
      </c>
    </row>
    <row r="39" spans="1:5" x14ac:dyDescent="0.3">
      <c r="A39" s="3" t="s">
        <v>21</v>
      </c>
      <c r="B39" s="3" t="s">
        <v>31</v>
      </c>
      <c r="C39" s="1" t="str">
        <f t="shared" si="0"/>
        <v>EFFECT_TYPE_AP_UP</v>
      </c>
      <c r="D39" s="3">
        <v>9</v>
      </c>
      <c r="E39" s="3" t="s">
        <v>71</v>
      </c>
    </row>
    <row r="40" spans="1:5" x14ac:dyDescent="0.3">
      <c r="A40" s="3" t="s">
        <v>21</v>
      </c>
      <c r="B40" s="3" t="s">
        <v>32</v>
      </c>
      <c r="C40" s="1" t="str">
        <f t="shared" si="0"/>
        <v>EFFECT_TYPE_AP_STOP</v>
      </c>
      <c r="D40" s="3">
        <v>10</v>
      </c>
      <c r="E40" s="3" t="s">
        <v>72</v>
      </c>
    </row>
    <row r="41" spans="1:5" x14ac:dyDescent="0.3">
      <c r="A41" s="3" t="s">
        <v>21</v>
      </c>
      <c r="B41" s="3" t="s">
        <v>33</v>
      </c>
      <c r="C41" s="1" t="str">
        <f t="shared" si="0"/>
        <v>EFFECT_TYPE_ACTION_CANCEL</v>
      </c>
      <c r="D41" s="3">
        <v>11</v>
      </c>
      <c r="E41" s="3" t="s">
        <v>70</v>
      </c>
    </row>
    <row r="42" spans="1:5" x14ac:dyDescent="0.3">
      <c r="A42" s="3" t="s">
        <v>21</v>
      </c>
      <c r="B42" s="3" t="s">
        <v>34</v>
      </c>
      <c r="C42" s="1" t="str">
        <f t="shared" si="0"/>
        <v>EFFECT_TYPE_FUSION_LEVEL_UP</v>
      </c>
      <c r="D42" s="3">
        <v>12</v>
      </c>
      <c r="E42" s="3" t="s">
        <v>69</v>
      </c>
    </row>
    <row r="43" spans="1:5" x14ac:dyDescent="0.3">
      <c r="A43" s="3" t="s">
        <v>21</v>
      </c>
      <c r="B43" s="3" t="s">
        <v>35</v>
      </c>
      <c r="C43" s="1" t="str">
        <f t="shared" si="0"/>
        <v>EFFECT_TYPE_STUN</v>
      </c>
      <c r="D43" s="3">
        <v>13</v>
      </c>
      <c r="E43" s="3" t="s">
        <v>68</v>
      </c>
    </row>
    <row r="44" spans="1:5" x14ac:dyDescent="0.3">
      <c r="A44" s="3" t="s">
        <v>21</v>
      </c>
      <c r="B44" s="1" t="s">
        <v>36</v>
      </c>
      <c r="C44" s="1" t="str">
        <f t="shared" si="0"/>
        <v>EFFECT_TYPE_REFLECT_DAMAGE</v>
      </c>
      <c r="D44" s="3">
        <v>14</v>
      </c>
      <c r="E44" s="3" t="s">
        <v>67</v>
      </c>
    </row>
    <row r="45" spans="1:5" x14ac:dyDescent="0.3">
      <c r="A45" s="3" t="s">
        <v>21</v>
      </c>
      <c r="B45" s="1" t="s">
        <v>37</v>
      </c>
      <c r="C45" s="1" t="str">
        <f t="shared" si="0"/>
        <v>EFFECT_TYPE_REFLECT_DAMAGE_PER</v>
      </c>
      <c r="D45" s="3">
        <v>15</v>
      </c>
      <c r="E45" s="3" t="s">
        <v>66</v>
      </c>
    </row>
    <row r="46" spans="1:5" x14ac:dyDescent="0.3">
      <c r="A46" s="3" t="s">
        <v>21</v>
      </c>
      <c r="B46" s="1" t="s">
        <v>38</v>
      </c>
      <c r="C46" s="1" t="str">
        <f t="shared" si="0"/>
        <v>EFFECT_TYPE_DAMAGE_INVINCIBLE</v>
      </c>
      <c r="D46" s="3">
        <v>16</v>
      </c>
      <c r="E46" s="3" t="s">
        <v>79</v>
      </c>
    </row>
    <row r="47" spans="1:5" x14ac:dyDescent="0.3">
      <c r="A47" s="3" t="s">
        <v>21</v>
      </c>
      <c r="B47" s="1" t="s">
        <v>39</v>
      </c>
      <c r="C47" s="1" t="str">
        <f t="shared" si="0"/>
        <v>EFFECT_TYPE_AVOID_UP</v>
      </c>
      <c r="D47" s="3">
        <v>17</v>
      </c>
      <c r="E47" s="3" t="s">
        <v>64</v>
      </c>
    </row>
    <row r="48" spans="1:5" x14ac:dyDescent="0.3">
      <c r="A48" s="3" t="s">
        <v>21</v>
      </c>
      <c r="B48" s="1" t="s">
        <v>40</v>
      </c>
      <c r="C48" s="1" t="str">
        <f t="shared" si="0"/>
        <v>EFFECT_TYPE_AVOID_DOWN</v>
      </c>
      <c r="D48" s="3">
        <v>18</v>
      </c>
      <c r="E48" s="3" t="s">
        <v>65</v>
      </c>
    </row>
    <row r="49" spans="1:5" x14ac:dyDescent="0.3">
      <c r="A49" s="3" t="s">
        <v>21</v>
      </c>
      <c r="B49" s="1" t="s">
        <v>41</v>
      </c>
      <c r="C49" s="1" t="str">
        <f t="shared" si="0"/>
        <v>EFFECT_TYPE_ALL_UP_PER</v>
      </c>
      <c r="D49" s="3">
        <v>19</v>
      </c>
      <c r="E49" s="3" t="s">
        <v>62</v>
      </c>
    </row>
    <row r="50" spans="1:5" x14ac:dyDescent="0.3">
      <c r="A50" s="3" t="s">
        <v>21</v>
      </c>
      <c r="B50" s="1" t="s">
        <v>42</v>
      </c>
      <c r="C50" s="1" t="str">
        <f t="shared" si="0"/>
        <v>EFFECT_TYPE_ALL_DOWN_PER</v>
      </c>
      <c r="D50" s="3">
        <v>20</v>
      </c>
      <c r="E50" s="3" t="s">
        <v>63</v>
      </c>
    </row>
    <row r="51" spans="1:5" x14ac:dyDescent="0.3">
      <c r="A51" s="3" t="s">
        <v>21</v>
      </c>
      <c r="B51" s="1" t="s">
        <v>43</v>
      </c>
      <c r="C51" s="1" t="str">
        <f t="shared" si="0"/>
        <v>EFFECT_TYPE_DOT_DRAW</v>
      </c>
      <c r="D51" s="3">
        <v>21</v>
      </c>
      <c r="E51" s="3" t="s">
        <v>53</v>
      </c>
    </row>
    <row r="52" spans="1:5" x14ac:dyDescent="0.3">
      <c r="A52" s="3" t="s">
        <v>21</v>
      </c>
      <c r="B52" s="3" t="s">
        <v>54</v>
      </c>
      <c r="C52" s="1" t="str">
        <f t="shared" si="0"/>
        <v>EFFECT_TYPE_DEBUFF_ACCURACY_UP</v>
      </c>
      <c r="D52" s="3">
        <v>22</v>
      </c>
      <c r="E52" s="3" t="s">
        <v>58</v>
      </c>
    </row>
    <row r="53" spans="1:5" x14ac:dyDescent="0.3">
      <c r="A53" s="3" t="s">
        <v>21</v>
      </c>
      <c r="B53" s="3" t="s">
        <v>55</v>
      </c>
      <c r="C53" s="1" t="str">
        <f t="shared" si="0"/>
        <v>EFFECT_TYPE_DEBUFF_ACCURACY_DOWN</v>
      </c>
      <c r="D53" s="3">
        <v>23</v>
      </c>
      <c r="E53" s="3" t="s">
        <v>59</v>
      </c>
    </row>
    <row r="54" spans="1:5" x14ac:dyDescent="0.3">
      <c r="A54" s="3" t="s">
        <v>21</v>
      </c>
      <c r="B54" s="3" t="s">
        <v>56</v>
      </c>
      <c r="C54" s="1" t="str">
        <f t="shared" si="0"/>
        <v>EFFECT_TYPE_DEBUFF_RESISTANCE_UP</v>
      </c>
      <c r="D54" s="3">
        <v>24</v>
      </c>
      <c r="E54" s="3" t="s">
        <v>60</v>
      </c>
    </row>
    <row r="55" spans="1:5" x14ac:dyDescent="0.3">
      <c r="A55" s="3" t="s">
        <v>21</v>
      </c>
      <c r="B55" s="3" t="s">
        <v>57</v>
      </c>
      <c r="C55" s="1" t="str">
        <f t="shared" si="0"/>
        <v>EFFECT_TYPE_DEBUFF_RESISTANCE_DOWN</v>
      </c>
      <c r="D55" s="3">
        <v>25</v>
      </c>
      <c r="E55" s="3" t="s">
        <v>61</v>
      </c>
    </row>
    <row r="56" spans="1:5" x14ac:dyDescent="0.3">
      <c r="A56" s="3" t="s">
        <v>21</v>
      </c>
      <c r="B56" s="3" t="s">
        <v>44</v>
      </c>
      <c r="C56" s="1" t="str">
        <f t="shared" si="0"/>
        <v>EFFECT_TYPE_DAMAGE_SPREAD</v>
      </c>
      <c r="D56" s="3">
        <v>26</v>
      </c>
      <c r="E56" s="3" t="s">
        <v>77</v>
      </c>
    </row>
    <row r="57" spans="1:5" x14ac:dyDescent="0.3">
      <c r="A57" s="3" t="s">
        <v>21</v>
      </c>
      <c r="B57" s="3" t="s">
        <v>45</v>
      </c>
      <c r="C57" s="1" t="str">
        <f t="shared" si="0"/>
        <v>EFFECT_TYPE_PROVOKE</v>
      </c>
      <c r="D57" s="3">
        <v>27</v>
      </c>
      <c r="E57" s="3" t="s">
        <v>78</v>
      </c>
    </row>
    <row r="58" spans="1:5" x14ac:dyDescent="0.3">
      <c r="A58" s="3" t="s">
        <v>21</v>
      </c>
      <c r="B58" s="3" t="s">
        <v>46</v>
      </c>
      <c r="C58" s="1" t="str">
        <f t="shared" si="0"/>
        <v>EFFECT_TYPE_COUNTER</v>
      </c>
      <c r="D58" s="3">
        <v>28</v>
      </c>
      <c r="E58" s="3" t="s">
        <v>47</v>
      </c>
    </row>
    <row r="59" spans="1:5" s="5" customFormat="1" x14ac:dyDescent="0.3">
      <c r="A59" s="4" t="s">
        <v>81</v>
      </c>
      <c r="B59" s="4"/>
      <c r="C59" s="4"/>
      <c r="D59" s="4"/>
      <c r="E59" s="4"/>
    </row>
    <row r="60" spans="1:5" x14ac:dyDescent="0.3">
      <c r="A60" s="3" t="s">
        <v>80</v>
      </c>
      <c r="B60" s="3" t="s">
        <v>118</v>
      </c>
      <c r="C60" s="1" t="str">
        <f t="shared" ref="C60" si="2">UPPER(A60)&amp;"_"&amp;UPPER(B60)</f>
        <v>TARGET_TYPE_SELF</v>
      </c>
      <c r="D60" s="3">
        <v>0</v>
      </c>
      <c r="E60" s="3" t="s">
        <v>121</v>
      </c>
    </row>
    <row r="61" spans="1:5" x14ac:dyDescent="0.3">
      <c r="A61" s="3" t="s">
        <v>80</v>
      </c>
      <c r="B61" s="3" t="s">
        <v>82</v>
      </c>
      <c r="C61" s="1" t="str">
        <f t="shared" ref="C61:C62" si="3">UPPER(A61)&amp;"_"&amp;UPPER(B61)</f>
        <v>TARGET_TYPE_ENEMY</v>
      </c>
      <c r="D61" s="3">
        <v>1</v>
      </c>
      <c r="E61" s="3" t="s">
        <v>83</v>
      </c>
    </row>
    <row r="62" spans="1:5" x14ac:dyDescent="0.3">
      <c r="A62" s="3" t="s">
        <v>80</v>
      </c>
      <c r="B62" s="3" t="s">
        <v>120</v>
      </c>
      <c r="C62" s="1" t="str">
        <f t="shared" si="3"/>
        <v>TARGET_TYPE_ALLY_HP_HIGHEST</v>
      </c>
      <c r="D62" s="3">
        <v>2</v>
      </c>
      <c r="E62" s="3" t="s">
        <v>122</v>
      </c>
    </row>
    <row r="63" spans="1:5" x14ac:dyDescent="0.3">
      <c r="A63" s="3" t="s">
        <v>80</v>
      </c>
      <c r="B63" s="3" t="s">
        <v>119</v>
      </c>
      <c r="C63" s="1" t="str">
        <f t="shared" ref="C63" si="4">UPPER(A63)&amp;"_"&amp;UPPER(B63)</f>
        <v>TARGET_TYPE_ALLY_HP_LOWEST</v>
      </c>
      <c r="D63" s="3">
        <v>3</v>
      </c>
      <c r="E63" s="3" t="s">
        <v>123</v>
      </c>
    </row>
    <row r="64" spans="1:5" s="5" customFormat="1" x14ac:dyDescent="0.3">
      <c r="A64" s="4" t="s">
        <v>125</v>
      </c>
      <c r="B64" s="4"/>
      <c r="C64" s="4"/>
      <c r="D64" s="4"/>
      <c r="E64" s="4"/>
    </row>
    <row r="65" spans="1:5" x14ac:dyDescent="0.3">
      <c r="A65" s="3" t="s">
        <v>126</v>
      </c>
      <c r="B65" s="3" t="s">
        <v>127</v>
      </c>
      <c r="C65" s="1" t="str">
        <f t="shared" ref="C65:C69" si="5">UPPER(A65)&amp;"_"&amp;UPPER(B65)</f>
        <v>MAP_TYPE_BATTLE_NORMAL</v>
      </c>
      <c r="D65" s="3">
        <v>0</v>
      </c>
      <c r="E65" s="3" t="s">
        <v>132</v>
      </c>
    </row>
    <row r="66" spans="1:5" x14ac:dyDescent="0.3">
      <c r="A66" s="3" t="s">
        <v>126</v>
      </c>
      <c r="B66" s="3" t="s">
        <v>128</v>
      </c>
      <c r="C66" s="1" t="str">
        <f t="shared" si="5"/>
        <v>MAP_TYPE_BATTLE_ELITE</v>
      </c>
      <c r="D66" s="3">
        <v>1</v>
      </c>
      <c r="E66" s="3" t="s">
        <v>133</v>
      </c>
    </row>
    <row r="67" spans="1:5" x14ac:dyDescent="0.3">
      <c r="A67" s="3" t="s">
        <v>126</v>
      </c>
      <c r="B67" s="3" t="s">
        <v>129</v>
      </c>
      <c r="C67" s="1" t="str">
        <f t="shared" si="5"/>
        <v>MAP_TYPE_BATTLE_BOSS</v>
      </c>
      <c r="D67" s="3">
        <v>2</v>
      </c>
      <c r="E67" s="3" t="s">
        <v>134</v>
      </c>
    </row>
    <row r="68" spans="1:5" x14ac:dyDescent="0.3">
      <c r="A68" s="3" t="s">
        <v>126</v>
      </c>
      <c r="B68" s="3" t="s">
        <v>130</v>
      </c>
      <c r="C68" s="1" t="str">
        <f t="shared" si="5"/>
        <v>MAP_TYPE_SHOP</v>
      </c>
      <c r="D68" s="3">
        <v>3</v>
      </c>
      <c r="E68" s="3" t="s">
        <v>135</v>
      </c>
    </row>
    <row r="69" spans="1:5" x14ac:dyDescent="0.3">
      <c r="A69" s="3" t="s">
        <v>126</v>
      </c>
      <c r="B69" s="3" t="s">
        <v>131</v>
      </c>
      <c r="C69" s="1" t="str">
        <f t="shared" si="5"/>
        <v>MAP_TYPE_ENHANCE</v>
      </c>
      <c r="D69" s="3">
        <v>4</v>
      </c>
      <c r="E69" s="3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2024-07-28T07:18:31Z</dcterms:modified>
</cp:coreProperties>
</file>