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1"/>
  </bookViews>
  <sheets>
    <sheet name="data11" sheetId="1" r:id="rId1"/>
    <sheet name="data12" sheetId="2" r:id="rId2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<sst xmlns="http://schemas.openxmlformats.org/spreadsheetml/2006/main" count="4">
  <si>
    <t>C(A)</t>
  </si>
  <si>
    <t>E0(eV/atm)</t>
  </si>
  <si>
    <t>F(eV/atm)</t>
  </si>
  <si>
    <t>F from php(eV/atm)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</si>
</sst>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D2" sqref="D2"/>
    </sheetView>
  </sheetViews>
  <sheetFormatPr defaultColWidth="9" defaultRowHeight="15.75" outlineLevelCol="7"/>
  <cols>
    <col min="1" max="1" width="19.25" customWidth="1"/>
    <col min="2" max="2" width="12.625"/>
    <col min="3" max="3" width="13.75"/>
    <col min="4" max="4" width="12.625"/>
    <col min="7" max="9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8">
      <c r="A2" s="1">
        <v>7.734603659</v>
      </c>
      <c r="B2">
        <v>-9.29974075</v>
      </c>
      <c r="C2" s="1">
        <f>B2+D2</f>
        <v>-9.27945183302835</v>
      </c>
      <c r="D2" s="1">
        <v>0.0202889169716493</v>
      </c>
      <c r="H2" s="1"/>
    </row>
    <row r="3" spans="1:4">
      <c r="A3" s="1">
        <v>7.398316544</v>
      </c>
      <c r="B3">
        <v>-9.303271</v>
      </c>
      <c r="C3" s="1">
        <f>B3+D3</f>
        <v>-9.2828467498425</v>
      </c>
      <c r="D3" s="1">
        <v>0.0204242501574988</v>
      </c>
    </row>
    <row r="4" spans="1:4">
      <c r="A4" s="1">
        <v>7.06202942799999</v>
      </c>
      <c r="B4">
        <v>-9.305298</v>
      </c>
      <c r="C4" s="1">
        <f>B4+D4</f>
        <v>-9.28467633679579</v>
      </c>
      <c r="D4" s="1">
        <v>0.0206216632042114</v>
      </c>
    </row>
    <row r="5" spans="1:4">
      <c r="A5" s="1">
        <v>6.99477200493787</v>
      </c>
      <c r="B5">
        <v>-9.30541825</v>
      </c>
      <c r="C5" s="1">
        <v>0</v>
      </c>
      <c r="D5" s="1">
        <v>0</v>
      </c>
    </row>
    <row r="6" spans="1:4">
      <c r="A6" s="1">
        <v>6.92751458181347</v>
      </c>
      <c r="B6">
        <v>-9.305416</v>
      </c>
      <c r="C6" s="1">
        <v>0</v>
      </c>
      <c r="D6" s="1">
        <v>0</v>
      </c>
    </row>
    <row r="7" spans="1:4">
      <c r="A7" s="1">
        <v>6.86025715868907</v>
      </c>
      <c r="B7">
        <v>-9.305258</v>
      </c>
      <c r="C7" s="1">
        <v>0</v>
      </c>
      <c r="D7" s="1">
        <v>0</v>
      </c>
    </row>
    <row r="8" spans="1:4">
      <c r="A8">
        <v>6.79299973556466</v>
      </c>
      <c r="B8">
        <v>-9.30494375</v>
      </c>
      <c r="C8">
        <v>0</v>
      </c>
      <c r="D8">
        <v>0</v>
      </c>
    </row>
    <row r="9" spans="1:4">
      <c r="A9" s="1">
        <v>6.72574231244026</v>
      </c>
      <c r="B9">
        <v>-9.30443575</v>
      </c>
      <c r="C9" s="1">
        <f>B9+D9</f>
        <v>-9.28373072258981</v>
      </c>
      <c r="D9" s="1">
        <v>0.0207050274101862</v>
      </c>
    </row>
    <row r="10" spans="1:4">
      <c r="A10" s="1">
        <v>6.65848488931586</v>
      </c>
      <c r="B10">
        <v>-9.303711</v>
      </c>
      <c r="C10" s="1">
        <v>0</v>
      </c>
      <c r="D10" s="1">
        <v>0</v>
      </c>
    </row>
    <row r="11" spans="1:4">
      <c r="A11" s="1">
        <v>6.59122746619145</v>
      </c>
      <c r="B11">
        <v>-9.3027445</v>
      </c>
      <c r="C11" s="1">
        <v>0</v>
      </c>
      <c r="D11" s="1">
        <v>0</v>
      </c>
    </row>
    <row r="12" spans="1:4">
      <c r="A12" s="1">
        <v>6.52397004306705</v>
      </c>
      <c r="B12">
        <v>-9.30149675</v>
      </c>
      <c r="C12" s="1">
        <v>0</v>
      </c>
      <c r="D12" s="1">
        <v>0</v>
      </c>
    </row>
    <row r="13" spans="1:4">
      <c r="A13" s="1">
        <v>6.45671261994265</v>
      </c>
      <c r="B13">
        <v>-9.29993175</v>
      </c>
      <c r="C13" s="1">
        <v>0</v>
      </c>
      <c r="D13" s="1">
        <v>0</v>
      </c>
    </row>
    <row r="14" spans="1:4">
      <c r="A14" s="1">
        <v>6.389455197</v>
      </c>
      <c r="B14">
        <v>-9.2980065</v>
      </c>
      <c r="C14" s="1">
        <f t="shared" ref="C14:C25" si="0">B14+D14</f>
        <v>-9.27720872289682</v>
      </c>
      <c r="D14" s="1">
        <v>0.0207977771031755</v>
      </c>
    </row>
    <row r="15" spans="1:4">
      <c r="A15" s="1">
        <v>6.05316808099999</v>
      </c>
      <c r="B15">
        <v>-9.281312</v>
      </c>
      <c r="C15" s="1">
        <f t="shared" si="0"/>
        <v>-9.26044924256136</v>
      </c>
      <c r="D15" s="1">
        <v>0.0208627574386438</v>
      </c>
    </row>
    <row r="16" spans="1:4">
      <c r="A16" s="1">
        <v>5.71688096599999</v>
      </c>
      <c r="B16">
        <v>-9.24699775</v>
      </c>
      <c r="C16" s="1">
        <f t="shared" si="0"/>
        <v>-9.22606542156227</v>
      </c>
      <c r="D16" s="1">
        <v>0.0209323284377305</v>
      </c>
    </row>
    <row r="17" spans="1:4">
      <c r="A17" s="1">
        <v>5.38059385</v>
      </c>
      <c r="B17">
        <v>-9.18425575</v>
      </c>
      <c r="C17" s="1">
        <f t="shared" si="0"/>
        <v>-9.16318770558089</v>
      </c>
      <c r="D17" s="1">
        <v>0.021068044419114</v>
      </c>
    </row>
    <row r="18" spans="1:4">
      <c r="A18" s="1">
        <v>5.044306734</v>
      </c>
      <c r="B18">
        <v>-9.07655725</v>
      </c>
      <c r="C18" s="1">
        <f t="shared" si="0"/>
        <v>-9.05542446500278</v>
      </c>
      <c r="D18" s="1">
        <v>0.0211327849972171</v>
      </c>
    </row>
    <row r="19" spans="1:4">
      <c r="A19" s="1">
        <v>4.70801961899999</v>
      </c>
      <c r="B19">
        <v>-8.89676175</v>
      </c>
      <c r="C19" s="1">
        <f t="shared" si="0"/>
        <v>-8.87558418799888</v>
      </c>
      <c r="D19" s="1">
        <v>0.0211775620011249</v>
      </c>
    </row>
    <row r="20" spans="1:4">
      <c r="A20" s="1">
        <v>4.37173250299999</v>
      </c>
      <c r="B20">
        <v>-8.610972</v>
      </c>
      <c r="C20" s="1">
        <f t="shared" si="0"/>
        <v>-8.5902008496981</v>
      </c>
      <c r="D20" s="1">
        <v>0.0207711503018963</v>
      </c>
    </row>
    <row r="21" spans="1:4">
      <c r="A21" s="1">
        <v>4.035445387</v>
      </c>
      <c r="B21">
        <v>-8.184804</v>
      </c>
      <c r="C21" s="1">
        <f t="shared" si="0"/>
        <v>-8.16517022436926</v>
      </c>
      <c r="D21" s="1">
        <v>0.019633775630742</v>
      </c>
    </row>
    <row r="22" spans="1:4">
      <c r="A22" s="1">
        <v>3.69915827100001</v>
      </c>
      <c r="B22">
        <v>-7.561232</v>
      </c>
      <c r="C22" s="1">
        <f t="shared" si="0"/>
        <v>-7.54303748961431</v>
      </c>
      <c r="D22" s="1">
        <v>0.0181945103856859</v>
      </c>
    </row>
    <row r="23" spans="1:4">
      <c r="A23" s="1">
        <v>3.36287115500002</v>
      </c>
      <c r="B23">
        <v>-6.6218255</v>
      </c>
      <c r="C23" s="1">
        <f t="shared" si="0"/>
        <v>-6.60305319784747</v>
      </c>
      <c r="D23" s="1">
        <v>0.0187723021525279</v>
      </c>
    </row>
    <row r="24" spans="1:4">
      <c r="A24" s="1">
        <v>3.02658403900003</v>
      </c>
      <c r="B24">
        <v>-5.380071</v>
      </c>
      <c r="C24" s="1">
        <f t="shared" si="0"/>
        <v>-5.36170195460927</v>
      </c>
      <c r="D24" s="1">
        <v>0.0183690453907337</v>
      </c>
    </row>
    <row r="25" spans="1:4">
      <c r="A25" s="1">
        <v>2.69029692300004</v>
      </c>
      <c r="B25">
        <v>-3.654861</v>
      </c>
      <c r="C25" s="1">
        <f t="shared" si="0"/>
        <v>-3.63993343623513</v>
      </c>
      <c r="D25" s="1">
        <v>0.0149275637648665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tabSelected="1" topLeftCell="A10" workbookViewId="0">
      <selection activeCell="B2" sqref="B2:B25"/>
    </sheetView>
  </sheetViews>
  <sheetFormatPr defaultColWidth="9" defaultRowHeight="15.75" outlineLevelCol="3"/>
  <cols>
    <col min="1" max="1" width="19.25" customWidth="1"/>
    <col min="2" max="2" width="12.625"/>
    <col min="3" max="3" width="13.75"/>
    <col min="4" max="4" width="12.625"/>
  </cols>
  <sheetData>
    <row r="1" customFormat="1" spans="1:4">
      <c r="A1" t="s">
        <v>0</v>
      </c>
      <c r="B1" t="s">
        <v>1</v>
      </c>
      <c r="C1" t="s">
        <v>2</v>
      </c>
      <c r="D1" t="s">
        <v>3</v>
      </c>
    </row>
    <row r="2" customFormat="1" spans="1:4">
      <c r="A2" s="1">
        <v>7.62651333736756</v>
      </c>
      <c r="B2" s="2">
        <v>-9.35571075</v>
      </c>
      <c r="C2" s="2">
        <v>0</v>
      </c>
      <c r="D2" s="1"/>
    </row>
    <row r="3" customFormat="1" spans="1:4">
      <c r="A3" s="1">
        <v>7.29492580096027</v>
      </c>
      <c r="B3" s="2">
        <v>-9.36041425</v>
      </c>
      <c r="C3" s="2">
        <v>0</v>
      </c>
      <c r="D3" s="1"/>
    </row>
    <row r="4" customFormat="1" spans="1:4">
      <c r="A4" s="1">
        <v>6.96333826455299</v>
      </c>
      <c r="B4" s="2">
        <v>-9.36387875</v>
      </c>
      <c r="C4" s="2">
        <v>0</v>
      </c>
      <c r="D4" s="1"/>
    </row>
    <row r="5" customFormat="1" spans="1:4">
      <c r="A5" s="1">
        <v>6.89702075727153</v>
      </c>
      <c r="B5" s="2">
        <v>-9.364291</v>
      </c>
      <c r="C5" s="2">
        <v>0</v>
      </c>
      <c r="D5" s="1"/>
    </row>
    <row r="6" customFormat="1" spans="1:4">
      <c r="A6" s="1">
        <v>6.83070324999007</v>
      </c>
      <c r="B6" s="2">
        <v>-9.36458075</v>
      </c>
      <c r="C6" s="2">
        <v>0</v>
      </c>
      <c r="D6" s="1"/>
    </row>
    <row r="7" customFormat="1" spans="1:4">
      <c r="A7" s="1">
        <v>6.76438574270861</v>
      </c>
      <c r="B7" s="2">
        <v>-9.36471925</v>
      </c>
      <c r="C7" s="2">
        <v>0</v>
      </c>
      <c r="D7" s="1"/>
    </row>
    <row r="8" customFormat="1" spans="1:3">
      <c r="A8">
        <v>6.69806823542716</v>
      </c>
      <c r="B8" s="2">
        <v>-9.364684</v>
      </c>
      <c r="C8" s="2">
        <v>0</v>
      </c>
    </row>
    <row r="9" customFormat="1" spans="1:4">
      <c r="A9" s="1">
        <v>6.6317507281457</v>
      </c>
      <c r="B9" s="2">
        <v>-9.36446125</v>
      </c>
      <c r="C9" s="2">
        <v>0</v>
      </c>
      <c r="D9" s="1"/>
    </row>
    <row r="10" customFormat="1" spans="1:4">
      <c r="A10" s="1">
        <v>6.56543322086424</v>
      </c>
      <c r="B10" s="2">
        <v>-9.36401425</v>
      </c>
      <c r="C10" s="2">
        <v>0</v>
      </c>
      <c r="D10" s="1"/>
    </row>
    <row r="11" customFormat="1" spans="1:4">
      <c r="A11" s="1">
        <v>6.49911571358279</v>
      </c>
      <c r="B11" s="2">
        <v>-9.363318</v>
      </c>
      <c r="C11" s="2">
        <v>0</v>
      </c>
      <c r="D11" s="1"/>
    </row>
    <row r="12" customFormat="1" spans="1:4">
      <c r="A12" s="1">
        <v>6.43279820630133</v>
      </c>
      <c r="B12" s="2">
        <v>-9.36232725</v>
      </c>
      <c r="C12" s="2">
        <v>0</v>
      </c>
      <c r="D12" s="1"/>
    </row>
    <row r="13" customFormat="1" spans="1:4">
      <c r="A13" s="1">
        <v>6.36648069901987</v>
      </c>
      <c r="B13" s="2">
        <v>-9.3610255</v>
      </c>
      <c r="C13" s="2">
        <v>0</v>
      </c>
      <c r="D13" s="1"/>
    </row>
    <row r="14" customFormat="1" spans="1:4">
      <c r="A14" s="1">
        <v>6.30016319173841</v>
      </c>
      <c r="B14" s="2">
        <v>-9.359363</v>
      </c>
      <c r="C14" s="2">
        <v>0</v>
      </c>
      <c r="D14" s="1"/>
    </row>
    <row r="15" customFormat="1" spans="1:4">
      <c r="A15" s="1">
        <v>5.96857565533113</v>
      </c>
      <c r="B15" s="2">
        <v>-9.3439195</v>
      </c>
      <c r="C15" s="2">
        <v>0</v>
      </c>
      <c r="D15" s="1"/>
    </row>
    <row r="16" customFormat="1" spans="1:4">
      <c r="A16" s="1">
        <v>5.63698811892385</v>
      </c>
      <c r="B16" s="2">
        <v>-9.31057675</v>
      </c>
      <c r="C16" s="2">
        <v>0</v>
      </c>
      <c r="D16" s="1"/>
    </row>
    <row r="17" customFormat="1" spans="1:4">
      <c r="A17" s="1">
        <v>5.30540058251656</v>
      </c>
      <c r="B17" s="2">
        <v>-9.2470915</v>
      </c>
      <c r="C17" s="2">
        <v>0</v>
      </c>
      <c r="D17" s="1"/>
    </row>
    <row r="18" customFormat="1" spans="1:4">
      <c r="A18" s="1">
        <v>4.97381304610928</v>
      </c>
      <c r="B18" s="2">
        <v>-9.13348925</v>
      </c>
      <c r="C18" s="2">
        <v>0</v>
      </c>
      <c r="D18" s="1"/>
    </row>
    <row r="19" customFormat="1" spans="1:4">
      <c r="A19" s="1">
        <v>4.64222550970199</v>
      </c>
      <c r="B19" s="2">
        <v>-8.9380785</v>
      </c>
      <c r="C19" s="2">
        <v>0</v>
      </c>
      <c r="D19" s="1"/>
    </row>
    <row r="20" customFormat="1" spans="1:4">
      <c r="A20" s="1">
        <v>4.31063797329471</v>
      </c>
      <c r="B20" s="2">
        <v>-8.63161825</v>
      </c>
      <c r="C20" s="2">
        <v>0</v>
      </c>
      <c r="D20" s="1"/>
    </row>
    <row r="21" customFormat="1" spans="1:4">
      <c r="A21" s="1">
        <v>3.97905043688742</v>
      </c>
      <c r="B21" s="2">
        <v>-8.18573275</v>
      </c>
      <c r="C21" s="2">
        <v>0</v>
      </c>
      <c r="D21" s="1"/>
    </row>
    <row r="22" customFormat="1" spans="1:4">
      <c r="A22" s="1">
        <v>3.64746290048014</v>
      </c>
      <c r="B22" s="2">
        <v>-7.534209</v>
      </c>
      <c r="C22" s="2">
        <v>0</v>
      </c>
      <c r="D22" s="1"/>
    </row>
    <row r="23" customFormat="1" spans="1:4">
      <c r="A23" s="1">
        <v>3.31587536407285</v>
      </c>
      <c r="B23" s="2">
        <v>-6.56529875</v>
      </c>
      <c r="C23" s="2">
        <v>0</v>
      </c>
      <c r="D23" s="1"/>
    </row>
    <row r="24" customFormat="1" spans="1:4">
      <c r="A24" s="1">
        <v>2.98428782766557</v>
      </c>
      <c r="B24" s="2">
        <v>-5.3080285</v>
      </c>
      <c r="C24" s="2">
        <v>0</v>
      </c>
      <c r="D24" s="1"/>
    </row>
    <row r="25" customFormat="1" spans="1:4">
      <c r="A25" s="1">
        <v>2.65270029125828</v>
      </c>
      <c r="B25" s="2">
        <v>-3.53590775</v>
      </c>
      <c r="C25" s="2">
        <v>0</v>
      </c>
      <c r="D25" s="1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data11</vt:lpstr>
      <vt:lpstr>data12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2016-08-27T09:13:07Z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