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50" windowHeight="7365" tabRatio="500" activeTab="3"/>
  </bookViews>
  <sheets>
    <sheet name="data11" sheetId="1" r:id="rId1"/>
    <sheet name="data12" sheetId="2" r:id="rId2"/>
    <sheet name="CCmd" sheetId="3" r:id="rId3"/>
    <sheet name="CCmdQM" sheetId="4" r:id="rId4"/>
    <sheet name="precision" sheetId="5" r:id="rId5"/>
    <sheet name="shift" sheetId="6" r:id="rId6"/>
    <sheet name="down" sheetId="7" r:id="rId7"/>
    <sheet name="up" sheetId="8" r:id="rId8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ExternalData_5" localSheetId="2">CCmd!$K$2:$K$16</definedName>
    <definedName name="res" localSheetId="6">down!$C$2:$C$16</definedName>
    <definedName name="res" localSheetId="7">up!$C$2:$C$16</definedName>
    <definedName name="res_1" localSheetId="6">down!$D$2:$D$16</definedName>
    <definedName name="res_1" localSheetId="7">up!$E$2:$E$16</definedName>
    <definedName name="res_2" localSheetId="6">down!$E$2:$E$16</definedName>
    <definedName name="res_2" localSheetId="7">up!$D$2:$D$16</definedName>
    <definedName name="tmp" localSheetId="2">CCmd!$L$2:$L$16</definedName>
    <definedName name="ExternalData_1" localSheetId="5">shift!$F$2:$F$17</definedName>
    <definedName name="ExternalData_2" localSheetId="5">shift!$D$2:$D$17</definedName>
    <definedName name="ExternalData_3" localSheetId="5">shift!$E$2:$E$17</definedName>
    <definedName name="ExternalData_1_1" localSheetId="2">CCmd!$J$2:$J$17</definedName>
    <definedName name="ExternalData_1_2" localSheetId="2">CCmd!$L$2:$L$17</definedName>
    <definedName name="ExternalData_1" localSheetId="3">CCmdQM!$M$2:$M$16</definedName>
    <definedName name="ExternalData_2" localSheetId="3">CCmdQM!$K$2:$K$16</definedName>
    <definedName name="ExternalData_3" localSheetId="3">CCmdQM!$J$2:$J$16</definedName>
    <definedName name="ExternalData_5" localSheetId="3">CCmdQM!$K$2:$K$16</definedName>
    <definedName name="tmp" localSheetId="3">CCmdQM!$L$2:$L$16</definedName>
    <definedName name="ExternalData_1_1" localSheetId="3">CCmdQM!$J$2:$J$17</definedName>
    <definedName name="ExternalData_1_4" localSheetId="3">CCmdQM!$L$2:$L$17</definedName>
    <definedName name="ExternalData_1_3" localSheetId="2">CCmd!$I$2:$I$17</definedName>
    <definedName name="ExternalData_1_5" localSheetId="3">CCmdQM!$I$2:$I$17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3" type="6" background="1" refreshedVersion="2" saveData="1">
    <textPr sourceFile="/Users/yerong/Documents/William/res.txt">
      <textFields>
        <textField/>
      </textFields>
    </textPr>
  </connection>
  <connection id="2" name="res4" type="6" background="1" refreshedVersion="2" saveData="1">
    <textPr sourceFile="/Users/yerong/Documents/William/res.txt">
      <textFields>
        <textField/>
      </textFields>
    </textPr>
  </connection>
  <connection id="3" name="res5" type="6" background="1" refreshedVersion="2" saveData="1">
    <textPr sourceFile="/Users/yerong/Documents/William/res.txt">
      <textFields>
        <textField/>
      </textFields>
    </textPr>
  </connection>
  <connection id="4" name="res6" type="6" background="1" refreshedVersion="2" saveData="1">
    <textPr sourceFile="/Users/yerong/Documents/William/res.txt">
      <textFields>
        <textField/>
      </textFields>
    </textPr>
  </connection>
  <connection id="5" name="res7" type="6" background="1" refreshedVersion="2" saveData="1">
    <textPr sourceFile="/Users/yerong/Documents/William/res.txt">
      <textFields>
        <textField/>
      </textFields>
    </textPr>
  </connection>
  <connection id="6" name="res8" type="6" background="1" refreshedVersion="2" saveData="1">
    <textPr sourceFile="/Users/yerong/Documents/William/res.txt">
      <textFields>
        <textField/>
      </textFields>
    </textPr>
  </connection>
  <connection id="7" name="rst" type="6" background="1" refreshedVersion="2" saveData="1">
    <textPr sourceFile="F:\William\rst.txt">
      <textFields>
        <textField/>
      </textFields>
    </textPr>
  </connection>
  <connection id="8" name="rst1" type="6" background="1" refreshedVersion="2" saveData="1">
    <textPr sourceFile="F:\William\rst.txt">
      <textFields>
        <textField/>
      </textFields>
    </textPr>
  </connection>
  <connection id="9" name="rst2" type="6" background="1" refreshedVersion="2" saveData="1">
    <textPr sourceFile="F:\William\rst.txt">
      <textFields>
        <textField/>
      </textFields>
    </textPr>
  </connection>
  <connection id="10" name="rst3" type="6" background="1" refreshedVersion="2" saveData="1">
    <textPr sourceFile="F:\William\rst.txt">
      <textFields>
        <textField/>
      </textFields>
    </textPr>
  </connection>
  <connection id="11" name="rst4" type="6" background="1" refreshedVersion="2" saveData="1">
    <textPr sourceFile="F:\William\rst.txt">
      <textFields>
        <textField/>
      </textFields>
    </textPr>
  </connection>
  <connection id="12" name="rst5" type="6" background="1" refreshedVersion="2" saveData="1">
    <textPr sourceFile="F:\William\rst.txt">
      <textFields>
        <textField/>
      </textFields>
    </textPr>
  </connection>
  <connection id="13" name="rst6" type="6" background="1" refreshedVersion="2" saveData="1">
    <textPr sourceFile="F:\William\rst.txt">
      <textFields>
        <textField/>
      </textFields>
    </textPr>
  </connection>
  <connection id="14" name="rst7" type="6" background="1" refreshedVersion="2" saveData="1">
    <textPr sourceFile="F:\William\rst.txt">
      <textFields>
        <textField/>
      </textFields>
    </textPr>
  </connection>
  <connection id="15" name="rst8" type="6" background="1" refreshedVersion="2" saveData="1">
    <textPr sourceFile="F:\William\rst.txt">
      <textFields>
        <textField/>
      </textFields>
    </textPr>
  </connection>
  <connection id="16" name="tmp6" type="6" background="1" refreshedVersion="2" saveData="1">
    <textPr sourceFile="F:\William\tmp.txt">
      <textFields>
        <textField/>
      </textFields>
    </textPr>
  </connection>
  <connection id="17" name="tmp61" type="6" background="1" refreshedVersion="2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<sst xmlns="http://schemas.openxmlformats.org/spreadsheetml/2006/main" count="62">
  <si>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</si>
  <si>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</si>
  <si>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</si>
  <si>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</si>
  <si>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</si>
  <si>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</si>
  <si>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</si>
  <si>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</si>
  <si>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</si>
  <si>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</si>
  <si>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</si>
  <si>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</si>
  <si>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</si>
  <si>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</si>
  <si>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</si>
  <si>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</si>
  <si>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</si>
  <si>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</si>
  <si>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</si>
  <si>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</si>
  <si>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</si>
  <si>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</si>
  <si>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</si>
  <si>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</si>
  <si>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</si>
  <si>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</si>
  <si>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</si>
  <si>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</si>
  <si>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</si>
  <si>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</si>
  <si>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</si>
  <si>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</si>
  <si>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</si>
  <si>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</si>
  <si>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</si>
  <si>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</si>
  <si>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</si>
  <si>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</si>
  <si>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</si>
  <si>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</si>
  <si>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</si>
  <si>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</si>
  <si>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</si>
  <si>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</si>
  <si>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</si>
  <si>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</si>
  <si>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</si>
  <si>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</si>
  <si>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</si>
  <si>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</si>
  <si>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</si>
  <si>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</si>
  <si>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</si>
  <si>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</si>
  <si>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</si>
  <si>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</si>
  <si>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</si>
  <si>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</si>
  <si>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</si>
  <si>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</si>
  <si>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opt</t>
  </si>
  <si>
    <t>QM+phn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</si>
</sst>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0.0000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8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5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178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_2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ExternalData_2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2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4.xml><?xml version="1.0" encoding="utf-8"?>
<queryTable xmlns="http://schemas.openxmlformats.org/spreadsheetml/2006/main" name="res_1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5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6.xml><?xml version="1.0" encoding="utf-8"?>
<queryTable xmlns="http://schemas.openxmlformats.org/spreadsheetml/2006/main" name="res_1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7.xml><?xml version="1.0" encoding="utf-8"?>
<queryTable xmlns="http://schemas.openxmlformats.org/spreadsheetml/2006/main" name="res_2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5" connectionId="16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1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1_3" connectionId="1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1_5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1_4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1_1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ExternalData_5" connectionId="1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8.xml"/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8" t="s">
        <v>3</v>
      </c>
      <c r="E1" t="s">
        <v>4</v>
      </c>
    </row>
    <row r="2" spans="1:9">
      <c r="A2" s="16">
        <v>7.734603659</v>
      </c>
      <c r="B2">
        <v>-9.29974075</v>
      </c>
      <c r="C2" s="16">
        <f t="shared" ref="C2:C25" si="0">B2+E2</f>
        <v>-9.27877112419782</v>
      </c>
      <c r="D2" s="17">
        <v>0</v>
      </c>
      <c r="E2" s="16">
        <v>0.0209696258021805</v>
      </c>
      <c r="I2" s="16"/>
    </row>
    <row r="3" spans="1:5">
      <c r="A3" s="16">
        <v>7.398316544</v>
      </c>
      <c r="B3">
        <v>-9.303271</v>
      </c>
      <c r="C3" s="16">
        <f t="shared" si="0"/>
        <v>-9.28217704928256</v>
      </c>
      <c r="D3" s="17">
        <v>0</v>
      </c>
      <c r="E3" s="16">
        <v>0.0210939507174438</v>
      </c>
    </row>
    <row r="4" spans="1:5">
      <c r="A4" s="16">
        <v>7.06202942799999</v>
      </c>
      <c r="B4">
        <v>-9.305298</v>
      </c>
      <c r="C4" s="16">
        <f t="shared" si="0"/>
        <v>-9.28401399136472</v>
      </c>
      <c r="D4" s="17">
        <v>0</v>
      </c>
      <c r="E4" s="16">
        <v>0.0212840086352783</v>
      </c>
    </row>
    <row r="5" spans="1:5">
      <c r="A5" s="16">
        <v>6.99477200493787</v>
      </c>
      <c r="B5">
        <v>-9.30541825</v>
      </c>
      <c r="C5" s="16">
        <f t="shared" si="0"/>
        <v>-9.28414069068237</v>
      </c>
      <c r="D5" s="17">
        <v>0</v>
      </c>
      <c r="E5" s="16">
        <v>0.0212775593176295</v>
      </c>
    </row>
    <row r="6" spans="1:5">
      <c r="A6" s="16">
        <v>6.92751458181347</v>
      </c>
      <c r="B6">
        <v>-9.305416</v>
      </c>
      <c r="C6" s="16">
        <f t="shared" si="0"/>
        <v>-9.305416</v>
      </c>
      <c r="D6" s="17">
        <v>0</v>
      </c>
      <c r="E6" s="16">
        <v>0</v>
      </c>
    </row>
    <row r="7" spans="1:5">
      <c r="A7" s="16">
        <v>6.86025715868907</v>
      </c>
      <c r="B7">
        <v>-9.305258</v>
      </c>
      <c r="C7" s="16">
        <f t="shared" si="0"/>
        <v>-9.28394005617462</v>
      </c>
      <c r="D7" s="17">
        <v>0</v>
      </c>
      <c r="E7" s="16">
        <v>0.0213179438253818</v>
      </c>
    </row>
    <row r="8" spans="1:5">
      <c r="A8">
        <v>6.79299973556466</v>
      </c>
      <c r="B8">
        <v>-9.30494375</v>
      </c>
      <c r="C8" s="16">
        <f t="shared" si="0"/>
        <v>-9.28360454025992</v>
      </c>
      <c r="D8" s="17">
        <v>0</v>
      </c>
      <c r="E8">
        <v>0.0213392097400774</v>
      </c>
    </row>
    <row r="9" spans="1:5">
      <c r="A9" s="16">
        <v>6.72574231244026</v>
      </c>
      <c r="B9">
        <v>-9.30443575</v>
      </c>
      <c r="C9" s="16">
        <f t="shared" si="0"/>
        <v>-9.28085089283634</v>
      </c>
      <c r="D9" s="17">
        <v>0</v>
      </c>
      <c r="E9" s="16">
        <v>0.0235848571636644</v>
      </c>
    </row>
    <row r="10" spans="1:5">
      <c r="A10" s="16">
        <v>6.65848488931586</v>
      </c>
      <c r="B10">
        <v>-9.303711</v>
      </c>
      <c r="C10" s="16">
        <f t="shared" si="0"/>
        <v>-9.303711</v>
      </c>
      <c r="D10" s="17">
        <v>0</v>
      </c>
      <c r="E10" s="16">
        <v>0</v>
      </c>
    </row>
    <row r="11" spans="1:5">
      <c r="A11" s="16">
        <v>6.59122746619145</v>
      </c>
      <c r="B11">
        <v>-9.3027445</v>
      </c>
      <c r="C11" s="16">
        <f t="shared" si="0"/>
        <v>-9.3027445</v>
      </c>
      <c r="D11" s="17">
        <v>0</v>
      </c>
      <c r="E11" s="16">
        <v>0</v>
      </c>
    </row>
    <row r="12" spans="1:5">
      <c r="A12" s="16">
        <v>6.52397004306705</v>
      </c>
      <c r="B12">
        <v>-9.30149675</v>
      </c>
      <c r="C12" s="16">
        <f t="shared" si="0"/>
        <v>-9.30149675</v>
      </c>
      <c r="D12" s="17">
        <v>0</v>
      </c>
      <c r="E12" s="16">
        <v>0</v>
      </c>
    </row>
    <row r="13" spans="1:5">
      <c r="A13" s="16">
        <v>6.45671261994265</v>
      </c>
      <c r="B13">
        <v>-9.29993175</v>
      </c>
      <c r="C13" s="16">
        <f t="shared" si="0"/>
        <v>-9.29993175</v>
      </c>
      <c r="D13" s="17">
        <v>0</v>
      </c>
      <c r="E13" s="16">
        <v>0</v>
      </c>
    </row>
    <row r="14" spans="1:5">
      <c r="A14" s="16">
        <v>6.389455197</v>
      </c>
      <c r="B14">
        <v>-9.2980065</v>
      </c>
      <c r="C14" s="16">
        <f t="shared" si="0"/>
        <v>-9.2765447062902</v>
      </c>
      <c r="D14" s="17">
        <v>0</v>
      </c>
      <c r="E14" s="16">
        <v>0.0214617937098034</v>
      </c>
    </row>
    <row r="15" spans="1:5">
      <c r="A15" s="16">
        <v>6.05316808099999</v>
      </c>
      <c r="B15">
        <v>-9.281312</v>
      </c>
      <c r="C15" s="16">
        <f t="shared" si="0"/>
        <v>-9.25981534941733</v>
      </c>
      <c r="D15" s="17">
        <v>0</v>
      </c>
      <c r="E15" s="16">
        <v>0.0214966505826721</v>
      </c>
    </row>
    <row r="16" spans="1:5">
      <c r="A16" s="16">
        <v>5.71688096599999</v>
      </c>
      <c r="B16">
        <v>-9.24699775</v>
      </c>
      <c r="C16" s="16">
        <f t="shared" si="0"/>
        <v>-9.22545581578752</v>
      </c>
      <c r="D16" s="17">
        <v>0</v>
      </c>
      <c r="E16" s="16">
        <v>0.0215419342124851</v>
      </c>
    </row>
    <row r="17" spans="1:5">
      <c r="A17" s="16">
        <v>5.38059385</v>
      </c>
      <c r="B17">
        <v>-9.18425575</v>
      </c>
      <c r="C17" s="16">
        <f t="shared" si="0"/>
        <v>-9.16266257845306</v>
      </c>
      <c r="D17" s="17">
        <v>0</v>
      </c>
      <c r="E17" s="16">
        <v>0.0215931715469442</v>
      </c>
    </row>
    <row r="18" spans="1:5">
      <c r="A18" s="16">
        <v>5.044306734</v>
      </c>
      <c r="B18">
        <v>-9.07655725</v>
      </c>
      <c r="C18" s="16">
        <f t="shared" si="0"/>
        <v>-9.05490492455843</v>
      </c>
      <c r="D18" s="17">
        <v>0</v>
      </c>
      <c r="E18" s="16">
        <v>0.0216523254415718</v>
      </c>
    </row>
    <row r="19" spans="1:5">
      <c r="A19" s="16">
        <v>4.70801961899999</v>
      </c>
      <c r="B19">
        <v>-8.89676175</v>
      </c>
      <c r="C19" s="16">
        <f t="shared" si="0"/>
        <v>-8.87509644543177</v>
      </c>
      <c r="D19" s="17">
        <v>0</v>
      </c>
      <c r="E19" s="16">
        <v>0.0216653045682302</v>
      </c>
    </row>
    <row r="20" spans="1:5">
      <c r="A20" s="16">
        <v>4.37173250299999</v>
      </c>
      <c r="B20">
        <v>-8.610972</v>
      </c>
      <c r="C20" s="16">
        <f t="shared" si="0"/>
        <v>-8.58969112874629</v>
      </c>
      <c r="D20" s="17">
        <v>0</v>
      </c>
      <c r="E20" s="16">
        <v>0.021280871253706</v>
      </c>
    </row>
    <row r="21" spans="1:5">
      <c r="A21" s="16">
        <v>4.035445387</v>
      </c>
      <c r="B21">
        <v>-8.184804</v>
      </c>
      <c r="C21" s="16">
        <f t="shared" si="0"/>
        <v>-8.1644223392305</v>
      </c>
      <c r="D21" s="17">
        <v>0</v>
      </c>
      <c r="E21" s="16">
        <v>0.0203816607694967</v>
      </c>
    </row>
    <row r="22" spans="1:5">
      <c r="A22" s="16">
        <v>3.69915827100001</v>
      </c>
      <c r="B22">
        <v>-7.561232</v>
      </c>
      <c r="C22" s="16">
        <f t="shared" si="0"/>
        <v>-7.54245840350752</v>
      </c>
      <c r="D22" s="17">
        <v>0</v>
      </c>
      <c r="E22" s="16">
        <v>0.0187735964924786</v>
      </c>
    </row>
    <row r="23" spans="1:5">
      <c r="A23" s="16">
        <v>3.36287115500002</v>
      </c>
      <c r="B23">
        <v>-6.6218255</v>
      </c>
      <c r="C23" s="16">
        <f t="shared" si="0"/>
        <v>-6.60562327498075</v>
      </c>
      <c r="D23" s="17">
        <v>0</v>
      </c>
      <c r="E23" s="16">
        <v>0.0162022250192528</v>
      </c>
    </row>
    <row r="24" spans="1:5">
      <c r="A24" s="16">
        <v>3.02658403900003</v>
      </c>
      <c r="B24">
        <v>-5.380071</v>
      </c>
      <c r="C24" s="16">
        <f t="shared" si="0"/>
        <v>-5.36397948973004</v>
      </c>
      <c r="D24" s="17">
        <v>0</v>
      </c>
      <c r="E24" s="16">
        <v>0.0160915102699602</v>
      </c>
    </row>
    <row r="25" spans="1:5">
      <c r="A25" s="16">
        <v>2.69029692300004</v>
      </c>
      <c r="B25">
        <v>-3.654861</v>
      </c>
      <c r="C25" s="16">
        <f t="shared" si="0"/>
        <v>-3.63930487592718</v>
      </c>
      <c r="D25" s="17">
        <v>0</v>
      </c>
      <c r="E25" s="16">
        <v>0.0155561240728216</v>
      </c>
    </row>
    <row r="28" spans="4:4">
      <c r="D28" s="8"/>
    </row>
    <row r="29" spans="4:4">
      <c r="D29" s="8"/>
    </row>
    <row r="30" spans="4:4">
      <c r="D30" s="17"/>
    </row>
    <row r="31" spans="4:4">
      <c r="D31" s="17"/>
    </row>
    <row r="32" spans="4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8"/>
      <c r="B1" s="8" t="s">
        <v>0</v>
      </c>
      <c r="C1" s="8" t="s">
        <v>1</v>
      </c>
      <c r="D1" s="8" t="s">
        <v>5</v>
      </c>
      <c r="E1" s="8" t="s">
        <v>3</v>
      </c>
      <c r="F1" s="8" t="s">
        <v>6</v>
      </c>
      <c r="G1" s="8" t="s">
        <v>7</v>
      </c>
    </row>
    <row r="2" spans="2:7">
      <c r="B2" s="16">
        <v>7.62651333736756</v>
      </c>
      <c r="C2">
        <v>-9.35571075</v>
      </c>
      <c r="D2" s="17">
        <f t="shared" ref="D2:D29" si="0">C2+F2</f>
        <v>-9.35571075</v>
      </c>
      <c r="E2" s="17">
        <v>0</v>
      </c>
      <c r="F2" s="16">
        <v>0</v>
      </c>
      <c r="G2">
        <v>0</v>
      </c>
    </row>
    <row r="3" spans="2:7">
      <c r="B3" s="16">
        <v>7.29492580096027</v>
      </c>
      <c r="C3">
        <v>-9.36041425</v>
      </c>
      <c r="D3" s="17">
        <f t="shared" si="0"/>
        <v>-9.36041425</v>
      </c>
      <c r="E3" s="17">
        <v>0</v>
      </c>
      <c r="F3" s="16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17">
        <f t="shared" si="0"/>
        <v>-9.34142444866186</v>
      </c>
      <c r="E4" s="17">
        <v>-1.74798</v>
      </c>
      <c r="F4" s="8">
        <v>0.0212973013381394</v>
      </c>
      <c r="G4" s="8">
        <v>0.0206405764390277</v>
      </c>
    </row>
    <row r="5" spans="1:7">
      <c r="A5" t="s">
        <v>9</v>
      </c>
      <c r="B5">
        <v>7.02965577183444</v>
      </c>
      <c r="C5">
        <v>-9.36334625</v>
      </c>
      <c r="D5" s="17">
        <f t="shared" si="0"/>
        <v>-9.34203116612822</v>
      </c>
      <c r="E5" s="17">
        <v>-1.37949</v>
      </c>
      <c r="F5" s="8">
        <v>0.0213150838717795</v>
      </c>
      <c r="G5" s="8">
        <v>0.02066163725461</v>
      </c>
    </row>
    <row r="6" spans="1:7">
      <c r="A6" t="s">
        <v>10</v>
      </c>
      <c r="B6" s="16">
        <v>6.96333826455299</v>
      </c>
      <c r="C6">
        <v>-9.36387875</v>
      </c>
      <c r="D6" s="17">
        <f t="shared" si="0"/>
        <v>-9.34252731341168</v>
      </c>
      <c r="E6" s="17">
        <v>-0.649711</v>
      </c>
      <c r="F6" s="8">
        <v>0.0213514365883235</v>
      </c>
      <c r="G6" s="8">
        <v>0.0206943201157467</v>
      </c>
    </row>
    <row r="7" spans="1:7">
      <c r="A7" t="s">
        <v>11</v>
      </c>
      <c r="B7" s="16">
        <v>6.89702075727153</v>
      </c>
      <c r="C7">
        <v>-9.364291</v>
      </c>
      <c r="D7" s="17">
        <f t="shared" si="0"/>
        <v>-9.34292050564871</v>
      </c>
      <c r="E7" s="17">
        <v>-0.436941</v>
      </c>
      <c r="F7" s="8">
        <v>0.0213704943512894</v>
      </c>
      <c r="G7" s="8">
        <v>0.0207214062522322</v>
      </c>
    </row>
    <row r="8" spans="1:7">
      <c r="A8" t="s">
        <v>12</v>
      </c>
      <c r="B8" s="16">
        <v>6.83070324999007</v>
      </c>
      <c r="C8">
        <v>-9.36458075</v>
      </c>
      <c r="D8" s="17">
        <f t="shared" si="0"/>
        <v>-9.34319526886993</v>
      </c>
      <c r="E8" s="17">
        <v>-0.194466</v>
      </c>
      <c r="F8" s="8">
        <v>0.0213854811300705</v>
      </c>
      <c r="G8" s="8">
        <v>0.0207224978899954</v>
      </c>
    </row>
    <row r="9" spans="1:7">
      <c r="A9" t="s">
        <v>13</v>
      </c>
      <c r="B9" s="16">
        <v>6.76438574270861</v>
      </c>
      <c r="C9">
        <v>-9.36471925</v>
      </c>
      <c r="D9" s="17">
        <f t="shared" si="0"/>
        <v>-9.34329465155856</v>
      </c>
      <c r="E9" s="17">
        <v>0.083872</v>
      </c>
      <c r="F9" s="8">
        <v>0.0214245984414376</v>
      </c>
      <c r="G9" s="8">
        <v>0.0207691221463404</v>
      </c>
    </row>
    <row r="10" spans="1:7">
      <c r="A10" t="s">
        <v>14</v>
      </c>
      <c r="B10">
        <v>6.69806823542716</v>
      </c>
      <c r="C10">
        <v>-9.364684</v>
      </c>
      <c r="D10" s="17">
        <f t="shared" si="0"/>
        <v>-9.34324236527863</v>
      </c>
      <c r="E10" s="17">
        <v>0.40474</v>
      </c>
      <c r="F10" s="8">
        <v>0.0214416347213709</v>
      </c>
      <c r="G10" s="8">
        <v>0.0207971474890624</v>
      </c>
    </row>
    <row r="11" spans="1:7">
      <c r="A11" t="s">
        <v>15</v>
      </c>
      <c r="B11" s="16">
        <v>6.6317507281457</v>
      </c>
      <c r="C11">
        <v>-9.36446125</v>
      </c>
      <c r="D11" s="17">
        <f t="shared" si="0"/>
        <v>-9.34298510923149</v>
      </c>
      <c r="E11" s="17">
        <v>0.766066</v>
      </c>
      <c r="F11" s="8">
        <v>0.0214761407685137</v>
      </c>
      <c r="G11" s="8">
        <v>0.0208237304654679</v>
      </c>
    </row>
    <row r="12" spans="1:7">
      <c r="A12" t="s">
        <v>16</v>
      </c>
      <c r="B12" s="16">
        <v>6.56543322086424</v>
      </c>
      <c r="C12">
        <v>-9.36401425</v>
      </c>
      <c r="D12" s="17">
        <f t="shared" si="0"/>
        <v>-9.3425189263749</v>
      </c>
      <c r="E12" s="17">
        <v>1.209655</v>
      </c>
      <c r="F12" s="8">
        <v>0.0214953236250955</v>
      </c>
      <c r="G12" s="8">
        <v>0.0208437353704383</v>
      </c>
    </row>
    <row r="13" spans="1:7">
      <c r="A13" t="s">
        <v>17</v>
      </c>
      <c r="B13" s="16">
        <v>6.49911571358279</v>
      </c>
      <c r="C13">
        <v>-9.363318</v>
      </c>
      <c r="D13" s="17">
        <f t="shared" si="0"/>
        <v>-9.34181344827522</v>
      </c>
      <c r="E13" s="17">
        <v>1.650845</v>
      </c>
      <c r="F13" s="8">
        <v>0.0215045517247771</v>
      </c>
      <c r="G13" s="8">
        <v>0.0208632790939217</v>
      </c>
    </row>
    <row r="14" spans="1:7">
      <c r="A14" t="s">
        <v>18</v>
      </c>
      <c r="B14" s="16">
        <v>6.43279820630133</v>
      </c>
      <c r="C14">
        <v>-9.36232725</v>
      </c>
      <c r="D14" s="17">
        <f t="shared" si="0"/>
        <v>-9.34080128378352</v>
      </c>
      <c r="E14" s="17">
        <v>2.184954</v>
      </c>
      <c r="F14" s="8">
        <v>0.0215259662164836</v>
      </c>
      <c r="G14" s="8">
        <v>0.0208786517777622</v>
      </c>
    </row>
    <row r="15" spans="1:7">
      <c r="A15" t="s">
        <v>19</v>
      </c>
      <c r="B15" s="16">
        <v>6.36648069901987</v>
      </c>
      <c r="C15">
        <v>-9.3610255</v>
      </c>
      <c r="D15" s="17">
        <f t="shared" si="0"/>
        <v>-9.33948007495655</v>
      </c>
      <c r="E15" s="17">
        <v>2.81936</v>
      </c>
      <c r="F15" s="8">
        <v>0.0215454250434452</v>
      </c>
      <c r="G15" s="8">
        <v>0.0209155631075892</v>
      </c>
    </row>
    <row r="16" spans="1:7">
      <c r="A16" t="s">
        <v>20</v>
      </c>
      <c r="B16" s="16">
        <v>6.30016319173841</v>
      </c>
      <c r="C16">
        <v>-9.359363</v>
      </c>
      <c r="D16" s="17">
        <f t="shared" si="0"/>
        <v>-9.33780344436616</v>
      </c>
      <c r="E16" s="17">
        <v>3.470399</v>
      </c>
      <c r="F16" s="8">
        <v>0.02155955563384</v>
      </c>
      <c r="G16" s="8">
        <v>0.02093910836919</v>
      </c>
    </row>
    <row r="17" spans="1:7">
      <c r="A17" t="s">
        <v>21</v>
      </c>
      <c r="B17">
        <v>6.23384568445696</v>
      </c>
      <c r="C17">
        <v>-9.3572985</v>
      </c>
      <c r="D17" s="17">
        <f t="shared" si="0"/>
        <v>-9.33572266567675</v>
      </c>
      <c r="E17" s="17">
        <v>8.313759</v>
      </c>
      <c r="F17" s="8">
        <v>0.0215758343232551</v>
      </c>
      <c r="G17" s="8">
        <v>0.0209624503779583</v>
      </c>
    </row>
    <row r="18" spans="1:7">
      <c r="A18" t="s">
        <v>22</v>
      </c>
      <c r="B18">
        <v>6.1675281771755</v>
      </c>
      <c r="C18">
        <v>-9.35477725</v>
      </c>
      <c r="D18" s="17">
        <f t="shared" si="0"/>
        <v>-9.33318746929334</v>
      </c>
      <c r="E18" s="17">
        <v>16.364584</v>
      </c>
      <c r="F18" s="8">
        <v>0.0215897807066604</v>
      </c>
      <c r="G18" s="8">
        <v>0.0209664669130575</v>
      </c>
    </row>
    <row r="19" spans="1:6">
      <c r="A19" t="s">
        <v>23</v>
      </c>
      <c r="B19" s="16">
        <v>5.96857565533113</v>
      </c>
      <c r="C19">
        <v>-9.3439195</v>
      </c>
      <c r="D19" s="17">
        <f t="shared" si="0"/>
        <v>-9.3439195</v>
      </c>
      <c r="E19" s="17">
        <v>29.162834</v>
      </c>
      <c r="F19">
        <v>0</v>
      </c>
    </row>
    <row r="20" spans="1:6">
      <c r="A20" t="s">
        <v>24</v>
      </c>
      <c r="B20" s="16">
        <v>5.63698811892385</v>
      </c>
      <c r="C20">
        <v>-9.31057675</v>
      </c>
      <c r="D20" s="17">
        <f t="shared" si="0"/>
        <v>-9.31057675</v>
      </c>
      <c r="E20" s="17">
        <v>49.590418</v>
      </c>
      <c r="F20">
        <v>0</v>
      </c>
    </row>
    <row r="21" spans="1:6">
      <c r="A21" t="s">
        <v>25</v>
      </c>
      <c r="B21" s="16">
        <v>5.30540058251656</v>
      </c>
      <c r="C21">
        <v>-9.2470915</v>
      </c>
      <c r="D21" s="17">
        <f t="shared" si="0"/>
        <v>-9.2470915</v>
      </c>
      <c r="E21" s="17">
        <v>81.795232</v>
      </c>
      <c r="F21">
        <v>0</v>
      </c>
    </row>
    <row r="22" spans="1:6">
      <c r="A22" t="s">
        <v>26</v>
      </c>
      <c r="B22" s="16">
        <v>4.97381304610928</v>
      </c>
      <c r="C22">
        <v>-9.13348925</v>
      </c>
      <c r="D22" s="17">
        <f t="shared" si="0"/>
        <v>-9.13348925</v>
      </c>
      <c r="E22" s="17">
        <v>126.264436</v>
      </c>
      <c r="F22">
        <v>0</v>
      </c>
    </row>
    <row r="23" spans="1:6">
      <c r="A23" t="s">
        <v>27</v>
      </c>
      <c r="B23" s="16">
        <v>4.64222550970199</v>
      </c>
      <c r="C23">
        <v>-8.9380785</v>
      </c>
      <c r="D23" s="17">
        <f t="shared" si="0"/>
        <v>-8.9380785</v>
      </c>
      <c r="E23" s="17">
        <v>184.537527</v>
      </c>
      <c r="F23">
        <v>0</v>
      </c>
    </row>
    <row r="24" spans="1:6">
      <c r="A24" t="s">
        <v>28</v>
      </c>
      <c r="B24" s="16">
        <v>4.31063797329471</v>
      </c>
      <c r="C24">
        <v>-8.63161825</v>
      </c>
      <c r="D24" s="17">
        <f t="shared" si="0"/>
        <v>-8.63161825</v>
      </c>
      <c r="E24" s="17">
        <v>278.177108</v>
      </c>
      <c r="F24">
        <v>0</v>
      </c>
    </row>
    <row r="25" spans="1:6">
      <c r="A25" t="s">
        <v>29</v>
      </c>
      <c r="B25" s="16">
        <v>3.97905043688742</v>
      </c>
      <c r="C25">
        <v>-8.18573275</v>
      </c>
      <c r="D25" s="17">
        <f t="shared" si="0"/>
        <v>-8.18573275</v>
      </c>
      <c r="E25" s="17">
        <v>410.94174</v>
      </c>
      <c r="F25">
        <v>0</v>
      </c>
    </row>
    <row r="26" spans="1:6">
      <c r="A26" t="s">
        <v>30</v>
      </c>
      <c r="B26" s="16">
        <v>3.64746290048014</v>
      </c>
      <c r="C26">
        <v>-7.534209</v>
      </c>
      <c r="D26" s="17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16">
        <v>3.31587536407285</v>
      </c>
      <c r="C27">
        <v>-6.56529875</v>
      </c>
      <c r="D27" s="17">
        <f t="shared" si="0"/>
        <v>-6.56529875</v>
      </c>
      <c r="E27">
        <v>765.428943</v>
      </c>
      <c r="F27">
        <v>0</v>
      </c>
    </row>
    <row r="28" spans="1:6">
      <c r="A28" s="8" t="s">
        <v>32</v>
      </c>
      <c r="B28" s="17">
        <v>2.98428782766557</v>
      </c>
      <c r="C28">
        <v>-5.3080285</v>
      </c>
      <c r="D28" s="17">
        <f t="shared" si="0"/>
        <v>-5.3080285</v>
      </c>
      <c r="E28" s="8">
        <v>0</v>
      </c>
      <c r="F28" s="17">
        <v>0</v>
      </c>
    </row>
    <row r="29" spans="1:6">
      <c r="A29" s="8" t="s">
        <v>33</v>
      </c>
      <c r="B29" s="17">
        <v>2.65270029125828</v>
      </c>
      <c r="C29">
        <v>-3.53590775</v>
      </c>
      <c r="D29" s="17">
        <f t="shared" si="0"/>
        <v>-3.53590775</v>
      </c>
      <c r="E29" s="8">
        <v>0</v>
      </c>
      <c r="F29" s="17">
        <v>0</v>
      </c>
    </row>
    <row r="30" spans="5:5">
      <c r="E30" s="17"/>
    </row>
    <row r="31" spans="5:5">
      <c r="E31" s="17"/>
    </row>
    <row r="32" spans="5:5">
      <c r="E32" s="17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opLeftCell="B1" workbookViewId="0">
      <selection activeCell="I2" sqref="I2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12.875" customWidth="1"/>
    <col min="10" max="10" width="14.375" customWidth="1"/>
    <col min="11" max="11" width="13.5" customWidth="1"/>
    <col min="12" max="12" width="17.25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/>
    </row>
    <row r="2" spans="1:12">
      <c r="A2" s="2">
        <v>7.0959732791159</v>
      </c>
      <c r="B2">
        <v>-1.21401796246678</v>
      </c>
      <c r="C2">
        <v>-1.16397647235095</v>
      </c>
      <c r="D2" s="10">
        <v>-0.4985</v>
      </c>
      <c r="E2" s="2">
        <v>-1.1389</v>
      </c>
      <c r="F2" s="10">
        <v>-0.5643</v>
      </c>
      <c r="G2" s="2">
        <v>-1.1224</v>
      </c>
      <c r="H2" s="10">
        <v>-0.5127</v>
      </c>
      <c r="I2" s="15">
        <v>-1.1061</v>
      </c>
      <c r="J2" s="15">
        <v>-1.1345</v>
      </c>
      <c r="K2" s="14">
        <v>-1.1812</v>
      </c>
      <c r="L2" s="15">
        <v>-1.1289</v>
      </c>
    </row>
    <row r="3" spans="1:12">
      <c r="A3" s="2">
        <v>7.02965577183444</v>
      </c>
      <c r="B3">
        <v>-1.22950026809681</v>
      </c>
      <c r="C3">
        <v>-1.17477787803324</v>
      </c>
      <c r="D3" s="10">
        <v>-0.509</v>
      </c>
      <c r="E3" s="2">
        <v>-1.1675</v>
      </c>
      <c r="F3" s="10">
        <v>-0.5759</v>
      </c>
      <c r="G3" s="2">
        <v>-1.1551</v>
      </c>
      <c r="H3" s="10">
        <v>-0.524</v>
      </c>
      <c r="I3" s="15">
        <v>-1.1303</v>
      </c>
      <c r="J3" s="15">
        <v>-1.1567</v>
      </c>
      <c r="K3" s="14">
        <v>-1.2007</v>
      </c>
      <c r="L3" s="15">
        <v>-1.1526</v>
      </c>
    </row>
    <row r="4" spans="1:12">
      <c r="A4" s="3">
        <v>6.96333826455299</v>
      </c>
      <c r="B4">
        <v>-1.24280951742654</v>
      </c>
      <c r="C4">
        <v>-1.18628524870928</v>
      </c>
      <c r="D4" s="10">
        <v>-0.5176</v>
      </c>
      <c r="E4" s="2">
        <v>-1.1937</v>
      </c>
      <c r="F4" s="10">
        <v>-0.586</v>
      </c>
      <c r="G4" s="2">
        <v>-1.1852</v>
      </c>
      <c r="H4" s="10">
        <v>-0.5337</v>
      </c>
      <c r="I4" s="15">
        <v>-1.1521</v>
      </c>
      <c r="J4" s="15">
        <v>-1.1741</v>
      </c>
      <c r="K4" s="14">
        <v>-1.2173</v>
      </c>
      <c r="L4" s="15">
        <v>-1.171</v>
      </c>
    </row>
    <row r="5" spans="1:12">
      <c r="A5" s="3">
        <v>6.89702075727153</v>
      </c>
      <c r="B5">
        <v>-1.25342117962492</v>
      </c>
      <c r="C5">
        <v>-1.19511971445931</v>
      </c>
      <c r="D5" s="10">
        <v>-0.5239</v>
      </c>
      <c r="E5" s="2">
        <v>-1.2169</v>
      </c>
      <c r="F5" s="10">
        <v>-0.5944</v>
      </c>
      <c r="G5" s="2">
        <v>-1.2122</v>
      </c>
      <c r="H5" s="10">
        <v>-0.5414</v>
      </c>
      <c r="I5" s="15">
        <v>-1.171</v>
      </c>
      <c r="J5" s="15">
        <v>-1.1887</v>
      </c>
      <c r="K5" s="14">
        <v>-1.2304</v>
      </c>
      <c r="L5" s="15">
        <v>-1.1866</v>
      </c>
    </row>
    <row r="6" spans="1:12">
      <c r="A6" s="3">
        <v>6.83070324999007</v>
      </c>
      <c r="B6">
        <v>-1.26107587131395</v>
      </c>
      <c r="C6">
        <v>-1.20178949654016</v>
      </c>
      <c r="D6" s="10">
        <v>-0.5273</v>
      </c>
      <c r="E6" s="2">
        <v>-1.2365</v>
      </c>
      <c r="F6" s="10">
        <v>-0.6007</v>
      </c>
      <c r="G6" s="2">
        <v>-1.2352</v>
      </c>
      <c r="H6" s="10">
        <v>-0.5467</v>
      </c>
      <c r="I6" s="15">
        <v>-1.1864</v>
      </c>
      <c r="J6" s="15">
        <v>-1.1999</v>
      </c>
      <c r="K6" s="14">
        <v>-1.2394</v>
      </c>
      <c r="L6" s="15">
        <v>-1.199</v>
      </c>
    </row>
    <row r="7" spans="1:12">
      <c r="A7" s="3">
        <v>6.76438574270861</v>
      </c>
      <c r="B7">
        <v>-1.26531246648821</v>
      </c>
      <c r="C7">
        <v>-1.20503708359061</v>
      </c>
      <c r="D7" s="10">
        <v>-0.527</v>
      </c>
      <c r="E7" s="2">
        <v>-1.2514</v>
      </c>
      <c r="F7" s="10">
        <v>-0.6043</v>
      </c>
      <c r="G7" s="2">
        <v>-1.2532</v>
      </c>
      <c r="H7" s="10">
        <v>-0.5491</v>
      </c>
      <c r="I7" s="15">
        <v>-1.2085</v>
      </c>
      <c r="J7" s="15">
        <v>-1.2044</v>
      </c>
      <c r="K7" s="14">
        <v>-1.2435</v>
      </c>
      <c r="L7" s="15">
        <v>-1.2063</v>
      </c>
    </row>
    <row r="8" spans="1:12">
      <c r="A8" s="11">
        <v>6.7454</v>
      </c>
      <c r="B8">
        <v>-1.26584276139434</v>
      </c>
      <c r="C8">
        <v>-1.20522788652559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-1.2068</v>
      </c>
      <c r="J8" s="15">
        <v>-1.2062</v>
      </c>
      <c r="K8" s="14">
        <v>0</v>
      </c>
      <c r="L8" s="15">
        <v>-1.2082</v>
      </c>
    </row>
    <row r="9" spans="1:12">
      <c r="A9" s="2">
        <v>6.69806823542716</v>
      </c>
      <c r="B9">
        <v>-1.26552573726573</v>
      </c>
      <c r="C9">
        <v>-1.204158794482</v>
      </c>
      <c r="D9" s="10">
        <v>-0.5223</v>
      </c>
      <c r="E9" s="2">
        <v>-1.2608</v>
      </c>
      <c r="F9" s="10">
        <v>-0.6047</v>
      </c>
      <c r="G9" s="2">
        <v>-1.2652</v>
      </c>
      <c r="H9" s="10">
        <v>-0.5479</v>
      </c>
      <c r="I9" s="15">
        <v>-1.204</v>
      </c>
      <c r="J9" s="15">
        <v>-1.2064</v>
      </c>
      <c r="K9" s="14">
        <v>-1.2419</v>
      </c>
      <c r="L9" s="15">
        <v>-1.2079</v>
      </c>
    </row>
    <row r="10" spans="1:12">
      <c r="A10" s="3">
        <v>6.6317507281457</v>
      </c>
      <c r="B10">
        <v>-1.26124302949091</v>
      </c>
      <c r="C10">
        <v>-1.19905021115693</v>
      </c>
      <c r="D10" s="10">
        <v>-0.5122</v>
      </c>
      <c r="E10" s="2">
        <v>-1.2636</v>
      </c>
      <c r="F10" s="10">
        <v>-0.6014</v>
      </c>
      <c r="G10" s="2">
        <v>-1.27</v>
      </c>
      <c r="H10" s="10">
        <v>-0.5424</v>
      </c>
      <c r="I10" s="15">
        <v>-1.2045</v>
      </c>
      <c r="J10" s="15">
        <v>-1.207</v>
      </c>
      <c r="K10" s="14">
        <v>-1.2337</v>
      </c>
      <c r="L10" s="15">
        <v>-1.2098</v>
      </c>
    </row>
    <row r="11" spans="1:12">
      <c r="A11" s="3">
        <v>6.56543322086424</v>
      </c>
      <c r="B11">
        <v>-1.25185335120671</v>
      </c>
      <c r="C11">
        <v>-1.18886879867489</v>
      </c>
      <c r="D11" s="10">
        <v>-0.4957</v>
      </c>
      <c r="E11" s="2">
        <v>-1.2584</v>
      </c>
      <c r="F11" s="10">
        <v>-0.5936</v>
      </c>
      <c r="G11" s="2">
        <v>-1.266</v>
      </c>
      <c r="H11" s="10">
        <v>-0.5318</v>
      </c>
      <c r="I11" s="15">
        <v>-1.1981</v>
      </c>
      <c r="J11" s="15">
        <v>-1.198</v>
      </c>
      <c r="K11" s="14">
        <v>-1.2176</v>
      </c>
      <c r="L11" s="15">
        <v>-1.2021</v>
      </c>
    </row>
    <row r="12" spans="1:12">
      <c r="A12" s="3">
        <v>6.49911571358279</v>
      </c>
      <c r="B12">
        <v>-1.23657278820403</v>
      </c>
      <c r="C12">
        <v>-1.17288753288278</v>
      </c>
      <c r="D12" s="10">
        <v>-0.4715</v>
      </c>
      <c r="E12" s="2">
        <v>-1.2439</v>
      </c>
      <c r="F12" s="10">
        <v>-0.5804</v>
      </c>
      <c r="G12" s="2">
        <v>-1.2516</v>
      </c>
      <c r="H12" s="10">
        <v>-0.5151</v>
      </c>
      <c r="I12" s="15">
        <v>-1.1641</v>
      </c>
      <c r="J12" s="15">
        <v>-1.1817</v>
      </c>
      <c r="K12" s="14">
        <v>-1.1925</v>
      </c>
      <c r="L12" s="15">
        <v>-1.1871</v>
      </c>
    </row>
    <row r="13" spans="1:12">
      <c r="A13" s="3">
        <v>6.43279820630133</v>
      </c>
      <c r="B13">
        <v>-1.21456554959812</v>
      </c>
      <c r="C13">
        <v>-1.15031135712286</v>
      </c>
      <c r="D13" s="10">
        <v>-0.4379</v>
      </c>
      <c r="E13" s="2">
        <v>-1.2182</v>
      </c>
      <c r="F13" s="10">
        <v>-0.5609</v>
      </c>
      <c r="G13" s="2">
        <v>-1.2247</v>
      </c>
      <c r="H13" s="10">
        <v>-0.4912</v>
      </c>
      <c r="I13" s="15">
        <v>-1.1605</v>
      </c>
      <c r="J13" s="15">
        <v>-1.157</v>
      </c>
      <c r="K13" s="14">
        <v>-1.1569</v>
      </c>
      <c r="L13" s="15">
        <v>-1.1636</v>
      </c>
    </row>
    <row r="14" spans="1:12">
      <c r="A14" s="3">
        <v>6.36648069901987</v>
      </c>
      <c r="B14">
        <v>-1.18515147453112</v>
      </c>
      <c r="C14">
        <v>-1.12032018073035</v>
      </c>
      <c r="D14" s="10">
        <v>-0.3934</v>
      </c>
      <c r="E14" s="2">
        <v>-1.1796</v>
      </c>
      <c r="F14" s="10">
        <v>-0.534</v>
      </c>
      <c r="G14" s="2">
        <v>-1.1832</v>
      </c>
      <c r="H14" s="10">
        <v>-0.4588</v>
      </c>
      <c r="I14" s="15">
        <v>-1.1265</v>
      </c>
      <c r="J14" s="15">
        <v>-1.1227</v>
      </c>
      <c r="K14" s="14">
        <v>-1.1092</v>
      </c>
      <c r="L14" s="15">
        <v>-1.1304</v>
      </c>
    </row>
    <row r="15" spans="1:12">
      <c r="A15" s="3">
        <v>6.30016319173841</v>
      </c>
      <c r="B15">
        <v>-1.14750053619332</v>
      </c>
      <c r="C15">
        <v>-1.08214417160383</v>
      </c>
      <c r="D15" s="10">
        <v>-0.3357</v>
      </c>
      <c r="E15" s="2">
        <v>-1.1258</v>
      </c>
      <c r="F15" s="10">
        <v>-0.4983</v>
      </c>
      <c r="G15" s="2">
        <v>-1.1243</v>
      </c>
      <c r="H15" s="10">
        <v>-0.4165</v>
      </c>
      <c r="I15" s="15">
        <v>-1.0804</v>
      </c>
      <c r="J15" s="15">
        <v>-1.0774</v>
      </c>
      <c r="K15" s="14">
        <v>-1.0475</v>
      </c>
      <c r="L15" s="15">
        <v>-1.086</v>
      </c>
    </row>
    <row r="16" spans="1:12">
      <c r="A16" s="2">
        <v>6.23384568445696</v>
      </c>
      <c r="B16">
        <v>-1.10037922252036</v>
      </c>
      <c r="C16">
        <v>-1.0345742467143</v>
      </c>
      <c r="D16" s="10">
        <v>-0.2625</v>
      </c>
      <c r="E16" s="2">
        <v>-1.0542</v>
      </c>
      <c r="F16" s="10">
        <v>-0.4524</v>
      </c>
      <c r="G16" s="2">
        <v>-1.0449</v>
      </c>
      <c r="H16" s="10">
        <v>-0.3625</v>
      </c>
      <c r="I16" s="15">
        <v>-1.0203</v>
      </c>
      <c r="J16" s="15">
        <v>-1.0194</v>
      </c>
      <c r="K16" s="14">
        <v>-0.9697</v>
      </c>
      <c r="L16" s="15">
        <v>-1.0287</v>
      </c>
    </row>
    <row r="17" customFormat="1" spans="1:12">
      <c r="A17" s="2">
        <v>6.1675281771755</v>
      </c>
      <c r="B17">
        <v>-1.04283646112631</v>
      </c>
      <c r="C17">
        <v>-0.976615550953596</v>
      </c>
      <c r="D17" s="10">
        <v>-0.171</v>
      </c>
      <c r="E17" s="2">
        <v>-0.9622</v>
      </c>
      <c r="F17" s="10">
        <v>-0.3943</v>
      </c>
      <c r="G17" s="2">
        <v>-0.9414</v>
      </c>
      <c r="H17" s="10">
        <v>-0.2949</v>
      </c>
      <c r="I17" s="15">
        <v>-0.9442</v>
      </c>
      <c r="J17" s="15">
        <v>-0.947</v>
      </c>
      <c r="K17" s="14">
        <v>-0.8734</v>
      </c>
      <c r="L17" s="15">
        <v>-0.9565</v>
      </c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abSelected="1" workbookViewId="0">
      <selection activeCell="I2" sqref="I2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12.875" customWidth="1"/>
    <col min="10" max="10" width="14.375" customWidth="1"/>
    <col min="11" max="11" width="13.5" customWidth="1"/>
    <col min="12" max="12" width="9.5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/>
    </row>
    <row r="2" spans="1:12">
      <c r="A2" s="2">
        <v>7.0959732791159</v>
      </c>
      <c r="B2">
        <v>-1.21401796246678</v>
      </c>
      <c r="C2">
        <v>-1.16397647235095</v>
      </c>
      <c r="D2" s="10">
        <v>-0.4985</v>
      </c>
      <c r="E2" s="2">
        <v>-1.1389</v>
      </c>
      <c r="F2" s="10">
        <v>-0.5643</v>
      </c>
      <c r="G2" s="2">
        <v>-1.1224</v>
      </c>
      <c r="H2" s="10">
        <v>-0.5127</v>
      </c>
      <c r="I2" s="15">
        <v>-1.2058</v>
      </c>
      <c r="J2" s="15">
        <v>-1.1836</v>
      </c>
      <c r="K2" s="14">
        <v>-1.1812</v>
      </c>
      <c r="L2" s="15">
        <v>-1.1758</v>
      </c>
    </row>
    <row r="3" spans="1:12">
      <c r="A3" s="2">
        <v>7.02965577183444</v>
      </c>
      <c r="B3">
        <v>-1.22950026809681</v>
      </c>
      <c r="C3">
        <v>-1.17477787803324</v>
      </c>
      <c r="D3" s="10">
        <v>-0.509</v>
      </c>
      <c r="E3" s="2">
        <v>-1.1675</v>
      </c>
      <c r="F3" s="10">
        <v>-0.5759</v>
      </c>
      <c r="G3" s="2">
        <v>-1.1551</v>
      </c>
      <c r="H3" s="10">
        <v>-0.524</v>
      </c>
      <c r="I3" s="15">
        <v>-1.2243</v>
      </c>
      <c r="J3" s="15">
        <v>-1.2075</v>
      </c>
      <c r="K3" s="14">
        <v>-1.2007</v>
      </c>
      <c r="L3" s="15">
        <v>-1.2015</v>
      </c>
    </row>
    <row r="4" spans="1:12">
      <c r="A4" s="3">
        <v>6.96333826455299</v>
      </c>
      <c r="B4">
        <v>-1.24280951742654</v>
      </c>
      <c r="C4">
        <v>-1.18628524870928</v>
      </c>
      <c r="D4" s="10">
        <v>-0.5176</v>
      </c>
      <c r="E4" s="2">
        <v>-1.1937</v>
      </c>
      <c r="F4" s="10">
        <v>-0.586</v>
      </c>
      <c r="G4" s="2">
        <v>-1.1852</v>
      </c>
      <c r="H4" s="10">
        <v>-0.5337</v>
      </c>
      <c r="I4" s="15">
        <v>-1.2402</v>
      </c>
      <c r="J4" s="15">
        <v>-1.2267</v>
      </c>
      <c r="K4" s="14">
        <v>-1.2173</v>
      </c>
      <c r="L4" s="15">
        <v>-1.2217</v>
      </c>
    </row>
    <row r="5" spans="1:12">
      <c r="A5" s="3">
        <v>6.89702075727153</v>
      </c>
      <c r="B5">
        <v>-1.25342117962492</v>
      </c>
      <c r="C5">
        <v>-1.19511971445931</v>
      </c>
      <c r="D5" s="10">
        <v>-0.5239</v>
      </c>
      <c r="E5" s="2">
        <v>-1.2169</v>
      </c>
      <c r="F5" s="10">
        <v>-0.5944</v>
      </c>
      <c r="G5" s="2">
        <v>-1.2122</v>
      </c>
      <c r="H5" s="10">
        <v>-0.5414</v>
      </c>
      <c r="I5" s="15">
        <v>-1.2531</v>
      </c>
      <c r="J5" s="15">
        <v>-1.243</v>
      </c>
      <c r="K5" s="14">
        <v>-1.2304</v>
      </c>
      <c r="L5" s="15">
        <v>-1.2391</v>
      </c>
    </row>
    <row r="6" spans="1:12">
      <c r="A6" s="3">
        <v>6.83070324999007</v>
      </c>
      <c r="B6">
        <v>-1.26107587131395</v>
      </c>
      <c r="C6">
        <v>-1.20178949654016</v>
      </c>
      <c r="D6" s="10">
        <v>-0.5273</v>
      </c>
      <c r="E6" s="2">
        <v>-1.2365</v>
      </c>
      <c r="F6" s="10">
        <v>-0.6007</v>
      </c>
      <c r="G6" s="2">
        <v>-1.2352</v>
      </c>
      <c r="H6" s="10">
        <v>-0.5467</v>
      </c>
      <c r="I6" s="15">
        <v>-1.2627</v>
      </c>
      <c r="J6" s="15">
        <v>-1.256</v>
      </c>
      <c r="K6" s="14">
        <v>-1.2394</v>
      </c>
      <c r="L6" s="15">
        <v>-1.2532</v>
      </c>
    </row>
    <row r="7" spans="1:12">
      <c r="A7" s="3">
        <v>6.76438574270861</v>
      </c>
      <c r="B7">
        <v>-1.26531246648821</v>
      </c>
      <c r="C7">
        <v>-1.20503708359061</v>
      </c>
      <c r="D7" s="10">
        <v>-0.527</v>
      </c>
      <c r="E7" s="2">
        <v>-1.2514</v>
      </c>
      <c r="F7" s="10">
        <v>-0.6043</v>
      </c>
      <c r="G7" s="2">
        <v>-1.2532</v>
      </c>
      <c r="H7" s="10">
        <v>-0.5491</v>
      </c>
      <c r="I7" s="15">
        <v>-1.2643</v>
      </c>
      <c r="J7" s="15">
        <v>-1.2647</v>
      </c>
      <c r="K7" s="14">
        <v>-1.2435</v>
      </c>
      <c r="L7" s="15">
        <v>-1.2647</v>
      </c>
    </row>
    <row r="8" spans="1:12">
      <c r="A8" s="11">
        <v>6.7454</v>
      </c>
      <c r="B8">
        <v>-1.26584276139434</v>
      </c>
      <c r="C8">
        <v>-1.20522788652559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-1.266</v>
      </c>
      <c r="J8" s="15">
        <v>-1.2666</v>
      </c>
      <c r="K8" s="14">
        <v>0</v>
      </c>
      <c r="L8" s="15">
        <v>-1.2667</v>
      </c>
    </row>
    <row r="9" spans="1:12">
      <c r="A9" s="2">
        <v>6.69806823542716</v>
      </c>
      <c r="B9">
        <v>-1.26552573726573</v>
      </c>
      <c r="C9">
        <v>-1.204158794482</v>
      </c>
      <c r="D9" s="10">
        <v>-0.5223</v>
      </c>
      <c r="E9" s="2">
        <v>-1.2608</v>
      </c>
      <c r="F9" s="10">
        <v>-0.6047</v>
      </c>
      <c r="G9" s="2">
        <v>-1.2652</v>
      </c>
      <c r="H9" s="10">
        <v>-0.5479</v>
      </c>
      <c r="I9" s="15">
        <v>-1.2665</v>
      </c>
      <c r="J9" s="15">
        <v>-1.2661</v>
      </c>
      <c r="K9" s="14">
        <v>-1.2419</v>
      </c>
      <c r="L9" s="15">
        <v>-1.2658</v>
      </c>
    </row>
    <row r="10" spans="1:12">
      <c r="A10" s="3">
        <v>6.6317507281457</v>
      </c>
      <c r="B10">
        <v>-1.26124302949091</v>
      </c>
      <c r="C10">
        <v>-1.19905021115693</v>
      </c>
      <c r="D10" s="10">
        <v>-0.5122</v>
      </c>
      <c r="E10" s="2">
        <v>-1.2636</v>
      </c>
      <c r="F10" s="10">
        <v>-0.6014</v>
      </c>
      <c r="G10" s="2">
        <v>-1.27</v>
      </c>
      <c r="H10" s="10">
        <v>-0.5424</v>
      </c>
      <c r="I10" s="15">
        <v>-1.266</v>
      </c>
      <c r="J10" s="15">
        <v>-1.2686</v>
      </c>
      <c r="K10" s="14">
        <v>-1.2337</v>
      </c>
      <c r="L10" s="15">
        <v>-1.2695</v>
      </c>
    </row>
    <row r="11" spans="1:12">
      <c r="A11" s="3">
        <v>6.56543322086424</v>
      </c>
      <c r="B11">
        <v>-1.25185335120671</v>
      </c>
      <c r="C11">
        <v>-1.18886879867489</v>
      </c>
      <c r="D11" s="10">
        <v>-0.4957</v>
      </c>
      <c r="E11" s="2">
        <v>-1.2584</v>
      </c>
      <c r="F11" s="10">
        <v>-0.5936</v>
      </c>
      <c r="G11" s="2">
        <v>-1.266</v>
      </c>
      <c r="H11" s="10">
        <v>-0.5318</v>
      </c>
      <c r="I11" s="15">
        <v>-1.2566</v>
      </c>
      <c r="J11" s="15">
        <v>-1.2613</v>
      </c>
      <c r="K11" s="14">
        <v>-1.2176</v>
      </c>
      <c r="L11" s="15">
        <v>-1.2635</v>
      </c>
    </row>
    <row r="12" spans="1:12">
      <c r="A12" s="3">
        <v>6.49911571358279</v>
      </c>
      <c r="B12">
        <v>-1.23657278820403</v>
      </c>
      <c r="C12">
        <v>-1.17288753288278</v>
      </c>
      <c r="D12" s="10">
        <v>-0.4715</v>
      </c>
      <c r="E12" s="2">
        <v>-1.2439</v>
      </c>
      <c r="F12" s="10">
        <v>-0.5804</v>
      </c>
      <c r="G12" s="2">
        <v>-1.2516</v>
      </c>
      <c r="H12" s="10">
        <v>-0.5151</v>
      </c>
      <c r="I12" s="15">
        <v>-1.241</v>
      </c>
      <c r="J12" s="15">
        <v>-1.2469</v>
      </c>
      <c r="K12" s="14">
        <v>-1.1925</v>
      </c>
      <c r="L12" s="15">
        <v>-1.2501</v>
      </c>
    </row>
    <row r="13" spans="1:12">
      <c r="A13" s="3">
        <v>6.43279820630133</v>
      </c>
      <c r="B13">
        <v>-1.21456554959812</v>
      </c>
      <c r="C13">
        <v>-1.15031135712286</v>
      </c>
      <c r="D13" s="10">
        <v>-0.4379</v>
      </c>
      <c r="E13" s="2">
        <v>-1.2182</v>
      </c>
      <c r="F13" s="10">
        <v>-0.5609</v>
      </c>
      <c r="G13" s="2">
        <v>-1.2247</v>
      </c>
      <c r="H13" s="10">
        <v>-0.4912</v>
      </c>
      <c r="I13" s="15">
        <v>-1.2182</v>
      </c>
      <c r="J13" s="15">
        <v>-1.224</v>
      </c>
      <c r="K13" s="14">
        <v>-1.1569</v>
      </c>
      <c r="L13" s="15">
        <v>-1.2282</v>
      </c>
    </row>
    <row r="14" spans="1:12">
      <c r="A14" s="3">
        <v>6.36648069901987</v>
      </c>
      <c r="B14">
        <v>-1.18515147453112</v>
      </c>
      <c r="C14">
        <v>-1.12032018073035</v>
      </c>
      <c r="D14" s="10">
        <v>-0.3934</v>
      </c>
      <c r="E14" s="2">
        <v>-1.1796</v>
      </c>
      <c r="F14" s="10">
        <v>-0.534</v>
      </c>
      <c r="G14" s="2">
        <v>-1.1832</v>
      </c>
      <c r="H14" s="10">
        <v>-0.4588</v>
      </c>
      <c r="I14" s="15">
        <v>-1.1875</v>
      </c>
      <c r="J14" s="15">
        <v>-1.1915</v>
      </c>
      <c r="K14" s="14">
        <v>-1.1092</v>
      </c>
      <c r="L14" s="15">
        <v>-1.1965</v>
      </c>
    </row>
    <row r="15" spans="1:12">
      <c r="A15" s="3">
        <v>6.30016319173841</v>
      </c>
      <c r="B15">
        <v>-1.14750053619332</v>
      </c>
      <c r="C15">
        <v>-1.08214417160383</v>
      </c>
      <c r="D15" s="10">
        <v>-0.3357</v>
      </c>
      <c r="E15" s="2">
        <v>-1.1258</v>
      </c>
      <c r="F15" s="10">
        <v>-0.4983</v>
      </c>
      <c r="G15" s="2">
        <v>-1.1243</v>
      </c>
      <c r="H15" s="10">
        <v>-0.4165</v>
      </c>
      <c r="I15" s="15">
        <v>-1.148</v>
      </c>
      <c r="J15" s="15">
        <v>-1.148</v>
      </c>
      <c r="K15" s="14">
        <v>-1.0475</v>
      </c>
      <c r="L15" s="15">
        <v>-1.1534</v>
      </c>
    </row>
    <row r="16" spans="1:12">
      <c r="A16" s="2">
        <v>6.23384568445696</v>
      </c>
      <c r="B16">
        <v>-1.10037922252036</v>
      </c>
      <c r="C16">
        <v>-1.0345742467143</v>
      </c>
      <c r="D16" s="10">
        <v>-0.2625</v>
      </c>
      <c r="E16" s="2">
        <v>-1.0542</v>
      </c>
      <c r="F16" s="10">
        <v>-0.4524</v>
      </c>
      <c r="G16" s="2">
        <v>-1.0449</v>
      </c>
      <c r="H16" s="10">
        <v>-0.3625</v>
      </c>
      <c r="I16" s="15">
        <v>-1.0986</v>
      </c>
      <c r="J16" s="15">
        <v>-1.0918</v>
      </c>
      <c r="K16" s="14">
        <v>-0.9697</v>
      </c>
      <c r="L16" s="15">
        <v>-1.0971</v>
      </c>
    </row>
    <row r="17" customFormat="1" spans="1:12">
      <c r="A17" s="2">
        <v>6.1675281771755</v>
      </c>
      <c r="B17">
        <v>-1.04283646112631</v>
      </c>
      <c r="C17">
        <v>-0.976615550953596</v>
      </c>
      <c r="D17" s="10">
        <v>-0.171</v>
      </c>
      <c r="E17" s="2">
        <v>-0.9622</v>
      </c>
      <c r="F17" s="10">
        <v>-0.3943</v>
      </c>
      <c r="G17" s="2">
        <v>-0.9414</v>
      </c>
      <c r="H17" s="10">
        <v>-0.2949</v>
      </c>
      <c r="I17" s="15">
        <v>-1.0384</v>
      </c>
      <c r="J17" s="15">
        <v>-1.021</v>
      </c>
      <c r="K17" s="14">
        <v>-0.8734</v>
      </c>
      <c r="L17" s="15">
        <v>-1.0256</v>
      </c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G29" sqref="G29"/>
    </sheetView>
  </sheetViews>
  <sheetFormatPr defaultColWidth="9" defaultRowHeight="15.75"/>
  <cols>
    <col min="4" max="4" width="14.3333333333333" customWidth="1"/>
    <col min="5" max="5" width="10.6666666666667" customWidth="1"/>
    <col min="6" max="6" width="14.1666666666667" customWidth="1"/>
    <col min="7" max="8" width="11.1666666666667" customWidth="1"/>
    <col min="9" max="9" width="14" customWidth="1"/>
    <col min="11" max="11" width="15.6666666666667" customWidth="1"/>
  </cols>
  <sheetData>
    <row r="1" spans="1:11">
      <c r="A1" s="8"/>
      <c r="B1" s="8" t="s">
        <v>0</v>
      </c>
      <c r="C1" s="8" t="s">
        <v>46</v>
      </c>
      <c r="D1" t="s">
        <v>47</v>
      </c>
      <c r="E1" s="8" t="s">
        <v>48</v>
      </c>
      <c r="F1" s="8" t="s">
        <v>49</v>
      </c>
      <c r="G1" s="8" t="s">
        <v>50</v>
      </c>
      <c r="H1" t="s">
        <v>51</v>
      </c>
      <c r="I1" s="8" t="s">
        <v>52</v>
      </c>
      <c r="J1" s="8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 t="shared" ref="H2:H16" si="0">F2+G2</f>
        <v>-9.34024508397609</v>
      </c>
      <c r="I2">
        <v>-9.3677675</v>
      </c>
      <c r="J2" s="8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si="0"/>
        <v>-9.34070231354813</v>
      </c>
      <c r="I3">
        <v>-9.368439</v>
      </c>
      <c r="J3" s="8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 s="8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 s="8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 s="8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 s="8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 s="8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 s="8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 s="8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 s="8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 s="8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 s="8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 s="8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 s="8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 s="8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workbookViewId="0">
      <selection activeCell="D2" sqref="D2:D17"/>
    </sheetView>
  </sheetViews>
  <sheetFormatPr defaultColWidth="9" defaultRowHeight="15.75" outlineLevelCol="5"/>
  <cols>
    <col min="4" max="6" width="8.375" customWidth="1"/>
  </cols>
  <sheetData>
    <row r="1" spans="1:6">
      <c r="A1" s="1"/>
      <c r="B1" t="s">
        <v>55</v>
      </c>
      <c r="C1" t="s">
        <v>56</v>
      </c>
      <c r="D1" s="2" t="s">
        <v>57</v>
      </c>
      <c r="E1" t="s">
        <v>58</v>
      </c>
      <c r="F1" t="s">
        <v>59</v>
      </c>
    </row>
    <row r="2" spans="1:6">
      <c r="A2" s="1" t="s">
        <v>8</v>
      </c>
      <c r="B2" s="4">
        <v>7.0226732791159</v>
      </c>
      <c r="C2">
        <v>-1.16397647235087</v>
      </c>
      <c r="D2" s="5">
        <v>-1.1462</v>
      </c>
      <c r="E2" s="6">
        <v>-1.1308</v>
      </c>
      <c r="F2" s="5">
        <v>-1.1269</v>
      </c>
    </row>
    <row r="3" spans="1:6">
      <c r="A3" s="1" t="s">
        <v>9</v>
      </c>
      <c r="B3" s="4">
        <v>6.95635577183444</v>
      </c>
      <c r="C3">
        <v>-1.17477787803301</v>
      </c>
      <c r="D3" s="5">
        <v>-1.1638</v>
      </c>
      <c r="E3" s="6">
        <v>-1.1528</v>
      </c>
      <c r="F3" s="5">
        <v>-1.1499</v>
      </c>
    </row>
    <row r="4" spans="1:6">
      <c r="A4" s="1" t="s">
        <v>10</v>
      </c>
      <c r="B4" s="4">
        <v>6.89003826455299</v>
      </c>
      <c r="C4">
        <v>-1.186285248709</v>
      </c>
      <c r="D4" s="5">
        <v>-1.1789</v>
      </c>
      <c r="E4" s="6">
        <v>-1.1704</v>
      </c>
      <c r="F4" s="5">
        <v>-1.1681</v>
      </c>
    </row>
    <row r="5" spans="1:6">
      <c r="A5" s="1" t="s">
        <v>11</v>
      </c>
      <c r="B5" s="4">
        <v>6.82372075727153</v>
      </c>
      <c r="C5">
        <v>-1.195119714459</v>
      </c>
      <c r="D5" s="5">
        <v>-1.1911</v>
      </c>
      <c r="E5" s="6">
        <v>-1.1852</v>
      </c>
      <c r="F5" s="5">
        <v>-1.1835</v>
      </c>
    </row>
    <row r="6" spans="1:6">
      <c r="A6" s="1" t="s">
        <v>12</v>
      </c>
      <c r="B6" s="4">
        <v>6.75740324999007</v>
      </c>
      <c r="C6">
        <v>-1.20178949653999</v>
      </c>
      <c r="D6" s="5">
        <v>-1.2</v>
      </c>
      <c r="E6" s="6">
        <v>-1.1967</v>
      </c>
      <c r="F6" s="5">
        <v>-1.1957</v>
      </c>
    </row>
    <row r="7" spans="1:6">
      <c r="A7" s="1" t="s">
        <v>13</v>
      </c>
      <c r="B7" s="4">
        <v>6.69108574270861</v>
      </c>
      <c r="C7">
        <v>-1.20503708359101</v>
      </c>
      <c r="D7" s="5">
        <v>-1.205</v>
      </c>
      <c r="E7" s="6">
        <v>-1.2044</v>
      </c>
      <c r="F7" s="5">
        <v>-1.2041</v>
      </c>
    </row>
    <row r="8" spans="1:6">
      <c r="A8" s="1" t="s">
        <v>60</v>
      </c>
      <c r="B8" s="7">
        <v>6.6721</v>
      </c>
      <c r="C8">
        <v>-1.20522788652559</v>
      </c>
      <c r="D8" s="5">
        <v>-1.2057</v>
      </c>
      <c r="E8" s="5">
        <v>-1.2058</v>
      </c>
      <c r="F8" s="5">
        <v>-1.2057</v>
      </c>
    </row>
    <row r="9" spans="1:6">
      <c r="A9" s="1" t="s">
        <v>14</v>
      </c>
      <c r="B9" s="4">
        <v>6.62476823542716</v>
      </c>
      <c r="C9">
        <v>-1.20415879448197</v>
      </c>
      <c r="D9" s="5">
        <v>-1.2057</v>
      </c>
      <c r="E9" s="6">
        <v>-1.2076</v>
      </c>
      <c r="F9" s="5">
        <v>-1.208</v>
      </c>
    </row>
    <row r="10" spans="1:6">
      <c r="A10" s="1" t="s">
        <v>15</v>
      </c>
      <c r="B10" s="4">
        <v>6.5584507281457</v>
      </c>
      <c r="C10">
        <v>-1.19905021115693</v>
      </c>
      <c r="D10" s="5">
        <v>-1.2014</v>
      </c>
      <c r="E10" s="6">
        <v>-1.2055</v>
      </c>
      <c r="F10" s="5">
        <v>-1.2065</v>
      </c>
    </row>
    <row r="11" spans="1:6">
      <c r="A11" s="1" t="s">
        <v>16</v>
      </c>
      <c r="B11" s="4">
        <v>6.49213322086424</v>
      </c>
      <c r="C11">
        <v>-1.18886879867486</v>
      </c>
      <c r="D11" s="5">
        <v>-1.1915</v>
      </c>
      <c r="E11" s="6">
        <v>-1.1973</v>
      </c>
      <c r="F11" s="5">
        <v>-1.199</v>
      </c>
    </row>
    <row r="12" spans="1:6">
      <c r="A12" s="1" t="s">
        <v>17</v>
      </c>
      <c r="B12" s="4">
        <v>6.42581571358279</v>
      </c>
      <c r="C12">
        <v>-1.17288753288264</v>
      </c>
      <c r="D12" s="5">
        <v>-1.1753</v>
      </c>
      <c r="E12" s="6">
        <v>-1.1821</v>
      </c>
      <c r="F12" s="5">
        <v>-1.1843</v>
      </c>
    </row>
    <row r="13" spans="1:6">
      <c r="A13" s="1" t="s">
        <v>18</v>
      </c>
      <c r="B13" s="4">
        <v>6.35949820630133</v>
      </c>
      <c r="C13">
        <v>-1.15031135712294</v>
      </c>
      <c r="D13" s="5">
        <v>-1.152</v>
      </c>
      <c r="E13" s="6">
        <v>-1.1588</v>
      </c>
      <c r="F13" s="5">
        <v>-1.1613</v>
      </c>
    </row>
    <row r="14" spans="1:6">
      <c r="A14" s="1" t="s">
        <v>19</v>
      </c>
      <c r="B14" s="4">
        <v>6.29318069901987</v>
      </c>
      <c r="C14">
        <v>-1.12032018073023</v>
      </c>
      <c r="D14" s="5">
        <v>-1.1207</v>
      </c>
      <c r="E14" s="6">
        <v>-1.1261</v>
      </c>
      <c r="F14" s="5">
        <v>-1.1288</v>
      </c>
    </row>
    <row r="15" spans="1:6">
      <c r="A15" s="1" t="s">
        <v>20</v>
      </c>
      <c r="B15" s="4">
        <v>6.22686319173841</v>
      </c>
      <c r="C15">
        <v>-1.08214417160377</v>
      </c>
      <c r="D15" s="5">
        <v>-1.0806</v>
      </c>
      <c r="E15" s="6">
        <v>-1.0826</v>
      </c>
      <c r="F15" s="5">
        <v>-1.0852</v>
      </c>
    </row>
    <row r="16" spans="1:6">
      <c r="A16" s="1" t="s">
        <v>21</v>
      </c>
      <c r="B16" s="4">
        <v>6.16054568445696</v>
      </c>
      <c r="C16">
        <v>-1.03457424671424</v>
      </c>
      <c r="D16" s="5">
        <v>-1.0306</v>
      </c>
      <c r="E16" s="6">
        <v>-1.0269</v>
      </c>
      <c r="F16" s="5">
        <v>-1.029</v>
      </c>
    </row>
    <row r="17" spans="1:6">
      <c r="A17" s="1" t="s">
        <v>22</v>
      </c>
      <c r="B17" s="4">
        <v>6.0942281771755</v>
      </c>
      <c r="C17">
        <v>-0.976615550953454</v>
      </c>
      <c r="D17" s="5">
        <v>-0.9696</v>
      </c>
      <c r="E17" s="5">
        <v>-0.957</v>
      </c>
      <c r="F17" s="5">
        <v>-0.9582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D10" sqref="D10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-1.663976472</v>
      </c>
      <c r="D2">
        <v>-1.5973</v>
      </c>
      <c r="E2">
        <v>-1.5997</v>
      </c>
    </row>
    <row r="3" spans="1:5">
      <c r="A3" s="1" t="s">
        <v>9</v>
      </c>
      <c r="B3" s="2">
        <v>7.02965577183444</v>
      </c>
      <c r="C3">
        <v>-1.674777878</v>
      </c>
      <c r="D3">
        <v>-1.6272</v>
      </c>
      <c r="E3">
        <v>-1.6285</v>
      </c>
    </row>
    <row r="4" spans="1:5">
      <c r="A4" s="1" t="s">
        <v>10</v>
      </c>
      <c r="B4" s="3">
        <v>6.96333826455299</v>
      </c>
      <c r="C4">
        <v>-1.686285249</v>
      </c>
      <c r="D4">
        <v>-1.6537</v>
      </c>
      <c r="E4">
        <v>-1.6542</v>
      </c>
    </row>
    <row r="5" spans="1:5">
      <c r="A5" s="1" t="s">
        <v>11</v>
      </c>
      <c r="B5" s="3">
        <v>6.89702075727153</v>
      </c>
      <c r="C5">
        <v>-1.695119714</v>
      </c>
      <c r="D5">
        <v>-1.6764</v>
      </c>
      <c r="E5">
        <v>-1.6762</v>
      </c>
    </row>
    <row r="6" spans="1:5">
      <c r="A6" s="1" t="s">
        <v>12</v>
      </c>
      <c r="B6" s="3">
        <v>6.83070324999007</v>
      </c>
      <c r="C6">
        <v>-1.701789497</v>
      </c>
      <c r="D6">
        <v>-1.6944</v>
      </c>
      <c r="E6">
        <v>-1.6939</v>
      </c>
    </row>
    <row r="7" spans="1:5">
      <c r="A7" s="1" t="s">
        <v>13</v>
      </c>
      <c r="B7" s="3">
        <v>6.76438574270861</v>
      </c>
      <c r="C7">
        <v>-1.705037084</v>
      </c>
      <c r="D7">
        <v>-1.707</v>
      </c>
      <c r="E7">
        <v>-1.7064</v>
      </c>
    </row>
    <row r="8" spans="1:5">
      <c r="A8" s="1" t="s">
        <v>14</v>
      </c>
      <c r="B8" s="2">
        <v>6.69806823542716</v>
      </c>
      <c r="C8">
        <v>-1.704158794</v>
      </c>
      <c r="D8">
        <v>-1.7133</v>
      </c>
      <c r="E8">
        <v>-1.7129</v>
      </c>
    </row>
    <row r="9" spans="1:5">
      <c r="A9" s="1" t="s">
        <v>15</v>
      </c>
      <c r="B9" s="3">
        <v>6.6317507281457</v>
      </c>
      <c r="C9">
        <v>-1.699050211</v>
      </c>
      <c r="D9">
        <v>-1.7125</v>
      </c>
      <c r="E9">
        <v>-1.7124</v>
      </c>
    </row>
    <row r="10" spans="1:5">
      <c r="A10" s="1" t="s">
        <v>16</v>
      </c>
      <c r="B10" s="3">
        <v>6.56543322086424</v>
      </c>
      <c r="C10">
        <v>-1.688868799</v>
      </c>
      <c r="D10">
        <v>-1.7033</v>
      </c>
      <c r="E10">
        <v>-1.7039</v>
      </c>
    </row>
    <row r="11" spans="1:5">
      <c r="A11" s="1" t="s">
        <v>17</v>
      </c>
      <c r="B11" s="3">
        <v>6.49911571358279</v>
      </c>
      <c r="C11">
        <v>-1.672887533</v>
      </c>
      <c r="D11">
        <v>-1.6847</v>
      </c>
      <c r="E11">
        <v>-1.6861</v>
      </c>
    </row>
    <row r="12" spans="1:5">
      <c r="A12" s="1" t="s">
        <v>18</v>
      </c>
      <c r="B12" s="3">
        <v>6.43279820630133</v>
      </c>
      <c r="C12">
        <v>-1.650311357</v>
      </c>
      <c r="D12">
        <v>-1.6553</v>
      </c>
      <c r="E12">
        <v>-1.6575</v>
      </c>
    </row>
    <row r="13" spans="1:5">
      <c r="A13" s="1" t="s">
        <v>19</v>
      </c>
      <c r="B13" s="3">
        <v>6.36648069901987</v>
      </c>
      <c r="C13">
        <v>-1.620320181</v>
      </c>
      <c r="D13">
        <v>-1.6136</v>
      </c>
      <c r="E13">
        <v>-1.6167</v>
      </c>
    </row>
    <row r="14" spans="1:5">
      <c r="A14" s="1" t="s">
        <v>20</v>
      </c>
      <c r="B14" s="3">
        <v>6.30016319173841</v>
      </c>
      <c r="C14">
        <v>-1.582144172</v>
      </c>
      <c r="D14">
        <v>-1.5582</v>
      </c>
      <c r="E14">
        <v>-1.5617</v>
      </c>
    </row>
    <row r="15" spans="1:5">
      <c r="A15" s="1" t="s">
        <v>21</v>
      </c>
      <c r="B15" s="2">
        <v>6.23384568445696</v>
      </c>
      <c r="C15">
        <v>-1.534574247</v>
      </c>
      <c r="D15">
        <v>-1.4871</v>
      </c>
      <c r="E15">
        <v>-1.4907</v>
      </c>
    </row>
    <row r="16" spans="1:5">
      <c r="A16" s="1" t="s">
        <v>22</v>
      </c>
      <c r="B16" s="2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-0.663976472</v>
      </c>
      <c r="D2">
        <v>-0.6423</v>
      </c>
      <c r="E2">
        <v>-0.7287</v>
      </c>
    </row>
    <row r="3" spans="1:5">
      <c r="A3" s="1" t="s">
        <v>9</v>
      </c>
      <c r="B3" s="2">
        <v>7.02965577183444</v>
      </c>
      <c r="C3">
        <v>-0.674777878</v>
      </c>
      <c r="D3">
        <v>-0.6592</v>
      </c>
      <c r="E3">
        <v>-0.7327</v>
      </c>
    </row>
    <row r="4" spans="1:5">
      <c r="A4" s="1" t="s">
        <v>10</v>
      </c>
      <c r="B4" s="3">
        <v>6.96333826455299</v>
      </c>
      <c r="C4">
        <v>-0.686285249</v>
      </c>
      <c r="D4">
        <v>-0.6745</v>
      </c>
      <c r="E4">
        <v>-0.7337</v>
      </c>
    </row>
    <row r="5" spans="1:5">
      <c r="A5" s="1" t="s">
        <v>11</v>
      </c>
      <c r="B5" s="3">
        <v>6.89702075727153</v>
      </c>
      <c r="C5">
        <v>-0.695119714</v>
      </c>
      <c r="D5">
        <v>-0.6877</v>
      </c>
      <c r="E5">
        <v>-0.7312</v>
      </c>
    </row>
    <row r="6" spans="1:5">
      <c r="A6" s="1" t="s">
        <v>12</v>
      </c>
      <c r="B6" s="3">
        <v>6.83070324999007</v>
      </c>
      <c r="C6">
        <v>-0.701789497</v>
      </c>
      <c r="D6">
        <v>-0.6982</v>
      </c>
      <c r="E6">
        <v>-0.7247</v>
      </c>
    </row>
    <row r="7" spans="1:5">
      <c r="A7" s="1" t="s">
        <v>13</v>
      </c>
      <c r="B7" s="3">
        <v>6.76438574270861</v>
      </c>
      <c r="C7">
        <v>-0.705037084</v>
      </c>
      <c r="D7">
        <v>-0.7055</v>
      </c>
      <c r="E7">
        <v>-0.7136</v>
      </c>
    </row>
    <row r="8" spans="1:5">
      <c r="A8" s="1" t="s">
        <v>14</v>
      </c>
      <c r="B8" s="2">
        <v>6.69806823542716</v>
      </c>
      <c r="C8">
        <v>-0.704158794</v>
      </c>
      <c r="D8">
        <v>-0.7087</v>
      </c>
      <c r="E8">
        <v>-0.6971</v>
      </c>
    </row>
    <row r="9" spans="1:5">
      <c r="A9" s="1" t="s">
        <v>15</v>
      </c>
      <c r="B9" s="3">
        <v>6.6317507281457</v>
      </c>
      <c r="C9">
        <v>-0.699050211</v>
      </c>
      <c r="D9">
        <v>-0.707</v>
      </c>
      <c r="E9">
        <v>-0.6745</v>
      </c>
    </row>
    <row r="10" spans="1:5">
      <c r="A10" s="1" t="s">
        <v>16</v>
      </c>
      <c r="B10" s="3">
        <v>6.56543322086424</v>
      </c>
      <c r="C10">
        <v>-0.688868799</v>
      </c>
      <c r="D10">
        <v>-0.6992</v>
      </c>
      <c r="E10">
        <v>-0.6449</v>
      </c>
    </row>
    <row r="11" spans="1:5">
      <c r="A11" s="1" t="s">
        <v>17</v>
      </c>
      <c r="B11" s="3">
        <v>6.49911571358279</v>
      </c>
      <c r="C11">
        <v>-0.672887533</v>
      </c>
      <c r="D11">
        <v>-0.6841</v>
      </c>
      <c r="E11">
        <v>-0.6072</v>
      </c>
    </row>
    <row r="12" spans="1:5">
      <c r="A12" s="1" t="s">
        <v>18</v>
      </c>
      <c r="B12" s="3">
        <v>6.43279820630133</v>
      </c>
      <c r="C12">
        <v>-0.650311357</v>
      </c>
      <c r="D12">
        <v>-0.6603</v>
      </c>
      <c r="E12">
        <v>-0.5604</v>
      </c>
    </row>
    <row r="13" spans="1:5">
      <c r="A13" s="1" t="s">
        <v>19</v>
      </c>
      <c r="B13" s="3">
        <v>6.36648069901987</v>
      </c>
      <c r="C13">
        <v>-0.620320181</v>
      </c>
      <c r="D13">
        <v>-0.6261</v>
      </c>
      <c r="E13">
        <v>-0.5031</v>
      </c>
    </row>
    <row r="14" spans="1:5">
      <c r="A14" s="1" t="s">
        <v>20</v>
      </c>
      <c r="B14" s="3">
        <v>6.30016319173841</v>
      </c>
      <c r="C14">
        <v>-0.582144172</v>
      </c>
      <c r="D14">
        <v>-0.5796</v>
      </c>
      <c r="E14">
        <v>-0.4339</v>
      </c>
    </row>
    <row r="15" spans="1:5">
      <c r="A15" s="1" t="s">
        <v>21</v>
      </c>
      <c r="B15" s="2">
        <v>6.23384568445696</v>
      </c>
      <c r="C15">
        <v>-0.534574247</v>
      </c>
      <c r="D15">
        <v>-0.5183</v>
      </c>
      <c r="E15">
        <v>-0.3512</v>
      </c>
    </row>
    <row r="16" spans="1:5">
      <c r="A16" s="1" t="s">
        <v>22</v>
      </c>
      <c r="B16" s="2">
        <v>6.1675281771755</v>
      </c>
      <c r="C16">
        <v>-0.476615551</v>
      </c>
      <c r="D16">
        <v>-0.4397</v>
      </c>
      <c r="E16">
        <v>-0.2531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data11</vt:lpstr>
      <vt:lpstr>data12</vt:lpstr>
      <vt:lpstr>CCmd</vt:lpstr>
      <vt:lpstr>CCmdQM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2017-01-25T02:52:37Z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