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eray\Desktop\DATA_SCIENCE_ML\IG-Engagemente-Insights\IG-Engagement-Insights\ANALYSIS_IG_ACCOUNT\DATA_CT\"/>
    </mc:Choice>
  </mc:AlternateContent>
  <xr:revisionPtr revIDLastSave="0" documentId="13_ncr:9_{0EA1764A-FCC6-4613-8B29-D8A46C55E76E}" xr6:coauthVersionLast="47" xr6:coauthVersionMax="47" xr10:uidLastSave="{00000000-0000-0000-0000-000000000000}"/>
  <bookViews>
    <workbookView xWindow="22932" yWindow="2280" windowWidth="23256" windowHeight="12456" xr2:uid="{2188E974-2201-48C9-9D64-1EA95AAA11F9}"/>
  </bookViews>
  <sheets>
    <sheet name="ct_datos_final" sheetId="3" r:id="rId1"/>
    <sheet name="tablas_dinamicas" sheetId="4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<sst xmlns="http://schemas.openxmlformats.org/spreadsheetml/2006/main" count="302" uniqueCount="54">
  <si>
    <t>commentscount</t>
  </si>
  <si>
    <t>likescount</t>
  </si>
  <si>
    <t>tipo</t>
  </si>
  <si>
    <t>hasmusic</t>
  </si>
  <si>
    <t>num_hashtags</t>
  </si>
  <si>
    <t>num_images</t>
  </si>
  <si>
    <t>dia_semana</t>
  </si>
  <si>
    <t>hora</t>
  </si>
  <si>
    <t>id</t>
  </si>
  <si>
    <t>franja_horaria</t>
  </si>
  <si>
    <t>tipo_de_publicacion</t>
  </si>
  <si>
    <t>tipo_de_producto</t>
  </si>
  <si>
    <t>Sidecar</t>
  </si>
  <si>
    <t>f</t>
  </si>
  <si>
    <t>Jueves</t>
  </si>
  <si>
    <t>novedades</t>
  </si>
  <si>
    <t>velas</t>
  </si>
  <si>
    <t>19-20</t>
  </si>
  <si>
    <t>promocion</t>
  </si>
  <si>
    <t>marcapaginas</t>
  </si>
  <si>
    <t>Miércoles</t>
  </si>
  <si>
    <t>sujetapaginas</t>
  </si>
  <si>
    <t>Lunes</t>
  </si>
  <si>
    <t>multitipo</t>
  </si>
  <si>
    <t>Video</t>
  </si>
  <si>
    <t>t</t>
  </si>
  <si>
    <t>Viernes</t>
  </si>
  <si>
    <t>17-18</t>
  </si>
  <si>
    <t>Martes</t>
  </si>
  <si>
    <t>stickers</t>
  </si>
  <si>
    <t>Image</t>
  </si>
  <si>
    <t>Sábado</t>
  </si>
  <si>
    <t>fundas</t>
  </si>
  <si>
    <t>antes de 8:45</t>
  </si>
  <si>
    <t>proceso de creacion</t>
  </si>
  <si>
    <t>Domingo</t>
  </si>
  <si>
    <t>libros</t>
  </si>
  <si>
    <t>18-19</t>
  </si>
  <si>
    <t>20+</t>
  </si>
  <si>
    <t>llaveros</t>
  </si>
  <si>
    <t>Total general</t>
  </si>
  <si>
    <t>Días de la semana</t>
  </si>
  <si>
    <t>Likes totales por día</t>
  </si>
  <si>
    <t>Comentarios totales por día</t>
  </si>
  <si>
    <t>Promedio de Likes</t>
  </si>
  <si>
    <t>Promedio de comentarios</t>
  </si>
  <si>
    <t>Likes totales por franja</t>
  </si>
  <si>
    <t>Comentarios totales por franja</t>
  </si>
  <si>
    <t>Franjas horarias</t>
  </si>
  <si>
    <t>Promedio de cometarios</t>
  </si>
  <si>
    <t>Nº de publicaciones</t>
  </si>
  <si>
    <t>Días</t>
  </si>
  <si>
    <t>Días y Franjas</t>
  </si>
  <si>
    <t>Nº de Publicaciones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</si>
</sst>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5">
    <xf numFmtId="0" fontId="0" fillId="0" borderId="0" xfId="0"/>
    <xf numFmtId="21" fontId="0" fillId="0" borderId="0" xfId="0" applyNumberFormat="1"/>
    <xf numFmtId="20" fontId="0" fillId="0" borderId="0" xfId="0" applyNumberFormat="1"/>
    <xf numFmtId="1" fontId="0" fillId="0" borderId="0" xfId="0" applyNumberFormat="1"/>
    <xf numFmtId="0" fontId="0" fillId="34" borderId="0" xfId="0" applyFill="1" applyAlignment="1">
      <alignment horizontal="left"/>
    </xf>
    <xf numFmtId="1" fontId="0" fillId="34" borderId="0" xfId="0" applyNumberFormat="1" applyFill="1"/>
    <xf numFmtId="0" fontId="0" fillId="0" borderId="0" xfId="0" applyAlignment="1">
      <alignment horizontal="right"/>
    </xf>
    <xf numFmtId="0" fontId="0" fillId="0" borderId="10" xfId="0" applyNumberFormat="1" applyBorder="1"/>
    <xf numFmtId="0" fontId="0" fillId="0" borderId="10" xfId="0" applyBorder="1" applyAlignment="1">
      <alignment horizontal="left"/>
    </xf>
    <xf numFmtId="1" fontId="0" fillId="0" borderId="10" xfId="0" applyNumberFormat="1" applyBorder="1" applyAlignment="1"/>
    <xf numFmtId="1" fontId="0" fillId="0" borderId="10" xfId="0" applyNumberFormat="1" applyBorder="1"/>
    <xf numFmtId="1" fontId="0" fillId="0" borderId="10" xfId="0" applyNumberFormat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3" borderId="10" xfId="0" applyFill="1" applyBorder="1"/>
    <xf numFmtId="0" fontId="0" fillId="33" borderId="10" xfId="0" applyFill="1" applyBorder="1" applyAlignment="1">
      <alignment horizontal="right"/>
    </xf>
    <xf numFmtId="1" fontId="0" fillId="33" borderId="10" xfId="0" applyNumberFormat="1" applyFill="1" applyBorder="1"/>
    <xf numFmtId="19" fontId="0" fillId="0" borderId="10" xfId="0" applyNumberFormat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4" borderId="10" xfId="0" applyNumberFormat="1" applyFill="1" applyBorder="1"/>
    <xf numFmtId="1" fontId="0" fillId="34" borderId="10" xfId="0" applyNumberFormat="1" applyFill="1" applyBorder="1"/>
    <xf numFmtId="0" fontId="18" fillId="33" borderId="10" xfId="0" applyFont="1" applyFill="1" applyBorder="1"/>
    <xf numFmtId="0" fontId="18" fillId="33" borderId="10" xfId="0" applyFont="1" applyFill="1" applyBorder="1" applyAlignment="1">
      <alignment horizontal="right"/>
    </xf>
    <xf numFmtId="1" fontId="18" fillId="33" borderId="10" xfId="0" applyNumberFormat="1" applyFont="1" applyFill="1" applyBorder="1" applyAlignment="1">
      <alignment horizontal="right"/>
    </xf>
    <xf numFmtId="19" fontId="0" fillId="33" borderId="10" xfId="0" applyNumberFormat="1" applyFill="1" applyBorder="1"/>
    <xf numFmtId="1" fontId="0" fillId="34" borderId="12" xfId="0" applyNumberFormat="1" applyFill="1" applyBorder="1"/>
    <xf numFmtId="1" fontId="0" fillId="34" borderId="13" xfId="0" applyNumberFormat="1" applyFill="1" applyBorder="1"/>
    <xf numFmtId="1" fontId="0" fillId="34" borderId="11" xfId="0" applyNumberFormat="1" applyFill="1" applyBorder="1"/>
    <xf numFmtId="1" fontId="0" fillId="0" borderId="10" xfId="0" applyNumberFormat="1" applyBorder="1" applyAlignment="1">
      <alignment horizontal="right"/>
    </xf>
    <xf numFmtId="1" fontId="0" fillId="34" borderId="0" xfId="0" applyNumberFormat="1" applyFill="1" applyAlignment="1">
      <alignment horizontal="right"/>
    </xf>
    <xf numFmtId="1" fontId="0" fillId="34" borderId="12" xfId="0" applyNumberFormat="1" applyFill="1" applyBorder="1" applyAlignment="1">
      <alignment horizontal="right"/>
    </xf>
    <xf numFmtId="0" fontId="0" fillId="33" borderId="10" xfId="0" applyFill="1" applyBorder="1" applyAlignment="1"/>
    <xf numFmtId="1" fontId="0" fillId="0" borderId="17" xfId="0" applyNumberFormat="1" applyBorder="1"/>
    <xf numFmtId="0" fontId="0" fillId="33" borderId="22" xfId="0" applyFill="1" applyBorder="1"/>
    <xf numFmtId="1" fontId="0" fillId="0" borderId="0" xfId="0" applyNumberFormat="1" applyBorder="1"/>
    <xf numFmtId="1" fontId="0" fillId="34" borderId="14" xfId="0" applyNumberFormat="1" applyFill="1" applyBorder="1"/>
    <xf numFmtId="0" fontId="0" fillId="0" borderId="19" xfId="0" applyNumberFormat="1" applyBorder="1"/>
    <xf numFmtId="0" fontId="0" fillId="34" borderId="24" xfId="0" applyNumberFormat="1" applyFill="1" applyBorder="1"/>
    <xf numFmtId="1" fontId="0" fillId="0" borderId="20" xfId="0" applyNumberFormat="1" applyBorder="1"/>
    <xf numFmtId="1" fontId="0" fillId="0" borderId="21" xfId="0" applyNumberFormat="1" applyBorder="1"/>
    <xf numFmtId="0" fontId="0" fillId="0" borderId="22" xfId="0" applyNumberFormat="1" applyBorder="1"/>
    <xf numFmtId="1" fontId="0" fillId="0" borderId="25" xfId="0" applyNumberFormat="1" applyBorder="1"/>
    <xf numFmtId="1" fontId="0" fillId="34" borderId="23" xfId="0" applyNumberFormat="1" applyFill="1" applyBorder="1"/>
    <xf numFmtId="0" fontId="0" fillId="33" borderId="15" xfId="0" applyFill="1" applyBorder="1"/>
    <xf numFmtId="0" fontId="0" fillId="0" borderId="15" xfId="0" applyBorder="1" applyAlignment="1">
      <alignment horizontal="left"/>
    </xf>
    <xf numFmtId="0" fontId="0" fillId="34" borderId="15" xfId="0" applyFill="1" applyBorder="1" applyAlignment="1">
      <alignment horizontal="left"/>
    </xf>
    <xf numFmtId="0" fontId="0" fillId="0" borderId="26" xfId="0" applyBorder="1" applyAlignment="1">
      <alignment horizontal="left" indent="1"/>
    </xf>
    <xf numFmtId="19" fontId="0" fillId="0" borderId="27" xfId="0" applyNumberFormat="1" applyBorder="1" applyAlignment="1">
      <alignment horizontal="left" indent="1"/>
    </xf>
    <xf numFmtId="0" fontId="0" fillId="0" borderId="28" xfId="0" applyBorder="1" applyAlignment="1">
      <alignment horizontal="left" indent="1"/>
    </xf>
    <xf numFmtId="19" fontId="0" fillId="0" borderId="28" xfId="0" applyNumberFormat="1" applyBorder="1" applyAlignment="1">
      <alignment horizontal="left" indent="1"/>
    </xf>
    <xf numFmtId="19" fontId="0" fillId="0" borderId="26" xfId="0" applyNumberFormat="1" applyBorder="1" applyAlignment="1">
      <alignment horizontal="left" indent="1"/>
    </xf>
    <xf numFmtId="0" fontId="0" fillId="0" borderId="15" xfId="0" applyBorder="1" applyAlignment="1">
      <alignment horizontal="left" indent="1"/>
    </xf>
    <xf numFmtId="0" fontId="0" fillId="33" borderId="16" xfId="0" applyFill="1" applyBorder="1"/>
    <xf numFmtId="1" fontId="0" fillId="0" borderId="16" xfId="0" applyNumberFormat="1" applyBorder="1"/>
    <xf numFmtId="0" fontId="0" fillId="0" borderId="18" xfId="0" applyNumberFormat="1" applyBorder="1"/>
    <xf numFmtId="0" fontId="0" fillId="0" borderId="27" xfId="0" applyBorder="1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41">
    <dxf>
      <fill>
        <patternFill patternType="solid">
          <bgColor theme="5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bgColor theme="5" tint="-0.249977111117893"/>
        </patternFill>
      </fill>
    </dxf>
    <dxf>
      <border>
        <left style="thin">
          <color theme="1"/>
        </left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left style="thin">
          <color theme="1"/>
        </left>
      </border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0.39997558519241921"/>
        </patternFill>
      </fill>
    </dxf>
    <dxf>
      <alignment horizontal="right"/>
    </dxf>
    <dxf>
      <alignment horizontal="general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" formatCode="0"/>
    </dxf>
    <dxf>
      <fill>
        <patternFill patternType="solid">
          <bgColor theme="5" tint="-0.249977111117893"/>
        </patternFill>
      </fill>
    </dxf>
    <dxf>
      <alignment horizontal="general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alignment horizontal="right"/>
    </dxf>
    <dxf>
      <alignment horizontal="general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1" formatCode="0"/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1" formatCode="0"/>
    </dxf>
    <dxf>
      <font>
        <color auto="1"/>
      </font>
    </dxf>
    <dxf>
      <font>
        <color auto="1"/>
      </font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theme="5" tint="-0.249977111117893"/>
        </patternFill>
      </fill>
    </dxf>
    <dxf>
      <alignment horizontal="right"/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alignment horizontal="right"/>
    </dxf>
    <dxf>
      <alignment horizontal="right"/>
    </dxf>
    <dxf>
      <fill>
        <patternFill patternType="solid">
          <bgColor theme="5" tint="-0.249977111117893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fill>
        <patternFill patternType="solid">
          <bgColor theme="5" tint="-0.249977111117893"/>
        </patternFill>
      </fill>
    </dxf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ray" refreshedDate="45748.514696874998" createdVersion="8" refreshedVersion="8" minRefreshableVersion="3" recordCount="40" xr:uid="{9618F34E-5AF5-4BE1-A374-C3C7C99AA597}">
  <cacheSource type="worksheet">
    <worksheetSource name="Tabla2"/>
  </cacheSource>
  <cacheFields count="12">
    <cacheField name="commentscount" numFmtId="0">
      <sharedItems containsSemiMixedTypes="0" containsString="0" containsNumber="1" containsInteger="1" minValue="1" maxValue="31"/>
    </cacheField>
    <cacheField name="likescount" numFmtId="0">
      <sharedItems containsSemiMixedTypes="0" containsString="0" containsNumber="1" containsInteger="1" minValue="18" maxValue="84" count="28">
        <n v="66"/>
        <n v="84"/>
        <n v="33"/>
        <n v="45"/>
        <n v="80"/>
        <n v="37"/>
        <n v="58"/>
        <n v="51"/>
        <n v="76"/>
        <n v="46"/>
        <n v="44"/>
        <n v="40"/>
        <n v="42"/>
        <n v="35"/>
        <n v="31"/>
        <n v="39"/>
        <n v="22"/>
        <n v="18"/>
        <n v="60"/>
        <n v="54"/>
        <n v="62"/>
        <n v="48"/>
        <n v="29"/>
        <n v="26"/>
        <n v="25"/>
        <n v="32"/>
        <n v="20"/>
        <n v="55"/>
      </sharedItems>
    </cacheField>
    <cacheField name="tipo" numFmtId="0">
      <sharedItems/>
    </cacheField>
    <cacheField name="hasmusic" numFmtId="0">
      <sharedItems/>
    </cacheField>
    <cacheField name="num_hashtags" numFmtId="0">
      <sharedItems containsSemiMixedTypes="0" containsString="0" containsNumber="1" containsInteger="1" minValue="0" maxValue="10"/>
    </cacheField>
    <cacheField name="num_images" numFmtId="0">
      <sharedItems containsSemiMixedTypes="0" containsString="0" containsNumber="1" containsInteger="1" minValue="0" maxValue="9"/>
    </cacheField>
    <cacheField name="dia_semana" numFmtId="0">
      <sharedItems count="7">
        <s v="Jueves"/>
        <s v="Miércoles"/>
        <s v="Lunes"/>
        <s v="Viernes"/>
        <s v="Martes"/>
        <s v="Sábado"/>
        <s v="Domingo"/>
      </sharedItems>
    </cacheField>
    <cacheField name="hora" numFmtId="21">
      <sharedItems containsSemiMixedTypes="0" containsNonDate="0" containsDate="1" containsString="0" minDate="1899-12-30T08:09:49" maxDate="1899-12-30T21:49:51"/>
    </cacheField>
    <cacheField name="id" numFmtId="0">
      <sharedItems containsSemiMixedTypes="0" containsString="0" containsNumber="1" containsInteger="1" minValue="0" maxValue="40"/>
    </cacheField>
    <cacheField name="franja_horaria" numFmtId="0">
      <sharedItems containsDate="1" containsMixedTypes="1" minDate="1899-12-30T09:00:00" maxDate="1899-12-30T14:00:00" count="12">
        <d v="1899-12-30T09:30:00"/>
        <s v="19-20"/>
        <d v="1899-12-30T13:00:00"/>
        <d v="1899-12-30T14:00:00"/>
        <d v="1899-12-30T10:00:00"/>
        <s v="17-18"/>
        <d v="1899-12-30T11:00:00"/>
        <d v="1899-12-30T09:00:00"/>
        <s v="antes de 8:45"/>
        <d v="1899-12-30T12:00:00"/>
        <s v="18-19"/>
        <s v="20+"/>
      </sharedItems>
    </cacheField>
    <cacheField name="tipo_de_publicacion" numFmtId="0">
      <sharedItems/>
    </cacheField>
    <cacheField name="tipo_de_produc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6"/>
    <x v="0"/>
    <s v="Sidecar"/>
    <s v="f"/>
    <n v="0"/>
    <n v="5"/>
    <x v="0"/>
    <d v="1899-12-30T09:26:29"/>
    <n v="0"/>
    <x v="0"/>
    <s v="novedades"/>
    <s v="velas"/>
  </r>
  <r>
    <n v="11"/>
    <x v="1"/>
    <s v="Sidecar"/>
    <s v="f"/>
    <n v="9"/>
    <n v="2"/>
    <x v="0"/>
    <d v="1899-12-30T19:47:30"/>
    <n v="1"/>
    <x v="1"/>
    <s v="promocion"/>
    <s v="marcapaginas"/>
  </r>
  <r>
    <n v="16"/>
    <x v="2"/>
    <s v="Sidecar"/>
    <s v="f"/>
    <n v="0"/>
    <n v="5"/>
    <x v="1"/>
    <d v="1899-12-30T12:51:46"/>
    <n v="2"/>
    <x v="2"/>
    <s v="novedades"/>
    <s v="sujetapaginas"/>
  </r>
  <r>
    <n v="29"/>
    <x v="3"/>
    <s v="Sidecar"/>
    <s v="f"/>
    <n v="10"/>
    <n v="2"/>
    <x v="1"/>
    <d v="1899-12-30T16:13:56"/>
    <n v="3"/>
    <x v="3"/>
    <s v="novedades"/>
    <s v="velas"/>
  </r>
  <r>
    <n v="31"/>
    <x v="4"/>
    <s v="Sidecar"/>
    <s v="f"/>
    <n v="0"/>
    <n v="5"/>
    <x v="2"/>
    <d v="1899-12-30T09:59:46"/>
    <n v="4"/>
    <x v="4"/>
    <s v="promocion"/>
    <s v="multitipo"/>
  </r>
  <r>
    <n v="6"/>
    <x v="5"/>
    <s v="Video"/>
    <s v="t"/>
    <n v="0"/>
    <n v="0"/>
    <x v="3"/>
    <d v="1899-12-30T17:00:11"/>
    <n v="5"/>
    <x v="5"/>
    <s v="promocion"/>
    <s v="velas"/>
  </r>
  <r>
    <n v="23"/>
    <x v="6"/>
    <s v="Sidecar"/>
    <s v="f"/>
    <n v="10"/>
    <n v="7"/>
    <x v="4"/>
    <d v="1899-12-30T11:12:48"/>
    <n v="6"/>
    <x v="6"/>
    <s v="novedades"/>
    <s v="stickers"/>
  </r>
  <r>
    <n v="25"/>
    <x v="6"/>
    <s v="Sidecar"/>
    <s v="f"/>
    <n v="8"/>
    <n v="5"/>
    <x v="4"/>
    <d v="1899-12-30T09:26:20"/>
    <n v="7"/>
    <x v="0"/>
    <s v="novedades"/>
    <s v="sujetapaginas"/>
  </r>
  <r>
    <n v="12"/>
    <x v="2"/>
    <s v="Video"/>
    <s v="t"/>
    <n v="5"/>
    <n v="0"/>
    <x v="3"/>
    <d v="1899-12-30T17:01:16"/>
    <n v="8"/>
    <x v="5"/>
    <s v="promocion"/>
    <s v="velas"/>
  </r>
  <r>
    <n v="12"/>
    <x v="5"/>
    <s v="Image"/>
    <s v="f"/>
    <n v="7"/>
    <n v="1"/>
    <x v="5"/>
    <d v="1899-12-30T09:24:03"/>
    <n v="9"/>
    <x v="0"/>
    <s v="promocion"/>
    <s v="velas"/>
  </r>
  <r>
    <n v="28"/>
    <x v="7"/>
    <s v="Sidecar"/>
    <s v="f"/>
    <n v="10"/>
    <n v="7"/>
    <x v="2"/>
    <d v="1899-12-30T08:45:49"/>
    <n v="10"/>
    <x v="7"/>
    <s v="novedades"/>
    <s v="multitipo"/>
  </r>
  <r>
    <n v="14"/>
    <x v="8"/>
    <s v="Sidecar"/>
    <s v="f"/>
    <n v="10"/>
    <n v="5"/>
    <x v="0"/>
    <d v="1899-12-30T09:16:59"/>
    <n v="11"/>
    <x v="0"/>
    <s v="promocion"/>
    <s v="fundas"/>
  </r>
  <r>
    <n v="18"/>
    <x v="9"/>
    <s v="Sidecar"/>
    <s v="f"/>
    <n v="0"/>
    <n v="4"/>
    <x v="4"/>
    <d v="1899-12-30T09:13:08"/>
    <n v="12"/>
    <x v="7"/>
    <s v="novedades"/>
    <s v="velas"/>
  </r>
  <r>
    <n v="6"/>
    <x v="10"/>
    <s v="Sidecar"/>
    <s v="f"/>
    <n v="8"/>
    <n v="6"/>
    <x v="0"/>
    <d v="1899-12-30T08:36:29"/>
    <n v="14"/>
    <x v="8"/>
    <s v="promocion"/>
    <s v="velas"/>
  </r>
  <r>
    <n v="4"/>
    <x v="11"/>
    <s v="Image"/>
    <s v="f"/>
    <n v="10"/>
    <n v="1"/>
    <x v="0"/>
    <d v="1899-12-30T10:59:52"/>
    <n v="15"/>
    <x v="6"/>
    <s v="promocion"/>
    <s v="marcapaginas"/>
  </r>
  <r>
    <n v="6"/>
    <x v="12"/>
    <s v="Image"/>
    <s v="f"/>
    <n v="0"/>
    <n v="1"/>
    <x v="4"/>
    <d v="1899-12-30T09:51:02"/>
    <n v="16"/>
    <x v="4"/>
    <s v="promocion"/>
    <s v="marcapaginas"/>
  </r>
  <r>
    <n v="14"/>
    <x v="12"/>
    <s v="Video"/>
    <s v="t"/>
    <n v="6"/>
    <n v="0"/>
    <x v="1"/>
    <d v="1899-12-30T09:34:54"/>
    <n v="17"/>
    <x v="0"/>
    <s v="promocion"/>
    <s v="marcapaginas"/>
  </r>
  <r>
    <n v="10"/>
    <x v="13"/>
    <s v="Image"/>
    <s v="f"/>
    <n v="6"/>
    <n v="1"/>
    <x v="1"/>
    <d v="1899-12-30T09:00:32"/>
    <n v="18"/>
    <x v="7"/>
    <s v="promocion"/>
    <s v="fundas"/>
  </r>
  <r>
    <n v="10"/>
    <x v="13"/>
    <s v="Video"/>
    <s v="t"/>
    <n v="8"/>
    <n v="0"/>
    <x v="0"/>
    <d v="1899-12-30T09:36:55"/>
    <n v="19"/>
    <x v="0"/>
    <s v="promocion"/>
    <s v="velas"/>
  </r>
  <r>
    <n v="23"/>
    <x v="14"/>
    <s v="Video"/>
    <s v="t"/>
    <n v="10"/>
    <n v="0"/>
    <x v="2"/>
    <d v="1899-12-30T10:10:38"/>
    <n v="20"/>
    <x v="4"/>
    <s v="proceso de creacion"/>
    <s v="velas"/>
  </r>
  <r>
    <n v="9"/>
    <x v="15"/>
    <s v="Sidecar"/>
    <s v="f"/>
    <n v="0"/>
    <n v="5"/>
    <x v="1"/>
    <d v="1899-12-30T13:01:52"/>
    <n v="21"/>
    <x v="2"/>
    <s v="promocion"/>
    <s v="velas"/>
  </r>
  <r>
    <n v="10"/>
    <x v="3"/>
    <s v="Sidecar"/>
    <s v="f"/>
    <n v="5"/>
    <n v="2"/>
    <x v="0"/>
    <d v="1899-12-30T09:33:38"/>
    <n v="22"/>
    <x v="0"/>
    <s v="novedades"/>
    <s v="marcapaginas"/>
  </r>
  <r>
    <n v="8"/>
    <x v="16"/>
    <s v="Video"/>
    <s v="t"/>
    <n v="7"/>
    <n v="0"/>
    <x v="6"/>
    <d v="1899-12-30T14:46:01"/>
    <n v="23"/>
    <x v="3"/>
    <s v="promocion"/>
    <s v="marcapaginas"/>
  </r>
  <r>
    <n v="2"/>
    <x v="17"/>
    <s v="Image"/>
    <s v="f"/>
    <n v="0"/>
    <n v="1"/>
    <x v="2"/>
    <d v="1899-12-30T13:10:03"/>
    <n v="24"/>
    <x v="2"/>
    <s v="promocion"/>
    <s v="fundas"/>
  </r>
  <r>
    <n v="6"/>
    <x v="3"/>
    <s v="Image"/>
    <s v="f"/>
    <n v="6"/>
    <n v="1"/>
    <x v="4"/>
    <d v="1899-12-30T11:37:32"/>
    <n v="25"/>
    <x v="9"/>
    <s v="promocion"/>
    <s v="marcapaginas"/>
  </r>
  <r>
    <n v="12"/>
    <x v="13"/>
    <s v="Video"/>
    <s v="t"/>
    <n v="9"/>
    <n v="0"/>
    <x v="0"/>
    <d v="1899-12-30T11:07:09"/>
    <n v="26"/>
    <x v="6"/>
    <s v="proceso de creacion"/>
    <s v="marcapaginas"/>
  </r>
  <r>
    <n v="4"/>
    <x v="18"/>
    <s v="Sidecar"/>
    <s v="f"/>
    <n v="0"/>
    <n v="2"/>
    <x v="1"/>
    <d v="1899-12-30T13:39:02"/>
    <n v="27"/>
    <x v="3"/>
    <s v="promocion"/>
    <s v="marcapaginas"/>
  </r>
  <r>
    <n v="9"/>
    <x v="19"/>
    <s v="Video"/>
    <s v="t"/>
    <n v="6"/>
    <n v="0"/>
    <x v="0"/>
    <d v="1899-12-30T08:09:49"/>
    <n v="28"/>
    <x v="8"/>
    <s v="libros"/>
    <s v="libros"/>
  </r>
  <r>
    <n v="9"/>
    <x v="20"/>
    <s v="Sidecar"/>
    <s v="f"/>
    <n v="0"/>
    <n v="9"/>
    <x v="2"/>
    <d v="1899-12-30T18:47:31"/>
    <n v="29"/>
    <x v="10"/>
    <s v="libros"/>
    <s v="libros"/>
  </r>
  <r>
    <n v="2"/>
    <x v="21"/>
    <s v="Image"/>
    <s v="f"/>
    <n v="0"/>
    <n v="1"/>
    <x v="6"/>
    <d v="1899-12-30T21:24:52"/>
    <n v="30"/>
    <x v="11"/>
    <s v="novedades"/>
    <s v="marcapaginas"/>
  </r>
  <r>
    <n v="4"/>
    <x v="22"/>
    <s v="Video"/>
    <s v="t"/>
    <n v="10"/>
    <n v="0"/>
    <x v="4"/>
    <d v="1899-12-30T14:07:46"/>
    <n v="31"/>
    <x v="3"/>
    <s v="promocion"/>
    <s v="multitipo"/>
  </r>
  <r>
    <n v="20"/>
    <x v="11"/>
    <s v="Sidecar"/>
    <s v="f"/>
    <n v="9"/>
    <n v="8"/>
    <x v="4"/>
    <d v="1899-12-30T09:00:31"/>
    <n v="32"/>
    <x v="7"/>
    <s v="novedades"/>
    <s v="multitipo"/>
  </r>
  <r>
    <n v="13"/>
    <x v="23"/>
    <s v="Video"/>
    <s v="t"/>
    <n v="6"/>
    <n v="0"/>
    <x v="5"/>
    <d v="1899-12-30T12:00:30"/>
    <n v="34"/>
    <x v="9"/>
    <s v="proceso de creacion"/>
    <s v="marcapaginas"/>
  </r>
  <r>
    <n v="2"/>
    <x v="24"/>
    <s v="Image"/>
    <s v="f"/>
    <n v="4"/>
    <n v="1"/>
    <x v="0"/>
    <d v="1899-12-30T11:06:15"/>
    <n v="35"/>
    <x v="6"/>
    <s v="libros"/>
    <s v="multitipo"/>
  </r>
  <r>
    <n v="2"/>
    <x v="16"/>
    <s v="Image"/>
    <s v="f"/>
    <n v="4"/>
    <n v="1"/>
    <x v="4"/>
    <d v="1899-12-30T13:01:16"/>
    <n v="36"/>
    <x v="2"/>
    <s v="proceso de creacion"/>
    <s v="fundas"/>
  </r>
  <r>
    <n v="4"/>
    <x v="7"/>
    <s v="Image"/>
    <s v="f"/>
    <n v="9"/>
    <n v="1"/>
    <x v="1"/>
    <d v="1899-12-30T17:33:18"/>
    <n v="37"/>
    <x v="5"/>
    <s v="promocion"/>
    <s v="marcapaginas"/>
  </r>
  <r>
    <n v="4"/>
    <x v="25"/>
    <s v="Sidecar"/>
    <s v="f"/>
    <n v="0"/>
    <n v="3"/>
    <x v="2"/>
    <d v="1899-12-30T21:49:51"/>
    <n v="38"/>
    <x v="11"/>
    <s v="promocion"/>
    <s v="multitipo"/>
  </r>
  <r>
    <n v="1"/>
    <x v="26"/>
    <s v="Video"/>
    <s v="t"/>
    <n v="4"/>
    <n v="0"/>
    <x v="4"/>
    <d v="1899-12-30T19:04:54"/>
    <n v="39"/>
    <x v="1"/>
    <s v="libros"/>
    <s v="libros"/>
  </r>
  <r>
    <n v="15"/>
    <x v="27"/>
    <s v="Sidecar"/>
    <s v="f"/>
    <n v="10"/>
    <n v="2"/>
    <x v="1"/>
    <d v="1899-12-30T09:31:56"/>
    <n v="40"/>
    <x v="0"/>
    <s v="promocion"/>
    <s v="llaveros"/>
  </r>
  <r>
    <n v="13"/>
    <x v="23"/>
    <s v="Video"/>
    <s v="t"/>
    <n v="10"/>
    <n v="0"/>
    <x v="1"/>
    <d v="1899-12-30T10:36:33"/>
    <n v="13"/>
    <x v="6"/>
    <s v="promocion"/>
    <s v="vel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CE541-4049-405E-A216-5F0D2117A822}" name="TablaDinámica6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ías y Franjas">
  <location ref="H26:K62" firstHeaderRow="0" firstDataRow="1" firstDataCol="1"/>
  <pivotFields count="12">
    <pivotField dataField="1" showAll="0"/>
    <pivotField dataField="1" showAll="0"/>
    <pivotField showAll="0"/>
    <pivotField showAll="0"/>
    <pivotField showAll="0"/>
    <pivotField showAll="0"/>
    <pivotField axis="axisRow" showAll="0">
      <items count="8">
        <item x="6"/>
        <item x="0"/>
        <item x="2"/>
        <item x="4"/>
        <item x="1"/>
        <item x="5"/>
        <item x="3"/>
        <item t="default"/>
      </items>
    </pivotField>
    <pivotField numFmtId="21" showAll="0"/>
    <pivotField dataField="1" showAll="0"/>
    <pivotField axis="axisRow" showAll="0" sortType="descending">
      <items count="13">
        <item x="5"/>
        <item x="10"/>
        <item x="1"/>
        <item x="11"/>
        <item x="8"/>
        <item x="7"/>
        <item x="0"/>
        <item x="4"/>
        <item x="6"/>
        <item x="9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</pivotFields>
  <rowFields count="2">
    <field x="6"/>
    <field x="9"/>
  </rowFields>
  <rowItems count="36">
    <i>
      <x/>
    </i>
    <i r="1">
      <x v="3"/>
    </i>
    <i r="1">
      <x v="11"/>
    </i>
    <i>
      <x v="1"/>
    </i>
    <i r="1">
      <x v="2"/>
    </i>
    <i r="1">
      <x v="6"/>
    </i>
    <i r="1">
      <x v="4"/>
    </i>
    <i r="1">
      <x v="8"/>
    </i>
    <i>
      <x v="2"/>
    </i>
    <i r="1">
      <x v="1"/>
    </i>
    <i r="1">
      <x v="7"/>
    </i>
    <i r="1">
      <x v="5"/>
    </i>
    <i r="1">
      <x v="3"/>
    </i>
    <i r="1">
      <x v="10"/>
    </i>
    <i>
      <x v="3"/>
    </i>
    <i r="1">
      <x v="8"/>
    </i>
    <i r="1">
      <x v="6"/>
    </i>
    <i r="1">
      <x v="9"/>
    </i>
    <i r="1">
      <x v="5"/>
    </i>
    <i r="1">
      <x v="7"/>
    </i>
    <i r="1">
      <x v="11"/>
    </i>
    <i r="1">
      <x v="10"/>
    </i>
    <i r="1">
      <x v="2"/>
    </i>
    <i>
      <x v="4"/>
    </i>
    <i r="1">
      <x v="11"/>
    </i>
    <i r="1">
      <x/>
    </i>
    <i r="1">
      <x v="6"/>
    </i>
    <i r="1">
      <x v="10"/>
    </i>
    <i r="1">
      <x v="5"/>
    </i>
    <i r="1">
      <x v="8"/>
    </i>
    <i>
      <x v="5"/>
    </i>
    <i r="1">
      <x v="6"/>
    </i>
    <i r="1">
      <x v="9"/>
    </i>
    <i>
      <x v="6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omentarios" fld="0" subtotal="average" baseField="6" baseItem="0" numFmtId="1"/>
    <dataField name="Promedio de Likes" fld="1" subtotal="average" baseField="6" baseItem="0" numFmtId="1"/>
    <dataField name="Nº de Publicaciones" fld="8" subtotal="count" baseField="6" baseItem="0"/>
  </dataFields>
  <formats count="26">
    <format dxfId="126">
      <pivotArea dataOnly="0" grandRow="1" axis="axisRow" fieldPosition="0"/>
    </format>
    <format dxfId="125">
      <pivotArea field="6" type="button" dataOnly="0" labelOnly="1" outline="0" axis="axisRow" fieldPosition="0"/>
    </format>
    <format dxfId="1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4">
      <pivotArea type="all" dataOnly="0" outline="0" fieldPosition="0"/>
    </format>
    <format dxfId="95">
      <pivotArea outline="0" collapsedLevelsAreSubtotals="1" fieldPosition="0"/>
    </format>
    <format dxfId="94">
      <pivotArea field="6" type="button" dataOnly="0" labelOnly="1" outline="0" axis="axisRow" fieldPosition="0"/>
    </format>
    <format dxfId="93">
      <pivotArea dataOnly="0" labelOnly="1" fieldPosition="0">
        <references count="1">
          <reference field="6" count="0"/>
        </references>
      </pivotArea>
    </format>
    <format dxfId="92">
      <pivotArea dataOnly="0" labelOnly="1" grandRow="1" outline="0" fieldPosition="0"/>
    </format>
    <format dxfId="91">
      <pivotArea dataOnly="0" labelOnly="1" fieldPosition="0">
        <references count="2">
          <reference field="6" count="1" selected="0">
            <x v="0"/>
          </reference>
          <reference field="9" count="2">
            <x v="3"/>
            <x v="11"/>
          </reference>
        </references>
      </pivotArea>
    </format>
    <format dxfId="90">
      <pivotArea dataOnly="0" labelOnly="1" fieldPosition="0">
        <references count="2">
          <reference field="6" count="1" selected="0">
            <x v="1"/>
          </reference>
          <reference field="9" count="4">
            <x v="2"/>
            <x v="4"/>
            <x v="6"/>
            <x v="8"/>
          </reference>
        </references>
      </pivotArea>
    </format>
    <format dxfId="89">
      <pivotArea dataOnly="0" labelOnly="1" fieldPosition="0">
        <references count="2">
          <reference field="6" count="1" selected="0">
            <x v="2"/>
          </reference>
          <reference field="9" count="5">
            <x v="1"/>
            <x v="3"/>
            <x v="5"/>
            <x v="7"/>
            <x v="10"/>
          </reference>
        </references>
      </pivotArea>
    </format>
    <format dxfId="88">
      <pivotArea dataOnly="0" labelOnly="1" fieldPosition="0">
        <references count="2">
          <reference field="6" count="1" selected="0">
            <x v="3"/>
          </reference>
          <reference field="9" count="8">
            <x v="2"/>
            <x v="5"/>
            <x v="6"/>
            <x v="7"/>
            <x v="8"/>
            <x v="9"/>
            <x v="10"/>
            <x v="11"/>
          </reference>
        </references>
      </pivotArea>
    </format>
    <format dxfId="87">
      <pivotArea dataOnly="0" labelOnly="1" fieldPosition="0">
        <references count="2">
          <reference field="6" count="1" selected="0">
            <x v="4"/>
          </reference>
          <reference field="9" count="6">
            <x v="0"/>
            <x v="5"/>
            <x v="6"/>
            <x v="8"/>
            <x v="10"/>
            <x v="11"/>
          </reference>
        </references>
      </pivotArea>
    </format>
    <format dxfId="86">
      <pivotArea dataOnly="0" labelOnly="1" fieldPosition="0">
        <references count="2">
          <reference field="6" count="1" selected="0">
            <x v="5"/>
          </reference>
          <reference field="9" count="2">
            <x v="6"/>
            <x v="9"/>
          </reference>
        </references>
      </pivotArea>
    </format>
    <format dxfId="85">
      <pivotArea dataOnly="0" labelOnly="1" fieldPosition="0">
        <references count="2">
          <reference field="6" count="1" selected="0">
            <x v="6"/>
          </reference>
          <reference field="9" count="1">
            <x v="0"/>
          </reference>
        </references>
      </pivotArea>
    </format>
    <format dxfId="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">
      <pivotArea collapsedLevelsAreSubtotals="1" fieldPosition="0">
        <references count="2">
          <reference field="6" count="1" selected="0">
            <x v="0"/>
          </reference>
          <reference field="9" count="1">
            <x v="3"/>
          </reference>
        </references>
      </pivotArea>
    </format>
    <format dxfId="32">
      <pivotArea collapsedLevelsAreSubtotals="1" fieldPosition="0">
        <references count="2">
          <reference field="6" count="1" selected="0">
            <x v="1"/>
          </reference>
          <reference field="9" count="1">
            <x v="2"/>
          </reference>
        </references>
      </pivotArea>
    </format>
    <format dxfId="31">
      <pivotArea collapsedLevelsAreSubtotals="1" fieldPosition="0">
        <references count="2">
          <reference field="6" count="1" selected="0">
            <x v="2"/>
          </reference>
          <reference field="9" count="1">
            <x v="1"/>
          </reference>
        </references>
      </pivotArea>
    </format>
    <format dxfId="30">
      <pivotArea collapsedLevelsAreSubtotals="1" fieldPosition="0">
        <references count="2">
          <reference field="6" count="1" selected="0">
            <x v="3"/>
          </reference>
          <reference field="9" count="1">
            <x v="2"/>
          </reference>
        </references>
      </pivotArea>
    </format>
    <format dxfId="29">
      <pivotArea collapsedLevelsAreSubtotals="1" fieldPosition="0">
        <references count="2">
          <reference field="6" count="1" selected="0">
            <x v="4"/>
          </reference>
          <reference field="9" count="1">
            <x v="0"/>
          </reference>
        </references>
      </pivotArea>
    </format>
    <format dxfId="28">
      <pivotArea collapsedLevelsAreSubtotals="1" fieldPosition="0">
        <references count="2">
          <reference field="6" count="1" selected="0">
            <x v="5"/>
          </reference>
          <reference field="9" count="1">
            <x v="6"/>
          </reference>
        </references>
      </pivotArea>
    </format>
    <format dxfId="27">
      <pivotArea collapsedLevelsAreSubtotals="1" fieldPosition="0">
        <references count="2">
          <reference field="6" count="1" selected="0">
            <x v="6"/>
          </reference>
          <reference field="9" count="1">
            <x v="0"/>
          </reference>
        </references>
      </pivotArea>
    </format>
    <format dxfId="26">
      <pivotArea collapsedLevelsAreSubtotals="1" fieldPosition="0">
        <references count="2">
          <reference field="6" count="1" selected="0">
            <x v="6"/>
          </reference>
          <reference field="9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E63D6-8AA4-4066-908B-65AEDDE4D0F7}" name="TablaDinámica5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ías" colHeaderCaption="Franjas horarias">
  <location ref="H15:U24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6"/>
        <item x="0"/>
        <item x="2"/>
        <item x="4"/>
        <item x="1"/>
        <item x="5"/>
        <item x="3"/>
        <item t="default"/>
      </items>
    </pivotField>
    <pivotField numFmtId="21" showAll="0"/>
    <pivotField showAll="0"/>
    <pivotField axis="axisCol" showAll="0">
      <items count="13">
        <item x="5"/>
        <item x="10"/>
        <item x="1"/>
        <item x="11"/>
        <item x="8"/>
        <item x="7"/>
        <item x="0"/>
        <item x="4"/>
        <item x="6"/>
        <item x="9"/>
        <item x="2"/>
        <item x="3"/>
        <item t="default"/>
      </items>
    </pivotField>
    <pivotField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Promedio de comentarios" fld="0" subtotal="average" baseField="6" baseItem="2" numFmtId="1"/>
  </dataFields>
  <formats count="38">
    <format dxfId="136">
      <pivotArea field="6" type="button" dataOnly="0" labelOnly="1" outline="0" axis="axisRow" fieldPosition="0"/>
    </format>
    <format dxfId="137">
      <pivotArea dataOnly="0" labelOnly="1" fieldPosition="0">
        <references count="1">
          <reference field="6" count="1">
            <x v="0"/>
          </reference>
        </references>
      </pivotArea>
    </format>
    <format dxfId="138">
      <pivotArea field="6" type="button" dataOnly="0" labelOnly="1" outline="0" axis="axisRow" fieldPosition="0"/>
    </format>
    <format dxfId="139">
      <pivotArea collapsedLevelsAreSubtotals="1" fieldPosition="0">
        <references count="1">
          <reference field="6" count="0"/>
        </references>
      </pivotArea>
    </format>
    <format dxfId="140">
      <pivotArea dataOnly="0" labelOnly="1" fieldPosition="0">
        <references count="1">
          <reference field="6" count="0"/>
        </references>
      </pivotArea>
    </format>
    <format dxfId="141">
      <pivotArea collapsedLevelsAreSubtotals="1" fieldPosition="0">
        <references count="1">
          <reference field="6" count="0"/>
        </references>
      </pivotArea>
    </format>
    <format dxfId="142">
      <pivotArea dataOnly="0" labelOnly="1" fieldPosition="0">
        <references count="1">
          <reference field="6" count="0"/>
        </references>
      </pivotArea>
    </format>
    <format dxfId="143">
      <pivotArea type="origin" dataOnly="0" labelOnly="1" outline="0" fieldPosition="0"/>
    </format>
    <format dxfId="144">
      <pivotArea field="9" type="button" dataOnly="0" labelOnly="1" outline="0" axis="axisCol" fieldPosition="0"/>
    </format>
    <format dxfId="145">
      <pivotArea type="topRight" dataOnly="0" labelOnly="1" outline="0" fieldPosition="0"/>
    </format>
    <format dxfId="146">
      <pivotArea field="6" type="button" dataOnly="0" labelOnly="1" outline="0" axis="axisRow" fieldPosition="0"/>
    </format>
    <format dxfId="147">
      <pivotArea dataOnly="0" labelOnly="1" fieldPosition="0">
        <references count="1">
          <reference field="9" count="0"/>
        </references>
      </pivotArea>
    </format>
    <format dxfId="148">
      <pivotArea dataOnly="0" labelOnly="1" grandCol="1" outline="0" fieldPosition="0"/>
    </format>
    <format dxfId="149">
      <pivotArea type="origin" dataOnly="0" labelOnly="1" outline="0" fieldPosition="0"/>
    </format>
    <format dxfId="150">
      <pivotArea field="9" type="button" dataOnly="0" labelOnly="1" outline="0" axis="axisCol" fieldPosition="0"/>
    </format>
    <format dxfId="151">
      <pivotArea type="topRight" dataOnly="0" labelOnly="1" outline="0" fieldPosition="0"/>
    </format>
    <format dxfId="152">
      <pivotArea field="6" type="button" dataOnly="0" labelOnly="1" outline="0" axis="axisRow" fieldPosition="0"/>
    </format>
    <format dxfId="153">
      <pivotArea dataOnly="0" labelOnly="1" fieldPosition="0">
        <references count="1">
          <reference field="9" count="0"/>
        </references>
      </pivotArea>
    </format>
    <format dxfId="154">
      <pivotArea dataOnly="0" labelOnly="1" grandCol="1" outline="0" fieldPosition="0"/>
    </format>
    <format dxfId="155">
      <pivotArea grandRow="1" outline="0" collapsedLevelsAreSubtotals="1" fieldPosition="0"/>
    </format>
    <format dxfId="156">
      <pivotArea dataOnly="0" labelOnly="1" grandRow="1" outline="0" fieldPosition="0"/>
    </format>
    <format dxfId="157">
      <pivotArea grandRow="1" outline="0" collapsedLevelsAreSubtotals="1" fieldPosition="0"/>
    </format>
    <format dxfId="158">
      <pivotArea dataOnly="0" labelOnly="1" grandRow="1" outline="0" fieldPosition="0"/>
    </format>
    <format dxfId="159">
      <pivotArea type="all" dataOnly="0" outline="0" fieldPosition="0"/>
    </format>
    <format dxfId="160">
      <pivotArea outline="0" collapsedLevelsAreSubtotals="1" fieldPosition="0"/>
    </format>
    <format dxfId="161">
      <pivotArea type="origin" dataOnly="0" labelOnly="1" outline="0" fieldPosition="0"/>
    </format>
    <format dxfId="162">
      <pivotArea field="9" type="button" dataOnly="0" labelOnly="1" outline="0" axis="axisCol" fieldPosition="0"/>
    </format>
    <format dxfId="163">
      <pivotArea type="topRight" dataOnly="0" labelOnly="1" outline="0" fieldPosition="0"/>
    </format>
    <format dxfId="164">
      <pivotArea field="6" type="button" dataOnly="0" labelOnly="1" outline="0" axis="axisRow" fieldPosition="0"/>
    </format>
    <format dxfId="165">
      <pivotArea dataOnly="0" labelOnly="1" fieldPosition="0">
        <references count="1">
          <reference field="6" count="0"/>
        </references>
      </pivotArea>
    </format>
    <format dxfId="166">
      <pivotArea dataOnly="0" labelOnly="1" grandRow="1" outline="0" fieldPosition="0"/>
    </format>
    <format dxfId="167">
      <pivotArea dataOnly="0" labelOnly="1" fieldPosition="0">
        <references count="1">
          <reference field="9" count="0"/>
        </references>
      </pivotArea>
    </format>
    <format dxfId="168">
      <pivotArea dataOnly="0" labelOnly="1" grandCol="1" outline="0" fieldPosition="0"/>
    </format>
    <format dxfId="135">
      <pivotArea outline="0" fieldPosition="0">
        <references count="1">
          <reference field="4294967294" count="1">
            <x v="0"/>
          </reference>
        </references>
      </pivotArea>
    </format>
    <format dxfId="134">
      <pivotArea outline="0" collapsedLevelsAreSubtotals="1" fieldPosition="0">
        <references count="1">
          <reference field="9" count="3" selected="0">
            <x v="1"/>
            <x v="2"/>
            <x v="3"/>
          </reference>
        </references>
      </pivotArea>
    </format>
    <format dxfId="133">
      <pivotArea type="topRight" dataOnly="0" labelOnly="1" outline="0" fieldPosition="0"/>
    </format>
    <format dxfId="132">
      <pivotArea dataOnly="0" labelOnly="1" fieldPosition="0">
        <references count="1">
          <reference field="9" count="3">
            <x v="1"/>
            <x v="2"/>
            <x v="3"/>
          </reference>
        </references>
      </pivotArea>
    </format>
    <format dxfId="127">
      <pivotArea dataOnly="0" labelOnly="1" fieldPosition="0">
        <references count="1">
          <reference field="9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0C4DC-0D32-40E9-84E1-6A23DB6EA58F}" name="TablaDinámica4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ías" colHeaderCaption="Franjas horarias">
  <location ref="H3:U12" firstHeaderRow="1" firstDataRow="2" firstDataCol="1"/>
  <pivotFields count="12">
    <pivotField showAll="0"/>
    <pivotField dataField="1" showAll="0"/>
    <pivotField showAll="0"/>
    <pivotField showAll="0"/>
    <pivotField showAll="0"/>
    <pivotField showAll="0"/>
    <pivotField axis="axisRow" showAll="0">
      <items count="8">
        <item x="6"/>
        <item x="0"/>
        <item x="2"/>
        <item x="4"/>
        <item x="1"/>
        <item x="5"/>
        <item x="3"/>
        <item t="default"/>
      </items>
    </pivotField>
    <pivotField numFmtId="21" showAll="0"/>
    <pivotField showAll="0"/>
    <pivotField axis="axisCol" showAll="0">
      <items count="13">
        <item x="5"/>
        <item x="10"/>
        <item x="1"/>
        <item x="11"/>
        <item x="8"/>
        <item x="7"/>
        <item x="0"/>
        <item x="4"/>
        <item x="6"/>
        <item x="9"/>
        <item x="2"/>
        <item x="3"/>
        <item t="default"/>
      </items>
    </pivotField>
    <pivotField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Promedio de Likes" fld="1" subtotal="average" baseField="0" baseItem="1" numFmtId="1"/>
  </dataFields>
  <formats count="30">
    <format dxfId="169">
      <pivotArea field="6" type="button" dataOnly="0" labelOnly="1" outline="0" axis="axisRow" fieldPosition="0"/>
    </format>
    <format dxfId="1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2">
      <pivotArea dataOnly="0" labelOnly="1" fieldPosition="0">
        <references count="1">
          <reference field="6" count="1">
            <x v="0"/>
          </reference>
        </references>
      </pivotArea>
    </format>
    <format dxfId="173">
      <pivotArea field="6" type="button" dataOnly="0" labelOnly="1" outline="0" axis="axisRow" fieldPosition="0"/>
    </format>
    <format dxfId="174">
      <pivotArea collapsedLevelsAreSubtotals="1" fieldPosition="0">
        <references count="1">
          <reference field="6" count="0"/>
        </references>
      </pivotArea>
    </format>
    <format dxfId="175">
      <pivotArea dataOnly="0" labelOnly="1" fieldPosition="0">
        <references count="1">
          <reference field="6" count="0"/>
        </references>
      </pivotArea>
    </format>
    <format dxfId="176">
      <pivotArea collapsedLevelsAreSubtotals="1" fieldPosition="0">
        <references count="1">
          <reference field="6" count="0"/>
        </references>
      </pivotArea>
    </format>
    <format dxfId="177">
      <pivotArea dataOnly="0" labelOnly="1" fieldPosition="0">
        <references count="1">
          <reference field="6" count="0"/>
        </references>
      </pivotArea>
    </format>
    <format dxfId="178">
      <pivotArea outline="0" fieldPosition="0">
        <references count="1">
          <reference field="4294967294" count="1">
            <x v="0"/>
          </reference>
        </references>
      </pivotArea>
    </format>
    <format dxfId="179">
      <pivotArea type="origin" dataOnly="0" labelOnly="1" outline="0" fieldPosition="0"/>
    </format>
    <format dxfId="180">
      <pivotArea field="9" type="button" dataOnly="0" labelOnly="1" outline="0" axis="axisCol" fieldPosition="0"/>
    </format>
    <format dxfId="181">
      <pivotArea type="topRight" dataOnly="0" labelOnly="1" outline="0" fieldPosition="0"/>
    </format>
    <format dxfId="182">
      <pivotArea field="6" type="button" dataOnly="0" labelOnly="1" outline="0" axis="axisRow" fieldPosition="0"/>
    </format>
    <format dxfId="183">
      <pivotArea dataOnly="0" labelOnly="1" fieldPosition="0">
        <references count="1">
          <reference field="9" count="0"/>
        </references>
      </pivotArea>
    </format>
    <format dxfId="184">
      <pivotArea dataOnly="0" labelOnly="1" grandCol="1" outline="0" fieldPosition="0"/>
    </format>
    <format dxfId="185">
      <pivotArea type="origin" dataOnly="0" labelOnly="1" outline="0" fieldPosition="0"/>
    </format>
    <format dxfId="186">
      <pivotArea field="9" type="button" dataOnly="0" labelOnly="1" outline="0" axis="axisCol" fieldPosition="0"/>
    </format>
    <format dxfId="187">
      <pivotArea type="topRight" dataOnly="0" labelOnly="1" outline="0" fieldPosition="0"/>
    </format>
    <format dxfId="188">
      <pivotArea field="6" type="button" dataOnly="0" labelOnly="1" outline="0" axis="axisRow" fieldPosition="0"/>
    </format>
    <format dxfId="189">
      <pivotArea dataOnly="0" labelOnly="1" fieldPosition="0">
        <references count="1">
          <reference field="9" count="0"/>
        </references>
      </pivotArea>
    </format>
    <format dxfId="190">
      <pivotArea dataOnly="0" labelOnly="1" grandCol="1" outline="0" fieldPosition="0"/>
    </format>
    <format dxfId="191">
      <pivotArea grandRow="1" outline="0" collapsedLevelsAreSubtotals="1" fieldPosition="0"/>
    </format>
    <format dxfId="192">
      <pivotArea dataOnly="0" labelOnly="1" grandRow="1" outline="0" fieldPosition="0"/>
    </format>
    <format dxfId="193">
      <pivotArea grandRow="1" outline="0" collapsedLevelsAreSubtotals="1" fieldPosition="0"/>
    </format>
    <format dxfId="194">
      <pivotArea dataOnly="0" labelOnly="1" grandRow="1" outline="0" fieldPosition="0"/>
    </format>
    <format dxfId="131">
      <pivotArea outline="0" collapsedLevelsAreSubtotals="1" fieldPosition="0">
        <references count="1">
          <reference field="9" count="3" selected="0">
            <x v="1"/>
            <x v="2"/>
            <x v="3"/>
          </reference>
        </references>
      </pivotArea>
    </format>
    <format dxfId="130">
      <pivotArea type="topRight" dataOnly="0" labelOnly="1" outline="0" fieldPosition="0"/>
    </format>
    <format dxfId="129">
      <pivotArea dataOnly="0" labelOnly="1" fieldPosition="0">
        <references count="1">
          <reference field="9" count="3">
            <x v="1"/>
            <x v="2"/>
            <x v="3"/>
          </reference>
        </references>
      </pivotArea>
    </format>
    <format dxfId="128">
      <pivotArea dataOnly="0" labelOnly="1" fieldPosition="0">
        <references count="1">
          <reference field="9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85210-8DF4-4F3D-9CB8-65C6B0EE7059}" name="TablaDiná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ranjas horarias">
  <location ref="A14:F27" firstHeaderRow="0" firstDataRow="1" firstDataCol="1"/>
  <pivotFields count="12">
    <pivotField dataField="1" showAll="0"/>
    <pivotField dataField="1" showAll="0"/>
    <pivotField showAll="0"/>
    <pivotField showAll="0"/>
    <pivotField showAll="0"/>
    <pivotField showAll="0"/>
    <pivotField showAll="0"/>
    <pivotField numFmtId="21" showAll="0"/>
    <pivotField dataField="1" showAll="0"/>
    <pivotField axis="axisRow" showAll="0" sortType="descending">
      <items count="13">
        <item x="5"/>
        <item x="10"/>
        <item x="1"/>
        <item x="11"/>
        <item x="8"/>
        <item x="7"/>
        <item x="0"/>
        <item x="4"/>
        <item x="6"/>
        <item x="9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</pivotFields>
  <rowFields count="1">
    <field x="9"/>
  </rowFields>
  <rowItems count="13">
    <i>
      <x v="1"/>
    </i>
    <i>
      <x v="2"/>
    </i>
    <i>
      <x v="6"/>
    </i>
    <i>
      <x v="7"/>
    </i>
    <i>
      <x v="4"/>
    </i>
    <i>
      <x v="5"/>
    </i>
    <i>
      <x/>
    </i>
    <i>
      <x v="3"/>
    </i>
    <i>
      <x v="11"/>
    </i>
    <i>
      <x v="8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ikes totales por franja" fld="1" baseField="0" baseItem="0"/>
    <dataField name="Comentarios totales por franja" fld="0" baseField="0" baseItem="0"/>
    <dataField name="Promedio de Likes" fld="1" subtotal="average" baseField="9" baseItem="0" numFmtId="1"/>
    <dataField name="Promedio de cometarios" fld="0" subtotal="average" baseField="9" baseItem="0" numFmtId="1"/>
    <dataField name="Nº de publicaciones" fld="8" subtotal="count" baseField="9" baseItem="0"/>
  </dataFields>
  <formats count="21">
    <format dxfId="225">
      <pivotArea field="9" type="button" dataOnly="0" labelOnly="1" outline="0" axis="axisRow" fieldPosition="0"/>
    </format>
    <format dxfId="2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7">
      <pivotArea field="9" type="button" dataOnly="0" labelOnly="1" outline="0" axis="axisRow" fieldPosition="0"/>
    </format>
    <format dxfId="2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9">
      <pivotArea grandRow="1" outline="0" collapsedLevelsAreSubtotals="1" fieldPosition="0"/>
    </format>
    <format dxfId="230">
      <pivotArea dataOnly="0" labelOnly="1" grandRow="1" outline="0" fieldPosition="0"/>
    </format>
    <format dxfId="2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3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23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3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3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3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06">
      <pivotArea type="all" dataOnly="0" outline="0" fieldPosition="0"/>
    </format>
    <format dxfId="205">
      <pivotArea outline="0" collapsedLevelsAreSubtotals="1" fieldPosition="0"/>
    </format>
    <format dxfId="204">
      <pivotArea field="9" type="button" dataOnly="0" labelOnly="1" outline="0" axis="axisRow" fieldPosition="0"/>
    </format>
    <format dxfId="203">
      <pivotArea dataOnly="0" labelOnly="1" fieldPosition="0">
        <references count="1">
          <reference field="9" count="0"/>
        </references>
      </pivotArea>
    </format>
    <format dxfId="202">
      <pivotArea dataOnly="0" labelOnly="1" grandRow="1" outline="0" fieldPosition="0"/>
    </format>
    <format dxfId="20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3E9C29-E116-412D-91AF-CF282C246AC3}" name="TablaDiná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ías de la semana">
  <location ref="A3:F11" firstHeaderRow="0" firstDataRow="1" firstDataCol="1"/>
  <pivotFields count="12">
    <pivotField dataField="1" showAll="0"/>
    <pivotField dataField="1" showAll="0"/>
    <pivotField showAll="0"/>
    <pivotField showAll="0"/>
    <pivotField showAll="0"/>
    <pivotField showAll="0"/>
    <pivotField axis="axisRow" showAll="0" sortType="descending">
      <items count="8">
        <item x="6"/>
        <item x="0"/>
        <item x="2"/>
        <item x="4"/>
        <item x="1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numFmtId="21" showAll="0"/>
    <pivotField dataField="1" showAll="0"/>
    <pivotField showAll="0">
      <items count="13">
        <item x="5"/>
        <item x="10"/>
        <item x="1"/>
        <item x="11"/>
        <item x="8"/>
        <item x="7"/>
        <item x="0"/>
        <item x="4"/>
        <item x="6"/>
        <item x="9"/>
        <item x="2"/>
        <item x="3"/>
        <item t="default"/>
      </items>
    </pivotField>
    <pivotField showAll="0"/>
    <pivotField showAll="0"/>
  </pivotFields>
  <rowFields count="1">
    <field x="6"/>
  </rowFields>
  <rowItems count="8">
    <i>
      <x v="1"/>
    </i>
    <i>
      <x v="2"/>
    </i>
    <i>
      <x v="4"/>
    </i>
    <i>
      <x v="3"/>
    </i>
    <i>
      <x/>
    </i>
    <i>
      <x v="6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ikes totales por día" fld="1" baseField="0" baseItem="0"/>
    <dataField name="Comentarios totales por día" fld="0" baseField="0" baseItem="0"/>
    <dataField name="Promedio de Likes" fld="1" subtotal="average" baseField="6" baseItem="0" numFmtId="1"/>
    <dataField name="Promedio de comentarios" fld="0" subtotal="average" baseField="6" baseItem="0" numFmtId="1"/>
    <dataField name="Nº de publicaciones" fld="8" subtotal="count" baseField="6" baseItem="0"/>
  </dataFields>
  <formats count="24">
    <format dxfId="20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0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09">
      <pivotArea field="6" type="button" dataOnly="0" labelOnly="1" outline="0" axis="axisRow" fieldPosition="0"/>
    </format>
    <format dxfId="2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11">
      <pivotArea field="6" type="button" dataOnly="0" labelOnly="1" outline="0" axis="axisRow" fieldPosition="0"/>
    </format>
    <format dxfId="21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13">
      <pivotArea grandRow="1" outline="0" collapsedLevelsAreSubtotals="1" fieldPosition="0"/>
    </format>
    <format dxfId="214">
      <pivotArea dataOnly="0" labelOnly="1" grandRow="1" outline="0" fieldPosition="0"/>
    </format>
    <format dxfId="2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1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1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2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2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2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00">
      <pivotArea type="all" dataOnly="0" outline="0" fieldPosition="0"/>
    </format>
    <format dxfId="199">
      <pivotArea outline="0" collapsedLevelsAreSubtotals="1" fieldPosition="0"/>
    </format>
    <format dxfId="198">
      <pivotArea field="6" type="button" dataOnly="0" labelOnly="1" outline="0" axis="axisRow" fieldPosition="0"/>
    </format>
    <format dxfId="197">
      <pivotArea dataOnly="0" labelOnly="1" fieldPosition="0">
        <references count="1">
          <reference field="6" count="0"/>
        </references>
      </pivotArea>
    </format>
    <format dxfId="196">
      <pivotArea dataOnly="0" labelOnly="1" grandRow="1" outline="0" fieldPosition="0"/>
    </format>
    <format dxfId="19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238BE0-262D-4260-852F-56721FA3A05B}" name="Tabla2" displayName="Tabla2" ref="A1:L41" totalsRowShown="0">
  <autoFilter ref="A1:L41" xr:uid="{C9238BE0-262D-4260-852F-56721FA3A05B}"/>
  <tableColumns count="12">
    <tableColumn id="1" xr3:uid="{A798011C-5AE5-4DB1-9FB1-D7663B7D0E91}" name="commentscount"/>
    <tableColumn id="2" xr3:uid="{F086DBD5-E7B2-4C94-936B-0ED048F9150E}" name="likescount"/>
    <tableColumn id="3" xr3:uid="{7EC02AE7-9C78-4585-A99C-B263E17B2519}" name="tipo"/>
    <tableColumn id="4" xr3:uid="{5DEE5D14-93CF-437B-B87A-3D1FF71D74E9}" name="hasmusic"/>
    <tableColumn id="5" xr3:uid="{A91769F9-D8E2-4508-971D-40AEABDFD9D5}" name="num_hashtags"/>
    <tableColumn id="6" xr3:uid="{87685658-2345-46BB-95ED-39E3A6AD9A7C}" name="num_images"/>
    <tableColumn id="7" xr3:uid="{0675C86B-E6D1-4A23-B86F-552D201D1436}" name="dia_semana"/>
    <tableColumn id="8" xr3:uid="{745FD670-6CF3-42DC-A4C8-F63B1CCE4B9C}" name="hora" dataDxfId="240"/>
    <tableColumn id="9" xr3:uid="{83979D92-4A32-4DC9-885C-8F68A1868928}" name="id"/>
    <tableColumn id="10" xr3:uid="{6102E880-0C37-4FBE-B55A-ED28F49F0E0F}" name="franja_horaria"/>
    <tableColumn id="11" xr3:uid="{1AA30F4D-6331-4EC8-9D31-85F8994A54A4}" name="tipo_de_publicacion"/>
    <tableColumn id="12" xr3:uid="{EAF710EB-037B-4C1F-923A-7146D0B91951}" name="tipo_de_produc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03C58-B65D-4A5E-9C09-B75C4DE04296}">
  <dimension ref="A1:L41"/>
  <sheetViews>
    <sheetView tabSelected="1" workbookViewId="0">
      <selection activeCell="J1" sqref="J1"/>
    </sheetView>
  </sheetViews>
  <sheetFormatPr baseColWidth="10" defaultRowHeight="14.4" x14ac:dyDescent="0.3"/>
  <cols>
    <col min="1" max="1" width="16.44140625" customWidth="1"/>
    <col min="5" max="5" width="14.6640625" customWidth="1"/>
    <col min="6" max="6" width="13.33203125" customWidth="1"/>
    <col min="7" max="7" width="12.88671875" customWidth="1"/>
    <col min="10" max="10" width="14.33203125" customWidth="1"/>
    <col min="11" max="11" width="19.77734375" customWidth="1"/>
    <col min="12" max="12" width="17.441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16</v>
      </c>
      <c r="B2">
        <v>66</v>
      </c>
      <c r="C2" t="s">
        <v>12</v>
      </c>
      <c r="D2" t="s">
        <v>13</v>
      </c>
      <c r="E2">
        <v>0</v>
      </c>
      <c r="F2">
        <v>5</v>
      </c>
      <c r="G2" t="s">
        <v>14</v>
      </c>
      <c r="H2" s="1">
        <v>0.39339120370370373</v>
      </c>
      <c r="I2">
        <v>0</v>
      </c>
      <c r="J2" s="2">
        <v>0.39583333333333331</v>
      </c>
      <c r="K2" t="s">
        <v>15</v>
      </c>
      <c r="L2" t="s">
        <v>16</v>
      </c>
    </row>
    <row r="3" spans="1:12" x14ac:dyDescent="0.3">
      <c r="A3">
        <v>11</v>
      </c>
      <c r="B3">
        <v>84</v>
      </c>
      <c r="C3" t="s">
        <v>12</v>
      </c>
      <c r="D3" t="s">
        <v>13</v>
      </c>
      <c r="E3">
        <v>9</v>
      </c>
      <c r="F3">
        <v>2</v>
      </c>
      <c r="G3" t="s">
        <v>14</v>
      </c>
      <c r="H3" s="1">
        <v>0.82465277777777779</v>
      </c>
      <c r="I3">
        <v>1</v>
      </c>
      <c r="J3" t="s">
        <v>17</v>
      </c>
      <c r="K3" t="s">
        <v>18</v>
      </c>
      <c r="L3" t="s">
        <v>19</v>
      </c>
    </row>
    <row r="4" spans="1:12" x14ac:dyDescent="0.3">
      <c r="A4">
        <v>16</v>
      </c>
      <c r="B4">
        <v>33</v>
      </c>
      <c r="C4" t="s">
        <v>12</v>
      </c>
      <c r="D4" t="s">
        <v>13</v>
      </c>
      <c r="E4">
        <v>0</v>
      </c>
      <c r="F4">
        <v>5</v>
      </c>
      <c r="G4" t="s">
        <v>20</v>
      </c>
      <c r="H4" s="1">
        <v>0.53594907407407411</v>
      </c>
      <c r="I4">
        <v>2</v>
      </c>
      <c r="J4" s="2">
        <v>0.54166666666666663</v>
      </c>
      <c r="K4" t="s">
        <v>15</v>
      </c>
      <c r="L4" t="s">
        <v>21</v>
      </c>
    </row>
    <row r="5" spans="1:12" x14ac:dyDescent="0.3">
      <c r="A5">
        <v>29</v>
      </c>
      <c r="B5">
        <v>45</v>
      </c>
      <c r="C5" t="s">
        <v>12</v>
      </c>
      <c r="D5" t="s">
        <v>13</v>
      </c>
      <c r="E5">
        <v>10</v>
      </c>
      <c r="F5">
        <v>2</v>
      </c>
      <c r="G5" t="s">
        <v>20</v>
      </c>
      <c r="H5" s="1">
        <v>0.67634259259259255</v>
      </c>
      <c r="I5">
        <v>3</v>
      </c>
      <c r="J5" s="2">
        <v>0.58333333333333337</v>
      </c>
      <c r="K5" t="s">
        <v>15</v>
      </c>
      <c r="L5" t="s">
        <v>16</v>
      </c>
    </row>
    <row r="6" spans="1:12" x14ac:dyDescent="0.3">
      <c r="A6">
        <v>31</v>
      </c>
      <c r="B6">
        <v>80</v>
      </c>
      <c r="C6" t="s">
        <v>12</v>
      </c>
      <c r="D6" t="s">
        <v>13</v>
      </c>
      <c r="E6">
        <v>0</v>
      </c>
      <c r="F6">
        <v>5</v>
      </c>
      <c r="G6" t="s">
        <v>22</v>
      </c>
      <c r="H6" s="1">
        <v>0.41650462962962964</v>
      </c>
      <c r="I6">
        <v>4</v>
      </c>
      <c r="J6" s="2">
        <v>0.41666666666666669</v>
      </c>
      <c r="K6" t="s">
        <v>18</v>
      </c>
      <c r="L6" t="s">
        <v>23</v>
      </c>
    </row>
    <row r="7" spans="1:12" x14ac:dyDescent="0.3">
      <c r="A7">
        <v>6</v>
      </c>
      <c r="B7">
        <v>37</v>
      </c>
      <c r="C7" t="s">
        <v>24</v>
      </c>
      <c r="D7" t="s">
        <v>25</v>
      </c>
      <c r="E7">
        <v>0</v>
      </c>
      <c r="F7">
        <v>0</v>
      </c>
      <c r="G7" t="s">
        <v>26</v>
      </c>
      <c r="H7" s="1">
        <v>0.70846064814814813</v>
      </c>
      <c r="I7">
        <v>5</v>
      </c>
      <c r="J7" t="s">
        <v>27</v>
      </c>
      <c r="K7" t="s">
        <v>18</v>
      </c>
      <c r="L7" t="s">
        <v>16</v>
      </c>
    </row>
    <row r="8" spans="1:12" x14ac:dyDescent="0.3">
      <c r="A8">
        <v>23</v>
      </c>
      <c r="B8">
        <v>58</v>
      </c>
      <c r="C8" t="s">
        <v>12</v>
      </c>
      <c r="D8" t="s">
        <v>13</v>
      </c>
      <c r="E8">
        <v>10</v>
      </c>
      <c r="F8">
        <v>7</v>
      </c>
      <c r="G8" t="s">
        <v>28</v>
      </c>
      <c r="H8" s="1">
        <v>0.46722222222222221</v>
      </c>
      <c r="I8">
        <v>6</v>
      </c>
      <c r="J8" s="2">
        <v>0.45833333333333331</v>
      </c>
      <c r="K8" t="s">
        <v>15</v>
      </c>
      <c r="L8" t="s">
        <v>29</v>
      </c>
    </row>
    <row r="9" spans="1:12" x14ac:dyDescent="0.3">
      <c r="A9">
        <v>25</v>
      </c>
      <c r="B9">
        <v>58</v>
      </c>
      <c r="C9" t="s">
        <v>12</v>
      </c>
      <c r="D9" t="s">
        <v>13</v>
      </c>
      <c r="E9">
        <v>8</v>
      </c>
      <c r="F9">
        <v>5</v>
      </c>
      <c r="G9" t="s">
        <v>28</v>
      </c>
      <c r="H9" s="1">
        <v>0.39328703703703705</v>
      </c>
      <c r="I9">
        <v>7</v>
      </c>
      <c r="J9" s="2">
        <v>0.39583333333333331</v>
      </c>
      <c r="K9" t="s">
        <v>15</v>
      </c>
      <c r="L9" t="s">
        <v>21</v>
      </c>
    </row>
    <row r="10" spans="1:12" x14ac:dyDescent="0.3">
      <c r="A10">
        <v>12</v>
      </c>
      <c r="B10">
        <v>33</v>
      </c>
      <c r="C10" t="s">
        <v>24</v>
      </c>
      <c r="D10" t="s">
        <v>25</v>
      </c>
      <c r="E10">
        <v>5</v>
      </c>
      <c r="F10">
        <v>0</v>
      </c>
      <c r="G10" t="s">
        <v>26</v>
      </c>
      <c r="H10" s="1">
        <v>0.70921296296296299</v>
      </c>
      <c r="I10">
        <v>8</v>
      </c>
      <c r="J10" t="s">
        <v>27</v>
      </c>
      <c r="K10" t="s">
        <v>18</v>
      </c>
      <c r="L10" t="s">
        <v>16</v>
      </c>
    </row>
    <row r="11" spans="1:12" x14ac:dyDescent="0.3">
      <c r="A11">
        <v>12</v>
      </c>
      <c r="B11">
        <v>37</v>
      </c>
      <c r="C11" t="s">
        <v>30</v>
      </c>
      <c r="D11" t="s">
        <v>13</v>
      </c>
      <c r="E11">
        <v>7</v>
      </c>
      <c r="F11">
        <v>1</v>
      </c>
      <c r="G11" t="s">
        <v>31</v>
      </c>
      <c r="H11" s="1">
        <v>0.39170138888888889</v>
      </c>
      <c r="I11">
        <v>9</v>
      </c>
      <c r="J11" s="2">
        <v>0.39583333333333331</v>
      </c>
      <c r="K11" t="s">
        <v>18</v>
      </c>
      <c r="L11" t="s">
        <v>16</v>
      </c>
    </row>
    <row r="12" spans="1:12" x14ac:dyDescent="0.3">
      <c r="A12">
        <v>28</v>
      </c>
      <c r="B12">
        <v>51</v>
      </c>
      <c r="C12" t="s">
        <v>12</v>
      </c>
      <c r="D12" t="s">
        <v>13</v>
      </c>
      <c r="E12">
        <v>10</v>
      </c>
      <c r="F12">
        <v>7</v>
      </c>
      <c r="G12" t="s">
        <v>22</v>
      </c>
      <c r="H12" s="1">
        <v>0.36515046296296294</v>
      </c>
      <c r="I12">
        <v>10</v>
      </c>
      <c r="J12" s="2">
        <v>0.375</v>
      </c>
      <c r="K12" t="s">
        <v>15</v>
      </c>
      <c r="L12" t="s">
        <v>23</v>
      </c>
    </row>
    <row r="13" spans="1:12" x14ac:dyDescent="0.3">
      <c r="A13">
        <v>14</v>
      </c>
      <c r="B13">
        <v>76</v>
      </c>
      <c r="C13" t="s">
        <v>12</v>
      </c>
      <c r="D13" t="s">
        <v>13</v>
      </c>
      <c r="E13">
        <v>10</v>
      </c>
      <c r="F13">
        <v>5</v>
      </c>
      <c r="G13" t="s">
        <v>14</v>
      </c>
      <c r="H13" s="1">
        <v>0.38679398148148147</v>
      </c>
      <c r="I13">
        <v>11</v>
      </c>
      <c r="J13" s="2">
        <v>0.39583333333333331</v>
      </c>
      <c r="K13" t="s">
        <v>18</v>
      </c>
      <c r="L13" t="s">
        <v>32</v>
      </c>
    </row>
    <row r="14" spans="1:12" x14ac:dyDescent="0.3">
      <c r="A14">
        <v>18</v>
      </c>
      <c r="B14">
        <v>46</v>
      </c>
      <c r="C14" t="s">
        <v>12</v>
      </c>
      <c r="D14" t="s">
        <v>13</v>
      </c>
      <c r="E14">
        <v>0</v>
      </c>
      <c r="F14">
        <v>4</v>
      </c>
      <c r="G14" t="s">
        <v>28</v>
      </c>
      <c r="H14" s="1">
        <v>0.38412037037037039</v>
      </c>
      <c r="I14">
        <v>12</v>
      </c>
      <c r="J14" s="2">
        <v>0.375</v>
      </c>
      <c r="K14" t="s">
        <v>15</v>
      </c>
      <c r="L14" t="s">
        <v>16</v>
      </c>
    </row>
    <row r="15" spans="1:12" x14ac:dyDescent="0.3">
      <c r="A15">
        <v>6</v>
      </c>
      <c r="B15">
        <v>44</v>
      </c>
      <c r="C15" t="s">
        <v>12</v>
      </c>
      <c r="D15" t="s">
        <v>13</v>
      </c>
      <c r="E15">
        <v>8</v>
      </c>
      <c r="F15">
        <v>6</v>
      </c>
      <c r="G15" t="s">
        <v>14</v>
      </c>
      <c r="H15" s="1">
        <v>0.35866898148148146</v>
      </c>
      <c r="I15">
        <v>14</v>
      </c>
      <c r="J15" t="s">
        <v>33</v>
      </c>
      <c r="K15" t="s">
        <v>18</v>
      </c>
      <c r="L15" t="s">
        <v>16</v>
      </c>
    </row>
    <row r="16" spans="1:12" x14ac:dyDescent="0.3">
      <c r="A16">
        <v>4</v>
      </c>
      <c r="B16">
        <v>40</v>
      </c>
      <c r="C16" t="s">
        <v>30</v>
      </c>
      <c r="D16" t="s">
        <v>13</v>
      </c>
      <c r="E16">
        <v>10</v>
      </c>
      <c r="F16">
        <v>1</v>
      </c>
      <c r="G16" t="s">
        <v>14</v>
      </c>
      <c r="H16" s="1">
        <v>0.45824074074074073</v>
      </c>
      <c r="I16">
        <v>15</v>
      </c>
      <c r="J16" s="2">
        <v>0.45833333333333331</v>
      </c>
      <c r="K16" t="s">
        <v>18</v>
      </c>
      <c r="L16" t="s">
        <v>19</v>
      </c>
    </row>
    <row r="17" spans="1:12" x14ac:dyDescent="0.3">
      <c r="A17">
        <v>6</v>
      </c>
      <c r="B17">
        <v>42</v>
      </c>
      <c r="C17" t="s">
        <v>30</v>
      </c>
      <c r="D17" t="s">
        <v>13</v>
      </c>
      <c r="E17">
        <v>0</v>
      </c>
      <c r="F17">
        <v>1</v>
      </c>
      <c r="G17" t="s">
        <v>28</v>
      </c>
      <c r="H17" s="1">
        <v>0.41043981481481484</v>
      </c>
      <c r="I17">
        <v>16</v>
      </c>
      <c r="J17" s="2">
        <v>0.41666666666666669</v>
      </c>
      <c r="K17" t="s">
        <v>18</v>
      </c>
      <c r="L17" t="s">
        <v>19</v>
      </c>
    </row>
    <row r="18" spans="1:12" x14ac:dyDescent="0.3">
      <c r="A18">
        <v>14</v>
      </c>
      <c r="B18">
        <v>42</v>
      </c>
      <c r="C18" t="s">
        <v>24</v>
      </c>
      <c r="D18" t="s">
        <v>25</v>
      </c>
      <c r="E18">
        <v>6</v>
      </c>
      <c r="F18">
        <v>0</v>
      </c>
      <c r="G18" t="s">
        <v>20</v>
      </c>
      <c r="H18" s="1">
        <v>0.39923611111111112</v>
      </c>
      <c r="I18">
        <v>17</v>
      </c>
      <c r="J18" s="2">
        <v>0.39583333333333331</v>
      </c>
      <c r="K18" t="s">
        <v>18</v>
      </c>
      <c r="L18" t="s">
        <v>19</v>
      </c>
    </row>
    <row r="19" spans="1:12" x14ac:dyDescent="0.3">
      <c r="A19">
        <v>10</v>
      </c>
      <c r="B19">
        <v>35</v>
      </c>
      <c r="C19" t="s">
        <v>30</v>
      </c>
      <c r="D19" t="s">
        <v>13</v>
      </c>
      <c r="E19">
        <v>6</v>
      </c>
      <c r="F19">
        <v>1</v>
      </c>
      <c r="G19" t="s">
        <v>20</v>
      </c>
      <c r="H19" s="1">
        <v>0.37537037037037035</v>
      </c>
      <c r="I19">
        <v>18</v>
      </c>
      <c r="J19" s="2">
        <v>0.375</v>
      </c>
      <c r="K19" t="s">
        <v>18</v>
      </c>
      <c r="L19" t="s">
        <v>32</v>
      </c>
    </row>
    <row r="20" spans="1:12" x14ac:dyDescent="0.3">
      <c r="A20">
        <v>10</v>
      </c>
      <c r="B20">
        <v>35</v>
      </c>
      <c r="C20" t="s">
        <v>24</v>
      </c>
      <c r="D20" t="s">
        <v>25</v>
      </c>
      <c r="E20">
        <v>8</v>
      </c>
      <c r="F20">
        <v>0</v>
      </c>
      <c r="G20" t="s">
        <v>14</v>
      </c>
      <c r="H20" s="1">
        <v>0.40063657407407405</v>
      </c>
      <c r="I20">
        <v>19</v>
      </c>
      <c r="J20" s="2">
        <v>0.39583333333333331</v>
      </c>
      <c r="K20" t="s">
        <v>18</v>
      </c>
      <c r="L20" t="s">
        <v>16</v>
      </c>
    </row>
    <row r="21" spans="1:12" x14ac:dyDescent="0.3">
      <c r="A21">
        <v>23</v>
      </c>
      <c r="B21">
        <v>31</v>
      </c>
      <c r="C21" t="s">
        <v>24</v>
      </c>
      <c r="D21" t="s">
        <v>25</v>
      </c>
      <c r="E21">
        <v>10</v>
      </c>
      <c r="F21">
        <v>0</v>
      </c>
      <c r="G21" t="s">
        <v>22</v>
      </c>
      <c r="H21" s="1">
        <v>0.42405092592592591</v>
      </c>
      <c r="I21">
        <v>20</v>
      </c>
      <c r="J21" s="2">
        <v>0.41666666666666669</v>
      </c>
      <c r="K21" t="s">
        <v>34</v>
      </c>
      <c r="L21" t="s">
        <v>16</v>
      </c>
    </row>
    <row r="22" spans="1:12" x14ac:dyDescent="0.3">
      <c r="A22">
        <v>9</v>
      </c>
      <c r="B22">
        <v>39</v>
      </c>
      <c r="C22" t="s">
        <v>12</v>
      </c>
      <c r="D22" t="s">
        <v>13</v>
      </c>
      <c r="E22">
        <v>0</v>
      </c>
      <c r="F22">
        <v>5</v>
      </c>
      <c r="G22" t="s">
        <v>20</v>
      </c>
      <c r="H22" s="1">
        <v>0.54296296296296298</v>
      </c>
      <c r="I22">
        <v>21</v>
      </c>
      <c r="J22" s="2">
        <v>0.54166666666666663</v>
      </c>
      <c r="K22" t="s">
        <v>18</v>
      </c>
      <c r="L22" t="s">
        <v>16</v>
      </c>
    </row>
    <row r="23" spans="1:12" x14ac:dyDescent="0.3">
      <c r="A23">
        <v>10</v>
      </c>
      <c r="B23">
        <v>45</v>
      </c>
      <c r="C23" t="s">
        <v>12</v>
      </c>
      <c r="D23" t="s">
        <v>13</v>
      </c>
      <c r="E23">
        <v>5</v>
      </c>
      <c r="F23">
        <v>2</v>
      </c>
      <c r="G23" t="s">
        <v>14</v>
      </c>
      <c r="H23" s="1">
        <v>0.39835648148148151</v>
      </c>
      <c r="I23">
        <v>22</v>
      </c>
      <c r="J23" s="2">
        <v>0.39583333333333331</v>
      </c>
      <c r="K23" t="s">
        <v>15</v>
      </c>
      <c r="L23" t="s">
        <v>19</v>
      </c>
    </row>
    <row r="24" spans="1:12" x14ac:dyDescent="0.3">
      <c r="A24">
        <v>8</v>
      </c>
      <c r="B24">
        <v>22</v>
      </c>
      <c r="C24" t="s">
        <v>24</v>
      </c>
      <c r="D24" t="s">
        <v>25</v>
      </c>
      <c r="E24">
        <v>7</v>
      </c>
      <c r="F24">
        <v>0</v>
      </c>
      <c r="G24" t="s">
        <v>35</v>
      </c>
      <c r="H24" s="1">
        <v>0.61528935185185185</v>
      </c>
      <c r="I24">
        <v>23</v>
      </c>
      <c r="J24" s="2">
        <v>0.58333333333333337</v>
      </c>
      <c r="K24" t="s">
        <v>18</v>
      </c>
      <c r="L24" t="s">
        <v>19</v>
      </c>
    </row>
    <row r="25" spans="1:12" x14ac:dyDescent="0.3">
      <c r="A25">
        <v>2</v>
      </c>
      <c r="B25">
        <v>18</v>
      </c>
      <c r="C25" t="s">
        <v>30</v>
      </c>
      <c r="D25" t="s">
        <v>13</v>
      </c>
      <c r="E25">
        <v>0</v>
      </c>
      <c r="F25">
        <v>1</v>
      </c>
      <c r="G25" t="s">
        <v>22</v>
      </c>
      <c r="H25" s="1">
        <v>0.54864583333333339</v>
      </c>
      <c r="I25">
        <v>24</v>
      </c>
      <c r="J25" s="2">
        <v>0.54166666666666663</v>
      </c>
      <c r="K25" t="s">
        <v>18</v>
      </c>
      <c r="L25" t="s">
        <v>32</v>
      </c>
    </row>
    <row r="26" spans="1:12" x14ac:dyDescent="0.3">
      <c r="A26">
        <v>6</v>
      </c>
      <c r="B26">
        <v>45</v>
      </c>
      <c r="C26" t="s">
        <v>30</v>
      </c>
      <c r="D26" t="s">
        <v>13</v>
      </c>
      <c r="E26">
        <v>6</v>
      </c>
      <c r="F26">
        <v>1</v>
      </c>
      <c r="G26" t="s">
        <v>28</v>
      </c>
      <c r="H26" s="1">
        <v>0.48439814814814813</v>
      </c>
      <c r="I26">
        <v>25</v>
      </c>
      <c r="J26" s="2">
        <v>0.5</v>
      </c>
      <c r="K26" t="s">
        <v>18</v>
      </c>
      <c r="L26" t="s">
        <v>19</v>
      </c>
    </row>
    <row r="27" spans="1:12" x14ac:dyDescent="0.3">
      <c r="A27">
        <v>12</v>
      </c>
      <c r="B27">
        <v>35</v>
      </c>
      <c r="C27" t="s">
        <v>24</v>
      </c>
      <c r="D27" t="s">
        <v>25</v>
      </c>
      <c r="E27">
        <v>9</v>
      </c>
      <c r="F27">
        <v>0</v>
      </c>
      <c r="G27" t="s">
        <v>14</v>
      </c>
      <c r="H27" s="1">
        <v>0.46329861111111109</v>
      </c>
      <c r="I27">
        <v>26</v>
      </c>
      <c r="J27" s="2">
        <v>0.45833333333333331</v>
      </c>
      <c r="K27" t="s">
        <v>34</v>
      </c>
      <c r="L27" t="s">
        <v>19</v>
      </c>
    </row>
    <row r="28" spans="1:12" x14ac:dyDescent="0.3">
      <c r="A28">
        <v>4</v>
      </c>
      <c r="B28">
        <v>60</v>
      </c>
      <c r="C28" t="s">
        <v>12</v>
      </c>
      <c r="D28" t="s">
        <v>13</v>
      </c>
      <c r="E28">
        <v>0</v>
      </c>
      <c r="F28">
        <v>2</v>
      </c>
      <c r="G28" t="s">
        <v>20</v>
      </c>
      <c r="H28" s="1">
        <v>0.56877314814814817</v>
      </c>
      <c r="I28">
        <v>27</v>
      </c>
      <c r="J28" s="2">
        <v>0.58333333333333337</v>
      </c>
      <c r="K28" t="s">
        <v>18</v>
      </c>
      <c r="L28" t="s">
        <v>19</v>
      </c>
    </row>
    <row r="29" spans="1:12" x14ac:dyDescent="0.3">
      <c r="A29">
        <v>9</v>
      </c>
      <c r="B29">
        <v>54</v>
      </c>
      <c r="C29" t="s">
        <v>24</v>
      </c>
      <c r="D29" t="s">
        <v>25</v>
      </c>
      <c r="E29">
        <v>6</v>
      </c>
      <c r="F29">
        <v>0</v>
      </c>
      <c r="G29" t="s">
        <v>14</v>
      </c>
      <c r="H29" s="1">
        <v>0.34015046296296297</v>
      </c>
      <c r="I29">
        <v>28</v>
      </c>
      <c r="J29" t="s">
        <v>33</v>
      </c>
      <c r="K29" t="s">
        <v>36</v>
      </c>
      <c r="L29" t="s">
        <v>36</v>
      </c>
    </row>
    <row r="30" spans="1:12" x14ac:dyDescent="0.3">
      <c r="A30">
        <v>9</v>
      </c>
      <c r="B30">
        <v>62</v>
      </c>
      <c r="C30" t="s">
        <v>12</v>
      </c>
      <c r="D30" t="s">
        <v>13</v>
      </c>
      <c r="E30">
        <v>0</v>
      </c>
      <c r="F30">
        <v>9</v>
      </c>
      <c r="G30" t="s">
        <v>22</v>
      </c>
      <c r="H30" s="1">
        <v>0.7829976851851852</v>
      </c>
      <c r="I30">
        <v>29</v>
      </c>
      <c r="J30" t="s">
        <v>37</v>
      </c>
      <c r="K30" t="s">
        <v>36</v>
      </c>
      <c r="L30" t="s">
        <v>36</v>
      </c>
    </row>
    <row r="31" spans="1:12" x14ac:dyDescent="0.3">
      <c r="A31">
        <v>2</v>
      </c>
      <c r="B31">
        <v>48</v>
      </c>
      <c r="C31" t="s">
        <v>30</v>
      </c>
      <c r="D31" t="s">
        <v>13</v>
      </c>
      <c r="E31">
        <v>0</v>
      </c>
      <c r="F31">
        <v>1</v>
      </c>
      <c r="G31" t="s">
        <v>35</v>
      </c>
      <c r="H31" s="1">
        <v>0.89226851851851852</v>
      </c>
      <c r="I31">
        <v>30</v>
      </c>
      <c r="J31" t="s">
        <v>38</v>
      </c>
      <c r="K31" t="s">
        <v>15</v>
      </c>
      <c r="L31" t="s">
        <v>19</v>
      </c>
    </row>
    <row r="32" spans="1:12" x14ac:dyDescent="0.3">
      <c r="A32">
        <v>4</v>
      </c>
      <c r="B32">
        <v>29</v>
      </c>
      <c r="C32" t="s">
        <v>24</v>
      </c>
      <c r="D32" t="s">
        <v>25</v>
      </c>
      <c r="E32">
        <v>10</v>
      </c>
      <c r="F32">
        <v>0</v>
      </c>
      <c r="G32" t="s">
        <v>28</v>
      </c>
      <c r="H32" s="1">
        <v>0.58872685185185181</v>
      </c>
      <c r="I32">
        <v>31</v>
      </c>
      <c r="J32" s="2">
        <v>0.58333333333333337</v>
      </c>
      <c r="K32" t="s">
        <v>18</v>
      </c>
      <c r="L32" t="s">
        <v>23</v>
      </c>
    </row>
    <row r="33" spans="1:12" x14ac:dyDescent="0.3">
      <c r="A33">
        <v>20</v>
      </c>
      <c r="B33">
        <v>40</v>
      </c>
      <c r="C33" t="s">
        <v>12</v>
      </c>
      <c r="D33" t="s">
        <v>13</v>
      </c>
      <c r="E33">
        <v>9</v>
      </c>
      <c r="F33">
        <v>8</v>
      </c>
      <c r="G33" t="s">
        <v>28</v>
      </c>
      <c r="H33" s="1">
        <v>0.37535879629629632</v>
      </c>
      <c r="I33">
        <v>32</v>
      </c>
      <c r="J33" s="2">
        <v>0.375</v>
      </c>
      <c r="K33" t="s">
        <v>15</v>
      </c>
      <c r="L33" t="s">
        <v>23</v>
      </c>
    </row>
    <row r="34" spans="1:12" x14ac:dyDescent="0.3">
      <c r="A34">
        <v>13</v>
      </c>
      <c r="B34">
        <v>26</v>
      </c>
      <c r="C34" t="s">
        <v>24</v>
      </c>
      <c r="D34" t="s">
        <v>25</v>
      </c>
      <c r="E34">
        <v>6</v>
      </c>
      <c r="F34">
        <v>0</v>
      </c>
      <c r="G34" t="s">
        <v>31</v>
      </c>
      <c r="H34" s="1">
        <v>0.50034722222222228</v>
      </c>
      <c r="I34">
        <v>34</v>
      </c>
      <c r="J34" s="2">
        <v>0.5</v>
      </c>
      <c r="K34" t="s">
        <v>34</v>
      </c>
      <c r="L34" t="s">
        <v>19</v>
      </c>
    </row>
    <row r="35" spans="1:12" x14ac:dyDescent="0.3">
      <c r="A35">
        <v>2</v>
      </c>
      <c r="B35">
        <v>25</v>
      </c>
      <c r="C35" t="s">
        <v>30</v>
      </c>
      <c r="D35" t="s">
        <v>13</v>
      </c>
      <c r="E35">
        <v>4</v>
      </c>
      <c r="F35">
        <v>1</v>
      </c>
      <c r="G35" t="s">
        <v>14</v>
      </c>
      <c r="H35" s="1">
        <v>0.4626736111111111</v>
      </c>
      <c r="I35">
        <v>35</v>
      </c>
      <c r="J35" s="2">
        <v>0.45833333333333331</v>
      </c>
      <c r="K35" t="s">
        <v>36</v>
      </c>
      <c r="L35" t="s">
        <v>23</v>
      </c>
    </row>
    <row r="36" spans="1:12" x14ac:dyDescent="0.3">
      <c r="A36">
        <v>2</v>
      </c>
      <c r="B36">
        <v>22</v>
      </c>
      <c r="C36" t="s">
        <v>30</v>
      </c>
      <c r="D36" t="s">
        <v>13</v>
      </c>
      <c r="E36">
        <v>4</v>
      </c>
      <c r="F36">
        <v>1</v>
      </c>
      <c r="G36" t="s">
        <v>28</v>
      </c>
      <c r="H36" s="1">
        <v>0.54254629629629625</v>
      </c>
      <c r="I36">
        <v>36</v>
      </c>
      <c r="J36" s="2">
        <v>0.54166666666666663</v>
      </c>
      <c r="K36" t="s">
        <v>34</v>
      </c>
      <c r="L36" t="s">
        <v>32</v>
      </c>
    </row>
    <row r="37" spans="1:12" x14ac:dyDescent="0.3">
      <c r="A37">
        <v>4</v>
      </c>
      <c r="B37">
        <v>51</v>
      </c>
      <c r="C37" t="s">
        <v>30</v>
      </c>
      <c r="D37" t="s">
        <v>13</v>
      </c>
      <c r="E37">
        <v>9</v>
      </c>
      <c r="F37">
        <v>1</v>
      </c>
      <c r="G37" t="s">
        <v>20</v>
      </c>
      <c r="H37" s="1">
        <v>0.73145833333333332</v>
      </c>
      <c r="I37">
        <v>37</v>
      </c>
      <c r="J37" t="s">
        <v>27</v>
      </c>
      <c r="K37" t="s">
        <v>18</v>
      </c>
      <c r="L37" t="s">
        <v>19</v>
      </c>
    </row>
    <row r="38" spans="1:12" x14ac:dyDescent="0.3">
      <c r="A38">
        <v>4</v>
      </c>
      <c r="B38">
        <v>32</v>
      </c>
      <c r="C38" t="s">
        <v>12</v>
      </c>
      <c r="D38" t="s">
        <v>13</v>
      </c>
      <c r="E38">
        <v>0</v>
      </c>
      <c r="F38">
        <v>3</v>
      </c>
      <c r="G38" t="s">
        <v>22</v>
      </c>
      <c r="H38" s="1">
        <v>0.90961805555555553</v>
      </c>
      <c r="I38">
        <v>38</v>
      </c>
      <c r="J38" t="s">
        <v>38</v>
      </c>
      <c r="K38" t="s">
        <v>18</v>
      </c>
      <c r="L38" t="s">
        <v>23</v>
      </c>
    </row>
    <row r="39" spans="1:12" x14ac:dyDescent="0.3">
      <c r="A39">
        <v>1</v>
      </c>
      <c r="B39">
        <v>20</v>
      </c>
      <c r="C39" t="s">
        <v>24</v>
      </c>
      <c r="D39" t="s">
        <v>25</v>
      </c>
      <c r="E39">
        <v>4</v>
      </c>
      <c r="F39">
        <v>0</v>
      </c>
      <c r="G39" t="s">
        <v>28</v>
      </c>
      <c r="H39" s="1">
        <v>0.7950694444444445</v>
      </c>
      <c r="I39">
        <v>39</v>
      </c>
      <c r="J39" t="s">
        <v>17</v>
      </c>
      <c r="K39" t="s">
        <v>36</v>
      </c>
      <c r="L39" t="s">
        <v>36</v>
      </c>
    </row>
    <row r="40" spans="1:12" x14ac:dyDescent="0.3">
      <c r="A40">
        <v>15</v>
      </c>
      <c r="B40">
        <v>55</v>
      </c>
      <c r="C40" t="s">
        <v>12</v>
      </c>
      <c r="D40" t="s">
        <v>13</v>
      </c>
      <c r="E40">
        <v>10</v>
      </c>
      <c r="F40">
        <v>2</v>
      </c>
      <c r="G40" t="s">
        <v>20</v>
      </c>
      <c r="H40" s="1">
        <v>0.39717592592592593</v>
      </c>
      <c r="I40">
        <v>40</v>
      </c>
      <c r="J40" s="2">
        <v>0.39583333333333331</v>
      </c>
      <c r="K40" t="s">
        <v>18</v>
      </c>
      <c r="L40" t="s">
        <v>39</v>
      </c>
    </row>
    <row r="41" spans="1:12" x14ac:dyDescent="0.3">
      <c r="A41">
        <v>13</v>
      </c>
      <c r="B41">
        <v>26</v>
      </c>
      <c r="C41" t="s">
        <v>24</v>
      </c>
      <c r="D41" t="s">
        <v>25</v>
      </c>
      <c r="E41">
        <v>10</v>
      </c>
      <c r="F41">
        <v>0</v>
      </c>
      <c r="G41" t="s">
        <v>20</v>
      </c>
      <c r="H41" s="1">
        <v>0.4420486111111111</v>
      </c>
      <c r="I41">
        <v>13</v>
      </c>
      <c r="J41" s="2">
        <v>0.45833333333333331</v>
      </c>
      <c r="K41" t="s">
        <v>18</v>
      </c>
      <c r="L4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1528C-4A7F-4849-8AC0-47BBD7784BD0}">
  <dimension ref="A3:U62"/>
  <sheetViews>
    <sheetView zoomScale="87" zoomScaleNormal="126" workbookViewId="0">
      <selection activeCell="L32" sqref="L32"/>
    </sheetView>
  </sheetViews>
  <sheetFormatPr baseColWidth="10" defaultRowHeight="14.4" x14ac:dyDescent="0.3"/>
  <cols>
    <col min="1" max="1" width="18.109375" bestFit="1" customWidth="1"/>
    <col min="2" max="2" width="17.6640625" bestFit="1" customWidth="1"/>
    <col min="3" max="3" width="24.109375" bestFit="1" customWidth="1"/>
    <col min="4" max="4" width="16.33203125" style="3" bestFit="1" customWidth="1"/>
    <col min="5" max="5" width="22.5546875" style="3" bestFit="1" customWidth="1"/>
    <col min="6" max="6" width="17.88671875" bestFit="1" customWidth="1"/>
    <col min="8" max="8" width="14.88671875" bestFit="1" customWidth="1"/>
    <col min="9" max="9" width="22.5546875" bestFit="1" customWidth="1"/>
    <col min="10" max="10" width="16.33203125" style="6" bestFit="1" customWidth="1"/>
    <col min="11" max="11" width="17.88671875" style="6" bestFit="1" customWidth="1"/>
    <col min="12" max="12" width="10.77734375" style="6" customWidth="1"/>
    <col min="13" max="13" width="11.88671875" bestFit="1" customWidth="1"/>
    <col min="14" max="15" width="10.109375" bestFit="1" customWidth="1"/>
    <col min="16" max="18" width="11.109375" bestFit="1" customWidth="1"/>
    <col min="19" max="20" width="10.109375" bestFit="1" customWidth="1"/>
    <col min="21" max="21" width="11.5546875" bestFit="1" customWidth="1"/>
    <col min="22" max="23" width="6" bestFit="1" customWidth="1"/>
    <col min="24" max="24" width="4.33203125" bestFit="1" customWidth="1"/>
    <col min="25" max="25" width="12.109375" bestFit="1" customWidth="1"/>
    <col min="26" max="27" width="10.33203125" bestFit="1" customWidth="1"/>
    <col min="28" max="30" width="11.33203125" bestFit="1" customWidth="1"/>
    <col min="31" max="32" width="10.33203125" bestFit="1" customWidth="1"/>
    <col min="33" max="33" width="20.77734375" bestFit="1" customWidth="1"/>
    <col min="34" max="34" width="27.109375" bestFit="1" customWidth="1"/>
  </cols>
  <sheetData>
    <row r="3" spans="1:21" x14ac:dyDescent="0.3">
      <c r="A3" s="20" t="s">
        <v>41</v>
      </c>
      <c r="B3" s="21" t="s">
        <v>42</v>
      </c>
      <c r="C3" s="21" t="s">
        <v>43</v>
      </c>
      <c r="D3" s="22" t="s">
        <v>44</v>
      </c>
      <c r="E3" s="22" t="s">
        <v>45</v>
      </c>
      <c r="F3" s="14" t="s">
        <v>50</v>
      </c>
      <c r="H3" s="13" t="s">
        <v>44</v>
      </c>
      <c r="I3" s="13" t="s">
        <v>48</v>
      </c>
      <c r="J3" s="14"/>
      <c r="K3" s="14"/>
      <c r="L3" s="14"/>
      <c r="M3" s="13"/>
      <c r="N3" s="13"/>
      <c r="O3" s="13"/>
      <c r="P3" s="13"/>
      <c r="Q3" s="13"/>
      <c r="R3" s="13"/>
      <c r="S3" s="13"/>
      <c r="T3" s="13"/>
      <c r="U3" s="13"/>
    </row>
    <row r="4" spans="1:21" x14ac:dyDescent="0.3">
      <c r="A4" s="8" t="s">
        <v>14</v>
      </c>
      <c r="B4" s="7">
        <v>504</v>
      </c>
      <c r="C4" s="7">
        <v>94</v>
      </c>
      <c r="D4" s="10">
        <v>50.4</v>
      </c>
      <c r="E4" s="10">
        <v>9.4</v>
      </c>
      <c r="F4" s="7">
        <v>10</v>
      </c>
      <c r="H4" s="12" t="s">
        <v>51</v>
      </c>
      <c r="I4" s="30" t="s">
        <v>27</v>
      </c>
      <c r="J4" s="14" t="s">
        <v>37</v>
      </c>
      <c r="K4" s="14" t="s">
        <v>17</v>
      </c>
      <c r="L4" s="14" t="s">
        <v>38</v>
      </c>
      <c r="M4" s="13" t="s">
        <v>33</v>
      </c>
      <c r="N4" s="23">
        <v>0.375</v>
      </c>
      <c r="O4" s="23">
        <v>0.39583333333333331</v>
      </c>
      <c r="P4" s="23">
        <v>0.41666666666666669</v>
      </c>
      <c r="Q4" s="23">
        <v>0.45833333333333331</v>
      </c>
      <c r="R4" s="23">
        <v>0.5</v>
      </c>
      <c r="S4" s="23">
        <v>0.54166666666666663</v>
      </c>
      <c r="T4" s="23">
        <v>0.58333333333333337</v>
      </c>
      <c r="U4" s="13" t="s">
        <v>40</v>
      </c>
    </row>
    <row r="5" spans="1:21" x14ac:dyDescent="0.3">
      <c r="A5" s="8" t="s">
        <v>22</v>
      </c>
      <c r="B5" s="7">
        <v>274</v>
      </c>
      <c r="C5" s="7">
        <v>97</v>
      </c>
      <c r="D5" s="10">
        <v>45.666666666666664</v>
      </c>
      <c r="E5" s="10">
        <v>16.166666666666668</v>
      </c>
      <c r="F5" s="7">
        <v>6</v>
      </c>
      <c r="H5" s="9" t="s">
        <v>35</v>
      </c>
      <c r="I5" s="10"/>
      <c r="J5" s="27"/>
      <c r="K5" s="27"/>
      <c r="L5" s="27">
        <v>48</v>
      </c>
      <c r="M5" s="10"/>
      <c r="N5" s="10"/>
      <c r="O5" s="10"/>
      <c r="P5" s="10"/>
      <c r="Q5" s="10"/>
      <c r="R5" s="10"/>
      <c r="S5" s="10"/>
      <c r="T5" s="10">
        <v>22</v>
      </c>
      <c r="U5" s="10">
        <v>35</v>
      </c>
    </row>
    <row r="6" spans="1:21" x14ac:dyDescent="0.3">
      <c r="A6" s="8" t="s">
        <v>20</v>
      </c>
      <c r="B6" s="7">
        <v>386</v>
      </c>
      <c r="C6" s="7">
        <v>114</v>
      </c>
      <c r="D6" s="10">
        <v>42.888888888888886</v>
      </c>
      <c r="E6" s="10">
        <v>12.666666666666666</v>
      </c>
      <c r="F6" s="7">
        <v>9</v>
      </c>
      <c r="H6" s="11" t="s">
        <v>14</v>
      </c>
      <c r="I6" s="10"/>
      <c r="J6" s="27"/>
      <c r="K6" s="27">
        <v>84</v>
      </c>
      <c r="L6" s="27"/>
      <c r="M6" s="10">
        <v>49</v>
      </c>
      <c r="N6" s="10"/>
      <c r="O6" s="10">
        <v>55.5</v>
      </c>
      <c r="P6" s="10"/>
      <c r="Q6" s="10">
        <v>33.333333333333336</v>
      </c>
      <c r="R6" s="10"/>
      <c r="S6" s="10"/>
      <c r="T6" s="10"/>
      <c r="U6" s="10">
        <v>50.4</v>
      </c>
    </row>
    <row r="7" spans="1:21" x14ac:dyDescent="0.3">
      <c r="A7" s="8" t="s">
        <v>28</v>
      </c>
      <c r="B7" s="7">
        <v>360</v>
      </c>
      <c r="C7" s="7">
        <v>105</v>
      </c>
      <c r="D7" s="10">
        <v>40</v>
      </c>
      <c r="E7" s="10">
        <v>11.666666666666666</v>
      </c>
      <c r="F7" s="7">
        <v>9</v>
      </c>
      <c r="H7" s="11" t="s">
        <v>22</v>
      </c>
      <c r="I7" s="10"/>
      <c r="J7" s="27">
        <v>62</v>
      </c>
      <c r="K7" s="27"/>
      <c r="L7" s="27">
        <v>32</v>
      </c>
      <c r="M7" s="10"/>
      <c r="N7" s="10">
        <v>51</v>
      </c>
      <c r="O7" s="10"/>
      <c r="P7" s="10">
        <v>55.5</v>
      </c>
      <c r="Q7" s="10"/>
      <c r="R7" s="10"/>
      <c r="S7" s="10">
        <v>18</v>
      </c>
      <c r="T7" s="10"/>
      <c r="U7" s="10">
        <v>45.666666666666664</v>
      </c>
    </row>
    <row r="8" spans="1:21" x14ac:dyDescent="0.3">
      <c r="A8" s="8" t="s">
        <v>35</v>
      </c>
      <c r="B8" s="7">
        <v>70</v>
      </c>
      <c r="C8" s="7">
        <v>10</v>
      </c>
      <c r="D8" s="10">
        <v>35</v>
      </c>
      <c r="E8" s="10">
        <v>5</v>
      </c>
      <c r="F8" s="7">
        <v>2</v>
      </c>
      <c r="H8" s="11" t="s">
        <v>28</v>
      </c>
      <c r="I8" s="10"/>
      <c r="J8" s="27"/>
      <c r="K8" s="27">
        <v>20</v>
      </c>
      <c r="L8" s="27"/>
      <c r="M8" s="10"/>
      <c r="N8" s="10">
        <v>43</v>
      </c>
      <c r="O8" s="10">
        <v>58</v>
      </c>
      <c r="P8" s="10">
        <v>42</v>
      </c>
      <c r="Q8" s="10">
        <v>58</v>
      </c>
      <c r="R8" s="10">
        <v>45</v>
      </c>
      <c r="S8" s="10">
        <v>22</v>
      </c>
      <c r="T8" s="10">
        <v>29</v>
      </c>
      <c r="U8" s="10">
        <v>40</v>
      </c>
    </row>
    <row r="9" spans="1:21" x14ac:dyDescent="0.3">
      <c r="A9" s="8" t="s">
        <v>26</v>
      </c>
      <c r="B9" s="7">
        <v>70</v>
      </c>
      <c r="C9" s="7">
        <v>18</v>
      </c>
      <c r="D9" s="10">
        <v>35</v>
      </c>
      <c r="E9" s="10">
        <v>9</v>
      </c>
      <c r="F9" s="7">
        <v>2</v>
      </c>
      <c r="H9" s="11" t="s">
        <v>20</v>
      </c>
      <c r="I9" s="10">
        <v>51</v>
      </c>
      <c r="J9" s="27"/>
      <c r="K9" s="27"/>
      <c r="L9" s="27"/>
      <c r="M9" s="10"/>
      <c r="N9" s="10">
        <v>35</v>
      </c>
      <c r="O9" s="10">
        <v>48.5</v>
      </c>
      <c r="P9" s="10"/>
      <c r="Q9" s="10">
        <v>26</v>
      </c>
      <c r="R9" s="10"/>
      <c r="S9" s="10">
        <v>36</v>
      </c>
      <c r="T9" s="10">
        <v>52.5</v>
      </c>
      <c r="U9" s="10">
        <v>42.888888888888886</v>
      </c>
    </row>
    <row r="10" spans="1:21" x14ac:dyDescent="0.3">
      <c r="A10" s="8" t="s">
        <v>31</v>
      </c>
      <c r="B10" s="7">
        <v>63</v>
      </c>
      <c r="C10" s="7">
        <v>25</v>
      </c>
      <c r="D10" s="10">
        <v>31.5</v>
      </c>
      <c r="E10" s="10">
        <v>12.5</v>
      </c>
      <c r="F10" s="7">
        <v>2</v>
      </c>
      <c r="H10" s="11" t="s">
        <v>31</v>
      </c>
      <c r="I10" s="10"/>
      <c r="J10" s="27"/>
      <c r="K10" s="27"/>
      <c r="L10" s="27"/>
      <c r="M10" s="10"/>
      <c r="N10" s="10"/>
      <c r="O10" s="10">
        <v>37</v>
      </c>
      <c r="P10" s="10"/>
      <c r="Q10" s="10"/>
      <c r="R10" s="10">
        <v>26</v>
      </c>
      <c r="S10" s="10"/>
      <c r="T10" s="10"/>
      <c r="U10" s="10">
        <v>31.5</v>
      </c>
    </row>
    <row r="11" spans="1:21" x14ac:dyDescent="0.3">
      <c r="A11" s="17" t="s">
        <v>40</v>
      </c>
      <c r="B11" s="18">
        <v>1727</v>
      </c>
      <c r="C11" s="18">
        <v>463</v>
      </c>
      <c r="D11" s="19">
        <v>43.174999999999997</v>
      </c>
      <c r="E11" s="19">
        <v>11.574999999999999</v>
      </c>
      <c r="F11" s="18">
        <v>40</v>
      </c>
      <c r="H11" s="11" t="s">
        <v>26</v>
      </c>
      <c r="I11" s="10">
        <v>35</v>
      </c>
      <c r="J11" s="27"/>
      <c r="K11" s="27"/>
      <c r="L11" s="27"/>
      <c r="M11" s="10"/>
      <c r="N11" s="10"/>
      <c r="O11" s="10"/>
      <c r="P11" s="10"/>
      <c r="Q11" s="10"/>
      <c r="R11" s="10"/>
      <c r="S11" s="10"/>
      <c r="T11" s="10"/>
      <c r="U11" s="10">
        <v>35</v>
      </c>
    </row>
    <row r="12" spans="1:21" x14ac:dyDescent="0.3">
      <c r="H12" s="4" t="s">
        <v>40</v>
      </c>
      <c r="I12" s="5">
        <v>40.333333333333336</v>
      </c>
      <c r="J12" s="28">
        <v>62</v>
      </c>
      <c r="K12" s="28">
        <v>52</v>
      </c>
      <c r="L12" s="28">
        <v>40</v>
      </c>
      <c r="M12" s="5">
        <v>49</v>
      </c>
      <c r="N12" s="5">
        <v>43</v>
      </c>
      <c r="O12" s="5">
        <v>51.75</v>
      </c>
      <c r="P12" s="5">
        <v>51</v>
      </c>
      <c r="Q12" s="5">
        <v>36.799999999999997</v>
      </c>
      <c r="R12" s="5">
        <v>35.5</v>
      </c>
      <c r="S12" s="5">
        <v>28</v>
      </c>
      <c r="T12" s="5">
        <v>39</v>
      </c>
      <c r="U12" s="5">
        <v>43.174999999999997</v>
      </c>
    </row>
    <row r="14" spans="1:21" x14ac:dyDescent="0.3">
      <c r="A14" s="13" t="s">
        <v>48</v>
      </c>
      <c r="B14" s="14" t="s">
        <v>46</v>
      </c>
      <c r="C14" s="14" t="s">
        <v>47</v>
      </c>
      <c r="D14" s="15" t="s">
        <v>44</v>
      </c>
      <c r="E14" s="15" t="s">
        <v>49</v>
      </c>
      <c r="F14" s="14" t="s">
        <v>50</v>
      </c>
    </row>
    <row r="15" spans="1:21" x14ac:dyDescent="0.3">
      <c r="A15" s="8" t="s">
        <v>37</v>
      </c>
      <c r="B15" s="7">
        <v>62</v>
      </c>
      <c r="C15" s="7">
        <v>9</v>
      </c>
      <c r="D15" s="10">
        <v>62</v>
      </c>
      <c r="E15" s="10">
        <v>9</v>
      </c>
      <c r="F15" s="7">
        <v>1</v>
      </c>
      <c r="H15" s="13" t="s">
        <v>45</v>
      </c>
      <c r="I15" s="13" t="s">
        <v>48</v>
      </c>
      <c r="J15" s="14"/>
      <c r="K15" s="14"/>
      <c r="L15" s="14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3">
      <c r="A16" s="8" t="s">
        <v>17</v>
      </c>
      <c r="B16" s="7">
        <v>104</v>
      </c>
      <c r="C16" s="7">
        <v>12</v>
      </c>
      <c r="D16" s="10">
        <v>52</v>
      </c>
      <c r="E16" s="10">
        <v>6</v>
      </c>
      <c r="F16" s="7">
        <v>2</v>
      </c>
      <c r="H16" s="12" t="s">
        <v>51</v>
      </c>
      <c r="I16" s="14" t="s">
        <v>27</v>
      </c>
      <c r="J16" s="14" t="s">
        <v>37</v>
      </c>
      <c r="K16" s="14" t="s">
        <v>17</v>
      </c>
      <c r="L16" s="14" t="s">
        <v>38</v>
      </c>
      <c r="M16" s="13" t="s">
        <v>33</v>
      </c>
      <c r="N16" s="23">
        <v>0.375</v>
      </c>
      <c r="O16" s="23">
        <v>0.39583333333333331</v>
      </c>
      <c r="P16" s="23">
        <v>0.41666666666666669</v>
      </c>
      <c r="Q16" s="23">
        <v>0.45833333333333331</v>
      </c>
      <c r="R16" s="23">
        <v>0.5</v>
      </c>
      <c r="S16" s="23">
        <v>0.54166666666666663</v>
      </c>
      <c r="T16" s="23">
        <v>0.58333333333333337</v>
      </c>
      <c r="U16" s="13" t="s">
        <v>40</v>
      </c>
    </row>
    <row r="17" spans="1:21" x14ac:dyDescent="0.3">
      <c r="A17" s="16">
        <v>0.39583333333333331</v>
      </c>
      <c r="B17" s="7">
        <v>414</v>
      </c>
      <c r="C17" s="7">
        <v>116</v>
      </c>
      <c r="D17" s="10">
        <v>51.75</v>
      </c>
      <c r="E17" s="10">
        <v>14.5</v>
      </c>
      <c r="F17" s="7">
        <v>8</v>
      </c>
      <c r="H17" s="9" t="s">
        <v>35</v>
      </c>
      <c r="I17" s="10"/>
      <c r="J17" s="27"/>
      <c r="K17" s="27"/>
      <c r="L17" s="27">
        <v>2</v>
      </c>
      <c r="M17" s="10"/>
      <c r="N17" s="10"/>
      <c r="O17" s="10"/>
      <c r="P17" s="10"/>
      <c r="Q17" s="10"/>
      <c r="R17" s="10"/>
      <c r="S17" s="10"/>
      <c r="T17" s="10">
        <v>8</v>
      </c>
      <c r="U17" s="10">
        <v>5</v>
      </c>
    </row>
    <row r="18" spans="1:21" x14ac:dyDescent="0.3">
      <c r="A18" s="16">
        <v>0.41666666666666669</v>
      </c>
      <c r="B18" s="7">
        <v>153</v>
      </c>
      <c r="C18" s="7">
        <v>60</v>
      </c>
      <c r="D18" s="10">
        <v>51</v>
      </c>
      <c r="E18" s="10">
        <v>20</v>
      </c>
      <c r="F18" s="7">
        <v>3</v>
      </c>
      <c r="H18" s="11" t="s">
        <v>14</v>
      </c>
      <c r="I18" s="10"/>
      <c r="J18" s="27"/>
      <c r="K18" s="27">
        <v>11</v>
      </c>
      <c r="L18" s="27"/>
      <c r="M18" s="10">
        <v>7.5</v>
      </c>
      <c r="N18" s="10"/>
      <c r="O18" s="10">
        <v>12.5</v>
      </c>
      <c r="P18" s="10"/>
      <c r="Q18" s="10">
        <v>6</v>
      </c>
      <c r="R18" s="10"/>
      <c r="S18" s="10"/>
      <c r="T18" s="10"/>
      <c r="U18" s="10">
        <v>9.4</v>
      </c>
    </row>
    <row r="19" spans="1:21" x14ac:dyDescent="0.3">
      <c r="A19" s="8" t="s">
        <v>33</v>
      </c>
      <c r="B19" s="7">
        <v>98</v>
      </c>
      <c r="C19" s="7">
        <v>15</v>
      </c>
      <c r="D19" s="10">
        <v>49</v>
      </c>
      <c r="E19" s="10">
        <v>7.5</v>
      </c>
      <c r="F19" s="7">
        <v>2</v>
      </c>
      <c r="H19" s="11" t="s">
        <v>22</v>
      </c>
      <c r="I19" s="10"/>
      <c r="J19" s="27">
        <v>9</v>
      </c>
      <c r="K19" s="27"/>
      <c r="L19" s="27">
        <v>4</v>
      </c>
      <c r="M19" s="10"/>
      <c r="N19" s="10">
        <v>28</v>
      </c>
      <c r="O19" s="10"/>
      <c r="P19" s="10">
        <v>27</v>
      </c>
      <c r="Q19" s="10"/>
      <c r="R19" s="10"/>
      <c r="S19" s="10">
        <v>2</v>
      </c>
      <c r="T19" s="10"/>
      <c r="U19" s="10">
        <v>16.166666666666668</v>
      </c>
    </row>
    <row r="20" spans="1:21" x14ac:dyDescent="0.3">
      <c r="A20" s="16">
        <v>0.375</v>
      </c>
      <c r="B20" s="7">
        <v>172</v>
      </c>
      <c r="C20" s="7">
        <v>76</v>
      </c>
      <c r="D20" s="10">
        <v>43</v>
      </c>
      <c r="E20" s="10">
        <v>19</v>
      </c>
      <c r="F20" s="7">
        <v>4</v>
      </c>
      <c r="H20" s="11" t="s">
        <v>28</v>
      </c>
      <c r="I20" s="10"/>
      <c r="J20" s="27"/>
      <c r="K20" s="27">
        <v>1</v>
      </c>
      <c r="L20" s="27"/>
      <c r="M20" s="10"/>
      <c r="N20" s="10">
        <v>19</v>
      </c>
      <c r="O20" s="10">
        <v>25</v>
      </c>
      <c r="P20" s="10">
        <v>6</v>
      </c>
      <c r="Q20" s="10">
        <v>23</v>
      </c>
      <c r="R20" s="10">
        <v>6</v>
      </c>
      <c r="S20" s="10">
        <v>2</v>
      </c>
      <c r="T20" s="10">
        <v>4</v>
      </c>
      <c r="U20" s="10">
        <v>11.666666666666666</v>
      </c>
    </row>
    <row r="21" spans="1:21" x14ac:dyDescent="0.3">
      <c r="A21" s="8" t="s">
        <v>27</v>
      </c>
      <c r="B21" s="7">
        <v>121</v>
      </c>
      <c r="C21" s="7">
        <v>22</v>
      </c>
      <c r="D21" s="10">
        <v>40.333333333333336</v>
      </c>
      <c r="E21" s="10">
        <v>7.333333333333333</v>
      </c>
      <c r="F21" s="7">
        <v>3</v>
      </c>
      <c r="H21" s="11" t="s">
        <v>20</v>
      </c>
      <c r="I21" s="10">
        <v>4</v>
      </c>
      <c r="J21" s="27"/>
      <c r="K21" s="27"/>
      <c r="L21" s="27"/>
      <c r="M21" s="10"/>
      <c r="N21" s="10">
        <v>10</v>
      </c>
      <c r="O21" s="10">
        <v>14.5</v>
      </c>
      <c r="P21" s="10"/>
      <c r="Q21" s="10">
        <v>13</v>
      </c>
      <c r="R21" s="10"/>
      <c r="S21" s="10">
        <v>12.5</v>
      </c>
      <c r="T21" s="10">
        <v>16.5</v>
      </c>
      <c r="U21" s="10">
        <v>12.666666666666666</v>
      </c>
    </row>
    <row r="22" spans="1:21" x14ac:dyDescent="0.3">
      <c r="A22" s="8" t="s">
        <v>38</v>
      </c>
      <c r="B22" s="7">
        <v>80</v>
      </c>
      <c r="C22" s="7">
        <v>6</v>
      </c>
      <c r="D22" s="10">
        <v>40</v>
      </c>
      <c r="E22" s="10">
        <v>3</v>
      </c>
      <c r="F22" s="7">
        <v>2</v>
      </c>
      <c r="H22" s="11" t="s">
        <v>31</v>
      </c>
      <c r="I22" s="10"/>
      <c r="J22" s="27"/>
      <c r="K22" s="27"/>
      <c r="L22" s="27"/>
      <c r="M22" s="10"/>
      <c r="N22" s="10"/>
      <c r="O22" s="10">
        <v>12</v>
      </c>
      <c r="P22" s="10"/>
      <c r="Q22" s="10"/>
      <c r="R22" s="10">
        <v>13</v>
      </c>
      <c r="S22" s="10"/>
      <c r="T22" s="10"/>
      <c r="U22" s="10">
        <v>12.5</v>
      </c>
    </row>
    <row r="23" spans="1:21" x14ac:dyDescent="0.3">
      <c r="A23" s="16">
        <v>0.58333333333333337</v>
      </c>
      <c r="B23" s="7">
        <v>156</v>
      </c>
      <c r="C23" s="7">
        <v>45</v>
      </c>
      <c r="D23" s="10">
        <v>39</v>
      </c>
      <c r="E23" s="10">
        <v>11.25</v>
      </c>
      <c r="F23" s="7">
        <v>4</v>
      </c>
      <c r="H23" s="11" t="s">
        <v>26</v>
      </c>
      <c r="I23" s="10">
        <v>9</v>
      </c>
      <c r="J23" s="27"/>
      <c r="K23" s="27"/>
      <c r="L23" s="27"/>
      <c r="M23" s="10"/>
      <c r="N23" s="10"/>
      <c r="O23" s="10"/>
      <c r="P23" s="10"/>
      <c r="Q23" s="10"/>
      <c r="R23" s="10"/>
      <c r="S23" s="10"/>
      <c r="T23" s="10"/>
      <c r="U23" s="10">
        <v>9</v>
      </c>
    </row>
    <row r="24" spans="1:21" x14ac:dyDescent="0.3">
      <c r="A24" s="16">
        <v>0.45833333333333331</v>
      </c>
      <c r="B24" s="7">
        <v>184</v>
      </c>
      <c r="C24" s="7">
        <v>54</v>
      </c>
      <c r="D24" s="10">
        <v>36.799999999999997</v>
      </c>
      <c r="E24" s="10">
        <v>10.8</v>
      </c>
      <c r="F24" s="7">
        <v>5</v>
      </c>
      <c r="H24" s="17" t="s">
        <v>40</v>
      </c>
      <c r="I24" s="26">
        <v>7.333333333333333</v>
      </c>
      <c r="J24" s="29">
        <v>9</v>
      </c>
      <c r="K24" s="29">
        <v>6</v>
      </c>
      <c r="L24" s="29">
        <v>3</v>
      </c>
      <c r="M24" s="24">
        <v>7.5</v>
      </c>
      <c r="N24" s="24">
        <v>19</v>
      </c>
      <c r="O24" s="24">
        <v>14.5</v>
      </c>
      <c r="P24" s="24">
        <v>20</v>
      </c>
      <c r="Q24" s="24">
        <v>10.8</v>
      </c>
      <c r="R24" s="24">
        <v>9.5</v>
      </c>
      <c r="S24" s="24">
        <v>7.25</v>
      </c>
      <c r="T24" s="24">
        <v>11.25</v>
      </c>
      <c r="U24" s="25">
        <v>11.574999999999999</v>
      </c>
    </row>
    <row r="25" spans="1:21" x14ac:dyDescent="0.3">
      <c r="A25" s="16">
        <v>0.5</v>
      </c>
      <c r="B25" s="7">
        <v>71</v>
      </c>
      <c r="C25" s="7">
        <v>19</v>
      </c>
      <c r="D25" s="10">
        <v>35.5</v>
      </c>
      <c r="E25" s="10">
        <v>9.5</v>
      </c>
      <c r="F25" s="7">
        <v>2</v>
      </c>
    </row>
    <row r="26" spans="1:21" x14ac:dyDescent="0.3">
      <c r="A26" s="16">
        <v>0.54166666666666663</v>
      </c>
      <c r="B26" s="7">
        <v>112</v>
      </c>
      <c r="C26" s="7">
        <v>29</v>
      </c>
      <c r="D26" s="10">
        <v>28</v>
      </c>
      <c r="E26" s="10">
        <v>7.25</v>
      </c>
      <c r="F26" s="7">
        <v>4</v>
      </c>
      <c r="H26" s="42" t="s">
        <v>52</v>
      </c>
      <c r="I26" s="51" t="s">
        <v>45</v>
      </c>
      <c r="J26" s="42" t="s">
        <v>44</v>
      </c>
      <c r="K26" s="32" t="s">
        <v>53</v>
      </c>
    </row>
    <row r="27" spans="1:21" x14ac:dyDescent="0.3">
      <c r="A27" s="17" t="s">
        <v>40</v>
      </c>
      <c r="B27" s="18">
        <v>1727</v>
      </c>
      <c r="C27" s="18">
        <v>463</v>
      </c>
      <c r="D27" s="19">
        <v>43.174999999999997</v>
      </c>
      <c r="E27" s="19">
        <v>11.574999999999999</v>
      </c>
      <c r="F27" s="18">
        <v>40</v>
      </c>
      <c r="H27" s="43" t="s">
        <v>35</v>
      </c>
      <c r="I27" s="37">
        <v>5</v>
      </c>
      <c r="J27" s="38">
        <v>35</v>
      </c>
      <c r="K27" s="39">
        <v>2</v>
      </c>
    </row>
    <row r="28" spans="1:21" x14ac:dyDescent="0.3">
      <c r="H28" s="45" t="s">
        <v>38</v>
      </c>
      <c r="I28" s="37">
        <v>2</v>
      </c>
      <c r="J28" s="38">
        <v>48</v>
      </c>
      <c r="K28" s="39">
        <v>1</v>
      </c>
    </row>
    <row r="29" spans="1:21" x14ac:dyDescent="0.3">
      <c r="H29" s="46">
        <v>0.58333333333333337</v>
      </c>
      <c r="I29" s="40">
        <v>8</v>
      </c>
      <c r="J29" s="33">
        <v>22</v>
      </c>
      <c r="K29" s="35">
        <v>1</v>
      </c>
    </row>
    <row r="30" spans="1:21" x14ac:dyDescent="0.3">
      <c r="H30" s="43" t="s">
        <v>14</v>
      </c>
      <c r="I30" s="40">
        <v>9.4</v>
      </c>
      <c r="J30" s="33">
        <v>50.4</v>
      </c>
      <c r="K30" s="35">
        <v>10</v>
      </c>
    </row>
    <row r="31" spans="1:21" x14ac:dyDescent="0.3">
      <c r="H31" s="45" t="s">
        <v>17</v>
      </c>
      <c r="I31" s="37">
        <v>11</v>
      </c>
      <c r="J31" s="38">
        <v>84</v>
      </c>
      <c r="K31" s="39">
        <v>1</v>
      </c>
    </row>
    <row r="32" spans="1:21" x14ac:dyDescent="0.3">
      <c r="H32" s="48">
        <v>0.39583333333333331</v>
      </c>
      <c r="I32" s="40">
        <v>12.5</v>
      </c>
      <c r="J32" s="33">
        <v>55.5</v>
      </c>
      <c r="K32" s="35">
        <v>4</v>
      </c>
    </row>
    <row r="33" spans="8:11" x14ac:dyDescent="0.3">
      <c r="H33" s="47" t="s">
        <v>33</v>
      </c>
      <c r="I33" s="40">
        <v>7.5</v>
      </c>
      <c r="J33" s="33">
        <v>49</v>
      </c>
      <c r="K33" s="35">
        <v>2</v>
      </c>
    </row>
    <row r="34" spans="8:11" x14ac:dyDescent="0.3">
      <c r="H34" s="46">
        <v>0.45833333333333331</v>
      </c>
      <c r="I34" s="40">
        <v>6</v>
      </c>
      <c r="J34" s="33">
        <v>33.333333333333336</v>
      </c>
      <c r="K34" s="35">
        <v>3</v>
      </c>
    </row>
    <row r="35" spans="8:11" x14ac:dyDescent="0.3">
      <c r="H35" s="43" t="s">
        <v>22</v>
      </c>
      <c r="I35" s="40">
        <v>16.166666666666668</v>
      </c>
      <c r="J35" s="33">
        <v>45.666666666666664</v>
      </c>
      <c r="K35" s="35">
        <v>6</v>
      </c>
    </row>
    <row r="36" spans="8:11" x14ac:dyDescent="0.3">
      <c r="H36" s="45" t="s">
        <v>37</v>
      </c>
      <c r="I36" s="37">
        <v>9</v>
      </c>
      <c r="J36" s="38">
        <v>62</v>
      </c>
      <c r="K36" s="39">
        <v>1</v>
      </c>
    </row>
    <row r="37" spans="8:11" x14ac:dyDescent="0.3">
      <c r="H37" s="48">
        <v>0.41666666666666669</v>
      </c>
      <c r="I37" s="40">
        <v>27</v>
      </c>
      <c r="J37" s="33">
        <v>55.5</v>
      </c>
      <c r="K37" s="35">
        <v>2</v>
      </c>
    </row>
    <row r="38" spans="8:11" x14ac:dyDescent="0.3">
      <c r="H38" s="48">
        <v>0.375</v>
      </c>
      <c r="I38" s="40">
        <v>28</v>
      </c>
      <c r="J38" s="33">
        <v>51</v>
      </c>
      <c r="K38" s="35">
        <v>1</v>
      </c>
    </row>
    <row r="39" spans="8:11" x14ac:dyDescent="0.3">
      <c r="H39" s="47" t="s">
        <v>38</v>
      </c>
      <c r="I39" s="40">
        <v>4</v>
      </c>
      <c r="J39" s="33">
        <v>32</v>
      </c>
      <c r="K39" s="35">
        <v>1</v>
      </c>
    </row>
    <row r="40" spans="8:11" x14ac:dyDescent="0.3">
      <c r="H40" s="46">
        <v>0.54166666666666663</v>
      </c>
      <c r="I40" s="40">
        <v>2</v>
      </c>
      <c r="J40" s="33">
        <v>18</v>
      </c>
      <c r="K40" s="35">
        <v>1</v>
      </c>
    </row>
    <row r="41" spans="8:11" x14ac:dyDescent="0.3">
      <c r="H41" s="43" t="s">
        <v>28</v>
      </c>
      <c r="I41" s="40">
        <v>11.666666666666666</v>
      </c>
      <c r="J41" s="33">
        <v>40</v>
      </c>
      <c r="K41" s="35">
        <v>9</v>
      </c>
    </row>
    <row r="42" spans="8:11" x14ac:dyDescent="0.3">
      <c r="H42" s="49">
        <v>0.45833333333333331</v>
      </c>
      <c r="I42" s="40">
        <v>23</v>
      </c>
      <c r="J42" s="33">
        <v>58</v>
      </c>
      <c r="K42" s="35">
        <v>1</v>
      </c>
    </row>
    <row r="43" spans="8:11" x14ac:dyDescent="0.3">
      <c r="H43" s="48">
        <v>0.39583333333333331</v>
      </c>
      <c r="I43" s="40">
        <v>25</v>
      </c>
      <c r="J43" s="33">
        <v>58</v>
      </c>
      <c r="K43" s="35">
        <v>1</v>
      </c>
    </row>
    <row r="44" spans="8:11" x14ac:dyDescent="0.3">
      <c r="H44" s="48">
        <v>0.5</v>
      </c>
      <c r="I44" s="40">
        <v>6</v>
      </c>
      <c r="J44" s="33">
        <v>45</v>
      </c>
      <c r="K44" s="35">
        <v>1</v>
      </c>
    </row>
    <row r="45" spans="8:11" x14ac:dyDescent="0.3">
      <c r="H45" s="48">
        <v>0.375</v>
      </c>
      <c r="I45" s="40">
        <v>19</v>
      </c>
      <c r="J45" s="33">
        <v>43</v>
      </c>
      <c r="K45" s="35">
        <v>2</v>
      </c>
    </row>
    <row r="46" spans="8:11" x14ac:dyDescent="0.3">
      <c r="H46" s="48">
        <v>0.41666666666666669</v>
      </c>
      <c r="I46" s="40">
        <v>6</v>
      </c>
      <c r="J46" s="33">
        <v>42</v>
      </c>
      <c r="K46" s="35">
        <v>1</v>
      </c>
    </row>
    <row r="47" spans="8:11" x14ac:dyDescent="0.3">
      <c r="H47" s="48">
        <v>0.58333333333333337</v>
      </c>
      <c r="I47" s="40">
        <v>4</v>
      </c>
      <c r="J47" s="33">
        <v>29</v>
      </c>
      <c r="K47" s="35">
        <v>1</v>
      </c>
    </row>
    <row r="48" spans="8:11" x14ac:dyDescent="0.3">
      <c r="H48" s="48">
        <v>0.54166666666666663</v>
      </c>
      <c r="I48" s="40">
        <v>2</v>
      </c>
      <c r="J48" s="33">
        <v>22</v>
      </c>
      <c r="K48" s="35">
        <v>1</v>
      </c>
    </row>
    <row r="49" spans="8:11" x14ac:dyDescent="0.3">
      <c r="H49" s="54" t="s">
        <v>17</v>
      </c>
      <c r="I49" s="37">
        <v>1</v>
      </c>
      <c r="J49" s="38">
        <v>20</v>
      </c>
      <c r="K49" s="39">
        <v>1</v>
      </c>
    </row>
    <row r="50" spans="8:11" x14ac:dyDescent="0.3">
      <c r="H50" s="43" t="s">
        <v>20</v>
      </c>
      <c r="I50" s="40">
        <v>12.666666666666666</v>
      </c>
      <c r="J50" s="33">
        <v>42.888888888888886</v>
      </c>
      <c r="K50" s="35">
        <v>9</v>
      </c>
    </row>
    <row r="51" spans="8:11" x14ac:dyDescent="0.3">
      <c r="H51" s="49">
        <v>0.58333333333333337</v>
      </c>
      <c r="I51" s="40">
        <v>16.5</v>
      </c>
      <c r="J51" s="33">
        <v>52.5</v>
      </c>
      <c r="K51" s="35">
        <v>2</v>
      </c>
    </row>
    <row r="52" spans="8:11" x14ac:dyDescent="0.3">
      <c r="H52" s="47" t="s">
        <v>27</v>
      </c>
      <c r="I52" s="37">
        <v>4</v>
      </c>
      <c r="J52" s="38">
        <v>51</v>
      </c>
      <c r="K52" s="39">
        <v>1</v>
      </c>
    </row>
    <row r="53" spans="8:11" x14ac:dyDescent="0.3">
      <c r="H53" s="48">
        <v>0.39583333333333331</v>
      </c>
      <c r="I53" s="40">
        <v>14.5</v>
      </c>
      <c r="J53" s="33">
        <v>48.5</v>
      </c>
      <c r="K53" s="35">
        <v>2</v>
      </c>
    </row>
    <row r="54" spans="8:11" x14ac:dyDescent="0.3">
      <c r="H54" s="48">
        <v>0.54166666666666663</v>
      </c>
      <c r="I54" s="40">
        <v>12.5</v>
      </c>
      <c r="J54" s="33">
        <v>36</v>
      </c>
      <c r="K54" s="35">
        <v>2</v>
      </c>
    </row>
    <row r="55" spans="8:11" x14ac:dyDescent="0.3">
      <c r="H55" s="48">
        <v>0.375</v>
      </c>
      <c r="I55" s="40">
        <v>10</v>
      </c>
      <c r="J55" s="33">
        <v>35</v>
      </c>
      <c r="K55" s="35">
        <v>1</v>
      </c>
    </row>
    <row r="56" spans="8:11" x14ac:dyDescent="0.3">
      <c r="H56" s="46">
        <v>0.45833333333333331</v>
      </c>
      <c r="I56" s="40">
        <v>13</v>
      </c>
      <c r="J56" s="33">
        <v>26</v>
      </c>
      <c r="K56" s="35">
        <v>1</v>
      </c>
    </row>
    <row r="57" spans="8:11" x14ac:dyDescent="0.3">
      <c r="H57" s="43" t="s">
        <v>31</v>
      </c>
      <c r="I57" s="40">
        <v>12.5</v>
      </c>
      <c r="J57" s="33">
        <v>31.5</v>
      </c>
      <c r="K57" s="35">
        <v>2</v>
      </c>
    </row>
    <row r="58" spans="8:11" x14ac:dyDescent="0.3">
      <c r="H58" s="49">
        <v>0.39583333333333331</v>
      </c>
      <c r="I58" s="37">
        <v>12</v>
      </c>
      <c r="J58" s="38">
        <v>37</v>
      </c>
      <c r="K58" s="39">
        <v>1</v>
      </c>
    </row>
    <row r="59" spans="8:11" x14ac:dyDescent="0.3">
      <c r="H59" s="46">
        <v>0.5</v>
      </c>
      <c r="I59" s="40">
        <v>13</v>
      </c>
      <c r="J59" s="33">
        <v>26</v>
      </c>
      <c r="K59" s="35">
        <v>1</v>
      </c>
    </row>
    <row r="60" spans="8:11" x14ac:dyDescent="0.3">
      <c r="H60" s="43" t="s">
        <v>26</v>
      </c>
      <c r="I60" s="40">
        <v>9</v>
      </c>
      <c r="J60" s="33">
        <v>35</v>
      </c>
      <c r="K60" s="35">
        <v>2</v>
      </c>
    </row>
    <row r="61" spans="8:11" x14ac:dyDescent="0.3">
      <c r="H61" s="50" t="s">
        <v>27</v>
      </c>
      <c r="I61" s="52">
        <v>9</v>
      </c>
      <c r="J61" s="31">
        <v>35</v>
      </c>
      <c r="K61" s="53">
        <v>2</v>
      </c>
    </row>
    <row r="62" spans="8:11" x14ac:dyDescent="0.3">
      <c r="H62" s="44" t="s">
        <v>40</v>
      </c>
      <c r="I62" s="41">
        <v>11.574999999999999</v>
      </c>
      <c r="J62" s="34">
        <v>43.174999999999997</v>
      </c>
      <c r="K62" s="36">
        <v>40</v>
      </c>
    </row>
  </sheetData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ct_datos_final</vt:lpstr>
      <vt:lpstr>tablas_dinamicas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YERAY RINCÓN CARDOSO</cp:lastModifiedBy>
  <dcterms:created xsi:type="dcterms:W3CDTF">2025-04-01T15:39:47Z</dcterms:created>
  <dcterms:modified xsi:type="dcterms:W3CDTF">2025-04-06T16:53:29Z</dcterms:modified>
</cp:coreProperties>
</file>