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19411/Documents/"/>
    </mc:Choice>
  </mc:AlternateContent>
  <xr:revisionPtr revIDLastSave="0" documentId="13_ncr:1_{01227960-1D88-0E46-B08D-A1B6016F74AD}" xr6:coauthVersionLast="47" xr6:coauthVersionMax="47" xr10:uidLastSave="{00000000-0000-0000-0000-000000000000}"/>
  <bookViews>
    <workbookView xWindow="0" yWindow="760" windowWidth="34560" windowHeight="19940" xr2:uid="{29ED8FBC-0054-3640-AC89-75D93B829DB7}"/>
  </bookViews>
  <sheets>
    <sheet name="P&amp;ID" sheetId="5" r:id="rId1"/>
    <sheet name="Orders" sheetId="3" r:id="rId2"/>
    <sheet name="PinCodeInformation" sheetId="4" r:id="rId3"/>
    <sheet name="Sheet1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 a="1"/>
  <c r="F2" i="5" s="1"/>
  <c r="H2" i="5" s="1"/>
  <c r="G2" i="3" a="1"/>
  <c r="G2" i="3" s="1"/>
  <c r="B260" i="4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D2" i="1" a="1"/>
  <c r="D2" i="1" s="1"/>
  <c r="E2" i="1" a="1"/>
  <c r="E2" i="1" s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I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<sst xmlns="http://schemas.openxmlformats.org/spreadsheetml/2006/main" count="1012" uniqueCount="751">
  <si>
    <t>c4641ab7-f389-4f12-ba6c-bf639dee7519</t>
  </si>
  <si>
    <t>024b8836-2f1a-4fb2-b376-3069c85b33cd</t>
  </si>
  <si>
    <t>0e40c1fc-c888-43a8-95a6-67ef5dc82a0b</t>
  </si>
  <si>
    <t>d634a581-a929-4f05-be79-1162256cf979</t>
  </si>
  <si>
    <t>716991f2-6d63-465e-8ab2-c6cb41812be3</t>
  </si>
  <si>
    <t>3b35f66a-b637-486e-9b0c-42fb2017596d</t>
  </si>
  <si>
    <t>f6808767-8ed9-413f-8e0c-81e95928c666</t>
  </si>
  <si>
    <t>bfcad04d-6adb-40e4-9010-414073b661b4</t>
  </si>
  <si>
    <t>9c9fe13f-5be6-4577-b5ef-1063f1f5256d</t>
  </si>
  <si>
    <t>6f682fb6-06de-4d42-a6de-27ea567ef027</t>
  </si>
  <si>
    <t>c1ebae50-6cf0-4376-9553-86cb0f6d9032</t>
  </si>
  <si>
    <t>b35cc111-2367-47bf-b030-e46cc3d15cc1</t>
  </si>
  <si>
    <t>088650d5-e0bf-4fed-a649-9e55ddd265a8</t>
  </si>
  <si>
    <t>27b4cd0f-acb8-4904-8b05-6ecddc962b58</t>
  </si>
  <si>
    <t>e6e1ab72-0249-44ea-a82a-e52007bd8b3b</t>
  </si>
  <si>
    <t>b6e87e60-a528-42ee-a154-c79a12ebe31d</t>
  </si>
  <si>
    <t>dd1fac4f-1c91-4f8f-aec2-8fdf62e87095</t>
  </si>
  <si>
    <t>68f53070-9f3b-4348-aa73-e8751d8828d9</t>
  </si>
  <si>
    <t>e96509f1-ae35-4805-8038-4504f183ab51</t>
  </si>
  <si>
    <t>6200020a-ec53-4a86-8ec0-7b8afe40bdb0</t>
  </si>
  <si>
    <t>34b2c0cf-d830-4af0-8d95-729c629ab2b7</t>
  </si>
  <si>
    <t>e80ab431-28a1-4b0c-9d73-621a7f8a2aa1</t>
  </si>
  <si>
    <t>e8dafe0f-eac0-43c7-811f-1b8d937b789c</t>
  </si>
  <si>
    <t>841ea850-db96-4f05-8bfb-97c0eb09fd48</t>
  </si>
  <si>
    <t>69deb4c2-375b-45f2-8520-e3f92e92d822</t>
  </si>
  <si>
    <t>48f92211-4c69-443a-8bcb-291110b4c9ee</t>
  </si>
  <si>
    <t>3fabbe28-d19e-473e-860d-0cada772ca9d</t>
  </si>
  <si>
    <t>503a3806-4920-414e-8f8a-109c74f67b9c</t>
  </si>
  <si>
    <t>66f2e94d-95d6-4363-869a-38c95c1a93e0</t>
  </si>
  <si>
    <t>696f76d0-dfe7-412e-af5e-d0566139a08b</t>
  </si>
  <si>
    <t>5215d482-5e0e-4090-8130-07c328246b2e</t>
  </si>
  <si>
    <t>9f24d20a-c137-4355-9757-a2f22da9258c</t>
  </si>
  <si>
    <t>bcf2d5ba-30e1-4afd-bb0e-6cc58006e12b</t>
  </si>
  <si>
    <t>db9c6e04-8c9c-48ea-acc1-b6f942a0095c</t>
  </si>
  <si>
    <t>c7821dd0-6d2e-480a-9ef4-ba7c8f8ffd59</t>
  </si>
  <si>
    <t>ecd11436-eda2-40e0-86f4-4735fdb4734d</t>
  </si>
  <si>
    <t>34fa6ed1-6a18-4de2-b200-33da6e404007</t>
  </si>
  <si>
    <t>1883b70e-8b9a-4e4a-9cd2-3ab3784fc97f</t>
  </si>
  <si>
    <t>3ae12bdb-4011-4f74-9c49-bf6a5f6816f0</t>
  </si>
  <si>
    <t>e7dfdd6f-fff0-4081-a2b6-cebe56f8fddd</t>
  </si>
  <si>
    <t>6a7cd55d-62cf-4553-85bb-5621d25a1313</t>
  </si>
  <si>
    <t>670f80d2-57f7-43c2-870f-8ffdcd7990a5</t>
  </si>
  <si>
    <t>1890540f-a552-48b3-bfdf-a90adf2b61d9</t>
  </si>
  <si>
    <t>ccbd4b2e-f351-4c58-b711-08b093a3bfb9</t>
  </si>
  <si>
    <t>3824ff17-70b7-4b30-a5ee-ca7f5dc85239</t>
  </si>
  <si>
    <t>5e5b6003-9d5a-4427-8e37-1aad7172a614</t>
  </si>
  <si>
    <t>85bd18c5-ab2e-4277-ac54-1d35426e781d</t>
  </si>
  <si>
    <t>197fc814-e4db-49d2-a0f6-116d5f0b73c3</t>
  </si>
  <si>
    <t>e9923776-436a-40c7-84c5-fa104463076c</t>
  </si>
  <si>
    <t>PipingAssembly</t>
  </si>
  <si>
    <t>FlowDiagram ID</t>
  </si>
  <si>
    <t>lighter</t>
  </si>
  <si>
    <t>smash</t>
  </si>
  <si>
    <t>plot</t>
  </si>
  <si>
    <t>shop</t>
  </si>
  <si>
    <t>suitcase</t>
  </si>
  <si>
    <t>complain</t>
  </si>
  <si>
    <t>rhythm</t>
  </si>
  <si>
    <t>waterfall</t>
  </si>
  <si>
    <t>solid</t>
  </si>
  <si>
    <t>temporary</t>
  </si>
  <si>
    <t>god</t>
  </si>
  <si>
    <t>veil</t>
  </si>
  <si>
    <t>rear</t>
  </si>
  <si>
    <t>misery</t>
  </si>
  <si>
    <t>paralyzed</t>
  </si>
  <si>
    <t>nervous</t>
  </si>
  <si>
    <t>coerce</t>
  </si>
  <si>
    <t>stock</t>
  </si>
  <si>
    <t>sight</t>
  </si>
  <si>
    <t>rub</t>
  </si>
  <si>
    <t>curtain</t>
  </si>
  <si>
    <t>absorption</t>
  </si>
  <si>
    <t>drawing</t>
  </si>
  <si>
    <t>planet</t>
  </si>
  <si>
    <t>limited</t>
  </si>
  <si>
    <t>prosper</t>
  </si>
  <si>
    <t>consciousness</t>
  </si>
  <si>
    <t>ecstasy</t>
  </si>
  <si>
    <t>hurt</t>
  </si>
  <si>
    <t>weapon</t>
  </si>
  <si>
    <t>shoes</t>
  </si>
  <si>
    <t>apple</t>
  </si>
  <si>
    <t>zebra</t>
  </si>
  <si>
    <t>AW00011000</t>
  </si>
  <si>
    <t>Jon Yang</t>
  </si>
  <si>
    <t>Rockhampton</t>
  </si>
  <si>
    <t>Queensland</t>
  </si>
  <si>
    <t>Australia</t>
  </si>
  <si>
    <t>4700</t>
  </si>
  <si>
    <t>AW00011001</t>
  </si>
  <si>
    <t>Eugene Huang</t>
  </si>
  <si>
    <t>Seaford</t>
  </si>
  <si>
    <t>Victoria</t>
  </si>
  <si>
    <t>AW00011002</t>
  </si>
  <si>
    <t>Ruben Torres</t>
  </si>
  <si>
    <t>Hobart</t>
  </si>
  <si>
    <t>Tasmania</t>
  </si>
  <si>
    <t>7001</t>
  </si>
  <si>
    <t>AW00011003</t>
  </si>
  <si>
    <t>Christy Zhu</t>
  </si>
  <si>
    <t>North Ryde</t>
  </si>
  <si>
    <t>New South Wales</t>
  </si>
  <si>
    <t>2113</t>
  </si>
  <si>
    <t>AW00011004</t>
  </si>
  <si>
    <t>Elizabeth Johnson</t>
  </si>
  <si>
    <t>Wollongong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</si>
  <si>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</si>
  <si>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</si>
  <si>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</si>
  <si>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</si>
  <si>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</si>
  <si>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</si>
  <si>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</si>
  <si>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</si>
  <si>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</si>
  <si>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</si>
  <si>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</si>
  <si>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</si>
  <si>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</si>
  <si>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</si>
  <si>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</si>
  <si>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</si>
  <si>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</si>
  <si>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</si>
  <si>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</si>
  <si>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</si>
  <si>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</si>
  <si>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</si>
  <si>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</si>
  <si>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</si>
  <si>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</si>
  <si>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</si>
  <si>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Washington</t>
  </si>
  <si>
    <t>United States</t>
  </si>
  <si>
    <t>98312</t>
  </si>
  <si>
    <t>AW00011013</t>
  </si>
  <si>
    <t>Ian Jenkins</t>
  </si>
  <si>
    <t>Lebanon</t>
  </si>
  <si>
    <t>Oregon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</si>
  <si>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</si>
  <si>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</si>
  <si>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</si>
  <si>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</si>
  <si>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</si>
  <si>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</si>
  <si>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</si>
  <si>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</si>
  <si>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California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</si>
  <si>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</si>
  <si>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</si>
  <si>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</si>
  <si>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</si>
  <si>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</si>
  <si>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</si>
  <si>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</si>
  <si>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</si>
  <si>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AW00011018</t>
  </si>
  <si>
    <t>Clarence Rai</t>
  </si>
  <si>
    <t>AW00011019</t>
  </si>
  <si>
    <t>Luke Lal</t>
  </si>
  <si>
    <t>Langley</t>
  </si>
  <si>
    <t>British Columbia</t>
  </si>
  <si>
    <t>Canada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</si>
  <si>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</si>
  <si>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</si>
  <si>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</si>
  <si>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</si>
  <si>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</si>
  <si>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</si>
  <si>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</si>
  <si>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</si>
  <si>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</si>
  <si>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</si>
  <si>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</si>
  <si>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</si>
  <si>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</si>
  <si>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</si>
  <si>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</si>
  <si>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</si>
  <si>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</si>
  <si>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</si>
  <si>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</si>
  <si>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</si>
  <si>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</si>
  <si>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</si>
  <si>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</si>
  <si>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</si>
  <si>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</si>
  <si>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</si>
  <si>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</si>
  <si>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</si>
  <si>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</si>
  <si>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</si>
  <si>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</si>
  <si>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</si>
  <si>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</si>
  <si>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</si>
  <si>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AW00011029</t>
  </si>
  <si>
    <t>Jimmy Moreno</t>
  </si>
  <si>
    <t>AW00011030</t>
  </si>
  <si>
    <t>Bethany Yuan</t>
  </si>
  <si>
    <t>Cloverdale</t>
  </si>
  <si>
    <t>South Australia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</si>
  <si>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</si>
  <si>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</si>
  <si>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</si>
  <si>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</si>
  <si>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</si>
  <si>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</si>
  <si>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</si>
  <si>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</si>
  <si>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</si>
  <si>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</si>
  <si>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</si>
  <si>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</si>
  <si>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</si>
  <si>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</si>
  <si>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</si>
  <si>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</si>
  <si>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</si>
  <si>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</si>
  <si>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</si>
  <si>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</si>
  <si>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</si>
  <si>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</si>
  <si>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</si>
  <si>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</si>
  <si>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</si>
  <si>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</si>
  <si>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</si>
  <si>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</si>
  <si>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</si>
  <si>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</si>
  <si>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</si>
  <si>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</si>
  <si>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</si>
  <si>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</si>
  <si>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</si>
  <si>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</si>
  <si>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</si>
  <si>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</si>
  <si>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</si>
  <si>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</si>
  <si>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</si>
  <si>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</si>
  <si>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</si>
  <si>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</si>
  <si>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</si>
  <si>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</si>
  <si>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</si>
  <si>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</si>
  <si>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</si>
  <si>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</si>
  <si>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</si>
  <si>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</si>
  <si>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</si>
  <si>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</si>
  <si>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</si>
  <si>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</si>
  <si>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</si>
  <si>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</si>
  <si>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</si>
  <si>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</si>
  <si>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</si>
  <si>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</si>
  <si>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</si>
  <si>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</si>
  <si>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</si>
  <si>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</si>
  <si>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</si>
  <si>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</si>
  <si>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</si>
  <si>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</si>
  <si>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</si>
  <si>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</si>
  <si>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</si>
  <si>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</si>
  <si>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</si>
  <si>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</si>
  <si>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</si>
  <si>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</si>
  <si>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</si>
  <si>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</si>
  <si>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</si>
  <si>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</si>
  <si>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</si>
  <si>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</si>
  <si>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</si>
  <si>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</si>
  <si>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</si>
  <si>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</si>
  <si>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</si>
  <si>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Townsville</t>
  </si>
  <si>
    <t>Gold Coast</t>
  </si>
  <si>
    <t>4217</t>
  </si>
  <si>
    <t>Portland</t>
  </si>
  <si>
    <t>97205</t>
  </si>
  <si>
    <t>Downey</t>
  </si>
  <si>
    <t>90241</t>
  </si>
  <si>
    <t>La Jolla</t>
  </si>
  <si>
    <t>92806</t>
  </si>
  <si>
    <t>Port Orchard</t>
  </si>
  <si>
    <t>98366</t>
  </si>
  <si>
    <t>Springwood</t>
  </si>
  <si>
    <t>Melton</t>
  </si>
  <si>
    <t>3337</t>
  </si>
  <si>
    <t>Perth</t>
  </si>
  <si>
    <t>6006</t>
  </si>
  <si>
    <t>Fremont</t>
  </si>
  <si>
    <t>94536</t>
  </si>
  <si>
    <t>Lincoln Acres</t>
  </si>
  <si>
    <t>Newport Beach</t>
  </si>
  <si>
    <t>92625</t>
  </si>
  <si>
    <t>Santa Monica</t>
  </si>
  <si>
    <t>Long Beach</t>
  </si>
  <si>
    <t>90802</t>
  </si>
  <si>
    <t>Haney</t>
  </si>
  <si>
    <t>V2W 1W2</t>
  </si>
  <si>
    <t>Port Macquarie</t>
  </si>
  <si>
    <t>2444</t>
  </si>
  <si>
    <t>Rhodes</t>
  </si>
  <si>
    <t>2138</t>
  </si>
  <si>
    <t>Sydney</t>
  </si>
  <si>
    <t>Darlinghurst</t>
  </si>
  <si>
    <t>2010</t>
  </si>
  <si>
    <t>South Melbourne</t>
  </si>
  <si>
    <t>San Gabriel</t>
  </si>
  <si>
    <t>Renton</t>
  </si>
  <si>
    <t>98055</t>
  </si>
  <si>
    <t>Sedro Woolley</t>
  </si>
  <si>
    <t>Langford</t>
  </si>
  <si>
    <t>Lake Oswego</t>
  </si>
  <si>
    <t>97034</t>
  </si>
  <si>
    <t>Burlingame</t>
  </si>
  <si>
    <t>94010</t>
  </si>
  <si>
    <t>Spokane</t>
  </si>
  <si>
    <t>Daly City</t>
  </si>
  <si>
    <t>94015</t>
  </si>
  <si>
    <t>Lakewood</t>
  </si>
  <si>
    <t>90712</t>
  </si>
  <si>
    <t>Ballard</t>
  </si>
  <si>
    <t>98107</t>
  </si>
  <si>
    <t>Puyallup</t>
  </si>
  <si>
    <t>98371</t>
  </si>
  <si>
    <t>Woodburn</t>
  </si>
  <si>
    <t>Woodland Hills</t>
  </si>
  <si>
    <t>Spring Valley</t>
  </si>
  <si>
    <t>Torrance</t>
  </si>
  <si>
    <t>Oakland</t>
  </si>
  <si>
    <t>94611</t>
  </si>
  <si>
    <t>Olympia</t>
  </si>
  <si>
    <t>98501</t>
  </si>
  <si>
    <t>Issaquah</t>
  </si>
  <si>
    <t>98027</t>
  </si>
  <si>
    <t>Coronado</t>
  </si>
  <si>
    <t>92118</t>
  </si>
  <si>
    <t>Burien</t>
  </si>
  <si>
    <t>98168</t>
  </si>
  <si>
    <t>Lynnwood</t>
  </si>
  <si>
    <t>98036</t>
  </si>
  <si>
    <t>W. Linn</t>
  </si>
  <si>
    <t>Beverly Hills</t>
  </si>
  <si>
    <t>90210</t>
  </si>
  <si>
    <t>Santa Cruz</t>
  </si>
  <si>
    <t>Palo Alto</t>
  </si>
  <si>
    <t>94303</t>
  </si>
  <si>
    <t>Colma</t>
  </si>
  <si>
    <t>94014</t>
  </si>
  <si>
    <t>Seattle</t>
  </si>
  <si>
    <t>Port Hammond</t>
  </si>
  <si>
    <t>V6B 3P7</t>
  </si>
  <si>
    <t>West Covina</t>
  </si>
  <si>
    <t>Edmonds</t>
  </si>
  <si>
    <t>98020</t>
  </si>
  <si>
    <t>Milwaukie</t>
  </si>
  <si>
    <t>97222</t>
  </si>
  <si>
    <t>Royal Oak</t>
  </si>
  <si>
    <t>V8X</t>
  </si>
  <si>
    <t>El Cajon</t>
  </si>
  <si>
    <t>92020</t>
  </si>
  <si>
    <t>Redwood City</t>
  </si>
  <si>
    <t>94063</t>
  </si>
  <si>
    <t>Everett</t>
  </si>
  <si>
    <t>98201</t>
  </si>
  <si>
    <t>Berkeley</t>
  </si>
  <si>
    <t>94704</t>
  </si>
  <si>
    <t>Solingen</t>
  </si>
  <si>
    <t>Birmingham</t>
  </si>
  <si>
    <t>B29 6SL</t>
  </si>
  <si>
    <t>London</t>
  </si>
  <si>
    <t>SW1P 2NU</t>
  </si>
  <si>
    <t>Watford</t>
  </si>
  <si>
    <t>Les Ulis</t>
  </si>
  <si>
    <t>91940</t>
  </si>
  <si>
    <t>Versailles</t>
  </si>
  <si>
    <t>Esher-Molesey</t>
  </si>
  <si>
    <t>EM15</t>
  </si>
  <si>
    <t>Runcorn</t>
  </si>
  <si>
    <t>TY31</t>
  </si>
  <si>
    <t>Hamburg</t>
  </si>
  <si>
    <t>22001</t>
  </si>
  <si>
    <t>20354</t>
  </si>
  <si>
    <t>Lancaster</t>
  </si>
  <si>
    <t>LA1 1LN</t>
  </si>
  <si>
    <t>Saint-Denis</t>
  </si>
  <si>
    <t>Sulzbach Taunus</t>
  </si>
  <si>
    <t>Woolston</t>
  </si>
  <si>
    <t>Lemon Grove</t>
  </si>
  <si>
    <t>91945</t>
  </si>
  <si>
    <t>Salem</t>
  </si>
  <si>
    <t>Kirkland</t>
  </si>
  <si>
    <t>98033</t>
  </si>
  <si>
    <t>San Francisco</t>
  </si>
  <si>
    <t>N. Vancouver</t>
  </si>
  <si>
    <t>V7L 4J4</t>
  </si>
  <si>
    <t>Corvallis</t>
  </si>
  <si>
    <t>97330</t>
  </si>
  <si>
    <t>Oregon City</t>
  </si>
  <si>
    <t>97045</t>
  </si>
  <si>
    <t>Newton</t>
  </si>
  <si>
    <t>V2L3W8</t>
  </si>
  <si>
    <t>Oak Bay</t>
  </si>
  <si>
    <t>V8P</t>
  </si>
  <si>
    <t>Shawnee</t>
  </si>
  <si>
    <t>Berlin</t>
  </si>
  <si>
    <t>14197</t>
  </si>
  <si>
    <t>Newcastle upon Tyne</t>
  </si>
  <si>
    <t>NT20</t>
  </si>
  <si>
    <t>Stoke-on-Trent</t>
  </si>
  <si>
    <t>Hof</t>
  </si>
  <si>
    <t>95010</t>
  </si>
  <si>
    <t>Paris</t>
  </si>
  <si>
    <t>75019</t>
  </si>
  <si>
    <t>Bonn</t>
  </si>
  <si>
    <t>53131</t>
  </si>
  <si>
    <t>75016</t>
  </si>
  <si>
    <t>75002</t>
  </si>
  <si>
    <t>Cheltenham</t>
  </si>
  <si>
    <t>GL50</t>
  </si>
  <si>
    <t>Boulogne-sur-Mer</t>
  </si>
  <si>
    <t>62200</t>
  </si>
  <si>
    <t>Oxon</t>
  </si>
  <si>
    <t>OX16 8RS</t>
  </si>
  <si>
    <t>Oxford</t>
  </si>
  <si>
    <t>OX1</t>
  </si>
  <si>
    <t>Tremblay-en-France</t>
  </si>
  <si>
    <t>75007</t>
  </si>
  <si>
    <t>Braunschweig</t>
  </si>
  <si>
    <t>38001</t>
  </si>
  <si>
    <t>Paderborn</t>
  </si>
  <si>
    <t>33041</t>
  </si>
  <si>
    <t>München</t>
  </si>
  <si>
    <t>80074</t>
  </si>
  <si>
    <t>Peterborough</t>
  </si>
  <si>
    <t>PB12</t>
  </si>
  <si>
    <t>W10 6BL</t>
  </si>
  <si>
    <t>Pantin</t>
  </si>
  <si>
    <t>93500</t>
  </si>
  <si>
    <t>Warrington</t>
  </si>
  <si>
    <t>Grevenbroich</t>
  </si>
  <si>
    <t>41485</t>
  </si>
  <si>
    <t>Wokingham</t>
  </si>
  <si>
    <t>Coffs Harbour</t>
  </si>
  <si>
    <t>2450</t>
  </si>
  <si>
    <t>Malabar</t>
  </si>
  <si>
    <t>Brisbane</t>
  </si>
  <si>
    <t>4000</t>
  </si>
  <si>
    <t>Salzgitter</t>
  </si>
  <si>
    <t>Werne</t>
  </si>
  <si>
    <t>High Wycombe</t>
  </si>
  <si>
    <t>HP10 9QY</t>
  </si>
  <si>
    <t>Liverpool</t>
  </si>
  <si>
    <t>L4 4HB</t>
  </si>
  <si>
    <t>Metz</t>
  </si>
  <si>
    <t>57000</t>
  </si>
  <si>
    <t>Boulogne-Billancourt</t>
  </si>
  <si>
    <t>92100</t>
  </si>
  <si>
    <t>Saarlouis</t>
  </si>
  <si>
    <t>Roubaix</t>
  </si>
  <si>
    <t>59100</t>
  </si>
  <si>
    <t>Roissy en Brie</t>
  </si>
  <si>
    <t>77680</t>
  </si>
  <si>
    <t>York</t>
  </si>
  <si>
    <t>Darmstadt</t>
  </si>
  <si>
    <t>64283</t>
  </si>
  <si>
    <t>Gateshead</t>
  </si>
  <si>
    <t>GA10</t>
  </si>
  <si>
    <t>Duesseldorf</t>
  </si>
  <si>
    <t>40605</t>
  </si>
  <si>
    <t>Saint Germain en Laye</t>
  </si>
  <si>
    <t>Frankfurt</t>
  </si>
  <si>
    <t>60323</t>
  </si>
  <si>
    <t>Saint Ouen</t>
  </si>
  <si>
    <t>Milton Keynes</t>
  </si>
  <si>
    <t>MK8 8DF</t>
  </si>
  <si>
    <t>91480</t>
  </si>
  <si>
    <t>75008</t>
  </si>
  <si>
    <t>SW8 1XD</t>
  </si>
  <si>
    <t>Orleans</t>
  </si>
  <si>
    <t>45000</t>
  </si>
  <si>
    <t>Kassel</t>
  </si>
  <si>
    <t>34117</t>
  </si>
  <si>
    <t>75010</t>
  </si>
  <si>
    <t>Münster</t>
  </si>
  <si>
    <t>48001</t>
  </si>
  <si>
    <t>W1Y 3RA</t>
  </si>
  <si>
    <t>75013</t>
  </si>
  <si>
    <t>Ingolstadt</t>
  </si>
  <si>
    <t>85049</t>
  </si>
  <si>
    <t>Kirkby</t>
  </si>
  <si>
    <t>KB9</t>
  </si>
  <si>
    <t>Croix</t>
  </si>
  <si>
    <t>59170</t>
  </si>
  <si>
    <t>33098</t>
  </si>
  <si>
    <t>Offenbach</t>
  </si>
  <si>
    <t>63009</t>
  </si>
  <si>
    <t>12311</t>
  </si>
  <si>
    <t>Kiel</t>
  </si>
  <si>
    <t>24044</t>
  </si>
  <si>
    <t>Poing</t>
  </si>
  <si>
    <t>66041</t>
  </si>
  <si>
    <t>Sèvres</t>
  </si>
  <si>
    <t>Bottrop</t>
  </si>
  <si>
    <t>46236</t>
  </si>
  <si>
    <t>West Sussex</t>
  </si>
  <si>
    <t>Villeneuve-d'Ascq</t>
  </si>
  <si>
    <t>Paris La Defense</t>
  </si>
  <si>
    <t>92081</t>
  </si>
  <si>
    <t>Lille</t>
  </si>
  <si>
    <t>59000</t>
  </si>
  <si>
    <t>Silverwater</t>
  </si>
  <si>
    <t>Stuttgart</t>
  </si>
  <si>
    <t>Chatou</t>
  </si>
  <si>
    <t>78400</t>
  </si>
  <si>
    <t>Drancy</t>
  </si>
  <si>
    <t>93700</t>
  </si>
  <si>
    <t>Neunkirchen</t>
  </si>
  <si>
    <t>66578</t>
  </si>
  <si>
    <t>Erlangen</t>
  </si>
  <si>
    <t>91054</t>
  </si>
  <si>
    <t>Dunkerque</t>
  </si>
  <si>
    <t>59140</t>
  </si>
  <si>
    <t>W1X3SE</t>
  </si>
  <si>
    <t>W1V 5RN</t>
  </si>
  <si>
    <t>Eilenburg</t>
  </si>
  <si>
    <t>04838</t>
  </si>
  <si>
    <t>Burnaby</t>
  </si>
  <si>
    <t>V3J 6Z3</t>
  </si>
  <si>
    <t>Novato</t>
  </si>
  <si>
    <t>94947</t>
  </si>
  <si>
    <t>Walla Walla</t>
  </si>
  <si>
    <t>Westminster</t>
  </si>
  <si>
    <t>35203</t>
  </si>
  <si>
    <t>75012</t>
  </si>
  <si>
    <t>Berkshire</t>
  </si>
  <si>
    <t>RG11 5TP</t>
  </si>
  <si>
    <t>OX14 4SE</t>
  </si>
  <si>
    <t>Colombes</t>
  </si>
  <si>
    <t>92700</t>
  </si>
  <si>
    <t>Reading</t>
  </si>
  <si>
    <t>RG7 5H7</t>
  </si>
  <si>
    <t>SW19 3RU</t>
  </si>
  <si>
    <t>Leipzig</t>
  </si>
  <si>
    <t>04139</t>
  </si>
  <si>
    <t>SE1 8HL</t>
  </si>
  <si>
    <t>Frankfurt am Main</t>
  </si>
  <si>
    <t>60355</t>
  </si>
  <si>
    <t>Berks</t>
  </si>
  <si>
    <t>SL4 1RH</t>
  </si>
  <si>
    <t>Cergy</t>
  </si>
  <si>
    <t>95000</t>
  </si>
  <si>
    <t>13441</t>
  </si>
  <si>
    <t>Leeds</t>
  </si>
  <si>
    <t>LE18</t>
  </si>
  <si>
    <t>75005</t>
  </si>
  <si>
    <t>75003</t>
  </si>
  <si>
    <t>Billericay</t>
  </si>
  <si>
    <t>CM11</t>
  </si>
  <si>
    <t>75009</t>
  </si>
  <si>
    <t>Verrieres Le Buisson</t>
  </si>
  <si>
    <t>Orly</t>
  </si>
  <si>
    <t>94310</t>
  </si>
  <si>
    <t>Saarbrücken</t>
  </si>
  <si>
    <t>C2H 7AU</t>
  </si>
  <si>
    <t>Morangis</t>
  </si>
  <si>
    <t>91420</t>
  </si>
  <si>
    <t>MK8 8ZD</t>
  </si>
  <si>
    <t>Grossmont</t>
  </si>
  <si>
    <t>91941</t>
  </si>
  <si>
    <t>Mill Valley</t>
  </si>
  <si>
    <t>94941</t>
  </si>
  <si>
    <t>Vancouver</t>
  </si>
  <si>
    <t>Sooke</t>
  </si>
  <si>
    <t>Branch</t>
  </si>
  <si>
    <t>55056</t>
  </si>
  <si>
    <t>Cheyenne</t>
  </si>
  <si>
    <t>82001</t>
  </si>
  <si>
    <t>Cincinnati</t>
  </si>
  <si>
    <t>45202</t>
  </si>
  <si>
    <t>Marysville</t>
  </si>
  <si>
    <t>98270</t>
  </si>
  <si>
    <t>San Carlos</t>
  </si>
  <si>
    <t>Yakima</t>
  </si>
  <si>
    <t>V2M1P1</t>
  </si>
  <si>
    <t>V2M1N7</t>
  </si>
  <si>
    <t>Mühlheim</t>
  </si>
  <si>
    <t>63151</t>
  </si>
  <si>
    <t>12171</t>
  </si>
  <si>
    <t>W1N 9FA</t>
  </si>
  <si>
    <t>Maidenhead</t>
  </si>
  <si>
    <t>SL67RJ</t>
  </si>
  <si>
    <t>Roncq</t>
  </si>
  <si>
    <t>59223</t>
  </si>
  <si>
    <t>60061</t>
  </si>
  <si>
    <t>14111</t>
  </si>
  <si>
    <t>Cambridge</t>
  </si>
  <si>
    <t>CB4 4BZ</t>
  </si>
  <si>
    <t>Colomiers</t>
  </si>
  <si>
    <t>31770</t>
  </si>
  <si>
    <t>Essen</t>
  </si>
  <si>
    <t>45001</t>
  </si>
  <si>
    <t>Bury</t>
  </si>
  <si>
    <t>PE17</t>
  </si>
  <si>
    <t>Suresnes</t>
  </si>
  <si>
    <t>10210</t>
  </si>
  <si>
    <t>75017</t>
  </si>
  <si>
    <t>Bracknell</t>
  </si>
  <si>
    <t>RG12 8TB</t>
  </si>
  <si>
    <t>Courbevoie</t>
  </si>
  <si>
    <t>92400</t>
  </si>
  <si>
    <t>SW6 SBY</t>
  </si>
  <si>
    <t>Gloucestershire</t>
  </si>
  <si>
    <t>GL7 1RY</t>
  </si>
  <si>
    <t>EC1R 0DU</t>
  </si>
  <si>
    <t>SW8 4BG</t>
  </si>
  <si>
    <t>10791</t>
  </si>
  <si>
    <t>Bell Gardens</t>
  </si>
  <si>
    <t>90201</t>
  </si>
  <si>
    <t>Bobigny</t>
  </si>
  <si>
    <t>93000</t>
  </si>
  <si>
    <t>10501</t>
  </si>
  <si>
    <t>Lieusaint</t>
  </si>
  <si>
    <t>77127</t>
  </si>
  <si>
    <t>60082</t>
  </si>
  <si>
    <t>14129</t>
  </si>
  <si>
    <t>E17 6JF</t>
  </si>
  <si>
    <t>Hannover</t>
  </si>
  <si>
    <t>30601</t>
  </si>
  <si>
    <t>Dresden</t>
  </si>
  <si>
    <t>01071</t>
  </si>
  <si>
    <t>75006</t>
  </si>
  <si>
    <t>Campbellsville</t>
  </si>
  <si>
    <t>42718</t>
  </si>
  <si>
    <t>Cheektowaga</t>
  </si>
  <si>
    <t>14227</t>
  </si>
  <si>
    <t>Canoga Park</t>
  </si>
  <si>
    <t>91303</t>
  </si>
  <si>
    <t>Carrollton</t>
  </si>
  <si>
    <t>Branson</t>
  </si>
  <si>
    <t>65616</t>
  </si>
  <si>
    <t>53001</t>
  </si>
  <si>
    <t>60075</t>
  </si>
  <si>
    <t>W. York</t>
  </si>
  <si>
    <t>V2M1S6</t>
  </si>
  <si>
    <t>40434</t>
  </si>
  <si>
    <t>Basingstoke Hants</t>
  </si>
  <si>
    <t>RG24 8PL</t>
  </si>
  <si>
    <t>Calgary</t>
  </si>
  <si>
    <t>T2P 2G8</t>
  </si>
  <si>
    <t>Columbus</t>
  </si>
  <si>
    <t>31901</t>
  </si>
  <si>
    <t>Central Valley</t>
  </si>
  <si>
    <t>10917</t>
  </si>
  <si>
    <t>College Station</t>
  </si>
  <si>
    <t>77840</t>
  </si>
  <si>
    <t>Clearwater</t>
  </si>
  <si>
    <t>33755</t>
  </si>
  <si>
    <t>Bothell</t>
  </si>
  <si>
    <t>98011</t>
  </si>
  <si>
    <t>Chicago</t>
  </si>
  <si>
    <t>60610</t>
  </si>
  <si>
    <t>Bluffton</t>
  </si>
  <si>
    <t>29910</t>
  </si>
  <si>
    <t>Cedar Park</t>
  </si>
  <si>
    <t>78613</t>
  </si>
  <si>
    <t>Clay</t>
  </si>
  <si>
    <t>13041</t>
  </si>
  <si>
    <t>Charlotte</t>
  </si>
  <si>
    <t>28202</t>
  </si>
  <si>
    <t>Carol Stream</t>
  </si>
  <si>
    <t>60188</t>
  </si>
  <si>
    <t>Byron</t>
  </si>
  <si>
    <t>31008</t>
  </si>
  <si>
    <t>Chehalis</t>
  </si>
  <si>
    <t>98532</t>
  </si>
  <si>
    <t>Chantilly</t>
  </si>
  <si>
    <t>20151</t>
  </si>
  <si>
    <t>Clarkston</t>
  </si>
  <si>
    <t>30021</t>
  </si>
  <si>
    <t>Clackamas</t>
  </si>
  <si>
    <t>97015-6403</t>
  </si>
  <si>
    <t>Carson</t>
  </si>
  <si>
    <t>90746</t>
  </si>
  <si>
    <t>43215</t>
  </si>
  <si>
    <t>Casper</t>
  </si>
  <si>
    <t>82601</t>
  </si>
  <si>
    <t>Cerritos</t>
  </si>
  <si>
    <t>90703</t>
  </si>
  <si>
    <t>Chalk Riber</t>
  </si>
  <si>
    <t>K0J 1J0</t>
  </si>
  <si>
    <t>Camarillo</t>
  </si>
  <si>
    <t>93010</t>
  </si>
  <si>
    <t>City Of Commerce</t>
  </si>
  <si>
    <t>90040</t>
  </si>
  <si>
    <t>Biloxi</t>
  </si>
  <si>
    <t>39530</t>
  </si>
  <si>
    <t>Citrus Heights</t>
  </si>
  <si>
    <t>95610</t>
  </si>
  <si>
    <t>Billings</t>
  </si>
  <si>
    <t>59101</t>
  </si>
  <si>
    <t>Chandler</t>
  </si>
  <si>
    <t>85225</t>
  </si>
  <si>
    <t>97015</t>
  </si>
  <si>
    <t>Bellevue</t>
  </si>
  <si>
    <t>98004</t>
  </si>
  <si>
    <t>Baytown</t>
  </si>
  <si>
    <t>77520</t>
  </si>
  <si>
    <t>44214</t>
  </si>
  <si>
    <t>Bradenton</t>
  </si>
  <si>
    <t>34205</t>
  </si>
  <si>
    <t>Braintree</t>
  </si>
  <si>
    <t>02184</t>
  </si>
  <si>
    <t>Barstow</t>
  </si>
  <si>
    <t>92311</t>
  </si>
  <si>
    <t>Cedar City</t>
  </si>
  <si>
    <t>84720</t>
  </si>
  <si>
    <t>Bountiful</t>
  </si>
  <si>
    <t>84010</t>
  </si>
  <si>
    <t>CustomerKey</t>
  </si>
  <si>
    <t>Customer ID</t>
  </si>
  <si>
    <t>Customer</t>
  </si>
  <si>
    <t>City</t>
  </si>
  <si>
    <t>State-Province</t>
  </si>
  <si>
    <t>Country-Region</t>
  </si>
  <si>
    <t>Postal Code</t>
  </si>
  <si>
    <t>5910080</t>
  </si>
  <si>
    <t>Code Name</t>
  </si>
  <si>
    <t>PIN CODE</t>
  </si>
  <si>
    <t>COUNT</t>
  </si>
  <si>
    <t>FOUND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</si>
</sst>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1" fontId="5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49" fontId="5" fillId="2" borderId="2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9" fontId="5" fillId="0" borderId="3" xfId="0" applyNumberFormat="1" applyFont="1" applyBorder="1" applyAlignment="1">
      <alignment horizontal="right"/>
    </xf>
    <xf numFmtId="49" fontId="5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6187-B2D2-4645-8C02-511EE5D6EAA9}">
  <dimension ref="A1:H34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71.1640625" style="4" customWidth="1"/>
    <col min="2" max="2" width="37.33203125" style="4" customWidth="1"/>
    <col min="3" max="3" width="54.83203125" style="4" bestFit="1" customWidth="1"/>
    <col min="4" max="5" width="10.83203125" style="4"/>
    <col min="6" max="6" width="39.33203125" style="4" customWidth="1"/>
    <col min="7" max="16384" width="10.83203125" style="4"/>
  </cols>
  <sheetData>
    <row r="1" spans="1:8" ht="24" x14ac:dyDescent="0.3">
      <c r="A1" s="13" t="s">
        <v>49</v>
      </c>
      <c r="B1" s="13" t="s">
        <v>747</v>
      </c>
      <c r="C1" s="13" t="s">
        <v>50</v>
      </c>
      <c r="F1" s="15" t="s">
        <v>750</v>
      </c>
      <c r="H1" s="15" t="s">
        <v>749</v>
      </c>
    </row>
    <row r="2" spans="1:8" ht="24" x14ac:dyDescent="0.3">
      <c r="A2" s="14" t="s">
        <v>0</v>
      </c>
      <c r="B2" s="14" t="s">
        <v>51</v>
      </c>
      <c r="C2" s="14" t="s">
        <v>33</v>
      </c>
      <c r="F2" s="4" t="e" cm="1">
        <f t="array" ref="F2:F22">VLOOKUP(C2:C22,A2:A34,1,FALSE)</f>
        <v>#N/A</v>
      </c>
      <c r="H2" s="4">
        <f>COUNTIF(_xlfn.ANCHORARRAY(F2),"*-*")</f>
        <v>7</v>
      </c>
    </row>
    <row r="3" spans="1:8" ht="24" x14ac:dyDescent="0.3">
      <c r="A3" s="14" t="s">
        <v>1</v>
      </c>
      <c r="B3" s="14" t="s">
        <v>52</v>
      </c>
      <c r="C3" s="14" t="s">
        <v>19</v>
      </c>
      <c r="F3" s="4" t="str">
        <v>6200020a-ec53-4a86-8ec0-7b8afe40bdb0</v>
      </c>
    </row>
    <row r="4" spans="1:8" ht="24" x14ac:dyDescent="0.3">
      <c r="A4" s="14" t="s">
        <v>2</v>
      </c>
      <c r="B4" s="14" t="s">
        <v>53</v>
      </c>
      <c r="C4" s="14" t="s">
        <v>34</v>
      </c>
      <c r="F4" s="4" t="e">
        <v>#N/A</v>
      </c>
    </row>
    <row r="5" spans="1:8" ht="24" x14ac:dyDescent="0.3">
      <c r="A5" s="14" t="s">
        <v>3</v>
      </c>
      <c r="B5" s="14" t="s">
        <v>54</v>
      </c>
      <c r="C5" s="14" t="s">
        <v>35</v>
      </c>
      <c r="F5" s="4" t="e">
        <v>#N/A</v>
      </c>
    </row>
    <row r="6" spans="1:8" ht="24" x14ac:dyDescent="0.3">
      <c r="A6" s="14" t="s">
        <v>4</v>
      </c>
      <c r="B6" s="14" t="s">
        <v>55</v>
      </c>
      <c r="C6" s="14" t="s">
        <v>36</v>
      </c>
      <c r="F6" s="4" t="e">
        <v>#N/A</v>
      </c>
    </row>
    <row r="7" spans="1:8" ht="24" x14ac:dyDescent="0.3">
      <c r="A7" s="14" t="s">
        <v>5</v>
      </c>
      <c r="B7" s="14" t="s">
        <v>56</v>
      </c>
      <c r="C7" s="14" t="s">
        <v>30</v>
      </c>
      <c r="F7" s="4" t="str">
        <v>5215d482-5e0e-4090-8130-07c328246b2e</v>
      </c>
    </row>
    <row r="8" spans="1:8" ht="24" x14ac:dyDescent="0.3">
      <c r="A8" s="14" t="s">
        <v>6</v>
      </c>
      <c r="B8" s="14" t="s">
        <v>57</v>
      </c>
      <c r="C8" s="14" t="s">
        <v>37</v>
      </c>
      <c r="F8" s="4" t="e">
        <v>#N/A</v>
      </c>
    </row>
    <row r="9" spans="1:8" ht="24" x14ac:dyDescent="0.3">
      <c r="A9" s="14" t="s">
        <v>7</v>
      </c>
      <c r="B9" s="14" t="s">
        <v>58</v>
      </c>
      <c r="C9" s="14" t="s">
        <v>38</v>
      </c>
      <c r="F9" s="4" t="e">
        <v>#N/A</v>
      </c>
    </row>
    <row r="10" spans="1:8" ht="24" x14ac:dyDescent="0.3">
      <c r="A10" s="14" t="s">
        <v>8</v>
      </c>
      <c r="B10" s="14" t="s">
        <v>59</v>
      </c>
      <c r="C10" s="14" t="s">
        <v>39</v>
      </c>
      <c r="F10" s="4" t="e">
        <v>#N/A</v>
      </c>
    </row>
    <row r="11" spans="1:8" ht="24" x14ac:dyDescent="0.3">
      <c r="A11" s="14" t="s">
        <v>9</v>
      </c>
      <c r="B11" s="14" t="s">
        <v>60</v>
      </c>
      <c r="C11" s="14" t="s">
        <v>30</v>
      </c>
      <c r="F11" s="4" t="str">
        <v>5215d482-5e0e-4090-8130-07c328246b2e</v>
      </c>
    </row>
    <row r="12" spans="1:8" ht="24" x14ac:dyDescent="0.3">
      <c r="A12" s="14" t="s">
        <v>10</v>
      </c>
      <c r="B12" s="14" t="s">
        <v>61</v>
      </c>
      <c r="C12" s="14" t="s">
        <v>40</v>
      </c>
      <c r="F12" s="4" t="e">
        <v>#N/A</v>
      </c>
    </row>
    <row r="13" spans="1:8" ht="24" x14ac:dyDescent="0.3">
      <c r="A13" s="14" t="s">
        <v>11</v>
      </c>
      <c r="B13" s="14" t="s">
        <v>62</v>
      </c>
      <c r="C13" s="14" t="s">
        <v>28</v>
      </c>
      <c r="F13" s="4" t="str">
        <v>66f2e94d-95d6-4363-869a-38c95c1a93e0</v>
      </c>
    </row>
    <row r="14" spans="1:8" ht="24" x14ac:dyDescent="0.3">
      <c r="A14" s="14" t="s">
        <v>12</v>
      </c>
      <c r="B14" s="14" t="s">
        <v>63</v>
      </c>
      <c r="C14" s="14" t="s">
        <v>42</v>
      </c>
      <c r="F14" s="4" t="e">
        <v>#N/A</v>
      </c>
    </row>
    <row r="15" spans="1:8" ht="24" x14ac:dyDescent="0.3">
      <c r="A15" s="14" t="s">
        <v>13</v>
      </c>
      <c r="B15" s="14" t="s">
        <v>64</v>
      </c>
      <c r="C15" s="14" t="s">
        <v>20</v>
      </c>
      <c r="F15" s="4" t="str">
        <v>34b2c0cf-d830-4af0-8d95-729c629ab2b7</v>
      </c>
    </row>
    <row r="16" spans="1:8" ht="24" x14ac:dyDescent="0.3">
      <c r="A16" s="14" t="s">
        <v>14</v>
      </c>
      <c r="B16" s="14" t="s">
        <v>65</v>
      </c>
      <c r="C16" s="14" t="s">
        <v>43</v>
      </c>
      <c r="F16" s="4" t="e">
        <v>#N/A</v>
      </c>
    </row>
    <row r="17" spans="1:6" ht="24" x14ac:dyDescent="0.3">
      <c r="A17" s="14" t="s">
        <v>15</v>
      </c>
      <c r="B17" s="14" t="s">
        <v>66</v>
      </c>
      <c r="C17" s="14" t="s">
        <v>44</v>
      </c>
      <c r="F17" s="4" t="e">
        <v>#N/A</v>
      </c>
    </row>
    <row r="18" spans="1:6" ht="24" x14ac:dyDescent="0.3">
      <c r="A18" s="14" t="s">
        <v>16</v>
      </c>
      <c r="B18" s="14" t="s">
        <v>67</v>
      </c>
      <c r="C18" s="14" t="s">
        <v>26</v>
      </c>
      <c r="F18" s="4" t="str">
        <v>3fabbe28-d19e-473e-860d-0cada772ca9d</v>
      </c>
    </row>
    <row r="19" spans="1:6" ht="24" x14ac:dyDescent="0.3">
      <c r="A19" s="14" t="s">
        <v>17</v>
      </c>
      <c r="B19" s="14" t="s">
        <v>68</v>
      </c>
      <c r="C19" s="14" t="s">
        <v>46</v>
      </c>
      <c r="F19" s="4" t="e">
        <v>#N/A</v>
      </c>
    </row>
    <row r="20" spans="1:6" ht="24" x14ac:dyDescent="0.3">
      <c r="A20" s="14" t="s">
        <v>18</v>
      </c>
      <c r="B20" s="14" t="s">
        <v>69</v>
      </c>
      <c r="C20" s="14" t="s">
        <v>47</v>
      </c>
      <c r="F20" s="4" t="e">
        <v>#N/A</v>
      </c>
    </row>
    <row r="21" spans="1:6" ht="24" x14ac:dyDescent="0.3">
      <c r="A21" s="14" t="s">
        <v>19</v>
      </c>
      <c r="B21" s="14" t="s">
        <v>70</v>
      </c>
      <c r="C21" s="14" t="s">
        <v>30</v>
      </c>
      <c r="F21" s="4" t="str">
        <v>5215d482-5e0e-4090-8130-07c328246b2e</v>
      </c>
    </row>
    <row r="22" spans="1:6" ht="24" x14ac:dyDescent="0.3">
      <c r="A22" s="14" t="s">
        <v>20</v>
      </c>
      <c r="B22" s="14" t="s">
        <v>71</v>
      </c>
      <c r="C22" s="14" t="s">
        <v>48</v>
      </c>
      <c r="F22" s="4" t="e">
        <v>#N/A</v>
      </c>
    </row>
    <row r="23" spans="1:6" ht="24" x14ac:dyDescent="0.3">
      <c r="A23" s="14" t="s">
        <v>21</v>
      </c>
      <c r="B23" s="14" t="s">
        <v>72</v>
      </c>
      <c r="C23" s="14"/>
    </row>
    <row r="24" spans="1:6" ht="24" x14ac:dyDescent="0.3">
      <c r="A24" s="14" t="s">
        <v>22</v>
      </c>
      <c r="B24" s="14" t="s">
        <v>73</v>
      </c>
      <c r="C24" s="14"/>
    </row>
    <row r="25" spans="1:6" ht="24" x14ac:dyDescent="0.3">
      <c r="A25" s="14" t="s">
        <v>23</v>
      </c>
      <c r="B25" s="14" t="s">
        <v>74</v>
      </c>
      <c r="C25" s="14"/>
    </row>
    <row r="26" spans="1:6" ht="24" x14ac:dyDescent="0.3">
      <c r="A26" s="14" t="s">
        <v>24</v>
      </c>
      <c r="B26" s="14" t="s">
        <v>75</v>
      </c>
      <c r="C26" s="14"/>
    </row>
    <row r="27" spans="1:6" ht="24" x14ac:dyDescent="0.3">
      <c r="A27" s="14" t="s">
        <v>25</v>
      </c>
      <c r="B27" s="14" t="s">
        <v>76</v>
      </c>
      <c r="C27" s="14"/>
    </row>
    <row r="28" spans="1:6" ht="24" x14ac:dyDescent="0.3">
      <c r="A28" s="14" t="s">
        <v>26</v>
      </c>
      <c r="B28" s="14" t="s">
        <v>77</v>
      </c>
      <c r="C28" s="14"/>
    </row>
    <row r="29" spans="1:6" ht="24" x14ac:dyDescent="0.3">
      <c r="A29" s="14" t="s">
        <v>27</v>
      </c>
      <c r="B29" s="14" t="s">
        <v>78</v>
      </c>
      <c r="C29" s="14"/>
    </row>
    <row r="30" spans="1:6" ht="24" x14ac:dyDescent="0.3">
      <c r="A30" s="14" t="s">
        <v>28</v>
      </c>
      <c r="B30" s="14" t="s">
        <v>79</v>
      </c>
      <c r="C30" s="14"/>
    </row>
    <row r="31" spans="1:6" ht="24" x14ac:dyDescent="0.3">
      <c r="A31" s="14" t="s">
        <v>29</v>
      </c>
      <c r="B31" s="14" t="s">
        <v>80</v>
      </c>
      <c r="C31" s="14"/>
    </row>
    <row r="32" spans="1:6" ht="24" x14ac:dyDescent="0.3">
      <c r="A32" s="14" t="s">
        <v>30</v>
      </c>
      <c r="B32" s="14" t="s">
        <v>81</v>
      </c>
      <c r="C32" s="14"/>
    </row>
    <row r="33" spans="1:3" ht="24" x14ac:dyDescent="0.3">
      <c r="A33" s="14" t="s">
        <v>31</v>
      </c>
      <c r="B33" s="14" t="s">
        <v>82</v>
      </c>
      <c r="C33" s="14"/>
    </row>
    <row r="34" spans="1:3" ht="24" x14ac:dyDescent="0.3">
      <c r="A34" s="14" t="s">
        <v>32</v>
      </c>
      <c r="B34" s="14" t="s">
        <v>83</v>
      </c>
      <c r="C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BDE7-EDC8-CB41-80B8-D5E670494DFA}">
  <dimension ref="A1:G60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41" style="4" customWidth="1"/>
    <col min="2" max="2" width="27.83203125" style="4" bestFit="1" customWidth="1"/>
    <col min="3" max="3" width="51.83203125" style="4" bestFit="1" customWidth="1"/>
    <col min="4" max="4" width="39.83203125" style="4" customWidth="1"/>
    <col min="5" max="5" width="43.33203125" style="4" bestFit="1" customWidth="1"/>
    <col min="6" max="6" width="33.1640625" style="4" bestFit="1" customWidth="1"/>
    <col min="7" max="16384" width="10.83203125" style="4"/>
  </cols>
  <sheetData>
    <row r="1" spans="1:7" ht="37" x14ac:dyDescent="0.45">
      <c r="A1" s="2" t="s">
        <v>739</v>
      </c>
      <c r="B1" s="3" t="s">
        <v>740</v>
      </c>
      <c r="C1" s="3" t="s">
        <v>741</v>
      </c>
      <c r="D1" s="3" t="s">
        <v>742</v>
      </c>
      <c r="E1" s="3" t="s">
        <v>743</v>
      </c>
      <c r="F1" s="3" t="s">
        <v>744</v>
      </c>
      <c r="G1" s="4" t="s">
        <v>748</v>
      </c>
    </row>
    <row r="2" spans="1:7" ht="37" x14ac:dyDescent="0.45">
      <c r="A2" s="5">
        <v>11000</v>
      </c>
      <c r="B2" s="6" t="s">
        <v>84</v>
      </c>
      <c r="C2" s="6" t="s">
        <v>85</v>
      </c>
      <c r="D2" s="6" t="s">
        <v>86</v>
      </c>
      <c r="E2" s="6" t="s">
        <v>87</v>
      </c>
      <c r="F2" s="6" t="s">
        <v>88</v>
      </c>
      <c r="G2" s="4" t="str" cm="1">
        <f t="array" ref="G2:G60">VLOOKUP(D2:D60,PinCodeInformation!A2:B270,2,FALSE)</f>
        <v>V2M1P1</v>
      </c>
    </row>
    <row r="3" spans="1:7" ht="37" x14ac:dyDescent="0.45">
      <c r="A3" s="7">
        <v>11001</v>
      </c>
      <c r="B3" s="8" t="s">
        <v>90</v>
      </c>
      <c r="C3" s="8" t="s">
        <v>91</v>
      </c>
      <c r="D3" s="8" t="s">
        <v>92</v>
      </c>
      <c r="E3" s="8" t="s">
        <v>93</v>
      </c>
      <c r="F3" s="8" t="s">
        <v>88</v>
      </c>
      <c r="G3" s="4" t="str">
        <v>93500</v>
      </c>
    </row>
    <row r="4" spans="1:7" ht="37" x14ac:dyDescent="0.45">
      <c r="A4" s="5">
        <v>11002</v>
      </c>
      <c r="B4" s="6" t="s">
        <v>94</v>
      </c>
      <c r="C4" s="6" t="s">
        <v>95</v>
      </c>
      <c r="D4" s="6" t="s">
        <v>96</v>
      </c>
      <c r="E4" s="6" t="s">
        <v>97</v>
      </c>
      <c r="F4" s="6" t="s">
        <v>88</v>
      </c>
      <c r="G4" s="4" t="str">
        <v>60061</v>
      </c>
    </row>
    <row r="5" spans="1:7" ht="37" x14ac:dyDescent="0.45">
      <c r="A5" s="7">
        <v>11003</v>
      </c>
      <c r="B5" s="8" t="s">
        <v>99</v>
      </c>
      <c r="C5" s="8" t="s">
        <v>100</v>
      </c>
      <c r="D5" s="8" t="s">
        <v>101</v>
      </c>
      <c r="E5" s="8" t="s">
        <v>102</v>
      </c>
      <c r="F5" s="8" t="s">
        <v>88</v>
      </c>
      <c r="G5" s="4" t="str">
        <v>C2H 7AU</v>
      </c>
    </row>
    <row r="6" spans="1:7" ht="37" x14ac:dyDescent="0.45">
      <c r="A6" s="5">
        <v>11004</v>
      </c>
      <c r="B6" s="6" t="s">
        <v>104</v>
      </c>
      <c r="C6" s="6" t="s">
        <v>105</v>
      </c>
      <c r="D6" s="6" t="s">
        <v>106</v>
      </c>
      <c r="E6" s="6" t="s">
        <v>102</v>
      </c>
      <c r="F6" s="6" t="s">
        <v>88</v>
      </c>
      <c r="G6" s="4">
        <v>5910086</v>
      </c>
    </row>
    <row r="7" spans="1:7" ht="37" x14ac:dyDescent="0.45">
      <c r="A7" s="7">
        <v>11005</v>
      </c>
      <c r="B7" s="8" t="s">
        <v>107</v>
      </c>
      <c r="C7" s="8" t="s">
        <v>108</v>
      </c>
      <c r="D7" s="8" t="s">
        <v>109</v>
      </c>
      <c r="E7" s="8" t="s">
        <v>87</v>
      </c>
      <c r="F7" s="8" t="s">
        <v>88</v>
      </c>
      <c r="G7" s="4" t="str">
        <v>92118</v>
      </c>
    </row>
    <row r="8" spans="1:7" ht="37" x14ac:dyDescent="0.45">
      <c r="A8" s="5">
        <v>11006</v>
      </c>
      <c r="B8" s="6" t="s">
        <v>111</v>
      </c>
      <c r="C8" s="6" t="s">
        <v>112</v>
      </c>
      <c r="D8" s="6" t="s">
        <v>113</v>
      </c>
      <c r="E8" s="6" t="s">
        <v>102</v>
      </c>
      <c r="F8" s="6" t="s">
        <v>88</v>
      </c>
      <c r="G8" s="4" t="str">
        <v>V9</v>
      </c>
    </row>
    <row r="9" spans="1:7" ht="37" x14ac:dyDescent="0.45">
      <c r="A9" s="7">
        <v>11007</v>
      </c>
      <c r="B9" s="8" t="s">
        <v>115</v>
      </c>
      <c r="C9" s="8" t="s">
        <v>116</v>
      </c>
      <c r="D9" s="8" t="s">
        <v>117</v>
      </c>
      <c r="E9" s="8" t="s">
        <v>93</v>
      </c>
      <c r="F9" s="8" t="s">
        <v>88</v>
      </c>
      <c r="G9" s="4" t="str">
        <v>TY31</v>
      </c>
    </row>
    <row r="10" spans="1:7" ht="37" x14ac:dyDescent="0.45">
      <c r="A10" s="5">
        <v>11008</v>
      </c>
      <c r="B10" s="6" t="s">
        <v>118</v>
      </c>
      <c r="C10" s="6" t="s">
        <v>119</v>
      </c>
      <c r="D10" s="6" t="s">
        <v>120</v>
      </c>
      <c r="E10" s="6" t="s">
        <v>93</v>
      </c>
      <c r="F10" s="6" t="s">
        <v>88</v>
      </c>
      <c r="G10" s="4" t="str">
        <v>3550</v>
      </c>
    </row>
    <row r="11" spans="1:7" ht="37" x14ac:dyDescent="0.45">
      <c r="A11" s="7">
        <v>11009</v>
      </c>
      <c r="B11" s="8" t="s">
        <v>122</v>
      </c>
      <c r="C11" s="8" t="s">
        <v>123</v>
      </c>
      <c r="D11" s="8" t="s">
        <v>124</v>
      </c>
      <c r="E11" s="8" t="s">
        <v>87</v>
      </c>
      <c r="F11" s="8" t="s">
        <v>88</v>
      </c>
      <c r="G11" s="4" t="str">
        <v>91480</v>
      </c>
    </row>
    <row r="12" spans="1:7" ht="37" x14ac:dyDescent="0.45">
      <c r="A12" s="5">
        <v>11010</v>
      </c>
      <c r="B12" s="6" t="s">
        <v>126</v>
      </c>
      <c r="C12" s="6" t="s">
        <v>127</v>
      </c>
      <c r="D12" s="6" t="s">
        <v>109</v>
      </c>
      <c r="E12" s="6" t="s">
        <v>87</v>
      </c>
      <c r="F12" s="6" t="s">
        <v>88</v>
      </c>
      <c r="G12" s="4" t="str">
        <v>92118</v>
      </c>
    </row>
    <row r="13" spans="1:7" ht="37" x14ac:dyDescent="0.45">
      <c r="A13" s="7">
        <v>11011</v>
      </c>
      <c r="B13" s="8" t="s">
        <v>128</v>
      </c>
      <c r="C13" s="8" t="s">
        <v>129</v>
      </c>
      <c r="D13" s="8" t="s">
        <v>109</v>
      </c>
      <c r="E13" s="8" t="s">
        <v>87</v>
      </c>
      <c r="F13" s="8" t="s">
        <v>88</v>
      </c>
      <c r="G13" s="4" t="str">
        <v>92118</v>
      </c>
    </row>
    <row r="14" spans="1:7" ht="37" x14ac:dyDescent="0.45">
      <c r="A14" s="5">
        <v>11012</v>
      </c>
      <c r="B14" s="6" t="s">
        <v>130</v>
      </c>
      <c r="C14" s="6" t="s">
        <v>131</v>
      </c>
      <c r="D14" s="6" t="s">
        <v>132</v>
      </c>
      <c r="E14" s="6" t="s">
        <v>133</v>
      </c>
      <c r="F14" s="6" t="s">
        <v>134</v>
      </c>
      <c r="G14" s="4" t="str">
        <v>46236</v>
      </c>
    </row>
    <row r="15" spans="1:7" ht="37" x14ac:dyDescent="0.45">
      <c r="A15" s="7">
        <v>11013</v>
      </c>
      <c r="B15" s="8" t="s">
        <v>136</v>
      </c>
      <c r="C15" s="8" t="s">
        <v>137</v>
      </c>
      <c r="D15" s="8" t="s">
        <v>138</v>
      </c>
      <c r="E15" s="8" t="s">
        <v>139</v>
      </c>
      <c r="F15" s="8" t="s">
        <v>134</v>
      </c>
      <c r="G15" s="4" t="str">
        <v>4655</v>
      </c>
    </row>
    <row r="16" spans="1:7" ht="37" x14ac:dyDescent="0.45">
      <c r="A16" s="5">
        <v>11014</v>
      </c>
      <c r="B16" s="6" t="s">
        <v>141</v>
      </c>
      <c r="C16" s="6" t="s">
        <v>142</v>
      </c>
      <c r="D16" s="6" t="s">
        <v>143</v>
      </c>
      <c r="E16" s="6" t="s">
        <v>133</v>
      </c>
      <c r="F16" s="6" t="s">
        <v>134</v>
      </c>
      <c r="G16" s="4" t="str">
        <v>2300</v>
      </c>
    </row>
    <row r="17" spans="1:7" ht="37" x14ac:dyDescent="0.45">
      <c r="A17" s="7">
        <v>11015</v>
      </c>
      <c r="B17" s="8" t="s">
        <v>145</v>
      </c>
      <c r="C17" s="8" t="s">
        <v>146</v>
      </c>
      <c r="D17" s="8" t="s">
        <v>147</v>
      </c>
      <c r="E17" s="8" t="s">
        <v>148</v>
      </c>
      <c r="F17" s="8" t="s">
        <v>134</v>
      </c>
      <c r="G17" s="4" t="str">
        <v>62200</v>
      </c>
    </row>
    <row r="18" spans="1:7" ht="37" x14ac:dyDescent="0.45">
      <c r="A18" s="5">
        <v>11016</v>
      </c>
      <c r="B18" s="6" t="s">
        <v>150</v>
      </c>
      <c r="C18" s="6" t="s">
        <v>151</v>
      </c>
      <c r="D18" s="6" t="s">
        <v>152</v>
      </c>
      <c r="E18" s="6" t="s">
        <v>148</v>
      </c>
      <c r="F18" s="6" t="s">
        <v>134</v>
      </c>
      <c r="G18" s="4" t="str">
        <v>60075</v>
      </c>
    </row>
    <row r="19" spans="1:7" ht="37" x14ac:dyDescent="0.45">
      <c r="A19" s="7">
        <v>11017</v>
      </c>
      <c r="B19" s="8" t="s">
        <v>154</v>
      </c>
      <c r="C19" s="8" t="s">
        <v>155</v>
      </c>
      <c r="D19" s="8" t="s">
        <v>156</v>
      </c>
      <c r="E19" s="8" t="s">
        <v>93</v>
      </c>
      <c r="F19" s="8" t="s">
        <v>88</v>
      </c>
      <c r="G19" s="4" t="str">
        <v>66041</v>
      </c>
    </row>
    <row r="20" spans="1:7" ht="37" x14ac:dyDescent="0.45">
      <c r="A20" s="5">
        <v>11018</v>
      </c>
      <c r="B20" s="6" t="s">
        <v>157</v>
      </c>
      <c r="C20" s="6" t="s">
        <v>158</v>
      </c>
      <c r="D20" s="6" t="s">
        <v>120</v>
      </c>
      <c r="E20" s="6" t="s">
        <v>93</v>
      </c>
      <c r="F20" s="6" t="s">
        <v>88</v>
      </c>
      <c r="G20" s="4" t="str">
        <v>3550</v>
      </c>
    </row>
    <row r="21" spans="1:7" ht="37" x14ac:dyDescent="0.45">
      <c r="A21" s="7">
        <v>11019</v>
      </c>
      <c r="B21" s="8" t="s">
        <v>159</v>
      </c>
      <c r="C21" s="8" t="s">
        <v>160</v>
      </c>
      <c r="D21" s="8" t="s">
        <v>161</v>
      </c>
      <c r="E21" s="8" t="s">
        <v>162</v>
      </c>
      <c r="F21" s="8" t="s">
        <v>163</v>
      </c>
      <c r="G21" s="4" t="str">
        <v>30601</v>
      </c>
    </row>
    <row r="22" spans="1:7" ht="37" x14ac:dyDescent="0.45">
      <c r="A22" s="5">
        <v>11020</v>
      </c>
      <c r="B22" s="6" t="s">
        <v>165</v>
      </c>
      <c r="C22" s="6" t="s">
        <v>166</v>
      </c>
      <c r="D22" s="6" t="s">
        <v>167</v>
      </c>
      <c r="E22" s="6" t="s">
        <v>162</v>
      </c>
      <c r="F22" s="6" t="s">
        <v>163</v>
      </c>
      <c r="G22" s="4" t="str">
        <v>97355</v>
      </c>
    </row>
    <row r="23" spans="1:7" ht="37" x14ac:dyDescent="0.45">
      <c r="A23" s="7">
        <v>11021</v>
      </c>
      <c r="B23" s="8" t="s">
        <v>169</v>
      </c>
      <c r="C23" s="8" t="s">
        <v>170</v>
      </c>
      <c r="D23" s="8" t="s">
        <v>171</v>
      </c>
      <c r="E23" s="8" t="s">
        <v>139</v>
      </c>
      <c r="F23" s="8" t="s">
        <v>134</v>
      </c>
      <c r="G23" s="4" t="str">
        <v>97005</v>
      </c>
    </row>
    <row r="24" spans="1:7" ht="37" x14ac:dyDescent="0.45">
      <c r="A24" s="5">
        <v>11022</v>
      </c>
      <c r="B24" s="6" t="s">
        <v>173</v>
      </c>
      <c r="C24" s="6" t="s">
        <v>174</v>
      </c>
      <c r="D24" s="6" t="s">
        <v>175</v>
      </c>
      <c r="E24" s="6" t="s">
        <v>133</v>
      </c>
      <c r="F24" s="6" t="s">
        <v>134</v>
      </c>
      <c r="G24" s="4" t="str">
        <v>98225</v>
      </c>
    </row>
    <row r="25" spans="1:7" ht="37" x14ac:dyDescent="0.45">
      <c r="A25" s="7">
        <v>11023</v>
      </c>
      <c r="B25" s="8" t="s">
        <v>177</v>
      </c>
      <c r="C25" s="8" t="s">
        <v>178</v>
      </c>
      <c r="D25" s="8" t="s">
        <v>179</v>
      </c>
      <c r="E25" s="8" t="s">
        <v>148</v>
      </c>
      <c r="F25" s="8" t="s">
        <v>134</v>
      </c>
      <c r="G25" s="4" t="str">
        <v>90706</v>
      </c>
    </row>
    <row r="26" spans="1:7" ht="37" x14ac:dyDescent="0.45">
      <c r="A26" s="5">
        <v>11024</v>
      </c>
      <c r="B26" s="6" t="s">
        <v>181</v>
      </c>
      <c r="C26" s="6" t="s">
        <v>182</v>
      </c>
      <c r="D26" s="6" t="s">
        <v>183</v>
      </c>
      <c r="E26" s="6" t="s">
        <v>148</v>
      </c>
      <c r="F26" s="6" t="s">
        <v>134</v>
      </c>
      <c r="G26" s="4" t="str">
        <v>97015</v>
      </c>
    </row>
    <row r="27" spans="1:7" ht="37" x14ac:dyDescent="0.45">
      <c r="A27" s="7">
        <v>11025</v>
      </c>
      <c r="B27" s="8" t="s">
        <v>185</v>
      </c>
      <c r="C27" s="8" t="s">
        <v>186</v>
      </c>
      <c r="D27" s="8" t="s">
        <v>187</v>
      </c>
      <c r="E27" s="8" t="s">
        <v>87</v>
      </c>
      <c r="F27" s="8" t="s">
        <v>88</v>
      </c>
      <c r="G27" s="4" t="str">
        <v>60323</v>
      </c>
    </row>
    <row r="28" spans="1:7" ht="37" x14ac:dyDescent="0.45">
      <c r="A28" s="5">
        <v>11026</v>
      </c>
      <c r="B28" s="6" t="s">
        <v>189</v>
      </c>
      <c r="C28" s="6" t="s">
        <v>190</v>
      </c>
      <c r="D28" s="6" t="s">
        <v>191</v>
      </c>
      <c r="E28" s="6" t="s">
        <v>102</v>
      </c>
      <c r="F28" s="6" t="s">
        <v>88</v>
      </c>
      <c r="G28" s="4" t="str">
        <v>92020</v>
      </c>
    </row>
    <row r="29" spans="1:7" ht="37" x14ac:dyDescent="0.45">
      <c r="A29" s="7">
        <v>11027</v>
      </c>
      <c r="B29" s="8" t="s">
        <v>193</v>
      </c>
      <c r="C29" s="8" t="s">
        <v>194</v>
      </c>
      <c r="D29" s="8" t="s">
        <v>117</v>
      </c>
      <c r="E29" s="8" t="s">
        <v>93</v>
      </c>
      <c r="F29" s="8" t="s">
        <v>88</v>
      </c>
      <c r="G29" s="4" t="str">
        <v>TY31</v>
      </c>
    </row>
    <row r="30" spans="1:7" ht="37" x14ac:dyDescent="0.45">
      <c r="A30" s="5">
        <v>11028</v>
      </c>
      <c r="B30" s="6" t="s">
        <v>195</v>
      </c>
      <c r="C30" s="6" t="s">
        <v>196</v>
      </c>
      <c r="D30" s="6" t="s">
        <v>197</v>
      </c>
      <c r="E30" s="6" t="s">
        <v>102</v>
      </c>
      <c r="F30" s="6" t="s">
        <v>88</v>
      </c>
      <c r="G30" s="4" t="str">
        <v>75017</v>
      </c>
    </row>
    <row r="31" spans="1:7" ht="37" x14ac:dyDescent="0.45">
      <c r="A31" s="7">
        <v>11029</v>
      </c>
      <c r="B31" s="8" t="s">
        <v>198</v>
      </c>
      <c r="C31" s="8" t="s">
        <v>199</v>
      </c>
      <c r="D31" s="8" t="s">
        <v>120</v>
      </c>
      <c r="E31" s="8" t="s">
        <v>93</v>
      </c>
      <c r="F31" s="8" t="s">
        <v>88</v>
      </c>
      <c r="G31" s="4" t="str">
        <v>3550</v>
      </c>
    </row>
    <row r="32" spans="1:7" ht="37" x14ac:dyDescent="0.45">
      <c r="A32" s="5">
        <v>11030</v>
      </c>
      <c r="B32" s="6" t="s">
        <v>200</v>
      </c>
      <c r="C32" s="6" t="s">
        <v>201</v>
      </c>
      <c r="D32" s="6" t="s">
        <v>202</v>
      </c>
      <c r="E32" s="6" t="s">
        <v>203</v>
      </c>
      <c r="F32" s="6" t="s">
        <v>88</v>
      </c>
      <c r="G32" s="4" t="str">
        <v>82001</v>
      </c>
    </row>
    <row r="33" spans="1:7" ht="37" x14ac:dyDescent="0.45">
      <c r="A33" s="7">
        <v>11031</v>
      </c>
      <c r="B33" s="8" t="s">
        <v>205</v>
      </c>
      <c r="C33" s="8" t="s">
        <v>206</v>
      </c>
      <c r="D33" s="8" t="s">
        <v>113</v>
      </c>
      <c r="E33" s="8" t="s">
        <v>102</v>
      </c>
      <c r="F33" s="8" t="s">
        <v>88</v>
      </c>
      <c r="G33" s="4" t="str">
        <v>V9</v>
      </c>
    </row>
    <row r="34" spans="1:7" ht="37" x14ac:dyDescent="0.45">
      <c r="A34" s="5">
        <v>11032</v>
      </c>
      <c r="B34" s="6" t="s">
        <v>207</v>
      </c>
      <c r="C34" s="6" t="s">
        <v>208</v>
      </c>
      <c r="D34" s="6" t="s">
        <v>209</v>
      </c>
      <c r="E34" s="6" t="s">
        <v>93</v>
      </c>
      <c r="F34" s="6" t="s">
        <v>88</v>
      </c>
      <c r="G34" s="4" t="str">
        <v>V3A 4R2</v>
      </c>
    </row>
    <row r="35" spans="1:7" ht="37" x14ac:dyDescent="0.45">
      <c r="A35" s="7">
        <v>11033</v>
      </c>
      <c r="B35" s="8" t="s">
        <v>211</v>
      </c>
      <c r="C35" s="8" t="s">
        <v>212</v>
      </c>
      <c r="D35" s="8" t="s">
        <v>213</v>
      </c>
      <c r="E35" s="8" t="s">
        <v>102</v>
      </c>
      <c r="F35" s="8" t="s">
        <v>88</v>
      </c>
      <c r="G35" s="4" t="str">
        <v>91945</v>
      </c>
    </row>
    <row r="36" spans="1:7" ht="37" x14ac:dyDescent="0.45">
      <c r="A36" s="5">
        <v>11034</v>
      </c>
      <c r="B36" s="6" t="s">
        <v>215</v>
      </c>
      <c r="C36" s="6" t="s">
        <v>216</v>
      </c>
      <c r="D36" s="6" t="s">
        <v>217</v>
      </c>
      <c r="E36" s="6" t="s">
        <v>102</v>
      </c>
      <c r="F36" s="6" t="s">
        <v>88</v>
      </c>
      <c r="G36" s="4" t="str">
        <v>W1N 9FA</v>
      </c>
    </row>
    <row r="37" spans="1:7" ht="37" x14ac:dyDescent="0.45">
      <c r="A37" s="7">
        <v>11035</v>
      </c>
      <c r="B37" s="8" t="s">
        <v>219</v>
      </c>
      <c r="C37" s="8" t="s">
        <v>220</v>
      </c>
      <c r="D37" s="8" t="s">
        <v>221</v>
      </c>
      <c r="E37" s="8" t="s">
        <v>93</v>
      </c>
      <c r="F37" s="8" t="s">
        <v>88</v>
      </c>
      <c r="G37" s="4" t="str">
        <v>V8Y 1L1</v>
      </c>
    </row>
    <row r="38" spans="1:7" ht="37" x14ac:dyDescent="0.45">
      <c r="A38" s="5">
        <v>11036</v>
      </c>
      <c r="B38" s="6" t="s">
        <v>223</v>
      </c>
      <c r="C38" s="6" t="s">
        <v>224</v>
      </c>
      <c r="D38" s="6" t="s">
        <v>225</v>
      </c>
      <c r="E38" s="6" t="s">
        <v>148</v>
      </c>
      <c r="F38" s="6" t="s">
        <v>134</v>
      </c>
      <c r="G38" s="4" t="str">
        <v>SW8 1XD</v>
      </c>
    </row>
    <row r="39" spans="1:7" ht="37" x14ac:dyDescent="0.45">
      <c r="A39" s="7">
        <v>11037</v>
      </c>
      <c r="B39" s="8" t="s">
        <v>227</v>
      </c>
      <c r="C39" s="8" t="s">
        <v>228</v>
      </c>
      <c r="D39" s="8" t="s">
        <v>229</v>
      </c>
      <c r="E39" s="8" t="s">
        <v>162</v>
      </c>
      <c r="F39" s="8" t="s">
        <v>163</v>
      </c>
      <c r="G39" s="4" t="str">
        <v>GL50</v>
      </c>
    </row>
    <row r="40" spans="1:7" ht="37" x14ac:dyDescent="0.45">
      <c r="A40" s="5">
        <v>11038</v>
      </c>
      <c r="B40" s="6" t="s">
        <v>231</v>
      </c>
      <c r="C40" s="6" t="s">
        <v>232</v>
      </c>
      <c r="D40" s="6" t="s">
        <v>233</v>
      </c>
      <c r="E40" s="6" t="s">
        <v>102</v>
      </c>
      <c r="F40" s="6" t="s">
        <v>88</v>
      </c>
      <c r="G40" s="4" t="str">
        <v>4171</v>
      </c>
    </row>
    <row r="41" spans="1:7" ht="37" x14ac:dyDescent="0.45">
      <c r="A41" s="7">
        <v>11039</v>
      </c>
      <c r="B41" s="8" t="s">
        <v>235</v>
      </c>
      <c r="C41" s="8" t="s">
        <v>236</v>
      </c>
      <c r="D41" s="8" t="s">
        <v>106</v>
      </c>
      <c r="E41" s="8" t="s">
        <v>102</v>
      </c>
      <c r="F41" s="8" t="s">
        <v>88</v>
      </c>
      <c r="G41" s="4">
        <v>5910086</v>
      </c>
    </row>
    <row r="42" spans="1:7" ht="37" x14ac:dyDescent="0.45">
      <c r="A42" s="5">
        <v>11040</v>
      </c>
      <c r="B42" s="6" t="s">
        <v>237</v>
      </c>
      <c r="C42" s="6" t="s">
        <v>238</v>
      </c>
      <c r="D42" s="6" t="s">
        <v>239</v>
      </c>
      <c r="E42" s="6" t="s">
        <v>133</v>
      </c>
      <c r="F42" s="6" t="s">
        <v>134</v>
      </c>
      <c r="G42" s="4" t="str">
        <v>98366</v>
      </c>
    </row>
    <row r="43" spans="1:7" ht="37" x14ac:dyDescent="0.45">
      <c r="A43" s="7">
        <v>11041</v>
      </c>
      <c r="B43" s="8" t="s">
        <v>240</v>
      </c>
      <c r="C43" s="8" t="s">
        <v>241</v>
      </c>
      <c r="D43" s="8" t="s">
        <v>242</v>
      </c>
      <c r="E43" s="8" t="s">
        <v>148</v>
      </c>
      <c r="F43" s="8" t="s">
        <v>134</v>
      </c>
      <c r="G43" s="4" t="str">
        <v>4169</v>
      </c>
    </row>
    <row r="44" spans="1:7" ht="37" x14ac:dyDescent="0.45">
      <c r="A44" s="5">
        <v>11042</v>
      </c>
      <c r="B44" s="6" t="s">
        <v>244</v>
      </c>
      <c r="C44" s="6" t="s">
        <v>245</v>
      </c>
      <c r="D44" s="6" t="s">
        <v>246</v>
      </c>
      <c r="E44" s="6" t="s">
        <v>148</v>
      </c>
      <c r="F44" s="6" t="s">
        <v>134</v>
      </c>
      <c r="G44" s="4" t="str">
        <v>92806</v>
      </c>
    </row>
    <row r="45" spans="1:7" ht="37" x14ac:dyDescent="0.45">
      <c r="A45" s="7">
        <v>11043</v>
      </c>
      <c r="B45" s="8" t="s">
        <v>248</v>
      </c>
      <c r="C45" s="8" t="s">
        <v>249</v>
      </c>
      <c r="D45" s="8" t="s">
        <v>242</v>
      </c>
      <c r="E45" s="8" t="s">
        <v>148</v>
      </c>
      <c r="F45" s="8" t="s">
        <v>134</v>
      </c>
      <c r="G45" s="4" t="str">
        <v>4169</v>
      </c>
    </row>
    <row r="46" spans="1:7" ht="37" x14ac:dyDescent="0.45">
      <c r="A46" s="5">
        <v>11044</v>
      </c>
      <c r="B46" s="6" t="s">
        <v>250</v>
      </c>
      <c r="C46" s="6" t="s">
        <v>251</v>
      </c>
      <c r="D46" s="6" t="s">
        <v>124</v>
      </c>
      <c r="E46" s="6" t="s">
        <v>87</v>
      </c>
      <c r="F46" s="6" t="s">
        <v>88</v>
      </c>
      <c r="G46" s="4" t="str">
        <v>91480</v>
      </c>
    </row>
    <row r="47" spans="1:7" ht="37" x14ac:dyDescent="0.45">
      <c r="A47" s="7">
        <v>11045</v>
      </c>
      <c r="B47" s="8" t="s">
        <v>252</v>
      </c>
      <c r="C47" s="8" t="s">
        <v>253</v>
      </c>
      <c r="D47" s="8" t="s">
        <v>113</v>
      </c>
      <c r="E47" s="8" t="s">
        <v>102</v>
      </c>
      <c r="F47" s="8" t="s">
        <v>88</v>
      </c>
      <c r="G47" s="4" t="str">
        <v>V9</v>
      </c>
    </row>
    <row r="48" spans="1:7" ht="37" x14ac:dyDescent="0.45">
      <c r="A48" s="5">
        <v>11046</v>
      </c>
      <c r="B48" s="6" t="s">
        <v>254</v>
      </c>
      <c r="C48" s="6" t="s">
        <v>255</v>
      </c>
      <c r="D48" s="6" t="s">
        <v>233</v>
      </c>
      <c r="E48" s="6" t="s">
        <v>102</v>
      </c>
      <c r="F48" s="6" t="s">
        <v>88</v>
      </c>
      <c r="G48" s="4" t="str">
        <v>4171</v>
      </c>
    </row>
    <row r="49" spans="1:7" ht="37" x14ac:dyDescent="0.45">
      <c r="A49" s="7">
        <v>11047</v>
      </c>
      <c r="B49" s="8" t="s">
        <v>256</v>
      </c>
      <c r="C49" s="8" t="s">
        <v>257</v>
      </c>
      <c r="D49" s="8" t="s">
        <v>258</v>
      </c>
      <c r="E49" s="8" t="s">
        <v>93</v>
      </c>
      <c r="F49" s="8" t="s">
        <v>88</v>
      </c>
      <c r="G49" s="4" t="str">
        <v>59140</v>
      </c>
    </row>
    <row r="50" spans="1:7" ht="37" x14ac:dyDescent="0.45">
      <c r="A50" s="5">
        <v>11048</v>
      </c>
      <c r="B50" s="6" t="s">
        <v>260</v>
      </c>
      <c r="C50" s="6" t="s">
        <v>261</v>
      </c>
      <c r="D50" s="6" t="s">
        <v>156</v>
      </c>
      <c r="E50" s="6" t="s">
        <v>93</v>
      </c>
      <c r="F50" s="6" t="s">
        <v>88</v>
      </c>
      <c r="G50" s="4" t="str">
        <v>66041</v>
      </c>
    </row>
    <row r="51" spans="1:7" ht="37" x14ac:dyDescent="0.45">
      <c r="A51" s="7">
        <v>11049</v>
      </c>
      <c r="B51" s="8" t="s">
        <v>262</v>
      </c>
      <c r="C51" s="8" t="s">
        <v>263</v>
      </c>
      <c r="D51" s="8" t="s">
        <v>264</v>
      </c>
      <c r="E51" s="8" t="s">
        <v>148</v>
      </c>
      <c r="F51" s="8" t="s">
        <v>134</v>
      </c>
      <c r="G51" s="4" t="str">
        <v>90703</v>
      </c>
    </row>
    <row r="52" spans="1:7" ht="37" x14ac:dyDescent="0.45">
      <c r="A52" s="5">
        <v>11050</v>
      </c>
      <c r="B52" s="6" t="s">
        <v>266</v>
      </c>
      <c r="C52" s="6" t="s">
        <v>267</v>
      </c>
      <c r="D52" s="6" t="s">
        <v>96</v>
      </c>
      <c r="E52" s="6" t="s">
        <v>97</v>
      </c>
      <c r="F52" s="6" t="s">
        <v>88</v>
      </c>
      <c r="G52" s="4" t="str">
        <v>60061</v>
      </c>
    </row>
    <row r="53" spans="1:7" ht="37" x14ac:dyDescent="0.45">
      <c r="A53" s="7">
        <v>11051</v>
      </c>
      <c r="B53" s="8" t="s">
        <v>268</v>
      </c>
      <c r="C53" s="8" t="s">
        <v>269</v>
      </c>
      <c r="D53" s="8" t="s">
        <v>270</v>
      </c>
      <c r="E53" s="8" t="s">
        <v>87</v>
      </c>
      <c r="F53" s="8" t="s">
        <v>88</v>
      </c>
      <c r="G53" s="4" t="str">
        <v>38001</v>
      </c>
    </row>
    <row r="54" spans="1:7" ht="37" x14ac:dyDescent="0.45">
      <c r="A54" s="5">
        <v>11052</v>
      </c>
      <c r="B54" s="6" t="s">
        <v>272</v>
      </c>
      <c r="C54" s="6" t="s">
        <v>273</v>
      </c>
      <c r="D54" s="6" t="s">
        <v>113</v>
      </c>
      <c r="E54" s="6" t="s">
        <v>102</v>
      </c>
      <c r="F54" s="6" t="s">
        <v>88</v>
      </c>
      <c r="G54" s="4" t="str">
        <v>V9</v>
      </c>
    </row>
    <row r="55" spans="1:7" ht="37" x14ac:dyDescent="0.45">
      <c r="A55" s="7">
        <v>11053</v>
      </c>
      <c r="B55" s="8" t="s">
        <v>274</v>
      </c>
      <c r="C55" s="8" t="s">
        <v>275</v>
      </c>
      <c r="D55" s="8" t="s">
        <v>276</v>
      </c>
      <c r="E55" s="8" t="s">
        <v>148</v>
      </c>
      <c r="F55" s="8" t="s">
        <v>134</v>
      </c>
      <c r="G55" s="4" t="str">
        <v>OX14 4SE</v>
      </c>
    </row>
    <row r="56" spans="1:7" ht="37" x14ac:dyDescent="0.45">
      <c r="A56" s="5">
        <v>11054</v>
      </c>
      <c r="B56" s="6" t="s">
        <v>277</v>
      </c>
      <c r="C56" s="6" t="s">
        <v>278</v>
      </c>
      <c r="D56" s="6" t="s">
        <v>258</v>
      </c>
      <c r="E56" s="6" t="s">
        <v>93</v>
      </c>
      <c r="F56" s="6" t="s">
        <v>88</v>
      </c>
      <c r="G56" s="4" t="str">
        <v>59140</v>
      </c>
    </row>
    <row r="57" spans="1:7" ht="37" x14ac:dyDescent="0.45">
      <c r="A57" s="7">
        <v>11055</v>
      </c>
      <c r="B57" s="8" t="s">
        <v>279</v>
      </c>
      <c r="C57" s="8" t="s">
        <v>280</v>
      </c>
      <c r="D57" s="8" t="s">
        <v>109</v>
      </c>
      <c r="E57" s="8" t="s">
        <v>87</v>
      </c>
      <c r="F57" s="8" t="s">
        <v>88</v>
      </c>
      <c r="G57" s="4" t="str">
        <v>92118</v>
      </c>
    </row>
    <row r="58" spans="1:7" ht="37" x14ac:dyDescent="0.45">
      <c r="A58" s="5">
        <v>11056</v>
      </c>
      <c r="B58" s="6" t="s">
        <v>281</v>
      </c>
      <c r="C58" s="6" t="s">
        <v>282</v>
      </c>
      <c r="D58" s="6" t="s">
        <v>283</v>
      </c>
      <c r="E58" s="6" t="s">
        <v>102</v>
      </c>
      <c r="F58" s="6" t="s">
        <v>88</v>
      </c>
      <c r="G58" s="4" t="str">
        <v>W1X3SE</v>
      </c>
    </row>
    <row r="59" spans="1:7" ht="37" x14ac:dyDescent="0.45">
      <c r="A59" s="7">
        <v>11057</v>
      </c>
      <c r="B59" s="8" t="s">
        <v>285</v>
      </c>
      <c r="C59" s="8" t="s">
        <v>286</v>
      </c>
      <c r="D59" s="8" t="s">
        <v>287</v>
      </c>
      <c r="E59" s="8" t="s">
        <v>102</v>
      </c>
      <c r="F59" s="8" t="s">
        <v>88</v>
      </c>
      <c r="G59" s="4" t="str">
        <v>20354</v>
      </c>
    </row>
    <row r="60" spans="1:7" ht="37" x14ac:dyDescent="0.45">
      <c r="A60" s="5">
        <v>11058</v>
      </c>
      <c r="B60" s="6" t="s">
        <v>289</v>
      </c>
      <c r="C60" s="6" t="s">
        <v>290</v>
      </c>
      <c r="D60" s="6" t="s">
        <v>291</v>
      </c>
      <c r="E60" s="6" t="s">
        <v>203</v>
      </c>
      <c r="F60" s="6" t="s">
        <v>88</v>
      </c>
      <c r="G60" s="4" t="str">
        <v>90241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630-4016-4B40-A321-8C0295478BE9}">
  <dimension ref="A1:B270"/>
  <sheetViews>
    <sheetView workbookViewId="0">
      <pane ySplit="1" topLeftCell="A168" activePane="bottomLeft" state="frozen"/>
      <selection pane="bottomLeft" activeCell="A177" sqref="A177"/>
    </sheetView>
  </sheetViews>
  <sheetFormatPr baseColWidth="10" defaultColWidth="45.1640625" defaultRowHeight="21" x14ac:dyDescent="0.25"/>
  <cols>
    <col min="1" max="16384" width="45.1640625" style="10"/>
  </cols>
  <sheetData>
    <row r="1" spans="1:2" ht="37" x14ac:dyDescent="0.45">
      <c r="A1" s="3" t="s">
        <v>742</v>
      </c>
      <c r="B1" s="9" t="s">
        <v>745</v>
      </c>
    </row>
    <row r="2" spans="1:2" ht="37" x14ac:dyDescent="0.45">
      <c r="A2" s="6" t="s">
        <v>341</v>
      </c>
      <c r="B2" s="11" t="s">
        <v>342</v>
      </c>
    </row>
    <row r="3" spans="1:2" ht="37" x14ac:dyDescent="0.45">
      <c r="A3" s="8" t="s">
        <v>733</v>
      </c>
      <c r="B3" s="12" t="s">
        <v>734</v>
      </c>
    </row>
    <row r="4" spans="1:2" ht="37" x14ac:dyDescent="0.45">
      <c r="A4" s="6" t="s">
        <v>666</v>
      </c>
      <c r="B4" s="11" t="s">
        <v>667</v>
      </c>
    </row>
    <row r="5" spans="1:2" ht="37" x14ac:dyDescent="0.45">
      <c r="A5" s="8" t="s">
        <v>726</v>
      </c>
      <c r="B5" s="12" t="s">
        <v>727</v>
      </c>
    </row>
    <row r="6" spans="1:2" ht="37" x14ac:dyDescent="0.45">
      <c r="A6" s="8" t="s">
        <v>171</v>
      </c>
      <c r="B6" s="12" t="s">
        <v>172</v>
      </c>
    </row>
    <row r="7" spans="1:2" ht="37" x14ac:dyDescent="0.45">
      <c r="A7" s="8" t="s">
        <v>637</v>
      </c>
      <c r="B7" s="12" t="s">
        <v>638</v>
      </c>
    </row>
    <row r="8" spans="1:2" ht="37" x14ac:dyDescent="0.45">
      <c r="A8" s="8" t="s">
        <v>724</v>
      </c>
      <c r="B8" s="12" t="s">
        <v>725</v>
      </c>
    </row>
    <row r="9" spans="1:2" ht="37" x14ac:dyDescent="0.45">
      <c r="A9" s="8" t="s">
        <v>179</v>
      </c>
      <c r="B9" s="12" t="s">
        <v>180</v>
      </c>
    </row>
    <row r="10" spans="1:2" ht="37" x14ac:dyDescent="0.45">
      <c r="A10" s="6" t="s">
        <v>175</v>
      </c>
      <c r="B10" s="11" t="s">
        <v>176</v>
      </c>
    </row>
    <row r="11" spans="1:2" ht="37" x14ac:dyDescent="0.45">
      <c r="A11" s="6" t="s">
        <v>120</v>
      </c>
      <c r="B11" s="11" t="s">
        <v>121</v>
      </c>
    </row>
    <row r="12" spans="1:2" ht="37" x14ac:dyDescent="0.45">
      <c r="A12" s="8" t="s">
        <v>385</v>
      </c>
      <c r="B12" s="12" t="s">
        <v>386</v>
      </c>
    </row>
    <row r="13" spans="1:2" ht="37" x14ac:dyDescent="0.45">
      <c r="A13" s="8" t="s">
        <v>568</v>
      </c>
      <c r="B13" s="12" t="s">
        <v>569</v>
      </c>
    </row>
    <row r="14" spans="1:2" ht="37" x14ac:dyDescent="0.45">
      <c r="A14" s="6" t="s">
        <v>555</v>
      </c>
      <c r="B14" s="11" t="s">
        <v>556</v>
      </c>
    </row>
    <row r="15" spans="1:2" ht="37" x14ac:dyDescent="0.45">
      <c r="A15" s="6" t="s">
        <v>425</v>
      </c>
      <c r="B15" s="11" t="s">
        <v>426</v>
      </c>
    </row>
    <row r="16" spans="1:2" ht="37" x14ac:dyDescent="0.45">
      <c r="A16" s="8" t="s">
        <v>362</v>
      </c>
      <c r="B16" s="11" t="s">
        <v>517</v>
      </c>
    </row>
    <row r="17" spans="1:2" ht="37" x14ac:dyDescent="0.45">
      <c r="A17" s="8" t="s">
        <v>577</v>
      </c>
      <c r="B17" s="11" t="s">
        <v>572</v>
      </c>
    </row>
    <row r="18" spans="1:2" ht="37" x14ac:dyDescent="0.45">
      <c r="A18" s="6" t="s">
        <v>719</v>
      </c>
      <c r="B18" s="11" t="s">
        <v>608</v>
      </c>
    </row>
    <row r="19" spans="1:2" ht="37" x14ac:dyDescent="0.45">
      <c r="A19" s="6" t="s">
        <v>715</v>
      </c>
      <c r="B19" s="11" t="s">
        <v>615</v>
      </c>
    </row>
    <row r="20" spans="1:2" ht="37" x14ac:dyDescent="0.45">
      <c r="A20" s="6" t="s">
        <v>388</v>
      </c>
      <c r="B20" s="11" t="s">
        <v>625</v>
      </c>
    </row>
    <row r="21" spans="1:2" ht="37" x14ac:dyDescent="0.45">
      <c r="A21" s="6" t="s">
        <v>682</v>
      </c>
      <c r="B21" s="12" t="s">
        <v>636</v>
      </c>
    </row>
    <row r="22" spans="1:2" ht="37" x14ac:dyDescent="0.45">
      <c r="A22" s="6" t="s">
        <v>639</v>
      </c>
      <c r="B22" s="12" t="s">
        <v>641</v>
      </c>
    </row>
    <row r="23" spans="1:2" ht="37" x14ac:dyDescent="0.45">
      <c r="A23" s="6" t="s">
        <v>434</v>
      </c>
      <c r="B23" s="12" t="s">
        <v>645</v>
      </c>
    </row>
    <row r="24" spans="1:2" ht="37" x14ac:dyDescent="0.45">
      <c r="A24" s="8" t="s">
        <v>678</v>
      </c>
      <c r="B24" s="12" t="s">
        <v>363</v>
      </c>
    </row>
    <row r="25" spans="1:2" ht="37" x14ac:dyDescent="0.45">
      <c r="A25" s="6" t="s">
        <v>523</v>
      </c>
      <c r="B25" s="12" t="s">
        <v>578</v>
      </c>
    </row>
    <row r="26" spans="1:2" ht="37" x14ac:dyDescent="0.45">
      <c r="A26" s="8" t="s">
        <v>476</v>
      </c>
      <c r="B26" s="11" t="s">
        <v>720</v>
      </c>
    </row>
    <row r="27" spans="1:2" ht="37" x14ac:dyDescent="0.45">
      <c r="A27" s="6" t="s">
        <v>440</v>
      </c>
      <c r="B27" s="11" t="s">
        <v>716</v>
      </c>
    </row>
    <row r="28" spans="1:2" ht="37" x14ac:dyDescent="0.45">
      <c r="A28" s="8" t="s">
        <v>737</v>
      </c>
      <c r="B28" s="11" t="s">
        <v>389</v>
      </c>
    </row>
    <row r="29" spans="1:2" ht="37" x14ac:dyDescent="0.45">
      <c r="A29" s="6" t="s">
        <v>627</v>
      </c>
      <c r="B29" s="12" t="s">
        <v>553</v>
      </c>
    </row>
    <row r="30" spans="1:2" ht="37" x14ac:dyDescent="0.45">
      <c r="A30" s="6" t="s">
        <v>729</v>
      </c>
      <c r="B30" s="11" t="s">
        <v>683</v>
      </c>
    </row>
    <row r="31" spans="1:2" ht="37" x14ac:dyDescent="0.45">
      <c r="A31" s="8" t="s">
        <v>731</v>
      </c>
      <c r="B31" s="11" t="s">
        <v>640</v>
      </c>
    </row>
    <row r="32" spans="1:2" ht="37" x14ac:dyDescent="0.45">
      <c r="A32" s="6" t="s">
        <v>594</v>
      </c>
      <c r="B32" s="11" t="s">
        <v>435</v>
      </c>
    </row>
    <row r="33" spans="1:2" ht="37" x14ac:dyDescent="0.45">
      <c r="A33" s="8" t="s">
        <v>659</v>
      </c>
      <c r="B33" s="11" t="s">
        <v>661</v>
      </c>
    </row>
    <row r="34" spans="1:2" ht="37" x14ac:dyDescent="0.45">
      <c r="A34" s="8" t="s">
        <v>448</v>
      </c>
      <c r="B34" s="12" t="s">
        <v>679</v>
      </c>
    </row>
    <row r="35" spans="1:2" ht="37" x14ac:dyDescent="0.45">
      <c r="A35" s="6" t="s">
        <v>132</v>
      </c>
      <c r="B35" s="11" t="s">
        <v>524</v>
      </c>
    </row>
    <row r="36" spans="1:2" ht="37" x14ac:dyDescent="0.45">
      <c r="A36" s="6" t="s">
        <v>466</v>
      </c>
      <c r="B36" s="12" t="s">
        <v>477</v>
      </c>
    </row>
    <row r="37" spans="1:2" ht="37" x14ac:dyDescent="0.45">
      <c r="A37" s="8" t="s">
        <v>147</v>
      </c>
      <c r="B37" s="11" t="s">
        <v>441</v>
      </c>
    </row>
    <row r="38" spans="1:2" ht="37" x14ac:dyDescent="0.45">
      <c r="A38" s="6" t="s">
        <v>357</v>
      </c>
      <c r="B38" s="12" t="s">
        <v>738</v>
      </c>
    </row>
    <row r="39" spans="1:2" ht="37" x14ac:dyDescent="0.45">
      <c r="A39" s="8" t="s">
        <v>334</v>
      </c>
      <c r="B39" s="11" t="s">
        <v>628</v>
      </c>
    </row>
    <row r="40" spans="1:2" ht="37" x14ac:dyDescent="0.45">
      <c r="A40" s="8" t="s">
        <v>547</v>
      </c>
      <c r="B40" s="11" t="s">
        <v>730</v>
      </c>
    </row>
    <row r="41" spans="1:2" ht="37" x14ac:dyDescent="0.45">
      <c r="A41" s="6" t="s">
        <v>622</v>
      </c>
      <c r="B41" s="12" t="s">
        <v>732</v>
      </c>
    </row>
    <row r="42" spans="1:2" ht="37" x14ac:dyDescent="0.45">
      <c r="A42" s="8" t="s">
        <v>692</v>
      </c>
      <c r="B42" s="11" t="s">
        <v>595</v>
      </c>
    </row>
    <row r="43" spans="1:2" ht="37" x14ac:dyDescent="0.45">
      <c r="A43" s="8" t="s">
        <v>668</v>
      </c>
      <c r="B43" s="12" t="s">
        <v>660</v>
      </c>
    </row>
    <row r="44" spans="1:2" ht="37" x14ac:dyDescent="0.45">
      <c r="A44" s="8" t="s">
        <v>270</v>
      </c>
      <c r="B44" s="12" t="s">
        <v>449</v>
      </c>
    </row>
    <row r="45" spans="1:2" ht="37" x14ac:dyDescent="0.45">
      <c r="A45" s="6" t="s">
        <v>711</v>
      </c>
      <c r="B45" s="11" t="s">
        <v>135</v>
      </c>
    </row>
    <row r="46" spans="1:2" ht="37" x14ac:dyDescent="0.45">
      <c r="A46" s="8" t="s">
        <v>616</v>
      </c>
      <c r="B46" s="11" t="s">
        <v>467</v>
      </c>
    </row>
    <row r="47" spans="1:2" ht="37" x14ac:dyDescent="0.45">
      <c r="A47" s="8" t="s">
        <v>652</v>
      </c>
      <c r="B47" s="12" t="s">
        <v>149</v>
      </c>
    </row>
    <row r="48" spans="1:2" ht="37" x14ac:dyDescent="0.45">
      <c r="A48" s="8" t="s">
        <v>656</v>
      </c>
      <c r="B48" s="11" t="s">
        <v>728</v>
      </c>
    </row>
    <row r="49" spans="1:2" ht="37" x14ac:dyDescent="0.45">
      <c r="A49" s="8" t="s">
        <v>690</v>
      </c>
      <c r="B49" s="11" t="s">
        <v>358</v>
      </c>
    </row>
    <row r="50" spans="1:2" ht="37" x14ac:dyDescent="0.45">
      <c r="A50" s="8" t="s">
        <v>658</v>
      </c>
      <c r="B50" s="12" t="s">
        <v>335</v>
      </c>
    </row>
    <row r="51" spans="1:2" ht="37" x14ac:dyDescent="0.45">
      <c r="A51" s="8" t="s">
        <v>702</v>
      </c>
      <c r="B51" s="12" t="s">
        <v>548</v>
      </c>
    </row>
    <row r="52" spans="1:2" ht="37" x14ac:dyDescent="0.45">
      <c r="A52" s="8" t="s">
        <v>705</v>
      </c>
      <c r="B52" s="11" t="s">
        <v>623</v>
      </c>
    </row>
    <row r="53" spans="1:2" ht="37" x14ac:dyDescent="0.45">
      <c r="A53" s="6" t="s">
        <v>735</v>
      </c>
      <c r="B53" s="12" t="s">
        <v>693</v>
      </c>
    </row>
    <row r="54" spans="1:2" ht="37" x14ac:dyDescent="0.45">
      <c r="A54" s="6" t="s">
        <v>684</v>
      </c>
      <c r="B54" s="12" t="s">
        <v>669</v>
      </c>
    </row>
    <row r="55" spans="1:2" ht="37" x14ac:dyDescent="0.45">
      <c r="A55" s="6" t="s">
        <v>672</v>
      </c>
      <c r="B55" s="12" t="s">
        <v>271</v>
      </c>
    </row>
    <row r="56" spans="1:2" ht="37" x14ac:dyDescent="0.45">
      <c r="A56" s="6" t="s">
        <v>570</v>
      </c>
      <c r="B56" s="11" t="s">
        <v>712</v>
      </c>
    </row>
    <row r="57" spans="1:2" ht="37" x14ac:dyDescent="0.45">
      <c r="A57" s="8" t="s">
        <v>707</v>
      </c>
      <c r="B57" s="12" t="s">
        <v>617</v>
      </c>
    </row>
    <row r="58" spans="1:2" ht="37" x14ac:dyDescent="0.45">
      <c r="A58" s="6" t="s">
        <v>709</v>
      </c>
      <c r="B58" s="12" t="s">
        <v>653</v>
      </c>
    </row>
    <row r="59" spans="1:2" ht="37" x14ac:dyDescent="0.45">
      <c r="A59" s="6" t="s">
        <v>721</v>
      </c>
      <c r="B59" s="12" t="s">
        <v>657</v>
      </c>
    </row>
    <row r="60" spans="1:2" ht="37" x14ac:dyDescent="0.45">
      <c r="A60" s="8" t="s">
        <v>696</v>
      </c>
      <c r="B60" s="12" t="s">
        <v>691</v>
      </c>
    </row>
    <row r="61" spans="1:2" ht="37" x14ac:dyDescent="0.45">
      <c r="A61" s="8" t="s">
        <v>688</v>
      </c>
      <c r="B61" s="12" t="s">
        <v>651</v>
      </c>
    </row>
    <row r="62" spans="1:2" ht="37" x14ac:dyDescent="0.45">
      <c r="A62" s="8" t="s">
        <v>533</v>
      </c>
      <c r="B62" s="12" t="s">
        <v>703</v>
      </c>
    </row>
    <row r="63" spans="1:2" ht="37" x14ac:dyDescent="0.45">
      <c r="A63" s="8" t="s">
        <v>654</v>
      </c>
      <c r="B63" s="12" t="s">
        <v>706</v>
      </c>
    </row>
    <row r="64" spans="1:2" ht="37" x14ac:dyDescent="0.45">
      <c r="A64" s="6" t="s">
        <v>694</v>
      </c>
      <c r="B64" s="11" t="s">
        <v>736</v>
      </c>
    </row>
    <row r="65" spans="1:2" ht="37" x14ac:dyDescent="0.45">
      <c r="A65" s="8" t="s">
        <v>438</v>
      </c>
      <c r="B65" s="11" t="s">
        <v>685</v>
      </c>
    </row>
    <row r="66" spans="1:2" ht="37" x14ac:dyDescent="0.45">
      <c r="A66" s="6" t="s">
        <v>596</v>
      </c>
      <c r="B66" s="11" t="s">
        <v>673</v>
      </c>
    </row>
    <row r="67" spans="1:2" ht="37" x14ac:dyDescent="0.45">
      <c r="A67" s="6" t="s">
        <v>680</v>
      </c>
      <c r="B67" s="11" t="s">
        <v>571</v>
      </c>
    </row>
    <row r="68" spans="1:2" ht="37" x14ac:dyDescent="0.45">
      <c r="A68" s="8" t="s">
        <v>264</v>
      </c>
      <c r="B68" s="12" t="s">
        <v>708</v>
      </c>
    </row>
    <row r="69" spans="1:2" ht="37" x14ac:dyDescent="0.45">
      <c r="A69" s="6" t="s">
        <v>598</v>
      </c>
      <c r="B69" s="11" t="s">
        <v>710</v>
      </c>
    </row>
    <row r="70" spans="1:2" ht="37" x14ac:dyDescent="0.45">
      <c r="A70" s="8" t="s">
        <v>717</v>
      </c>
      <c r="B70" s="11" t="s">
        <v>722</v>
      </c>
    </row>
    <row r="71" spans="1:2" ht="37" x14ac:dyDescent="0.45">
      <c r="A71" s="8" t="s">
        <v>713</v>
      </c>
      <c r="B71" s="12" t="s">
        <v>697</v>
      </c>
    </row>
    <row r="72" spans="1:2" ht="37" x14ac:dyDescent="0.45">
      <c r="A72" s="8" t="s">
        <v>700</v>
      </c>
      <c r="B72" s="12" t="s">
        <v>689</v>
      </c>
    </row>
    <row r="73" spans="1:2" ht="37" x14ac:dyDescent="0.45">
      <c r="A73" s="6" t="s">
        <v>698</v>
      </c>
      <c r="B73" s="12" t="s">
        <v>534</v>
      </c>
    </row>
    <row r="74" spans="1:2" ht="37" x14ac:dyDescent="0.45">
      <c r="A74" s="6" t="s">
        <v>686</v>
      </c>
      <c r="B74" s="12" t="s">
        <v>655</v>
      </c>
    </row>
    <row r="75" spans="1:2" ht="37" x14ac:dyDescent="0.45">
      <c r="A75" s="8" t="s">
        <v>676</v>
      </c>
      <c r="B75" s="11" t="s">
        <v>695</v>
      </c>
    </row>
    <row r="76" spans="1:2" ht="37" x14ac:dyDescent="0.45">
      <c r="A76" s="8" t="s">
        <v>229</v>
      </c>
      <c r="B76" s="12" t="s">
        <v>439</v>
      </c>
    </row>
    <row r="77" spans="1:2" ht="37" x14ac:dyDescent="0.45">
      <c r="A77" s="6" t="s">
        <v>202</v>
      </c>
      <c r="B77" s="11" t="s">
        <v>597</v>
      </c>
    </row>
    <row r="78" spans="1:2" ht="37" x14ac:dyDescent="0.45">
      <c r="A78" s="6" t="s">
        <v>463</v>
      </c>
      <c r="B78" s="11" t="s">
        <v>681</v>
      </c>
    </row>
    <row r="79" spans="1:2" ht="37" x14ac:dyDescent="0.45">
      <c r="A79" s="6" t="s">
        <v>674</v>
      </c>
      <c r="B79" s="12" t="s">
        <v>265</v>
      </c>
    </row>
    <row r="80" spans="1:2" ht="37" x14ac:dyDescent="0.45">
      <c r="A80" s="8" t="s">
        <v>367</v>
      </c>
      <c r="B80" s="11" t="s">
        <v>599</v>
      </c>
    </row>
    <row r="81" spans="1:2" ht="37" x14ac:dyDescent="0.45">
      <c r="A81" s="8" t="s">
        <v>558</v>
      </c>
      <c r="B81" s="12" t="s">
        <v>718</v>
      </c>
    </row>
    <row r="82" spans="1:2" ht="37" x14ac:dyDescent="0.45">
      <c r="A82" s="8" t="s">
        <v>618</v>
      </c>
      <c r="B82" s="12" t="s">
        <v>714</v>
      </c>
    </row>
    <row r="83" spans="1:2" ht="37" x14ac:dyDescent="0.45">
      <c r="A83" s="6" t="s">
        <v>670</v>
      </c>
      <c r="B83" s="12" t="s">
        <v>701</v>
      </c>
    </row>
    <row r="84" spans="1:2" ht="37" x14ac:dyDescent="0.45">
      <c r="A84" s="6" t="s">
        <v>183</v>
      </c>
      <c r="B84" s="12" t="s">
        <v>723</v>
      </c>
    </row>
    <row r="85" spans="1:2" ht="37" x14ac:dyDescent="0.45">
      <c r="A85" s="8" t="s">
        <v>355</v>
      </c>
      <c r="B85" s="11" t="s">
        <v>699</v>
      </c>
    </row>
    <row r="86" spans="1:2" ht="37" x14ac:dyDescent="0.45">
      <c r="A86" s="6" t="s">
        <v>416</v>
      </c>
      <c r="B86" s="11" t="s">
        <v>687</v>
      </c>
    </row>
    <row r="87" spans="1:2" ht="37" x14ac:dyDescent="0.45">
      <c r="A87" s="8" t="s">
        <v>629</v>
      </c>
      <c r="B87" s="12" t="s">
        <v>677</v>
      </c>
    </row>
    <row r="88" spans="1:2" ht="37" x14ac:dyDescent="0.45">
      <c r="A88" s="8" t="s">
        <v>221</v>
      </c>
      <c r="B88" s="12" t="s">
        <v>230</v>
      </c>
    </row>
    <row r="89" spans="1:2" ht="37" x14ac:dyDescent="0.45">
      <c r="A89" s="6" t="s">
        <v>512</v>
      </c>
      <c r="B89" s="11" t="s">
        <v>204</v>
      </c>
    </row>
    <row r="90" spans="1:2" ht="37" x14ac:dyDescent="0.45">
      <c r="A90" s="8" t="s">
        <v>337</v>
      </c>
      <c r="B90" s="11" t="s">
        <v>464</v>
      </c>
    </row>
    <row r="91" spans="1:2" ht="37" x14ac:dyDescent="0.45">
      <c r="A91" s="8" t="s">
        <v>324</v>
      </c>
      <c r="B91" s="11" t="s">
        <v>675</v>
      </c>
    </row>
    <row r="92" spans="1:2" ht="37" x14ac:dyDescent="0.45">
      <c r="A92" s="6" t="s">
        <v>484</v>
      </c>
      <c r="B92" s="12" t="s">
        <v>368</v>
      </c>
    </row>
    <row r="93" spans="1:2" ht="37" x14ac:dyDescent="0.45">
      <c r="A93" s="6" t="s">
        <v>298</v>
      </c>
      <c r="B93" s="12" t="s">
        <v>559</v>
      </c>
    </row>
    <row r="94" spans="1:2" ht="37" x14ac:dyDescent="0.45">
      <c r="A94" s="8" t="s">
        <v>535</v>
      </c>
      <c r="B94" s="12" t="s">
        <v>619</v>
      </c>
    </row>
    <row r="95" spans="1:2" ht="37" x14ac:dyDescent="0.45">
      <c r="A95" s="8" t="s">
        <v>649</v>
      </c>
      <c r="B95" s="11" t="s">
        <v>671</v>
      </c>
    </row>
    <row r="96" spans="1:2" ht="37" x14ac:dyDescent="0.45">
      <c r="A96" s="8" t="s">
        <v>488</v>
      </c>
      <c r="B96" s="12" t="s">
        <v>704</v>
      </c>
    </row>
    <row r="97" spans="1:2" ht="37" x14ac:dyDescent="0.45">
      <c r="A97" s="8" t="s">
        <v>541</v>
      </c>
      <c r="B97" s="11" t="s">
        <v>184</v>
      </c>
    </row>
    <row r="98" spans="1:2" ht="37" x14ac:dyDescent="0.45">
      <c r="A98" s="8" t="s">
        <v>109</v>
      </c>
      <c r="B98" s="12" t="s">
        <v>356</v>
      </c>
    </row>
    <row r="99" spans="1:2" ht="37" x14ac:dyDescent="0.45">
      <c r="A99" s="8" t="s">
        <v>373</v>
      </c>
      <c r="B99" s="11" t="s">
        <v>417</v>
      </c>
    </row>
    <row r="100" spans="1:2" ht="37" x14ac:dyDescent="0.45">
      <c r="A100" s="6" t="s">
        <v>545</v>
      </c>
      <c r="B100" s="12" t="s">
        <v>630</v>
      </c>
    </row>
    <row r="101" spans="1:2" ht="37" x14ac:dyDescent="0.45">
      <c r="A101" s="6" t="s">
        <v>379</v>
      </c>
      <c r="B101" s="12" t="s">
        <v>222</v>
      </c>
    </row>
    <row r="102" spans="1:2" ht="37" x14ac:dyDescent="0.45">
      <c r="A102" s="6" t="s">
        <v>539</v>
      </c>
      <c r="B102" s="11" t="s">
        <v>513</v>
      </c>
    </row>
    <row r="103" spans="1:2" ht="37" x14ac:dyDescent="0.45">
      <c r="A103" s="8" t="s">
        <v>396</v>
      </c>
      <c r="B103" s="12" t="s">
        <v>338</v>
      </c>
    </row>
    <row r="104" spans="1:2" ht="37" x14ac:dyDescent="0.45">
      <c r="A104" s="6" t="s">
        <v>620</v>
      </c>
      <c r="B104" s="12" t="s">
        <v>325</v>
      </c>
    </row>
    <row r="105" spans="1:2" ht="37" x14ac:dyDescent="0.45">
      <c r="A105" s="6" t="s">
        <v>383</v>
      </c>
      <c r="B105" s="11" t="s">
        <v>485</v>
      </c>
    </row>
    <row r="106" spans="1:2" ht="37" x14ac:dyDescent="0.45">
      <c r="A106" s="6" t="s">
        <v>291</v>
      </c>
      <c r="B106" s="11" t="s">
        <v>299</v>
      </c>
    </row>
    <row r="107" spans="1:2" ht="37" x14ac:dyDescent="0.45">
      <c r="A107" s="6" t="s">
        <v>491</v>
      </c>
      <c r="B107" s="12" t="s">
        <v>536</v>
      </c>
    </row>
    <row r="108" spans="1:2" ht="37" x14ac:dyDescent="0.45">
      <c r="A108" s="6" t="s">
        <v>566</v>
      </c>
      <c r="B108" s="12" t="s">
        <v>650</v>
      </c>
    </row>
    <row r="109" spans="1:2" ht="37" x14ac:dyDescent="0.45">
      <c r="A109" s="6" t="s">
        <v>309</v>
      </c>
      <c r="B109" s="12" t="s">
        <v>489</v>
      </c>
    </row>
    <row r="110" spans="1:2" ht="37" x14ac:dyDescent="0.45">
      <c r="A110" s="8" t="s">
        <v>486</v>
      </c>
      <c r="B110" s="12" t="s">
        <v>665</v>
      </c>
    </row>
    <row r="111" spans="1:2" ht="37" x14ac:dyDescent="0.45">
      <c r="A111" s="8" t="s">
        <v>258</v>
      </c>
      <c r="B111" s="12" t="s">
        <v>542</v>
      </c>
    </row>
    <row r="112" spans="1:2" ht="37" x14ac:dyDescent="0.45">
      <c r="A112" s="8" t="s">
        <v>242</v>
      </c>
      <c r="B112" s="12" t="s">
        <v>110</v>
      </c>
    </row>
    <row r="113" spans="1:2" ht="37" x14ac:dyDescent="0.45">
      <c r="A113" s="6" t="s">
        <v>632</v>
      </c>
      <c r="B113" s="12" t="s">
        <v>374</v>
      </c>
    </row>
    <row r="114" spans="1:2" ht="37" x14ac:dyDescent="0.45">
      <c r="A114" s="8" t="s">
        <v>294</v>
      </c>
      <c r="B114" s="11" t="s">
        <v>546</v>
      </c>
    </row>
    <row r="115" spans="1:2" ht="37" x14ac:dyDescent="0.45">
      <c r="A115" s="6" t="s">
        <v>191</v>
      </c>
      <c r="B115" s="11" t="s">
        <v>380</v>
      </c>
    </row>
    <row r="116" spans="1:2" ht="37" x14ac:dyDescent="0.45">
      <c r="A116" s="6" t="s">
        <v>460</v>
      </c>
      <c r="B116" s="11" t="s">
        <v>540</v>
      </c>
    </row>
    <row r="117" spans="1:2" ht="37" x14ac:dyDescent="0.45">
      <c r="A117" s="8" t="s">
        <v>588</v>
      </c>
      <c r="B117" s="12" t="s">
        <v>397</v>
      </c>
    </row>
    <row r="118" spans="1:2" ht="37" x14ac:dyDescent="0.45">
      <c r="A118" s="8" t="s">
        <v>400</v>
      </c>
      <c r="B118" s="11" t="s">
        <v>621</v>
      </c>
    </row>
    <row r="119" spans="1:2" ht="37" x14ac:dyDescent="0.45">
      <c r="A119" s="8" t="s">
        <v>317</v>
      </c>
      <c r="B119" s="11" t="s">
        <v>384</v>
      </c>
    </row>
    <row r="120" spans="1:2" ht="37" x14ac:dyDescent="0.45">
      <c r="A120" s="8" t="s">
        <v>647</v>
      </c>
      <c r="B120" s="11" t="s">
        <v>292</v>
      </c>
    </row>
    <row r="121" spans="1:2" ht="37" x14ac:dyDescent="0.45">
      <c r="A121" s="8" t="s">
        <v>187</v>
      </c>
      <c r="B121" s="11" t="s">
        <v>492</v>
      </c>
    </row>
    <row r="122" spans="1:2" ht="37" x14ac:dyDescent="0.45">
      <c r="A122" s="8" t="s">
        <v>124</v>
      </c>
      <c r="B122" s="12" t="s">
        <v>496</v>
      </c>
    </row>
    <row r="123" spans="1:2" ht="37" x14ac:dyDescent="0.45">
      <c r="A123" s="8" t="s">
        <v>470</v>
      </c>
      <c r="B123" s="11" t="s">
        <v>567</v>
      </c>
    </row>
    <row r="124" spans="1:2" ht="37" x14ac:dyDescent="0.45">
      <c r="A124" s="6" t="s">
        <v>96</v>
      </c>
      <c r="B124" s="12" t="s">
        <v>614</v>
      </c>
    </row>
    <row r="125" spans="1:2" ht="37" x14ac:dyDescent="0.45">
      <c r="A125" s="8" t="s">
        <v>430</v>
      </c>
      <c r="B125" s="11" t="s">
        <v>644</v>
      </c>
    </row>
    <row r="126" spans="1:2" ht="37" x14ac:dyDescent="0.45">
      <c r="A126" s="6" t="s">
        <v>152</v>
      </c>
      <c r="B126" s="11" t="s">
        <v>662</v>
      </c>
    </row>
    <row r="127" spans="1:2" ht="37" x14ac:dyDescent="0.45">
      <c r="A127" s="8" t="s">
        <v>508</v>
      </c>
      <c r="B127" s="11" t="s">
        <v>310</v>
      </c>
    </row>
    <row r="128" spans="1:2" ht="37" x14ac:dyDescent="0.45">
      <c r="A128" s="8" t="s">
        <v>353</v>
      </c>
      <c r="B128" s="12" t="s">
        <v>487</v>
      </c>
    </row>
    <row r="129" spans="1:2" ht="37" x14ac:dyDescent="0.45">
      <c r="A129" s="6" t="s">
        <v>501</v>
      </c>
      <c r="B129" s="12" t="s">
        <v>259</v>
      </c>
    </row>
    <row r="130" spans="1:2" ht="37" x14ac:dyDescent="0.45">
      <c r="A130" s="8" t="s">
        <v>518</v>
      </c>
      <c r="B130" s="12" t="s">
        <v>243</v>
      </c>
    </row>
    <row r="131" spans="1:2" ht="37" x14ac:dyDescent="0.45">
      <c r="A131" s="6" t="s">
        <v>510</v>
      </c>
      <c r="B131" s="11" t="s">
        <v>633</v>
      </c>
    </row>
    <row r="132" spans="1:2" ht="37" x14ac:dyDescent="0.45">
      <c r="A132" s="8" t="s">
        <v>411</v>
      </c>
      <c r="B132" s="12" t="s">
        <v>295</v>
      </c>
    </row>
    <row r="133" spans="1:2" ht="37" x14ac:dyDescent="0.45">
      <c r="A133" s="8" t="s">
        <v>300</v>
      </c>
      <c r="B133" s="11" t="s">
        <v>192</v>
      </c>
    </row>
    <row r="134" spans="1:2" ht="37" x14ac:dyDescent="0.45">
      <c r="A134" s="8" t="s">
        <v>332</v>
      </c>
      <c r="B134" s="11" t="s">
        <v>461</v>
      </c>
    </row>
    <row r="135" spans="1:2" ht="37" x14ac:dyDescent="0.45">
      <c r="A135" s="8" t="s">
        <v>339</v>
      </c>
      <c r="B135" s="12" t="s">
        <v>589</v>
      </c>
    </row>
    <row r="136" spans="1:2" ht="37" x14ac:dyDescent="0.45">
      <c r="A136" s="8" t="s">
        <v>403</v>
      </c>
      <c r="B136" s="12" t="s">
        <v>401</v>
      </c>
    </row>
    <row r="137" spans="1:2" ht="37" x14ac:dyDescent="0.45">
      <c r="A137" s="8" t="s">
        <v>287</v>
      </c>
      <c r="B137" s="11" t="s">
        <v>402</v>
      </c>
    </row>
    <row r="138" spans="1:2" ht="37" x14ac:dyDescent="0.45">
      <c r="A138" s="6" t="s">
        <v>331</v>
      </c>
      <c r="B138" s="12" t="s">
        <v>318</v>
      </c>
    </row>
    <row r="139" spans="1:2" ht="37" x14ac:dyDescent="0.45">
      <c r="A139" s="8" t="s">
        <v>161</v>
      </c>
      <c r="B139" s="12" t="s">
        <v>648</v>
      </c>
    </row>
    <row r="140" spans="1:2" ht="37" x14ac:dyDescent="0.45">
      <c r="A140" s="6" t="s">
        <v>233</v>
      </c>
      <c r="B140" s="12" t="s">
        <v>188</v>
      </c>
    </row>
    <row r="141" spans="1:2" ht="37" x14ac:dyDescent="0.45">
      <c r="A141" s="8" t="s">
        <v>138</v>
      </c>
      <c r="B141" s="12" t="s">
        <v>125</v>
      </c>
    </row>
    <row r="142" spans="1:2" ht="37" x14ac:dyDescent="0.45">
      <c r="A142" s="8" t="s">
        <v>573</v>
      </c>
      <c r="B142" s="12" t="s">
        <v>471</v>
      </c>
    </row>
    <row r="143" spans="1:2" ht="37" x14ac:dyDescent="0.45">
      <c r="A143" s="6" t="s">
        <v>563</v>
      </c>
      <c r="B143" s="11" t="s">
        <v>98</v>
      </c>
    </row>
    <row r="144" spans="1:2" ht="37" x14ac:dyDescent="0.45">
      <c r="A144" s="6" t="s">
        <v>408</v>
      </c>
      <c r="B144" s="12" t="s">
        <v>431</v>
      </c>
    </row>
    <row r="145" spans="1:2" ht="37" x14ac:dyDescent="0.45">
      <c r="A145" s="8" t="s">
        <v>393</v>
      </c>
      <c r="B145" s="11" t="s">
        <v>153</v>
      </c>
    </row>
    <row r="146" spans="1:2" ht="37" x14ac:dyDescent="0.45">
      <c r="A146" s="6" t="s">
        <v>642</v>
      </c>
      <c r="B146" s="12" t="s">
        <v>509</v>
      </c>
    </row>
    <row r="147" spans="1:2" ht="37" x14ac:dyDescent="0.45">
      <c r="A147" s="6" t="s">
        <v>529</v>
      </c>
      <c r="B147" s="12" t="s">
        <v>354</v>
      </c>
    </row>
    <row r="148" spans="1:2" ht="37" x14ac:dyDescent="0.45">
      <c r="A148" s="8" t="s">
        <v>311</v>
      </c>
      <c r="B148" s="11" t="s">
        <v>502</v>
      </c>
    </row>
    <row r="149" spans="1:2" ht="37" x14ac:dyDescent="0.45">
      <c r="A149" s="6" t="s">
        <v>472</v>
      </c>
      <c r="B149" s="12" t="s">
        <v>519</v>
      </c>
    </row>
    <row r="150" spans="1:2" ht="37" x14ac:dyDescent="0.45">
      <c r="A150" s="8" t="s">
        <v>390</v>
      </c>
      <c r="B150" s="11" t="s">
        <v>511</v>
      </c>
    </row>
    <row r="151" spans="1:2" ht="37" x14ac:dyDescent="0.45">
      <c r="A151" s="8" t="s">
        <v>315</v>
      </c>
      <c r="B151" s="12" t="s">
        <v>412</v>
      </c>
    </row>
    <row r="152" spans="1:2" ht="37" x14ac:dyDescent="0.45">
      <c r="A152" s="6" t="s">
        <v>246</v>
      </c>
      <c r="B152" s="12" t="s">
        <v>301</v>
      </c>
    </row>
    <row r="153" spans="1:2" ht="37" x14ac:dyDescent="0.45">
      <c r="A153" s="6" t="s">
        <v>359</v>
      </c>
      <c r="B153" s="12" t="s">
        <v>333</v>
      </c>
    </row>
    <row r="154" spans="1:2" ht="37" x14ac:dyDescent="0.45">
      <c r="A154" s="6" t="s">
        <v>610</v>
      </c>
      <c r="B154" s="12" t="s">
        <v>340</v>
      </c>
    </row>
    <row r="155" spans="1:2" ht="37" x14ac:dyDescent="0.45">
      <c r="A155" s="8" t="s">
        <v>465</v>
      </c>
      <c r="B155" s="12" t="s">
        <v>404</v>
      </c>
    </row>
    <row r="156" spans="1:2" ht="37" x14ac:dyDescent="0.45">
      <c r="A156" s="8" t="s">
        <v>600</v>
      </c>
      <c r="B156" s="12" t="s">
        <v>288</v>
      </c>
    </row>
    <row r="157" spans="1:2" ht="37" x14ac:dyDescent="0.45">
      <c r="A157" s="6" t="s">
        <v>113</v>
      </c>
      <c r="B157" s="11" t="s">
        <v>168</v>
      </c>
    </row>
    <row r="158" spans="1:2" ht="37" x14ac:dyDescent="0.45">
      <c r="A158" s="6" t="s">
        <v>209</v>
      </c>
      <c r="B158" s="12" t="s">
        <v>164</v>
      </c>
    </row>
    <row r="159" spans="1:2" ht="37" x14ac:dyDescent="0.45">
      <c r="A159" s="8" t="s">
        <v>305</v>
      </c>
      <c r="B159" s="11" t="s">
        <v>234</v>
      </c>
    </row>
    <row r="160" spans="1:2" ht="37" x14ac:dyDescent="0.45">
      <c r="A160" s="6" t="s">
        <v>167</v>
      </c>
      <c r="B160" s="12" t="s">
        <v>140</v>
      </c>
    </row>
    <row r="161" spans="1:2" ht="37" x14ac:dyDescent="0.45">
      <c r="A161" s="6" t="s">
        <v>474</v>
      </c>
      <c r="B161" s="12" t="s">
        <v>574</v>
      </c>
    </row>
    <row r="162" spans="1:2" ht="37" x14ac:dyDescent="0.45">
      <c r="A162" s="6" t="s">
        <v>590</v>
      </c>
      <c r="B162" s="11" t="s">
        <v>564</v>
      </c>
    </row>
    <row r="163" spans="1:2" ht="37" x14ac:dyDescent="0.45">
      <c r="A163" s="8" t="s">
        <v>213</v>
      </c>
      <c r="B163" s="11" t="s">
        <v>409</v>
      </c>
    </row>
    <row r="164" spans="1:2" ht="37" x14ac:dyDescent="0.45">
      <c r="A164" s="6" t="s">
        <v>494</v>
      </c>
      <c r="B164" s="12" t="s">
        <v>394</v>
      </c>
    </row>
    <row r="165" spans="1:2" ht="37" x14ac:dyDescent="0.45">
      <c r="A165" s="6" t="s">
        <v>375</v>
      </c>
      <c r="B165" s="11" t="s">
        <v>643</v>
      </c>
    </row>
    <row r="166" spans="1:2" ht="37" x14ac:dyDescent="0.45">
      <c r="A166" s="6" t="s">
        <v>585</v>
      </c>
      <c r="B166" s="11" t="s">
        <v>530</v>
      </c>
    </row>
    <row r="167" spans="1:2" ht="37" x14ac:dyDescent="0.45">
      <c r="A167" s="8" t="s">
        <v>606</v>
      </c>
      <c r="B167" s="12" t="s">
        <v>226</v>
      </c>
    </row>
    <row r="168" spans="1:2" ht="37" x14ac:dyDescent="0.45">
      <c r="A168" s="8" t="s">
        <v>452</v>
      </c>
      <c r="B168" s="11" t="s">
        <v>473</v>
      </c>
    </row>
    <row r="169" spans="1:2" ht="37" x14ac:dyDescent="0.45">
      <c r="A169" s="8" t="s">
        <v>504</v>
      </c>
      <c r="B169" s="12" t="s">
        <v>391</v>
      </c>
    </row>
    <row r="170" spans="1:2" ht="37" x14ac:dyDescent="0.45">
      <c r="A170" s="6" t="s">
        <v>414</v>
      </c>
      <c r="B170" s="12" t="s">
        <v>456</v>
      </c>
    </row>
    <row r="171" spans="1:2" ht="37" x14ac:dyDescent="0.45">
      <c r="A171" s="6" t="s">
        <v>225</v>
      </c>
      <c r="B171" s="11" t="s">
        <v>498</v>
      </c>
    </row>
    <row r="172" spans="1:2" ht="37" x14ac:dyDescent="0.45">
      <c r="A172" s="6" t="s">
        <v>537</v>
      </c>
      <c r="B172" s="11" t="s">
        <v>506</v>
      </c>
    </row>
    <row r="173" spans="1:2" ht="37" x14ac:dyDescent="0.45">
      <c r="A173" s="6" t="s">
        <v>283</v>
      </c>
      <c r="B173" s="11" t="s">
        <v>543</v>
      </c>
    </row>
    <row r="174" spans="1:2" ht="37" x14ac:dyDescent="0.45">
      <c r="A174" s="8" t="s">
        <v>427</v>
      </c>
      <c r="B174" s="12" t="s">
        <v>544</v>
      </c>
    </row>
    <row r="175" spans="1:2" ht="37" x14ac:dyDescent="0.45">
      <c r="A175" s="8" t="s">
        <v>312</v>
      </c>
      <c r="B175" s="11" t="s">
        <v>562</v>
      </c>
    </row>
    <row r="176" spans="1:2" ht="37" x14ac:dyDescent="0.45">
      <c r="A176" s="6" t="s">
        <v>420</v>
      </c>
      <c r="B176" s="12" t="s">
        <v>565</v>
      </c>
    </row>
    <row r="177" spans="1:2" ht="37" x14ac:dyDescent="0.45">
      <c r="A177" s="8" t="s">
        <v>101</v>
      </c>
      <c r="B177" s="12" t="s">
        <v>584</v>
      </c>
    </row>
    <row r="178" spans="1:2" ht="37" x14ac:dyDescent="0.45">
      <c r="A178" s="6" t="s">
        <v>217</v>
      </c>
      <c r="B178" s="12" t="s">
        <v>609</v>
      </c>
    </row>
    <row r="179" spans="1:2" ht="37" x14ac:dyDescent="0.45">
      <c r="A179" s="8" t="s">
        <v>549</v>
      </c>
      <c r="B179" s="12" t="s">
        <v>631</v>
      </c>
    </row>
    <row r="180" spans="1:2" ht="37" x14ac:dyDescent="0.45">
      <c r="A180" s="6" t="s">
        <v>422</v>
      </c>
      <c r="B180" s="12" t="s">
        <v>634</v>
      </c>
    </row>
    <row r="181" spans="1:2" ht="37" x14ac:dyDescent="0.45">
      <c r="A181" s="8" t="s">
        <v>349</v>
      </c>
      <c r="B181" s="11" t="s">
        <v>635</v>
      </c>
    </row>
    <row r="182" spans="1:2" ht="37" x14ac:dyDescent="0.45">
      <c r="A182" s="8" t="s">
        <v>515</v>
      </c>
      <c r="B182" s="11" t="s">
        <v>646</v>
      </c>
    </row>
    <row r="183" spans="1:2" ht="37" x14ac:dyDescent="0.45">
      <c r="A183" s="6" t="s">
        <v>351</v>
      </c>
      <c r="B183" s="12" t="s">
        <v>316</v>
      </c>
    </row>
    <row r="184" spans="1:2" ht="37" x14ac:dyDescent="0.45">
      <c r="A184" s="6" t="s">
        <v>418</v>
      </c>
      <c r="B184" s="11" t="s">
        <v>247</v>
      </c>
    </row>
    <row r="185" spans="1:2" ht="37" x14ac:dyDescent="0.45">
      <c r="A185" s="6" t="s">
        <v>499</v>
      </c>
      <c r="B185" s="11" t="s">
        <v>360</v>
      </c>
    </row>
    <row r="186" spans="1:2" ht="37" x14ac:dyDescent="0.45">
      <c r="A186" s="8" t="s">
        <v>581</v>
      </c>
      <c r="B186" s="11" t="s">
        <v>611</v>
      </c>
    </row>
    <row r="187" spans="1:2" ht="37" x14ac:dyDescent="0.45">
      <c r="A187" s="6" t="s">
        <v>444</v>
      </c>
      <c r="B187" s="12" t="s">
        <v>114</v>
      </c>
    </row>
    <row r="188" spans="1:2" ht="37" x14ac:dyDescent="0.45">
      <c r="A188" s="8" t="s">
        <v>442</v>
      </c>
      <c r="B188" s="12" t="s">
        <v>601</v>
      </c>
    </row>
    <row r="189" spans="1:2" ht="37" x14ac:dyDescent="0.45">
      <c r="A189" s="6" t="s">
        <v>450</v>
      </c>
      <c r="B189" s="11" t="s">
        <v>210</v>
      </c>
    </row>
    <row r="190" spans="1:2" ht="37" x14ac:dyDescent="0.45">
      <c r="A190" s="6" t="s">
        <v>365</v>
      </c>
      <c r="B190" s="12" t="s">
        <v>306</v>
      </c>
    </row>
    <row r="191" spans="1:2" ht="37" x14ac:dyDescent="0.45">
      <c r="A191" s="6" t="s">
        <v>457</v>
      </c>
      <c r="B191" s="11" t="s">
        <v>475</v>
      </c>
    </row>
    <row r="192" spans="1:2" ht="37" x14ac:dyDescent="0.45">
      <c r="A192" s="6" t="s">
        <v>432</v>
      </c>
      <c r="B192" s="11" t="s">
        <v>591</v>
      </c>
    </row>
    <row r="193" spans="1:2" ht="37" x14ac:dyDescent="0.45">
      <c r="A193" s="8" t="s">
        <v>527</v>
      </c>
      <c r="B193" s="12" t="s">
        <v>214</v>
      </c>
    </row>
    <row r="194" spans="1:2" ht="37" x14ac:dyDescent="0.45">
      <c r="A194" s="6" t="s">
        <v>307</v>
      </c>
      <c r="B194" s="11" t="s">
        <v>495</v>
      </c>
    </row>
    <row r="195" spans="1:2" ht="37" x14ac:dyDescent="0.45">
      <c r="A195" s="6" t="s">
        <v>454</v>
      </c>
      <c r="B195" s="11" t="s">
        <v>587</v>
      </c>
    </row>
    <row r="196" spans="1:2" ht="37" x14ac:dyDescent="0.45">
      <c r="A196" s="6" t="s">
        <v>520</v>
      </c>
      <c r="B196" s="11" t="s">
        <v>376</v>
      </c>
    </row>
    <row r="197" spans="1:2" ht="37" x14ac:dyDescent="0.45">
      <c r="A197" s="8" t="s">
        <v>370</v>
      </c>
      <c r="B197" s="11" t="s">
        <v>586</v>
      </c>
    </row>
    <row r="198" spans="1:2" ht="37" x14ac:dyDescent="0.45">
      <c r="A198" s="8" t="s">
        <v>319</v>
      </c>
      <c r="B198" s="12" t="s">
        <v>607</v>
      </c>
    </row>
    <row r="199" spans="1:2" ht="37" x14ac:dyDescent="0.45">
      <c r="A199" s="8" t="s">
        <v>302</v>
      </c>
      <c r="B199" s="12" t="s">
        <v>453</v>
      </c>
    </row>
    <row r="200" spans="1:2" ht="37" x14ac:dyDescent="0.45">
      <c r="A200" s="6" t="s">
        <v>296</v>
      </c>
      <c r="B200" s="11" t="s">
        <v>505</v>
      </c>
    </row>
    <row r="201" spans="1:2" ht="37" x14ac:dyDescent="0.45">
      <c r="A201" s="6" t="s">
        <v>343</v>
      </c>
      <c r="B201" s="11" t="s">
        <v>415</v>
      </c>
    </row>
    <row r="202" spans="1:2" ht="37" x14ac:dyDescent="0.45">
      <c r="A202" s="8" t="s">
        <v>560</v>
      </c>
      <c r="B202" s="11" t="s">
        <v>538</v>
      </c>
    </row>
    <row r="203" spans="1:2" ht="37" x14ac:dyDescent="0.45">
      <c r="A203" s="6" t="s">
        <v>143</v>
      </c>
      <c r="B203" s="11" t="s">
        <v>284</v>
      </c>
    </row>
    <row r="204" spans="1:2" ht="37" x14ac:dyDescent="0.45">
      <c r="A204" s="8" t="s">
        <v>381</v>
      </c>
      <c r="B204" s="12" t="s">
        <v>428</v>
      </c>
    </row>
    <row r="205" spans="1:2" ht="37" x14ac:dyDescent="0.45">
      <c r="A205" s="6" t="s">
        <v>328</v>
      </c>
      <c r="B205" s="12" t="s">
        <v>313</v>
      </c>
    </row>
    <row r="206" spans="1:2" ht="37" x14ac:dyDescent="0.45">
      <c r="A206" s="6" t="s">
        <v>321</v>
      </c>
      <c r="B206" s="11" t="s">
        <v>421</v>
      </c>
    </row>
    <row r="207" spans="1:2" ht="37" x14ac:dyDescent="0.45">
      <c r="A207" s="6" t="s">
        <v>86</v>
      </c>
      <c r="B207" s="11" t="s">
        <v>604</v>
      </c>
    </row>
    <row r="208" spans="1:2" ht="37" x14ac:dyDescent="0.45">
      <c r="A208" s="8" t="s">
        <v>481</v>
      </c>
      <c r="B208" s="12" t="s">
        <v>605</v>
      </c>
    </row>
    <row r="209" spans="1:2" ht="37" x14ac:dyDescent="0.45">
      <c r="A209" s="8" t="s">
        <v>612</v>
      </c>
      <c r="B209" s="11" t="s">
        <v>664</v>
      </c>
    </row>
    <row r="210" spans="1:2" ht="37" x14ac:dyDescent="0.45">
      <c r="A210" s="6" t="s">
        <v>479</v>
      </c>
      <c r="B210" s="12" t="s">
        <v>103</v>
      </c>
    </row>
    <row r="211" spans="1:2" ht="37" x14ac:dyDescent="0.45">
      <c r="A211" s="8" t="s">
        <v>377</v>
      </c>
      <c r="B211" s="11" t="s">
        <v>218</v>
      </c>
    </row>
    <row r="212" spans="1:2" ht="37" x14ac:dyDescent="0.45">
      <c r="A212" s="6" t="s">
        <v>398</v>
      </c>
      <c r="B212" s="12" t="s">
        <v>550</v>
      </c>
    </row>
    <row r="213" spans="1:2" ht="37" x14ac:dyDescent="0.45">
      <c r="A213" s="6" t="s">
        <v>583</v>
      </c>
      <c r="B213" s="11" t="s">
        <v>423</v>
      </c>
    </row>
    <row r="214" spans="1:2" ht="37" x14ac:dyDescent="0.45">
      <c r="A214" s="6" t="s">
        <v>478</v>
      </c>
      <c r="B214" s="12" t="s">
        <v>350</v>
      </c>
    </row>
    <row r="215" spans="1:2" ht="37" x14ac:dyDescent="0.45">
      <c r="A215" s="6" t="s">
        <v>490</v>
      </c>
      <c r="B215" s="12" t="s">
        <v>516</v>
      </c>
    </row>
    <row r="216" spans="1:2" ht="37" x14ac:dyDescent="0.45">
      <c r="A216" s="8" t="s">
        <v>493</v>
      </c>
      <c r="B216" s="11" t="s">
        <v>352</v>
      </c>
    </row>
    <row r="217" spans="1:2" ht="37" x14ac:dyDescent="0.45">
      <c r="A217" s="6" t="s">
        <v>405</v>
      </c>
      <c r="B217" s="11" t="s">
        <v>419</v>
      </c>
    </row>
    <row r="218" spans="1:2" ht="37" x14ac:dyDescent="0.45">
      <c r="A218" s="8" t="s">
        <v>410</v>
      </c>
      <c r="B218" s="11" t="s">
        <v>500</v>
      </c>
    </row>
    <row r="219" spans="1:2" ht="37" x14ac:dyDescent="0.45">
      <c r="A219" s="8" t="s">
        <v>468</v>
      </c>
      <c r="B219" s="12" t="s">
        <v>582</v>
      </c>
    </row>
    <row r="220" spans="1:2" ht="37" x14ac:dyDescent="0.45">
      <c r="A220" s="8" t="s">
        <v>602</v>
      </c>
      <c r="B220" s="11" t="s">
        <v>445</v>
      </c>
    </row>
    <row r="221" spans="1:2" ht="37" x14ac:dyDescent="0.45">
      <c r="A221" s="8" t="s">
        <v>276</v>
      </c>
      <c r="B221" s="11" t="s">
        <v>557</v>
      </c>
    </row>
    <row r="222" spans="1:2" ht="37" x14ac:dyDescent="0.45">
      <c r="A222" s="8" t="s">
        <v>413</v>
      </c>
      <c r="B222" s="12" t="s">
        <v>443</v>
      </c>
    </row>
    <row r="223" spans="1:2" ht="37" x14ac:dyDescent="0.45">
      <c r="A223" s="8" t="s">
        <v>327</v>
      </c>
      <c r="B223" s="11" t="s">
        <v>451</v>
      </c>
    </row>
    <row r="224" spans="1:2" ht="37" x14ac:dyDescent="0.45">
      <c r="A224" s="8" t="s">
        <v>364</v>
      </c>
      <c r="B224" s="11" t="s">
        <v>514</v>
      </c>
    </row>
    <row r="225" spans="1:2" ht="37" x14ac:dyDescent="0.45">
      <c r="A225" s="6" t="s">
        <v>314</v>
      </c>
      <c r="B225" s="11" t="s">
        <v>366</v>
      </c>
    </row>
    <row r="226" spans="1:2" ht="37" x14ac:dyDescent="0.45">
      <c r="A226" s="8" t="s">
        <v>92</v>
      </c>
      <c r="B226" s="11" t="s">
        <v>458</v>
      </c>
    </row>
    <row r="227" spans="1:2" ht="37" x14ac:dyDescent="0.45">
      <c r="A227" s="6" t="s">
        <v>369</v>
      </c>
      <c r="B227" s="11" t="s">
        <v>433</v>
      </c>
    </row>
    <row r="228" spans="1:2" ht="37" x14ac:dyDescent="0.45">
      <c r="A228" s="8" t="s">
        <v>330</v>
      </c>
      <c r="B228" s="12" t="s">
        <v>436</v>
      </c>
    </row>
    <row r="229" spans="1:2" ht="37" x14ac:dyDescent="0.45">
      <c r="A229" s="8" t="s">
        <v>522</v>
      </c>
      <c r="B229" s="11" t="s">
        <v>437</v>
      </c>
    </row>
    <row r="230" spans="1:2" ht="37" x14ac:dyDescent="0.45">
      <c r="A230" s="8" t="s">
        <v>424</v>
      </c>
      <c r="B230" s="11" t="s">
        <v>447</v>
      </c>
    </row>
    <row r="231" spans="1:2" ht="37" x14ac:dyDescent="0.45">
      <c r="A231" s="8" t="s">
        <v>531</v>
      </c>
      <c r="B231" s="12" t="s">
        <v>497</v>
      </c>
    </row>
    <row r="232" spans="1:2" ht="37" x14ac:dyDescent="0.45">
      <c r="A232" s="8" t="s">
        <v>387</v>
      </c>
      <c r="B232" s="11" t="s">
        <v>503</v>
      </c>
    </row>
    <row r="233" spans="1:2" ht="37" x14ac:dyDescent="0.45">
      <c r="A233" s="8" t="s">
        <v>593</v>
      </c>
      <c r="B233" s="11" t="s">
        <v>507</v>
      </c>
    </row>
    <row r="234" spans="1:2" ht="37" x14ac:dyDescent="0.45">
      <c r="A234" s="8" t="s">
        <v>326</v>
      </c>
      <c r="B234" s="12" t="s">
        <v>554</v>
      </c>
    </row>
    <row r="235" spans="1:2" ht="37" x14ac:dyDescent="0.45">
      <c r="A235" s="8" t="s">
        <v>336</v>
      </c>
      <c r="B235" s="12" t="s">
        <v>575</v>
      </c>
    </row>
    <row r="236" spans="1:2" ht="37" x14ac:dyDescent="0.45">
      <c r="A236" s="8" t="s">
        <v>347</v>
      </c>
      <c r="B236" s="12" t="s">
        <v>576</v>
      </c>
    </row>
    <row r="237" spans="1:2" ht="37" x14ac:dyDescent="0.45">
      <c r="A237" s="8" t="s">
        <v>304</v>
      </c>
      <c r="B237" s="11" t="s">
        <v>579</v>
      </c>
    </row>
    <row r="238" spans="1:2" ht="37" x14ac:dyDescent="0.45">
      <c r="A238" s="6" t="s">
        <v>197</v>
      </c>
      <c r="B238" s="11" t="s">
        <v>626</v>
      </c>
    </row>
    <row r="239" spans="1:2" ht="37" x14ac:dyDescent="0.45">
      <c r="A239" s="6" t="s">
        <v>429</v>
      </c>
      <c r="B239" s="12" t="s">
        <v>528</v>
      </c>
    </row>
    <row r="240" spans="1:2" ht="37" x14ac:dyDescent="0.45">
      <c r="A240" s="6" t="s">
        <v>532</v>
      </c>
      <c r="B240" s="11" t="s">
        <v>308</v>
      </c>
    </row>
    <row r="241" spans="1:2" ht="37" x14ac:dyDescent="0.45">
      <c r="A241" s="8" t="s">
        <v>406</v>
      </c>
      <c r="B241" s="11" t="s">
        <v>455</v>
      </c>
    </row>
    <row r="242" spans="1:2" ht="37" x14ac:dyDescent="0.45">
      <c r="A242" s="8" t="s">
        <v>156</v>
      </c>
      <c r="B242" s="11" t="s">
        <v>521</v>
      </c>
    </row>
    <row r="243" spans="1:2" ht="37" x14ac:dyDescent="0.45">
      <c r="A243" s="8" t="s">
        <v>624</v>
      </c>
      <c r="B243" s="12" t="s">
        <v>371</v>
      </c>
    </row>
    <row r="244" spans="1:2" ht="37" x14ac:dyDescent="0.45">
      <c r="A244" s="6" t="s">
        <v>323</v>
      </c>
      <c r="B244" s="12" t="s">
        <v>320</v>
      </c>
    </row>
    <row r="245" spans="1:2" ht="37" x14ac:dyDescent="0.45">
      <c r="A245" s="6" t="s">
        <v>239</v>
      </c>
      <c r="B245" s="12" t="s">
        <v>303</v>
      </c>
    </row>
    <row r="246" spans="1:2" ht="37" x14ac:dyDescent="0.45">
      <c r="A246" s="6" t="s">
        <v>348</v>
      </c>
      <c r="B246" s="11" t="s">
        <v>297</v>
      </c>
    </row>
    <row r="247" spans="1:2" ht="37" x14ac:dyDescent="0.45">
      <c r="A247" s="8" t="s">
        <v>293</v>
      </c>
      <c r="B247" s="11" t="s">
        <v>344</v>
      </c>
    </row>
    <row r="248" spans="1:2" ht="37" x14ac:dyDescent="0.45">
      <c r="A248" s="8" t="s">
        <v>446</v>
      </c>
      <c r="B248" s="12" t="s">
        <v>561</v>
      </c>
    </row>
    <row r="249" spans="1:2" ht="37" x14ac:dyDescent="0.45">
      <c r="A249" s="6" t="s">
        <v>592</v>
      </c>
      <c r="B249" s="11" t="s">
        <v>144</v>
      </c>
    </row>
    <row r="250" spans="1:2" ht="37" x14ac:dyDescent="0.45">
      <c r="A250" s="6" t="s">
        <v>580</v>
      </c>
      <c r="B250" s="12" t="s">
        <v>382</v>
      </c>
    </row>
    <row r="251" spans="1:2" ht="37" x14ac:dyDescent="0.45">
      <c r="A251" s="6" t="s">
        <v>395</v>
      </c>
      <c r="B251" s="11" t="s">
        <v>329</v>
      </c>
    </row>
    <row r="252" spans="1:2" ht="37" x14ac:dyDescent="0.45">
      <c r="A252" s="6" t="s">
        <v>93</v>
      </c>
      <c r="B252" s="11" t="s">
        <v>322</v>
      </c>
    </row>
    <row r="253" spans="1:2" ht="37" x14ac:dyDescent="0.45">
      <c r="A253" s="8" t="s">
        <v>526</v>
      </c>
      <c r="B253" s="11" t="s">
        <v>89</v>
      </c>
    </row>
    <row r="254" spans="1:2" ht="37" x14ac:dyDescent="0.45">
      <c r="A254" s="8" t="s">
        <v>361</v>
      </c>
      <c r="B254" s="12" t="s">
        <v>482</v>
      </c>
    </row>
    <row r="255" spans="1:2" ht="37" x14ac:dyDescent="0.45">
      <c r="A255" s="6" t="s">
        <v>663</v>
      </c>
      <c r="B255" s="12" t="s">
        <v>613</v>
      </c>
    </row>
    <row r="256" spans="1:2" ht="37" x14ac:dyDescent="0.45">
      <c r="A256" s="8" t="s">
        <v>551</v>
      </c>
      <c r="B256" s="11" t="s">
        <v>480</v>
      </c>
    </row>
    <row r="257" spans="1:2" ht="37" x14ac:dyDescent="0.45">
      <c r="A257" s="8" t="s">
        <v>459</v>
      </c>
      <c r="B257" s="12" t="s">
        <v>378</v>
      </c>
    </row>
    <row r="258" spans="1:2" ht="37" x14ac:dyDescent="0.45">
      <c r="A258" s="8" t="s">
        <v>117</v>
      </c>
      <c r="B258" s="11" t="s">
        <v>399</v>
      </c>
    </row>
    <row r="259" spans="1:2" ht="37" x14ac:dyDescent="0.45">
      <c r="A259" s="6" t="s">
        <v>392</v>
      </c>
      <c r="B259" s="11" t="s">
        <v>746</v>
      </c>
    </row>
    <row r="260" spans="1:2" ht="37" x14ac:dyDescent="0.45">
      <c r="A260" s="6" t="s">
        <v>469</v>
      </c>
      <c r="B260" s="11">
        <f>B259+1</f>
        <v>5910081</v>
      </c>
    </row>
    <row r="261" spans="1:2" ht="37" x14ac:dyDescent="0.45">
      <c r="A261" s="6" t="s">
        <v>372</v>
      </c>
      <c r="B261" s="11">
        <f t="shared" ref="B261:B270" si="0">B260+1</f>
        <v>5910082</v>
      </c>
    </row>
    <row r="262" spans="1:2" ht="37" x14ac:dyDescent="0.45">
      <c r="A262" s="6" t="s">
        <v>525</v>
      </c>
      <c r="B262" s="11">
        <f t="shared" si="0"/>
        <v>5910083</v>
      </c>
    </row>
    <row r="263" spans="1:2" ht="37" x14ac:dyDescent="0.45">
      <c r="A263" s="6" t="s">
        <v>552</v>
      </c>
      <c r="B263" s="11">
        <f t="shared" si="0"/>
        <v>5910084</v>
      </c>
    </row>
    <row r="264" spans="1:2" ht="37" x14ac:dyDescent="0.45">
      <c r="A264" s="8" t="s">
        <v>462</v>
      </c>
      <c r="B264" s="11">
        <f t="shared" si="0"/>
        <v>5910085</v>
      </c>
    </row>
    <row r="265" spans="1:2" ht="37" x14ac:dyDescent="0.45">
      <c r="A265" s="6" t="s">
        <v>106</v>
      </c>
      <c r="B265" s="11">
        <f t="shared" si="0"/>
        <v>5910086</v>
      </c>
    </row>
    <row r="266" spans="1:2" ht="37" x14ac:dyDescent="0.45">
      <c r="A266" s="6" t="s">
        <v>345</v>
      </c>
      <c r="B266" s="11">
        <f t="shared" si="0"/>
        <v>5910087</v>
      </c>
    </row>
    <row r="267" spans="1:2" ht="37" x14ac:dyDescent="0.45">
      <c r="A267" s="8" t="s">
        <v>346</v>
      </c>
      <c r="B267" s="11">
        <f t="shared" si="0"/>
        <v>5910088</v>
      </c>
    </row>
    <row r="268" spans="1:2" ht="37" x14ac:dyDescent="0.45">
      <c r="A268" s="6" t="s">
        <v>407</v>
      </c>
      <c r="B268" s="11">
        <f t="shared" si="0"/>
        <v>5910089</v>
      </c>
    </row>
    <row r="269" spans="1:2" ht="37" x14ac:dyDescent="0.45">
      <c r="A269" s="6" t="s">
        <v>603</v>
      </c>
      <c r="B269" s="11">
        <f t="shared" si="0"/>
        <v>5910090</v>
      </c>
    </row>
    <row r="270" spans="1:2" ht="37" x14ac:dyDescent="0.45">
      <c r="A270" s="8" t="s">
        <v>483</v>
      </c>
      <c r="B270" s="11">
        <f t="shared" si="0"/>
        <v>5910091</v>
      </c>
    </row>
  </sheetData>
  <sortState xmlns:xlrd2="http://schemas.microsoft.com/office/spreadsheetml/2017/richdata2" ref="A2:B18417">
    <sortCondition ref="A1:A184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F681-FA07-4E4E-B53C-E88270DCF831}">
  <dimension ref="A1:I34"/>
  <sheetViews>
    <sheetView workbookViewId="0">
      <selection activeCell="D3" sqref="D3"/>
    </sheetView>
  </sheetViews>
  <sheetFormatPr baseColWidth="10" defaultRowHeight="16" x14ac:dyDescent="0.2"/>
  <cols>
    <col min="1" max="2" width="37.33203125" customWidth="1"/>
    <col min="3" max="3" width="36.5" bestFit="1" customWidth="1"/>
    <col min="4" max="5" width="36.5" customWidth="1"/>
    <col min="7" max="7" width="36.33203125" bestFit="1" customWidth="1"/>
  </cols>
  <sheetData>
    <row r="1" spans="1:9" x14ac:dyDescent="0.2">
      <c r="A1" s="1" t="s">
        <v>49</v>
      </c>
      <c r="B1" s="1"/>
      <c r="C1" s="1" t="s">
        <v>50</v>
      </c>
      <c r="D1" s="1"/>
      <c r="E1" s="1"/>
    </row>
    <row r="2" spans="1:9" x14ac:dyDescent="0.2">
      <c r="A2" t="s">
        <v>0</v>
      </c>
      <c r="B2" t="s">
        <v>51</v>
      </c>
      <c r="C2" t="s">
        <v>33</v>
      </c>
      <c r="D2" t="e" cm="1">
        <f t="array" ref="D2:D22">VLOOKUP(C2:C22,A2:B34,2,FALSE)</f>
        <v>#N/A</v>
      </c>
      <c r="E2" t="e" cm="1">
        <f t="array" ref="E2:E22">VLOOKUP(C2:C22,A2:A34,1,FALSE)</f>
        <v>#N/A</v>
      </c>
      <c r="G2" t="e">
        <f>VLOOKUP(C2,A2:A34,1,FALSE)</f>
        <v>#N/A</v>
      </c>
      <c r="I2">
        <f>COUNTIF(G:G, "*-*")</f>
        <v>5</v>
      </c>
    </row>
    <row r="3" spans="1:9" x14ac:dyDescent="0.2">
      <c r="A3" t="s">
        <v>1</v>
      </c>
      <c r="B3" t="s">
        <v>52</v>
      </c>
      <c r="C3" t="s">
        <v>19</v>
      </c>
      <c r="D3" t="str">
        <v>rub</v>
      </c>
      <c r="E3" t="str">
        <v>6200020a-ec53-4a86-8ec0-7b8afe40bdb0</v>
      </c>
      <c r="G3" t="str">
        <f t="shared" ref="G3:G34" si="0">VLOOKUP(C3,A3:A35,1,FALSE)</f>
        <v>6200020a-ec53-4a86-8ec0-7b8afe40bdb0</v>
      </c>
    </row>
    <row r="4" spans="1:9" x14ac:dyDescent="0.2">
      <c r="A4" t="s">
        <v>2</v>
      </c>
      <c r="B4" t="s">
        <v>53</v>
      </c>
      <c r="C4" t="s">
        <v>34</v>
      </c>
      <c r="D4" t="e">
        <v>#N/A</v>
      </c>
      <c r="E4" t="e">
        <v>#N/A</v>
      </c>
      <c r="G4" t="e">
        <f t="shared" si="0"/>
        <v>#N/A</v>
      </c>
    </row>
    <row r="5" spans="1:9" x14ac:dyDescent="0.2">
      <c r="A5" t="s">
        <v>3</v>
      </c>
      <c r="B5" t="s">
        <v>54</v>
      </c>
      <c r="C5" t="s">
        <v>35</v>
      </c>
      <c r="D5" t="e">
        <v>#N/A</v>
      </c>
      <c r="E5" t="e">
        <v>#N/A</v>
      </c>
      <c r="G5" t="e">
        <f t="shared" si="0"/>
        <v>#N/A</v>
      </c>
    </row>
    <row r="6" spans="1:9" x14ac:dyDescent="0.2">
      <c r="A6" t="s">
        <v>4</v>
      </c>
      <c r="B6" t="s">
        <v>55</v>
      </c>
      <c r="C6" t="s">
        <v>36</v>
      </c>
      <c r="D6" t="e">
        <v>#N/A</v>
      </c>
      <c r="E6" t="e">
        <v>#N/A</v>
      </c>
      <c r="G6" t="e">
        <f t="shared" si="0"/>
        <v>#N/A</v>
      </c>
    </row>
    <row r="7" spans="1:9" x14ac:dyDescent="0.2">
      <c r="A7" t="s">
        <v>5</v>
      </c>
      <c r="B7" t="s">
        <v>56</v>
      </c>
      <c r="C7" t="s">
        <v>30</v>
      </c>
      <c r="D7" t="str">
        <v>shoes</v>
      </c>
      <c r="E7" t="str">
        <v>5215d482-5e0e-4090-8130-07c328246b2e</v>
      </c>
      <c r="G7" t="str">
        <f t="shared" si="0"/>
        <v>5215d482-5e0e-4090-8130-07c328246b2e</v>
      </c>
    </row>
    <row r="8" spans="1:9" x14ac:dyDescent="0.2">
      <c r="A8" t="s">
        <v>6</v>
      </c>
      <c r="B8" t="s">
        <v>57</v>
      </c>
      <c r="C8" t="s">
        <v>37</v>
      </c>
      <c r="D8" t="e">
        <v>#N/A</v>
      </c>
      <c r="E8" t="e">
        <v>#N/A</v>
      </c>
      <c r="G8" t="e">
        <f t="shared" si="0"/>
        <v>#N/A</v>
      </c>
    </row>
    <row r="9" spans="1:9" x14ac:dyDescent="0.2">
      <c r="A9" t="s">
        <v>7</v>
      </c>
      <c r="B9" t="s">
        <v>58</v>
      </c>
      <c r="C9" t="s">
        <v>38</v>
      </c>
      <c r="D9" t="e">
        <v>#N/A</v>
      </c>
      <c r="E9" t="e">
        <v>#N/A</v>
      </c>
      <c r="G9" t="e">
        <f t="shared" si="0"/>
        <v>#N/A</v>
      </c>
    </row>
    <row r="10" spans="1:9" x14ac:dyDescent="0.2">
      <c r="A10" t="s">
        <v>8</v>
      </c>
      <c r="B10" t="s">
        <v>59</v>
      </c>
      <c r="C10" t="s">
        <v>39</v>
      </c>
      <c r="D10" t="e">
        <v>#N/A</v>
      </c>
      <c r="E10" t="e">
        <v>#N/A</v>
      </c>
      <c r="G10" t="e">
        <f t="shared" si="0"/>
        <v>#N/A</v>
      </c>
    </row>
    <row r="11" spans="1:9" x14ac:dyDescent="0.2">
      <c r="A11" t="s">
        <v>9</v>
      </c>
      <c r="B11" t="s">
        <v>60</v>
      </c>
      <c r="C11" t="s">
        <v>30</v>
      </c>
      <c r="D11" t="str">
        <v>shoes</v>
      </c>
      <c r="E11" t="str">
        <v>5215d482-5e0e-4090-8130-07c328246b2e</v>
      </c>
      <c r="G11" t="str">
        <f t="shared" si="0"/>
        <v>5215d482-5e0e-4090-8130-07c328246b2e</v>
      </c>
    </row>
    <row r="12" spans="1:9" x14ac:dyDescent="0.2">
      <c r="A12" t="s">
        <v>10</v>
      </c>
      <c r="B12" t="s">
        <v>61</v>
      </c>
      <c r="C12" t="s">
        <v>40</v>
      </c>
      <c r="D12" t="e">
        <v>#N/A</v>
      </c>
      <c r="E12" t="e">
        <v>#N/A</v>
      </c>
      <c r="G12" t="e">
        <f t="shared" si="0"/>
        <v>#N/A</v>
      </c>
    </row>
    <row r="13" spans="1:9" x14ac:dyDescent="0.2">
      <c r="A13" t="s">
        <v>11</v>
      </c>
      <c r="B13" t="s">
        <v>62</v>
      </c>
      <c r="C13" t="s">
        <v>41</v>
      </c>
      <c r="D13" t="e">
        <v>#N/A</v>
      </c>
      <c r="E13" t="e">
        <v>#N/A</v>
      </c>
      <c r="G13" t="e">
        <f t="shared" si="0"/>
        <v>#N/A</v>
      </c>
    </row>
    <row r="14" spans="1:9" x14ac:dyDescent="0.2">
      <c r="A14" t="s">
        <v>12</v>
      </c>
      <c r="B14" t="s">
        <v>63</v>
      </c>
      <c r="C14" t="s">
        <v>42</v>
      </c>
      <c r="D14" t="e">
        <v>#N/A</v>
      </c>
      <c r="E14" t="e">
        <v>#N/A</v>
      </c>
      <c r="G14" t="e">
        <f t="shared" si="0"/>
        <v>#N/A</v>
      </c>
    </row>
    <row r="15" spans="1:9" x14ac:dyDescent="0.2">
      <c r="A15" t="s">
        <v>13</v>
      </c>
      <c r="B15" t="s">
        <v>64</v>
      </c>
      <c r="C15" t="s">
        <v>20</v>
      </c>
      <c r="D15" t="str">
        <v>curtain</v>
      </c>
      <c r="E15" t="str">
        <v>34b2c0cf-d830-4af0-8d95-729c629ab2b7</v>
      </c>
      <c r="G15" t="str">
        <f t="shared" si="0"/>
        <v>34b2c0cf-d830-4af0-8d95-729c629ab2b7</v>
      </c>
    </row>
    <row r="16" spans="1:9" x14ac:dyDescent="0.2">
      <c r="A16" t="s">
        <v>14</v>
      </c>
      <c r="B16" t="s">
        <v>65</v>
      </c>
      <c r="C16" t="s">
        <v>43</v>
      </c>
      <c r="D16" t="e">
        <v>#N/A</v>
      </c>
      <c r="E16" t="e">
        <v>#N/A</v>
      </c>
      <c r="G16" t="e">
        <f t="shared" si="0"/>
        <v>#N/A</v>
      </c>
    </row>
    <row r="17" spans="1:7" x14ac:dyDescent="0.2">
      <c r="A17" t="s">
        <v>15</v>
      </c>
      <c r="B17" t="s">
        <v>66</v>
      </c>
      <c r="C17" t="s">
        <v>44</v>
      </c>
      <c r="D17" t="e">
        <v>#N/A</v>
      </c>
      <c r="E17" t="e">
        <v>#N/A</v>
      </c>
      <c r="G17" t="e">
        <f t="shared" si="0"/>
        <v>#N/A</v>
      </c>
    </row>
    <row r="18" spans="1:7" x14ac:dyDescent="0.2">
      <c r="A18" t="s">
        <v>16</v>
      </c>
      <c r="B18" t="s">
        <v>67</v>
      </c>
      <c r="C18" t="s">
        <v>45</v>
      </c>
      <c r="D18" t="e">
        <v>#N/A</v>
      </c>
      <c r="E18" t="e">
        <v>#N/A</v>
      </c>
      <c r="G18" t="e">
        <f t="shared" si="0"/>
        <v>#N/A</v>
      </c>
    </row>
    <row r="19" spans="1:7" x14ac:dyDescent="0.2">
      <c r="A19" t="s">
        <v>17</v>
      </c>
      <c r="B19" t="s">
        <v>68</v>
      </c>
      <c r="C19" t="s">
        <v>46</v>
      </c>
      <c r="D19" t="e">
        <v>#N/A</v>
      </c>
      <c r="E19" t="e">
        <v>#N/A</v>
      </c>
      <c r="G19" t="e">
        <f t="shared" si="0"/>
        <v>#N/A</v>
      </c>
    </row>
    <row r="20" spans="1:7" x14ac:dyDescent="0.2">
      <c r="A20" t="s">
        <v>18</v>
      </c>
      <c r="B20" t="s">
        <v>69</v>
      </c>
      <c r="C20" t="s">
        <v>47</v>
      </c>
      <c r="D20" t="e">
        <v>#N/A</v>
      </c>
      <c r="E20" t="e">
        <v>#N/A</v>
      </c>
      <c r="G20" t="e">
        <f t="shared" si="0"/>
        <v>#N/A</v>
      </c>
    </row>
    <row r="21" spans="1:7" x14ac:dyDescent="0.2">
      <c r="A21" t="s">
        <v>19</v>
      </c>
      <c r="B21" t="s">
        <v>70</v>
      </c>
      <c r="C21" t="s">
        <v>30</v>
      </c>
      <c r="D21" t="str">
        <v>shoes</v>
      </c>
      <c r="E21" t="str">
        <v>5215d482-5e0e-4090-8130-07c328246b2e</v>
      </c>
      <c r="G21" t="str">
        <f t="shared" si="0"/>
        <v>5215d482-5e0e-4090-8130-07c328246b2e</v>
      </c>
    </row>
    <row r="22" spans="1:7" x14ac:dyDescent="0.2">
      <c r="A22" t="s">
        <v>20</v>
      </c>
      <c r="B22" t="s">
        <v>71</v>
      </c>
      <c r="C22" t="s">
        <v>48</v>
      </c>
      <c r="D22" t="e">
        <v>#N/A</v>
      </c>
      <c r="E22" t="e">
        <v>#N/A</v>
      </c>
      <c r="G22" t="e">
        <f t="shared" si="0"/>
        <v>#N/A</v>
      </c>
    </row>
    <row r="23" spans="1:7" x14ac:dyDescent="0.2">
      <c r="A23" t="s">
        <v>21</v>
      </c>
      <c r="B23" t="s">
        <v>72</v>
      </c>
      <c r="G23" t="e">
        <f t="shared" si="0"/>
        <v>#N/A</v>
      </c>
    </row>
    <row r="24" spans="1:7" x14ac:dyDescent="0.2">
      <c r="A24" t="s">
        <v>22</v>
      </c>
      <c r="B24" t="s">
        <v>73</v>
      </c>
      <c r="G24" t="e">
        <f t="shared" si="0"/>
        <v>#N/A</v>
      </c>
    </row>
    <row r="25" spans="1:7" x14ac:dyDescent="0.2">
      <c r="A25" t="s">
        <v>23</v>
      </c>
      <c r="B25" t="s">
        <v>74</v>
      </c>
      <c r="G25" t="e">
        <f t="shared" si="0"/>
        <v>#N/A</v>
      </c>
    </row>
    <row r="26" spans="1:7" x14ac:dyDescent="0.2">
      <c r="A26" t="s">
        <v>24</v>
      </c>
      <c r="B26" t="s">
        <v>75</v>
      </c>
      <c r="G26" t="e">
        <f t="shared" si="0"/>
        <v>#N/A</v>
      </c>
    </row>
    <row r="27" spans="1:7" x14ac:dyDescent="0.2">
      <c r="A27" t="s">
        <v>25</v>
      </c>
      <c r="B27" t="s">
        <v>76</v>
      </c>
      <c r="G27" t="e">
        <f t="shared" si="0"/>
        <v>#N/A</v>
      </c>
    </row>
    <row r="28" spans="1:7" x14ac:dyDescent="0.2">
      <c r="A28" t="s">
        <v>26</v>
      </c>
      <c r="B28" t="s">
        <v>77</v>
      </c>
      <c r="G28" t="e">
        <f t="shared" si="0"/>
        <v>#N/A</v>
      </c>
    </row>
    <row r="29" spans="1:7" x14ac:dyDescent="0.2">
      <c r="A29" t="s">
        <v>27</v>
      </c>
      <c r="B29" t="s">
        <v>78</v>
      </c>
      <c r="G29" t="e">
        <f t="shared" si="0"/>
        <v>#N/A</v>
      </c>
    </row>
    <row r="30" spans="1:7" x14ac:dyDescent="0.2">
      <c r="A30" t="s">
        <v>28</v>
      </c>
      <c r="B30" t="s">
        <v>79</v>
      </c>
      <c r="G30" t="e">
        <f t="shared" si="0"/>
        <v>#N/A</v>
      </c>
    </row>
    <row r="31" spans="1:7" x14ac:dyDescent="0.2">
      <c r="A31" t="s">
        <v>29</v>
      </c>
      <c r="B31" t="s">
        <v>80</v>
      </c>
      <c r="G31" t="e">
        <f t="shared" si="0"/>
        <v>#N/A</v>
      </c>
    </row>
    <row r="32" spans="1:7" x14ac:dyDescent="0.2">
      <c r="A32" t="s">
        <v>30</v>
      </c>
      <c r="B32" t="s">
        <v>81</v>
      </c>
      <c r="G32" t="e">
        <f t="shared" si="0"/>
        <v>#N/A</v>
      </c>
    </row>
    <row r="33" spans="1:7" x14ac:dyDescent="0.2">
      <c r="A33" t="s">
        <v>31</v>
      </c>
      <c r="B33" t="s">
        <v>82</v>
      </c>
      <c r="G33" t="e">
        <f t="shared" si="0"/>
        <v>#N/A</v>
      </c>
    </row>
    <row r="34" spans="1:7" x14ac:dyDescent="0.2">
      <c r="A34" t="s">
        <v>32</v>
      </c>
      <c r="B34" t="s">
        <v>83</v>
      </c>
      <c r="G34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P&amp;ID</vt:lpstr>
      <vt:lpstr>Orders</vt:lpstr>
      <vt:lpstr>PinCodeInformation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Lalit S</dc:creator>
  <cp:lastModifiedBy>Rana, Lalit S</cp:lastModifiedBy>
  <dcterms:created xsi:type="dcterms:W3CDTF">2023-11-21T23:50:24Z</dcterms:created>
  <dcterms:modified xsi:type="dcterms:W3CDTF">2023-11-22T19:57:35Z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87626a-08a2-4c98-8ba7-2707f552d7d4_Enabled">
    <vt:lpwstr>true</vt:lpwstr>
  </property>
  <property fmtid="{D5CDD505-2E9C-101B-9397-08002B2CF9AE}" pid="3" name="MSIP_Label_4287626a-08a2-4c98-8ba7-2707f552d7d4_SetDate">
    <vt:lpwstr>2023-11-22T00:00:14Z</vt:lpwstr>
  </property>
  <property fmtid="{D5CDD505-2E9C-101B-9397-08002B2CF9AE}" pid="4" name="MSIP_Label_4287626a-08a2-4c98-8ba7-2707f552d7d4_Method">
    <vt:lpwstr>Standard</vt:lpwstr>
  </property>
  <property fmtid="{D5CDD505-2E9C-101B-9397-08002B2CF9AE}" pid="5" name="MSIP_Label_4287626a-08a2-4c98-8ba7-2707f552d7d4_Name">
    <vt:lpwstr>4287626a-08a2-4c98-8ba7-2707f552d7d4</vt:lpwstr>
  </property>
  <property fmtid="{D5CDD505-2E9C-101B-9397-08002B2CF9AE}" pid="6" name="MSIP_Label_4287626a-08a2-4c98-8ba7-2707f552d7d4_SiteId">
    <vt:lpwstr>c9797bcf-8071-4c75-9ff0-5e2c6d7f5d4d</vt:lpwstr>
  </property>
  <property fmtid="{D5CDD505-2E9C-101B-9397-08002B2CF9AE}" pid="7" name="MSIP_Label_4287626a-08a2-4c98-8ba7-2707f552d7d4_ActionId">
    <vt:lpwstr>dca2cf45-dc4d-4c63-b16f-039180bf0a08</vt:lpwstr>
  </property>
  <property fmtid="{D5CDD505-2E9C-101B-9397-08002B2CF9AE}" pid="8" name="MSIP_Label_4287626a-08a2-4c98-8ba7-2707f552d7d4_ContentBits">
    <vt:lpwstr>0</vt:lpwstr>
  </property>
</Properties>
</file>