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a0b81443930aa1/Documents/EXCEL PROJECT/"/>
    </mc:Choice>
  </mc:AlternateContent>
  <xr:revisionPtr revIDLastSave="130" documentId="8_{2F47C963-4D0F-482C-8763-F238ECF28EB5}" xr6:coauthVersionLast="47" xr6:coauthVersionMax="47" xr10:uidLastSave="{8112A80A-ED4C-4A1E-BD9B-B3610F7987DE}"/>
  <bookViews>
    <workbookView xWindow="-120" yWindow="-120" windowWidth="20730" windowHeight="11160" tabRatio="661" firstSheet="1" activeTab="6" xr2:uid="{00000000-000D-0000-FFFF-FFFF00000000}"/>
  </bookViews>
  <sheets>
    <sheet name="dailyActivity_merged" sheetId="1" r:id="rId1"/>
    <sheet name="Pivot_Users" sheetId="2" r:id="rId2"/>
    <sheet name="Pivot_Dates" sheetId="3" r:id="rId3"/>
    <sheet name="Findings_Users" sheetId="4" r:id="rId4"/>
    <sheet name="Findings_Dates" sheetId="5" r:id="rId5"/>
    <sheet name="Criteria" sheetId="6" r:id="rId6"/>
    <sheet name="DASHBOARD" sheetId="10" r:id="rId7"/>
    <sheet name="Sheet7" sheetId="8" state="hidden" r:id="rId8"/>
    <sheet name="Sheet8" sheetId="9" state="hidden" r:id="rId9"/>
    <sheet name="Sheet6" sheetId="7" state="hidden" r:id="rId10"/>
    <sheet name="Sheet3" sheetId="12" state="hidden" r:id="rId11"/>
    <sheet name="Sheet2" sheetId="11" state="hidden" r:id="rId12"/>
  </sheets>
  <calcPr calcId="191029"/>
  <pivotCaches>
    <pivotCache cacheId="0" r:id="rId13"/>
    <pivotCache cacheId="26" r:id="rId14"/>
    <pivotCache cacheId="8" r:id="rId15"/>
    <pivotCache cacheId="25" r:id="rId16"/>
  </pivotCaches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4" i="5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E4" i="4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4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4" i="4"/>
</calcChain>
</file>

<file path=xl/sharedStrings.xml><?xml version="1.0" encoding="utf-8"?>
<sst xmlns="http://schemas.openxmlformats.org/spreadsheetml/2006/main" count="710" uniqueCount="79">
  <si>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</si>
  <si>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</si>
  <si>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</si>
  <si>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</si>
  <si>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</si>
  <si>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</si>
  <si>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</si>
  <si>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</si>
  <si>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</si>
  <si>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</si>
  <si>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</si>
  <si>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</si>
  <si>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</si>
  <si>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</si>
  <si>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</si>
  <si>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</si>
  <si>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</si>
  <si>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</si>
  <si>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</si>
  <si>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</si>
  <si>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</si>
  <si>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</si>
  <si>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</si>
  <si>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</si>
  <si>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</si>
  <si>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</si>
  <si>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</si>
  <si>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</si>
  <si>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</si>
  <si>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</si>
  <si>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</si>
  <si>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</si>
  <si>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</si>
  <si>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Row Labels</t>
  </si>
  <si>
    <t>Grand Total</t>
  </si>
  <si>
    <t>Count of ActivityDate</t>
  </si>
  <si>
    <t>Count of Id</t>
  </si>
  <si>
    <t>Total Steps</t>
  </si>
  <si>
    <t>Calories Burned</t>
  </si>
  <si>
    <t>Mean Distance</t>
  </si>
  <si>
    <t>User ID</t>
  </si>
  <si>
    <t>Category of Users based on Distance</t>
  </si>
  <si>
    <t>Activity Date</t>
  </si>
  <si>
    <t>Count of User ID</t>
  </si>
  <si>
    <t>Category of Days based on Frequency of Users</t>
  </si>
  <si>
    <t>Category of Days based on Distance travelled by Users</t>
  </si>
  <si>
    <t>Less than 10 : Light</t>
  </si>
  <si>
    <t>Between 10 to 20 : Moderate</t>
  </si>
  <si>
    <t>Greater than 20 : Active</t>
  </si>
  <si>
    <t>Criteria Used on Activity Date</t>
  </si>
  <si>
    <t>Criteria Used on Distance</t>
  </si>
  <si>
    <t>Less than 5 : Beginner</t>
  </si>
  <si>
    <t>Between 5 to 10 : Intermediate</t>
  </si>
  <si>
    <t>Greater than 10 : Pro</t>
  </si>
  <si>
    <t>For Unique User ID's</t>
  </si>
  <si>
    <t>For Unique Dates</t>
  </si>
  <si>
    <t>Criteria Used on User ID's</t>
  </si>
  <si>
    <t>Active</t>
  </si>
  <si>
    <t>Light</t>
  </si>
  <si>
    <t>Moderate</t>
  </si>
  <si>
    <t>Category of Users based on Activity Date</t>
  </si>
  <si>
    <t>Average of VeryActiveMinutes</t>
  </si>
  <si>
    <t>Average of FairlyActiveMinutes</t>
  </si>
  <si>
    <t>Average of LightlyActiveMinutes</t>
  </si>
  <si>
    <t>Beginner</t>
  </si>
  <si>
    <t>Intermediate</t>
  </si>
  <si>
    <t>Pro</t>
  </si>
  <si>
    <t>Count of Activity Date</t>
  </si>
  <si>
    <t>Average of Active Minutes</t>
  </si>
  <si>
    <t>Average of SedentaryMinutes</t>
  </si>
  <si>
    <t>Steps</t>
  </si>
  <si>
    <t>Cal</t>
  </si>
  <si>
    <t>Total minutes</t>
  </si>
  <si>
    <t>Energetic</t>
  </si>
  <si>
    <t>Fine</t>
  </si>
  <si>
    <t>Less than 5 : Fine</t>
  </si>
  <si>
    <t>Between 5 to 10 : Energetic</t>
  </si>
  <si>
    <t>Greater than 10 : Terrific</t>
  </si>
  <si>
    <t>FITNESS DATA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</si>
</sst>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4" tint="0.79998168889431442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 vertical="center"/>
    </xf>
    <xf numFmtId="14" fontId="0" fillId="0" borderId="11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6" fillId="0" borderId="0" xfId="0" applyFont="1"/>
    <xf numFmtId="0" fontId="16" fillId="34" borderId="10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35" borderId="10" xfId="0" applyFont="1" applyFill="1" applyBorder="1" applyAlignment="1">
      <alignment horizontal="center"/>
    </xf>
    <xf numFmtId="0" fontId="16" fillId="35" borderId="14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8" fillId="36" borderId="0" xfId="0" applyFont="1" applyFill="1" applyAlignment="1">
      <alignment horizontal="left" vertical="top"/>
    </xf>
    <xf numFmtId="0" fontId="18" fillId="36" borderId="0" xfId="0" applyFont="1" applyFill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microsoft.com/office/2017/10/relationships/person" Target="persons/pers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[PROJECT_TASK4.xlsx]Sheet7!PivotTable7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Category of Users based on Activity</a:t>
            </a:r>
            <a:r>
              <a:rPr lang="en-IN" sz="1200" b="1" baseline="0"/>
              <a:t> Date</a:t>
            </a:r>
            <a:endParaRPr lang="en-I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tint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3710368466152528"/>
              <c:y val="4.379562043795620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C4D794F-3F10-4D99-A28E-617081F20FD2}" type="PERCENTAGE">
                  <a:rPr lang="en-US" sz="1000" b="1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3602076914298758E-2"/>
              <c:y val="-9.083538411157324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F38578B-CDD4-434F-A329-6F2421A9F683}" type="PERCENTAGE">
                  <a:rPr lang="en-US" sz="1000" b="1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0935467305717219E-2"/>
              <c:y val="-8.59692028198818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AF1D400-5093-4AD6-A3A6-187A47B96FB7}" type="PERCENTAGE">
                  <a:rPr lang="en-US" sz="1000" b="1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19-4DA0-B618-EA3ABFDAB77D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19-4DA0-B618-EA3ABFDAB77D}"/>
              </c:ext>
            </c:extLst>
          </c:dPt>
          <c:dPt>
            <c:idx val="2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19-4DA0-B618-EA3ABFDAB77D}"/>
              </c:ext>
            </c:extLst>
          </c:dPt>
          <c:dLbls>
            <c:dLbl>
              <c:idx val="0"/>
              <c:layout>
                <c:manualLayout>
                  <c:x val="0.13710368466152528"/>
                  <c:y val="4.3795620437956206E-2"/>
                </c:manualLayout>
              </c:layout>
              <c:tx>
                <c:rich>
                  <a:bodyPr/>
                  <a:lstStyle/>
                  <a:p>
                    <a:fld id="{1C4D794F-3F10-4D99-A28E-617081F20FD2}" type="PERCENTAGE">
                      <a:rPr lang="en-US" sz="1000" b="1"/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019-4DA0-B618-EA3ABFDAB77D}"/>
                </c:ext>
              </c:extLst>
            </c:dLbl>
            <c:dLbl>
              <c:idx val="1"/>
              <c:layout>
                <c:manualLayout>
                  <c:x val="-4.0935467305717219E-2"/>
                  <c:y val="-8.596920281988181E-2"/>
                </c:manualLayout>
              </c:layout>
              <c:tx>
                <c:rich>
                  <a:bodyPr/>
                  <a:lstStyle/>
                  <a:p>
                    <a:fld id="{BAF1D400-5093-4AD6-A3A6-187A47B96FB7}" type="PERCENTAGE">
                      <a:rPr lang="en-US" sz="1000" b="1"/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019-4DA0-B618-EA3ABFDAB77D}"/>
                </c:ext>
              </c:extLst>
            </c:dLbl>
            <c:dLbl>
              <c:idx val="2"/>
              <c:layout>
                <c:manualLayout>
                  <c:x val="-2.3602076914298758E-2"/>
                  <c:y val="-9.0835384111573242E-2"/>
                </c:manualLayout>
              </c:layout>
              <c:tx>
                <c:rich>
                  <a:bodyPr/>
                  <a:lstStyle/>
                  <a:p>
                    <a:fld id="{9F38578B-CDD4-434F-A329-6F2421A9F683}" type="PERCENTAGE">
                      <a:rPr lang="en-US" sz="1000" b="1"/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019-4DA0-B618-EA3ABFDAB7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Sheet7!$A$4:$A$6</c:f>
              <c:strCache>
                <c:ptCount val="3"/>
                <c:pt idx="0">
                  <c:v>Active</c:v>
                </c:pt>
                <c:pt idx="1">
                  <c:v>Light</c:v>
                </c:pt>
                <c:pt idx="2">
                  <c:v>Moderate</c:v>
                </c:pt>
              </c:strCache>
            </c:strRef>
          </c:cat>
          <c:val>
            <c:numRef>
              <c:f>Sheet7!$B$4:$B$6</c:f>
              <c:numCache>
                <c:formatCode>General</c:formatCode>
                <c:ptCount val="3"/>
                <c:pt idx="0">
                  <c:v>29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9-4DA0-B618-EA3ABFDAB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Category</a:t>
            </a:r>
            <a:r>
              <a:rPr lang="en-US" sz="1200" b="1" baseline="0"/>
              <a:t> of Users based on Distance travelled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F2-4FB6-8195-1054D17819B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F2-4FB6-8195-1054D17819BC}"/>
              </c:ext>
            </c:extLst>
          </c:dPt>
          <c:dPt>
            <c:idx val="2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5F2-4FB6-8195-1054D17819BC}"/>
              </c:ext>
            </c:extLst>
          </c:dPt>
          <c:dLbls>
            <c:dLbl>
              <c:idx val="0"/>
              <c:layout>
                <c:manualLayout>
                  <c:x val="9.7266488477931082E-2"/>
                  <c:y val="-7.1816167071335105E-2"/>
                </c:manualLayout>
              </c:layout>
              <c:tx>
                <c:rich>
                  <a:bodyPr/>
                  <a:lstStyle/>
                  <a:p>
                    <a:fld id="{82018FE2-E823-4C70-B65C-2D46E15F5832}" type="PERCENTAGE">
                      <a:rPr lang="en-US" sz="1000" b="1"/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5F2-4FB6-8195-1054D17819BC}"/>
                </c:ext>
              </c:extLst>
            </c:dLbl>
            <c:dLbl>
              <c:idx val="1"/>
              <c:layout>
                <c:manualLayout>
                  <c:x val="-4.7619047619047616E-2"/>
                  <c:y val="0.14117647058823521"/>
                </c:manualLayout>
              </c:layout>
              <c:tx>
                <c:rich>
                  <a:bodyPr/>
                  <a:lstStyle/>
                  <a:p>
                    <a:fld id="{66C288FD-A79F-4D37-8C66-C1AFDE659F2C}" type="PERCENTAGE">
                      <a:rPr lang="en-US" sz="1000" b="1"/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5F2-4FB6-8195-1054D17819BC}"/>
                </c:ext>
              </c:extLst>
            </c:dLbl>
            <c:dLbl>
              <c:idx val="2"/>
              <c:layout>
                <c:manualLayout>
                  <c:x val="-1.0204081632653123E-2"/>
                  <c:y val="-0.120261437908496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F2-4FB6-8195-1054D17819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Beginner</c:v>
              </c:pt>
              <c:pt idx="1">
                <c:v>Intermediate</c:v>
              </c:pt>
              <c:pt idx="2">
                <c:v>Pro</c:v>
              </c:pt>
            </c:strLit>
          </c:cat>
          <c:val>
            <c:numLit>
              <c:formatCode>General</c:formatCode>
              <c:ptCount val="3"/>
              <c:pt idx="0">
                <c:v>14</c:v>
              </c:pt>
              <c:pt idx="1">
                <c:v>17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25F2-4FB6-8195-1054D17819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[PROJECT_TASK4.xlsx]Sheet6!PivotTable7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Category</a:t>
            </a:r>
            <a:r>
              <a:rPr lang="en-US" sz="1200" b="1" baseline="0"/>
              <a:t> of Days based on Distance travelled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Sheet6!$B$3:$B$5</c:f>
              <c:strCache>
                <c:ptCount val="2"/>
                <c:pt idx="0">
                  <c:v>Energetic</c:v>
                </c:pt>
                <c:pt idx="1">
                  <c:v>Fine</c:v>
                </c:pt>
              </c:strCache>
            </c:strRef>
          </c:cat>
          <c:val>
            <c:numRef>
              <c:f>Sheet6!$C$3:$C$5</c:f>
              <c:numCache>
                <c:formatCode>General</c:formatCode>
                <c:ptCount val="2"/>
                <c:pt idx="0">
                  <c:v>26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B-44EC-8E86-49356D5BB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051264"/>
        <c:axId val="2085982800"/>
      </c:barChart>
      <c:catAx>
        <c:axId val="124205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82800"/>
        <c:crosses val="autoZero"/>
        <c:auto val="1"/>
        <c:lblAlgn val="ctr"/>
        <c:lblOffset val="100"/>
        <c:noMultiLvlLbl val="0"/>
      </c:catAx>
      <c:valAx>
        <c:axId val="208598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05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Total</a:t>
            </a:r>
            <a:r>
              <a:rPr lang="en-US" sz="1200" b="1" baseline="0"/>
              <a:t> Steps vs Calories burned</a:t>
            </a:r>
            <a:endParaRPr lang="en-US" sz="1200" b="1"/>
          </a:p>
        </c:rich>
      </c:tx>
      <c:layout>
        <c:manualLayout>
          <c:xMode val="edge"/>
          <c:yMode val="edge"/>
          <c:x val="0.3122725567263161"/>
          <c:y val="2.5787070907375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01293565319823"/>
          <c:y val="0.14428778793857186"/>
          <c:w val="0.79618909643897695"/>
          <c:h val="0.699717212393545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691369461170296"/>
                  <c:y val="-0.151855914562403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0" baseline="0"/>
                      <a:t>y = 0.1092x + 41867</a:t>
                    </a:r>
                    <a:endParaRPr lang="en-US" sz="1050" b="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Sheet3!$B$2:$B$34</c:f>
              <c:numCache>
                <c:formatCode>General</c:formatCode>
                <c:ptCount val="33"/>
                <c:pt idx="0">
                  <c:v>15352</c:v>
                </c:pt>
                <c:pt idx="1">
                  <c:v>28400</c:v>
                </c:pt>
                <c:pt idx="2">
                  <c:v>53758</c:v>
                </c:pt>
                <c:pt idx="3">
                  <c:v>65512</c:v>
                </c:pt>
                <c:pt idx="4">
                  <c:v>70284</c:v>
                </c:pt>
                <c:pt idx="5">
                  <c:v>79982</c:v>
                </c:pt>
                <c:pt idx="6">
                  <c:v>123161</c:v>
                </c:pt>
                <c:pt idx="7">
                  <c:v>137233</c:v>
                </c:pt>
                <c:pt idx="8">
                  <c:v>146223</c:v>
                </c:pt>
                <c:pt idx="9">
                  <c:v>148693</c:v>
                </c:pt>
                <c:pt idx="10">
                  <c:v>163837</c:v>
                </c:pt>
                <c:pt idx="11">
                  <c:v>171354</c:v>
                </c:pt>
                <c:pt idx="12">
                  <c:v>172573</c:v>
                </c:pt>
                <c:pt idx="13">
                  <c:v>178061</c:v>
                </c:pt>
                <c:pt idx="14">
                  <c:v>197308</c:v>
                </c:pt>
                <c:pt idx="15">
                  <c:v>218489</c:v>
                </c:pt>
                <c:pt idx="16">
                  <c:v>223154</c:v>
                </c:pt>
                <c:pt idx="17">
                  <c:v>225334</c:v>
                </c:pt>
                <c:pt idx="18">
                  <c:v>234229</c:v>
                </c:pt>
                <c:pt idx="19">
                  <c:v>238239</c:v>
                </c:pt>
                <c:pt idx="20">
                  <c:v>249133</c:v>
                </c:pt>
                <c:pt idx="21">
                  <c:v>265734</c:v>
                </c:pt>
                <c:pt idx="22">
                  <c:v>266990</c:v>
                </c:pt>
                <c:pt idx="23">
                  <c:v>270249</c:v>
                </c:pt>
                <c:pt idx="24">
                  <c:v>290525</c:v>
                </c:pt>
                <c:pt idx="25">
                  <c:v>294409</c:v>
                </c:pt>
                <c:pt idx="26">
                  <c:v>303639</c:v>
                </c:pt>
                <c:pt idx="27">
                  <c:v>329537</c:v>
                </c:pt>
                <c:pt idx="28">
                  <c:v>335232</c:v>
                </c:pt>
                <c:pt idx="29">
                  <c:v>352490</c:v>
                </c:pt>
                <c:pt idx="30">
                  <c:v>375619</c:v>
                </c:pt>
                <c:pt idx="31">
                  <c:v>457662</c:v>
                </c:pt>
                <c:pt idx="32">
                  <c:v>497241</c:v>
                </c:pt>
              </c:numCache>
            </c:numRef>
          </c:xVal>
          <c:yVal>
            <c:numRef>
              <c:f>Sheet3!$C$2:$C$34</c:f>
              <c:numCache>
                <c:formatCode>General</c:formatCode>
                <c:ptCount val="33"/>
                <c:pt idx="0">
                  <c:v>7895</c:v>
                </c:pt>
                <c:pt idx="1">
                  <c:v>67357</c:v>
                </c:pt>
                <c:pt idx="2">
                  <c:v>56907</c:v>
                </c:pt>
                <c:pt idx="3">
                  <c:v>55426</c:v>
                </c:pt>
                <c:pt idx="4">
                  <c:v>73960</c:v>
                </c:pt>
                <c:pt idx="5">
                  <c:v>48778</c:v>
                </c:pt>
                <c:pt idx="6">
                  <c:v>33972</c:v>
                </c:pt>
                <c:pt idx="7">
                  <c:v>38662</c:v>
                </c:pt>
                <c:pt idx="8">
                  <c:v>53449</c:v>
                </c:pt>
                <c:pt idx="9">
                  <c:v>67772</c:v>
                </c:pt>
                <c:pt idx="10">
                  <c:v>75389</c:v>
                </c:pt>
                <c:pt idx="11">
                  <c:v>36782</c:v>
                </c:pt>
                <c:pt idx="12">
                  <c:v>47760</c:v>
                </c:pt>
                <c:pt idx="13">
                  <c:v>45984</c:v>
                </c:pt>
                <c:pt idx="14">
                  <c:v>63312</c:v>
                </c:pt>
                <c:pt idx="15">
                  <c:v>84339</c:v>
                </c:pt>
                <c:pt idx="16">
                  <c:v>84693</c:v>
                </c:pt>
                <c:pt idx="17">
                  <c:v>63168</c:v>
                </c:pt>
                <c:pt idx="18">
                  <c:v>59426</c:v>
                </c:pt>
                <c:pt idx="19">
                  <c:v>63031</c:v>
                </c:pt>
                <c:pt idx="20">
                  <c:v>100789</c:v>
                </c:pt>
                <c:pt idx="21">
                  <c:v>91932</c:v>
                </c:pt>
                <c:pt idx="22">
                  <c:v>58146</c:v>
                </c:pt>
                <c:pt idx="23">
                  <c:v>106534</c:v>
                </c:pt>
                <c:pt idx="24">
                  <c:v>79557</c:v>
                </c:pt>
                <c:pt idx="25">
                  <c:v>66144</c:v>
                </c:pt>
                <c:pt idx="26">
                  <c:v>61443</c:v>
                </c:pt>
                <c:pt idx="27">
                  <c:v>45410</c:v>
                </c:pt>
                <c:pt idx="28">
                  <c:v>95910</c:v>
                </c:pt>
                <c:pt idx="29">
                  <c:v>77809</c:v>
                </c:pt>
                <c:pt idx="30">
                  <c:v>56309</c:v>
                </c:pt>
                <c:pt idx="31">
                  <c:v>91320</c:v>
                </c:pt>
                <c:pt idx="32">
                  <c:v>106028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62-434B-A9A0-91B6AF8D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070016"/>
        <c:axId val="2085990960"/>
      </c:scatterChart>
      <c:valAx>
        <c:axId val="123907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0"/>
                  <a:t>No.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90960"/>
        <c:crosses val="autoZero"/>
        <c:crossBetween val="midCat"/>
      </c:valAx>
      <c:valAx>
        <c:axId val="2085990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0"/>
                  <a:t>Calories</a:t>
                </a:r>
                <a:endParaRPr lang="en-IN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7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Active</a:t>
            </a:r>
            <a:r>
              <a:rPr lang="en-IN" sz="1200" b="1" baseline="0"/>
              <a:t> vs Sedentary Minutes for each User</a:t>
            </a:r>
            <a:endParaRPr lang="en-I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22819737218947E-2"/>
          <c:y val="0.1291257823541288"/>
          <c:w val="0.9135298477279834"/>
          <c:h val="0.63347449989803906"/>
        </c:manualLayout>
      </c:layout>
      <c:barChart>
        <c:barDir val="col"/>
        <c:grouping val="stacked"/>
        <c:varyColors val="0"/>
        <c:ser>
          <c:idx val="0"/>
          <c:order val="0"/>
          <c:tx>
            <c:v>Average of Active Minutes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277.80645161290323</c:v>
              </c:pt>
              <c:pt idx="1">
                <c:v>167.96774193548387</c:v>
              </c:pt>
              <c:pt idx="2">
                <c:v>209.4</c:v>
              </c:pt>
              <c:pt idx="3">
                <c:v>116.87096774193549</c:v>
              </c:pt>
              <c:pt idx="4">
                <c:v>40.677419354838712</c:v>
              </c:pt>
              <c:pt idx="5">
                <c:v>313.09677419354841</c:v>
              </c:pt>
              <c:pt idx="6">
                <c:v>257</c:v>
              </c:pt>
              <c:pt idx="7">
                <c:v>202.12903225806451</c:v>
              </c:pt>
              <c:pt idx="8">
                <c:v>286.55555555555554</c:v>
              </c:pt>
              <c:pt idx="9">
                <c:v>328.22580645161293</c:v>
              </c:pt>
              <c:pt idx="10">
                <c:v>341.15</c:v>
              </c:pt>
              <c:pt idx="11">
                <c:v>254.93333333333334</c:v>
              </c:pt>
              <c:pt idx="12">
                <c:v>87.483870967741936</c:v>
              </c:pt>
              <c:pt idx="13">
                <c:v>105.25</c:v>
              </c:pt>
              <c:pt idx="14">
                <c:v>244.67741935483872</c:v>
              </c:pt>
              <c:pt idx="15">
                <c:v>272.87096774193549</c:v>
              </c:pt>
              <c:pt idx="16">
                <c:v>217.45161290322579</c:v>
              </c:pt>
              <c:pt idx="17">
                <c:v>309.06451612903226</c:v>
              </c:pt>
              <c:pt idx="18">
                <c:v>268.64516129032256</c:v>
              </c:pt>
              <c:pt idx="19">
                <c:v>242.61290322580646</c:v>
              </c:pt>
              <c:pt idx="20">
                <c:v>265.10000000000002</c:v>
              </c:pt>
              <c:pt idx="21">
                <c:v>291.96428571428572</c:v>
              </c:pt>
              <c:pt idx="22">
                <c:v>234</c:v>
              </c:pt>
              <c:pt idx="23">
                <c:v>65.961538461538467</c:v>
              </c:pt>
              <c:pt idx="24">
                <c:v>287.12903225806451</c:v>
              </c:pt>
              <c:pt idx="25">
                <c:v>328.03846153846155</c:v>
              </c:pt>
              <c:pt idx="26">
                <c:v>211.7741935483871</c:v>
              </c:pt>
              <c:pt idx="27">
                <c:v>245.70967741935485</c:v>
              </c:pt>
              <c:pt idx="28">
                <c:v>151.73684210526315</c:v>
              </c:pt>
              <c:pt idx="29">
                <c:v>225.03225806451613</c:v>
              </c:pt>
              <c:pt idx="30">
                <c:v>170.16129032258064</c:v>
              </c:pt>
              <c:pt idx="31">
                <c:v>96.793103448275858</c:v>
              </c:pt>
              <c:pt idx="32">
                <c:v>310.70967741935482</c:v>
              </c:pt>
            </c:numLit>
          </c:val>
          <c:extLst>
            <c:ext xmlns:c16="http://schemas.microsoft.com/office/drawing/2014/chart" uri="{C3380CC4-5D6E-409C-BE32-E72D297353CC}">
              <c16:uniqueId val="{00000000-6027-4AE8-B6B8-FC119AD4EE79}"/>
            </c:ext>
          </c:extLst>
        </c:ser>
        <c:ser>
          <c:idx val="1"/>
          <c:order val="1"/>
          <c:tx>
            <c:v>Average of SedentaryMinutes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848.16129032258061</c:v>
              </c:pt>
              <c:pt idx="1">
                <c:v>1257.741935483871</c:v>
              </c:pt>
              <c:pt idx="2">
                <c:v>1161.8666666666666</c:v>
              </c:pt>
              <c:pt idx="3">
                <c:v>1206.6129032258063</c:v>
              </c:pt>
              <c:pt idx="4">
                <c:v>1317.4193548387098</c:v>
              </c:pt>
              <c:pt idx="5">
                <c:v>1112.5806451612902</c:v>
              </c:pt>
              <c:pt idx="6">
                <c:v>689.41935483870964</c:v>
              </c:pt>
              <c:pt idx="7">
                <c:v>1220.0967741935483</c:v>
              </c:pt>
              <c:pt idx="8">
                <c:v>687.16666666666663</c:v>
              </c:pt>
              <c:pt idx="9">
                <c:v>1097.1935483870968</c:v>
              </c:pt>
              <c:pt idx="10">
                <c:v>1077.55</c:v>
              </c:pt>
              <c:pt idx="11">
                <c:v>707.5333333333333</c:v>
              </c:pt>
              <c:pt idx="12">
                <c:v>1237.258064516129</c:v>
              </c:pt>
              <c:pt idx="13">
                <c:v>1217.25</c:v>
              </c:pt>
              <c:pt idx="14">
                <c:v>735.80645161290317</c:v>
              </c:pt>
              <c:pt idx="15">
                <c:v>836.67741935483866</c:v>
              </c:pt>
              <c:pt idx="16">
                <c:v>829.90322580645159</c:v>
              </c:pt>
              <c:pt idx="17">
                <c:v>1093.6129032258063</c:v>
              </c:pt>
              <c:pt idx="18">
                <c:v>766.41935483870964</c:v>
              </c:pt>
              <c:pt idx="19">
                <c:v>668.35483870967744</c:v>
              </c:pt>
              <c:pt idx="20">
                <c:v>754.43333333333328</c:v>
              </c:pt>
              <c:pt idx="21">
                <c:v>796.28571428571433</c:v>
              </c:pt>
              <c:pt idx="22">
                <c:v>1193.0344827586207</c:v>
              </c:pt>
              <c:pt idx="23">
                <c:v>1299.4230769230769</c:v>
              </c:pt>
              <c:pt idx="24">
                <c:v>662.32258064516134</c:v>
              </c:pt>
              <c:pt idx="25">
                <c:v>1055.3461538461538</c:v>
              </c:pt>
              <c:pt idx="26">
                <c:v>850.45161290322585</c:v>
              </c:pt>
              <c:pt idx="27">
                <c:v>1148</c:v>
              </c:pt>
              <c:pt idx="28">
                <c:v>1287.3684210526317</c:v>
              </c:pt>
              <c:pt idx="29">
                <c:v>716.12903225806451</c:v>
              </c:pt>
              <c:pt idx="30">
                <c:v>1267.2258064516129</c:v>
              </c:pt>
              <c:pt idx="31">
                <c:v>1060.4827586206898</c:v>
              </c:pt>
              <c:pt idx="32">
                <c:v>1112.8709677419354</c:v>
              </c:pt>
            </c:numLit>
          </c:val>
          <c:extLst>
            <c:ext xmlns:c16="http://schemas.microsoft.com/office/drawing/2014/chart" uri="{C3380CC4-5D6E-409C-BE32-E72D297353CC}">
              <c16:uniqueId val="{00000001-6027-4AE8-B6B8-FC119AD4E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940127"/>
        <c:axId val="1232503535"/>
      </c:barChart>
      <c:catAx>
        <c:axId val="15594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0"/>
                  <a:t>User</a:t>
                </a:r>
                <a:r>
                  <a:rPr lang="en-IN" sz="1050" b="0" baseline="0"/>
                  <a:t> ID</a:t>
                </a:r>
                <a:endParaRPr lang="en-IN" sz="1050" b="0"/>
              </a:p>
            </c:rich>
          </c:tx>
          <c:layout>
            <c:manualLayout>
              <c:xMode val="edge"/>
              <c:yMode val="edge"/>
              <c:x val="0.5022328282077948"/>
              <c:y val="0.91580333480212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03535"/>
        <c:crosses val="autoZero"/>
        <c:auto val="1"/>
        <c:lblAlgn val="ctr"/>
        <c:lblOffset val="100"/>
        <c:noMultiLvlLbl val="0"/>
      </c:catAx>
      <c:valAx>
        <c:axId val="1232503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0"/>
                  <a:t>Total</a:t>
                </a:r>
                <a:r>
                  <a:rPr lang="en-IN" sz="1050" b="0" baseline="0"/>
                  <a:t> minutes</a:t>
                </a:r>
                <a:endParaRPr lang="en-IN" sz="105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91649211899402"/>
          <c:y val="1.5138107736532926E-2"/>
          <c:w val="0.22110732873239727"/>
          <c:h val="9.9138609828943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Total Activity vs Calories burned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5709692325133"/>
          <c:y val="0.16941402497598462"/>
          <c:w val="0.85916449642445247"/>
          <c:h val="0.6768174151141770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Sheet8!$B$2</c:f>
              <c:strCache>
                <c:ptCount val="1"/>
                <c:pt idx="0">
                  <c:v>Calories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105561631738985E-2"/>
                  <c:y val="-0.376991838556203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2.7836x + 1670.2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Sheet8!$A$3:$A$942</c:f>
              <c:numCache>
                <c:formatCode>General</c:formatCode>
                <c:ptCount val="940"/>
                <c:pt idx="0">
                  <c:v>366</c:v>
                </c:pt>
                <c:pt idx="1">
                  <c:v>257</c:v>
                </c:pt>
                <c:pt idx="2">
                  <c:v>222</c:v>
                </c:pt>
                <c:pt idx="3">
                  <c:v>272</c:v>
                </c:pt>
                <c:pt idx="4">
                  <c:v>267</c:v>
                </c:pt>
                <c:pt idx="5">
                  <c:v>222</c:v>
                </c:pt>
                <c:pt idx="6">
                  <c:v>291</c:v>
                </c:pt>
                <c:pt idx="7">
                  <c:v>345</c:v>
                </c:pt>
                <c:pt idx="8">
                  <c:v>245</c:v>
                </c:pt>
                <c:pt idx="9">
                  <c:v>238</c:v>
                </c:pt>
                <c:pt idx="10">
                  <c:v>223</c:v>
                </c:pt>
                <c:pt idx="11">
                  <c:v>324</c:v>
                </c:pt>
                <c:pt idx="12">
                  <c:v>282</c:v>
                </c:pt>
                <c:pt idx="13">
                  <c:v>303</c:v>
                </c:pt>
                <c:pt idx="14">
                  <c:v>333</c:v>
                </c:pt>
                <c:pt idx="15">
                  <c:v>332</c:v>
                </c:pt>
                <c:pt idx="16">
                  <c:v>265</c:v>
                </c:pt>
                <c:pt idx="17">
                  <c:v>271</c:v>
                </c:pt>
                <c:pt idx="18">
                  <c:v>303</c:v>
                </c:pt>
                <c:pt idx="19">
                  <c:v>314</c:v>
                </c:pt>
                <c:pt idx="20">
                  <c:v>333</c:v>
                </c:pt>
                <c:pt idx="21">
                  <c:v>328</c:v>
                </c:pt>
                <c:pt idx="22">
                  <c:v>261</c:v>
                </c:pt>
                <c:pt idx="23">
                  <c:v>319</c:v>
                </c:pt>
                <c:pt idx="24">
                  <c:v>319</c:v>
                </c:pt>
                <c:pt idx="25">
                  <c:v>258</c:v>
                </c:pt>
                <c:pt idx="26">
                  <c:v>255</c:v>
                </c:pt>
                <c:pt idx="27">
                  <c:v>263</c:v>
                </c:pt>
                <c:pt idx="28">
                  <c:v>291</c:v>
                </c:pt>
                <c:pt idx="29">
                  <c:v>310</c:v>
                </c:pt>
                <c:pt idx="30">
                  <c:v>0</c:v>
                </c:pt>
                <c:pt idx="31">
                  <c:v>146</c:v>
                </c:pt>
                <c:pt idx="32">
                  <c:v>148</c:v>
                </c:pt>
                <c:pt idx="33">
                  <c:v>236</c:v>
                </c:pt>
                <c:pt idx="34">
                  <c:v>96</c:v>
                </c:pt>
                <c:pt idx="35">
                  <c:v>176</c:v>
                </c:pt>
                <c:pt idx="36">
                  <c:v>164</c:v>
                </c:pt>
                <c:pt idx="37">
                  <c:v>226</c:v>
                </c:pt>
                <c:pt idx="38">
                  <c:v>141</c:v>
                </c:pt>
                <c:pt idx="39">
                  <c:v>151</c:v>
                </c:pt>
                <c:pt idx="40">
                  <c:v>186</c:v>
                </c:pt>
                <c:pt idx="41">
                  <c:v>199</c:v>
                </c:pt>
                <c:pt idx="42">
                  <c:v>227</c:v>
                </c:pt>
                <c:pt idx="43">
                  <c:v>219</c:v>
                </c:pt>
                <c:pt idx="44">
                  <c:v>202</c:v>
                </c:pt>
                <c:pt idx="45">
                  <c:v>140</c:v>
                </c:pt>
                <c:pt idx="46">
                  <c:v>207</c:v>
                </c:pt>
                <c:pt idx="47">
                  <c:v>120</c:v>
                </c:pt>
                <c:pt idx="48">
                  <c:v>150</c:v>
                </c:pt>
                <c:pt idx="49">
                  <c:v>258</c:v>
                </c:pt>
                <c:pt idx="50">
                  <c:v>420</c:v>
                </c:pt>
                <c:pt idx="51">
                  <c:v>179</c:v>
                </c:pt>
                <c:pt idx="52">
                  <c:v>96</c:v>
                </c:pt>
                <c:pt idx="53">
                  <c:v>118</c:v>
                </c:pt>
                <c:pt idx="54">
                  <c:v>117</c:v>
                </c:pt>
                <c:pt idx="55">
                  <c:v>102</c:v>
                </c:pt>
                <c:pt idx="56">
                  <c:v>182</c:v>
                </c:pt>
                <c:pt idx="57">
                  <c:v>152</c:v>
                </c:pt>
                <c:pt idx="58">
                  <c:v>91</c:v>
                </c:pt>
                <c:pt idx="59">
                  <c:v>139</c:v>
                </c:pt>
                <c:pt idx="60">
                  <c:v>112</c:v>
                </c:pt>
                <c:pt idx="61">
                  <c:v>107</c:v>
                </c:pt>
                <c:pt idx="62">
                  <c:v>309</c:v>
                </c:pt>
                <c:pt idx="63">
                  <c:v>181</c:v>
                </c:pt>
                <c:pt idx="64">
                  <c:v>315</c:v>
                </c:pt>
                <c:pt idx="65">
                  <c:v>177</c:v>
                </c:pt>
                <c:pt idx="66">
                  <c:v>305</c:v>
                </c:pt>
                <c:pt idx="67">
                  <c:v>228</c:v>
                </c:pt>
                <c:pt idx="68">
                  <c:v>169</c:v>
                </c:pt>
                <c:pt idx="69">
                  <c:v>341</c:v>
                </c:pt>
                <c:pt idx="70">
                  <c:v>125</c:v>
                </c:pt>
                <c:pt idx="71">
                  <c:v>38</c:v>
                </c:pt>
                <c:pt idx="72">
                  <c:v>86</c:v>
                </c:pt>
                <c:pt idx="73">
                  <c:v>175</c:v>
                </c:pt>
                <c:pt idx="74">
                  <c:v>89</c:v>
                </c:pt>
                <c:pt idx="75">
                  <c:v>103</c:v>
                </c:pt>
                <c:pt idx="76">
                  <c:v>275</c:v>
                </c:pt>
                <c:pt idx="77">
                  <c:v>118</c:v>
                </c:pt>
                <c:pt idx="78">
                  <c:v>283</c:v>
                </c:pt>
                <c:pt idx="79">
                  <c:v>120</c:v>
                </c:pt>
                <c:pt idx="80">
                  <c:v>482</c:v>
                </c:pt>
                <c:pt idx="81">
                  <c:v>173</c:v>
                </c:pt>
                <c:pt idx="82">
                  <c:v>156</c:v>
                </c:pt>
                <c:pt idx="83">
                  <c:v>325</c:v>
                </c:pt>
                <c:pt idx="84">
                  <c:v>52</c:v>
                </c:pt>
                <c:pt idx="85">
                  <c:v>99</c:v>
                </c:pt>
                <c:pt idx="86">
                  <c:v>386</c:v>
                </c:pt>
                <c:pt idx="87">
                  <c:v>301</c:v>
                </c:pt>
                <c:pt idx="88">
                  <c:v>295</c:v>
                </c:pt>
                <c:pt idx="89">
                  <c:v>341</c:v>
                </c:pt>
                <c:pt idx="90">
                  <c:v>186</c:v>
                </c:pt>
                <c:pt idx="91">
                  <c:v>49</c:v>
                </c:pt>
                <c:pt idx="92">
                  <c:v>339</c:v>
                </c:pt>
                <c:pt idx="93">
                  <c:v>248</c:v>
                </c:pt>
                <c:pt idx="94">
                  <c:v>373</c:v>
                </c:pt>
                <c:pt idx="95">
                  <c:v>176</c:v>
                </c:pt>
                <c:pt idx="96">
                  <c:v>147</c:v>
                </c:pt>
                <c:pt idx="97">
                  <c:v>209</c:v>
                </c:pt>
                <c:pt idx="98">
                  <c:v>229</c:v>
                </c:pt>
                <c:pt idx="99">
                  <c:v>10</c:v>
                </c:pt>
                <c:pt idx="100">
                  <c:v>1</c:v>
                </c:pt>
                <c:pt idx="101">
                  <c:v>323</c:v>
                </c:pt>
                <c:pt idx="102">
                  <c:v>220</c:v>
                </c:pt>
                <c:pt idx="103">
                  <c:v>139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302</c:v>
                </c:pt>
                <c:pt idx="109">
                  <c:v>247</c:v>
                </c:pt>
                <c:pt idx="110">
                  <c:v>184</c:v>
                </c:pt>
                <c:pt idx="111">
                  <c:v>82</c:v>
                </c:pt>
                <c:pt idx="112">
                  <c:v>0</c:v>
                </c:pt>
                <c:pt idx="113">
                  <c:v>184</c:v>
                </c:pt>
                <c:pt idx="114">
                  <c:v>87</c:v>
                </c:pt>
                <c:pt idx="115">
                  <c:v>120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55</c:v>
                </c:pt>
                <c:pt idx="124">
                  <c:v>32</c:v>
                </c:pt>
                <c:pt idx="125">
                  <c:v>97</c:v>
                </c:pt>
                <c:pt idx="126">
                  <c:v>51</c:v>
                </c:pt>
                <c:pt idx="127">
                  <c:v>0</c:v>
                </c:pt>
                <c:pt idx="128">
                  <c:v>0</c:v>
                </c:pt>
                <c:pt idx="129">
                  <c:v>17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10</c:v>
                </c:pt>
                <c:pt idx="134">
                  <c:v>145</c:v>
                </c:pt>
                <c:pt idx="135">
                  <c:v>82</c:v>
                </c:pt>
                <c:pt idx="136">
                  <c:v>12</c:v>
                </c:pt>
                <c:pt idx="137">
                  <c:v>192</c:v>
                </c:pt>
                <c:pt idx="138">
                  <c:v>0</c:v>
                </c:pt>
                <c:pt idx="139">
                  <c:v>95</c:v>
                </c:pt>
                <c:pt idx="140">
                  <c:v>0</c:v>
                </c:pt>
                <c:pt idx="141">
                  <c:v>0</c:v>
                </c:pt>
                <c:pt idx="142">
                  <c:v>85</c:v>
                </c:pt>
                <c:pt idx="143">
                  <c:v>118</c:v>
                </c:pt>
                <c:pt idx="144">
                  <c:v>27</c:v>
                </c:pt>
                <c:pt idx="145">
                  <c:v>87</c:v>
                </c:pt>
                <c:pt idx="146">
                  <c:v>0</c:v>
                </c:pt>
                <c:pt idx="147">
                  <c:v>108</c:v>
                </c:pt>
                <c:pt idx="148">
                  <c:v>48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283</c:v>
                </c:pt>
                <c:pt idx="155">
                  <c:v>340</c:v>
                </c:pt>
                <c:pt idx="156">
                  <c:v>292</c:v>
                </c:pt>
                <c:pt idx="157">
                  <c:v>318</c:v>
                </c:pt>
                <c:pt idx="158">
                  <c:v>203</c:v>
                </c:pt>
                <c:pt idx="159">
                  <c:v>388</c:v>
                </c:pt>
                <c:pt idx="160">
                  <c:v>362</c:v>
                </c:pt>
                <c:pt idx="161">
                  <c:v>288</c:v>
                </c:pt>
                <c:pt idx="162">
                  <c:v>387</c:v>
                </c:pt>
                <c:pt idx="163">
                  <c:v>412</c:v>
                </c:pt>
                <c:pt idx="164">
                  <c:v>335</c:v>
                </c:pt>
                <c:pt idx="165">
                  <c:v>249</c:v>
                </c:pt>
                <c:pt idx="166">
                  <c:v>279</c:v>
                </c:pt>
                <c:pt idx="167">
                  <c:v>269</c:v>
                </c:pt>
                <c:pt idx="168">
                  <c:v>354</c:v>
                </c:pt>
                <c:pt idx="169">
                  <c:v>321</c:v>
                </c:pt>
                <c:pt idx="170">
                  <c:v>317</c:v>
                </c:pt>
                <c:pt idx="171">
                  <c:v>342</c:v>
                </c:pt>
                <c:pt idx="172">
                  <c:v>397</c:v>
                </c:pt>
                <c:pt idx="173">
                  <c:v>298</c:v>
                </c:pt>
                <c:pt idx="174">
                  <c:v>321</c:v>
                </c:pt>
                <c:pt idx="175">
                  <c:v>336</c:v>
                </c:pt>
                <c:pt idx="176">
                  <c:v>335</c:v>
                </c:pt>
                <c:pt idx="177">
                  <c:v>328</c:v>
                </c:pt>
                <c:pt idx="178">
                  <c:v>336</c:v>
                </c:pt>
                <c:pt idx="179">
                  <c:v>171</c:v>
                </c:pt>
                <c:pt idx="180">
                  <c:v>135</c:v>
                </c:pt>
                <c:pt idx="181">
                  <c:v>379</c:v>
                </c:pt>
                <c:pt idx="182">
                  <c:v>356</c:v>
                </c:pt>
                <c:pt idx="183">
                  <c:v>307</c:v>
                </c:pt>
                <c:pt idx="184">
                  <c:v>268</c:v>
                </c:pt>
                <c:pt idx="185">
                  <c:v>192</c:v>
                </c:pt>
                <c:pt idx="186">
                  <c:v>238</c:v>
                </c:pt>
                <c:pt idx="187">
                  <c:v>197</c:v>
                </c:pt>
                <c:pt idx="188">
                  <c:v>188</c:v>
                </c:pt>
                <c:pt idx="189">
                  <c:v>150</c:v>
                </c:pt>
                <c:pt idx="190">
                  <c:v>60</c:v>
                </c:pt>
                <c:pt idx="191">
                  <c:v>182</c:v>
                </c:pt>
                <c:pt idx="192">
                  <c:v>141</c:v>
                </c:pt>
                <c:pt idx="193">
                  <c:v>327</c:v>
                </c:pt>
                <c:pt idx="194">
                  <c:v>153</c:v>
                </c:pt>
                <c:pt idx="195">
                  <c:v>162</c:v>
                </c:pt>
                <c:pt idx="196">
                  <c:v>432</c:v>
                </c:pt>
                <c:pt idx="197">
                  <c:v>164</c:v>
                </c:pt>
                <c:pt idx="198">
                  <c:v>260</c:v>
                </c:pt>
                <c:pt idx="199">
                  <c:v>288</c:v>
                </c:pt>
                <c:pt idx="200">
                  <c:v>286</c:v>
                </c:pt>
                <c:pt idx="201">
                  <c:v>331</c:v>
                </c:pt>
                <c:pt idx="202">
                  <c:v>352</c:v>
                </c:pt>
                <c:pt idx="203">
                  <c:v>233</c:v>
                </c:pt>
                <c:pt idx="204">
                  <c:v>191</c:v>
                </c:pt>
                <c:pt idx="205">
                  <c:v>355</c:v>
                </c:pt>
                <c:pt idx="206">
                  <c:v>304</c:v>
                </c:pt>
                <c:pt idx="207">
                  <c:v>345</c:v>
                </c:pt>
                <c:pt idx="208">
                  <c:v>475</c:v>
                </c:pt>
                <c:pt idx="209">
                  <c:v>383</c:v>
                </c:pt>
                <c:pt idx="210">
                  <c:v>229</c:v>
                </c:pt>
                <c:pt idx="211">
                  <c:v>258</c:v>
                </c:pt>
                <c:pt idx="212">
                  <c:v>401</c:v>
                </c:pt>
                <c:pt idx="213">
                  <c:v>17</c:v>
                </c:pt>
                <c:pt idx="214">
                  <c:v>330</c:v>
                </c:pt>
                <c:pt idx="215">
                  <c:v>343</c:v>
                </c:pt>
                <c:pt idx="216">
                  <c:v>328</c:v>
                </c:pt>
                <c:pt idx="217">
                  <c:v>335</c:v>
                </c:pt>
                <c:pt idx="218">
                  <c:v>191</c:v>
                </c:pt>
                <c:pt idx="219">
                  <c:v>245</c:v>
                </c:pt>
                <c:pt idx="220">
                  <c:v>195</c:v>
                </c:pt>
                <c:pt idx="221">
                  <c:v>249</c:v>
                </c:pt>
                <c:pt idx="222">
                  <c:v>267</c:v>
                </c:pt>
                <c:pt idx="223">
                  <c:v>239</c:v>
                </c:pt>
                <c:pt idx="224">
                  <c:v>294</c:v>
                </c:pt>
                <c:pt idx="225">
                  <c:v>138</c:v>
                </c:pt>
                <c:pt idx="226">
                  <c:v>266</c:v>
                </c:pt>
                <c:pt idx="227">
                  <c:v>242</c:v>
                </c:pt>
                <c:pt idx="228">
                  <c:v>204</c:v>
                </c:pt>
                <c:pt idx="229">
                  <c:v>160</c:v>
                </c:pt>
                <c:pt idx="230">
                  <c:v>147</c:v>
                </c:pt>
                <c:pt idx="231">
                  <c:v>82</c:v>
                </c:pt>
                <c:pt idx="232">
                  <c:v>76</c:v>
                </c:pt>
                <c:pt idx="233">
                  <c:v>45</c:v>
                </c:pt>
                <c:pt idx="234">
                  <c:v>234</c:v>
                </c:pt>
                <c:pt idx="235">
                  <c:v>40</c:v>
                </c:pt>
                <c:pt idx="236">
                  <c:v>134</c:v>
                </c:pt>
                <c:pt idx="237">
                  <c:v>236</c:v>
                </c:pt>
                <c:pt idx="238">
                  <c:v>52</c:v>
                </c:pt>
                <c:pt idx="239">
                  <c:v>234</c:v>
                </c:pt>
                <c:pt idx="240">
                  <c:v>204</c:v>
                </c:pt>
                <c:pt idx="241">
                  <c:v>319</c:v>
                </c:pt>
                <c:pt idx="242">
                  <c:v>247</c:v>
                </c:pt>
                <c:pt idx="243">
                  <c:v>145</c:v>
                </c:pt>
                <c:pt idx="244">
                  <c:v>290</c:v>
                </c:pt>
                <c:pt idx="245">
                  <c:v>300</c:v>
                </c:pt>
                <c:pt idx="246">
                  <c:v>128</c:v>
                </c:pt>
                <c:pt idx="247">
                  <c:v>361</c:v>
                </c:pt>
                <c:pt idx="248">
                  <c:v>246</c:v>
                </c:pt>
                <c:pt idx="249">
                  <c:v>255</c:v>
                </c:pt>
                <c:pt idx="250">
                  <c:v>309</c:v>
                </c:pt>
                <c:pt idx="251">
                  <c:v>406</c:v>
                </c:pt>
                <c:pt idx="252">
                  <c:v>257</c:v>
                </c:pt>
                <c:pt idx="253">
                  <c:v>233</c:v>
                </c:pt>
                <c:pt idx="254">
                  <c:v>389</c:v>
                </c:pt>
                <c:pt idx="255">
                  <c:v>323</c:v>
                </c:pt>
                <c:pt idx="256">
                  <c:v>257</c:v>
                </c:pt>
                <c:pt idx="257">
                  <c:v>242</c:v>
                </c:pt>
                <c:pt idx="258">
                  <c:v>427</c:v>
                </c:pt>
                <c:pt idx="259">
                  <c:v>360</c:v>
                </c:pt>
                <c:pt idx="260">
                  <c:v>303</c:v>
                </c:pt>
                <c:pt idx="261">
                  <c:v>227</c:v>
                </c:pt>
                <c:pt idx="262">
                  <c:v>330</c:v>
                </c:pt>
                <c:pt idx="263">
                  <c:v>229</c:v>
                </c:pt>
                <c:pt idx="264">
                  <c:v>4</c:v>
                </c:pt>
                <c:pt idx="265">
                  <c:v>379</c:v>
                </c:pt>
                <c:pt idx="266">
                  <c:v>412</c:v>
                </c:pt>
                <c:pt idx="267">
                  <c:v>331</c:v>
                </c:pt>
                <c:pt idx="268">
                  <c:v>448</c:v>
                </c:pt>
                <c:pt idx="269">
                  <c:v>353</c:v>
                </c:pt>
                <c:pt idx="270">
                  <c:v>168</c:v>
                </c:pt>
                <c:pt idx="271">
                  <c:v>318</c:v>
                </c:pt>
                <c:pt idx="272">
                  <c:v>389</c:v>
                </c:pt>
                <c:pt idx="273">
                  <c:v>405</c:v>
                </c:pt>
                <c:pt idx="274">
                  <c:v>383</c:v>
                </c:pt>
                <c:pt idx="275">
                  <c:v>412</c:v>
                </c:pt>
                <c:pt idx="276">
                  <c:v>363</c:v>
                </c:pt>
                <c:pt idx="277">
                  <c:v>237</c:v>
                </c:pt>
                <c:pt idx="278">
                  <c:v>359</c:v>
                </c:pt>
                <c:pt idx="279">
                  <c:v>316</c:v>
                </c:pt>
                <c:pt idx="280">
                  <c:v>243</c:v>
                </c:pt>
                <c:pt idx="281">
                  <c:v>248</c:v>
                </c:pt>
                <c:pt idx="282">
                  <c:v>249</c:v>
                </c:pt>
                <c:pt idx="283">
                  <c:v>273</c:v>
                </c:pt>
                <c:pt idx="284">
                  <c:v>221</c:v>
                </c:pt>
                <c:pt idx="285">
                  <c:v>341</c:v>
                </c:pt>
                <c:pt idx="286">
                  <c:v>370</c:v>
                </c:pt>
                <c:pt idx="287">
                  <c:v>420</c:v>
                </c:pt>
                <c:pt idx="288">
                  <c:v>347</c:v>
                </c:pt>
                <c:pt idx="289">
                  <c:v>375</c:v>
                </c:pt>
                <c:pt idx="290">
                  <c:v>138</c:v>
                </c:pt>
                <c:pt idx="291">
                  <c:v>372</c:v>
                </c:pt>
                <c:pt idx="292">
                  <c:v>345</c:v>
                </c:pt>
                <c:pt idx="293">
                  <c:v>373</c:v>
                </c:pt>
                <c:pt idx="294">
                  <c:v>319</c:v>
                </c:pt>
                <c:pt idx="295">
                  <c:v>268</c:v>
                </c:pt>
                <c:pt idx="296">
                  <c:v>280</c:v>
                </c:pt>
                <c:pt idx="297">
                  <c:v>395</c:v>
                </c:pt>
                <c:pt idx="298">
                  <c:v>401</c:v>
                </c:pt>
                <c:pt idx="299">
                  <c:v>335</c:v>
                </c:pt>
                <c:pt idx="300">
                  <c:v>356</c:v>
                </c:pt>
                <c:pt idx="301">
                  <c:v>335</c:v>
                </c:pt>
                <c:pt idx="302">
                  <c:v>370</c:v>
                </c:pt>
                <c:pt idx="303">
                  <c:v>376</c:v>
                </c:pt>
                <c:pt idx="304">
                  <c:v>292</c:v>
                </c:pt>
                <c:pt idx="305">
                  <c:v>403</c:v>
                </c:pt>
                <c:pt idx="306">
                  <c:v>206</c:v>
                </c:pt>
                <c:pt idx="307">
                  <c:v>325</c:v>
                </c:pt>
                <c:pt idx="308">
                  <c:v>313</c:v>
                </c:pt>
                <c:pt idx="309">
                  <c:v>416</c:v>
                </c:pt>
                <c:pt idx="310">
                  <c:v>357</c:v>
                </c:pt>
                <c:pt idx="311">
                  <c:v>383</c:v>
                </c:pt>
                <c:pt idx="312">
                  <c:v>385</c:v>
                </c:pt>
                <c:pt idx="313">
                  <c:v>402</c:v>
                </c:pt>
                <c:pt idx="314">
                  <c:v>321</c:v>
                </c:pt>
                <c:pt idx="315">
                  <c:v>172</c:v>
                </c:pt>
                <c:pt idx="316">
                  <c:v>194</c:v>
                </c:pt>
                <c:pt idx="317">
                  <c:v>230</c:v>
                </c:pt>
                <c:pt idx="318">
                  <c:v>242</c:v>
                </c:pt>
                <c:pt idx="319">
                  <c:v>240</c:v>
                </c:pt>
                <c:pt idx="320">
                  <c:v>267</c:v>
                </c:pt>
                <c:pt idx="321">
                  <c:v>274</c:v>
                </c:pt>
                <c:pt idx="322">
                  <c:v>313</c:v>
                </c:pt>
                <c:pt idx="323">
                  <c:v>307</c:v>
                </c:pt>
                <c:pt idx="324">
                  <c:v>264</c:v>
                </c:pt>
                <c:pt idx="325">
                  <c:v>242</c:v>
                </c:pt>
                <c:pt idx="326">
                  <c:v>233</c:v>
                </c:pt>
                <c:pt idx="327">
                  <c:v>344</c:v>
                </c:pt>
                <c:pt idx="328">
                  <c:v>254</c:v>
                </c:pt>
                <c:pt idx="329">
                  <c:v>192</c:v>
                </c:pt>
                <c:pt idx="330">
                  <c:v>272</c:v>
                </c:pt>
                <c:pt idx="331">
                  <c:v>186</c:v>
                </c:pt>
                <c:pt idx="332">
                  <c:v>213</c:v>
                </c:pt>
                <c:pt idx="333">
                  <c:v>218</c:v>
                </c:pt>
                <c:pt idx="334">
                  <c:v>289</c:v>
                </c:pt>
                <c:pt idx="335">
                  <c:v>205</c:v>
                </c:pt>
                <c:pt idx="336">
                  <c:v>343</c:v>
                </c:pt>
                <c:pt idx="337">
                  <c:v>346</c:v>
                </c:pt>
                <c:pt idx="338">
                  <c:v>252</c:v>
                </c:pt>
                <c:pt idx="339">
                  <c:v>280</c:v>
                </c:pt>
                <c:pt idx="340">
                  <c:v>252</c:v>
                </c:pt>
                <c:pt idx="341">
                  <c:v>294</c:v>
                </c:pt>
                <c:pt idx="342">
                  <c:v>296</c:v>
                </c:pt>
                <c:pt idx="343">
                  <c:v>281</c:v>
                </c:pt>
                <c:pt idx="344">
                  <c:v>312</c:v>
                </c:pt>
                <c:pt idx="345">
                  <c:v>13</c:v>
                </c:pt>
                <c:pt idx="346">
                  <c:v>350</c:v>
                </c:pt>
                <c:pt idx="347">
                  <c:v>0</c:v>
                </c:pt>
                <c:pt idx="348">
                  <c:v>3</c:v>
                </c:pt>
                <c:pt idx="349">
                  <c:v>141</c:v>
                </c:pt>
                <c:pt idx="350">
                  <c:v>141</c:v>
                </c:pt>
                <c:pt idx="351">
                  <c:v>2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42</c:v>
                </c:pt>
                <c:pt idx="367">
                  <c:v>174</c:v>
                </c:pt>
                <c:pt idx="368">
                  <c:v>405</c:v>
                </c:pt>
                <c:pt idx="369">
                  <c:v>276</c:v>
                </c:pt>
                <c:pt idx="370">
                  <c:v>177</c:v>
                </c:pt>
                <c:pt idx="371">
                  <c:v>184</c:v>
                </c:pt>
                <c:pt idx="372">
                  <c:v>263</c:v>
                </c:pt>
                <c:pt idx="373">
                  <c:v>181</c:v>
                </c:pt>
                <c:pt idx="374">
                  <c:v>206</c:v>
                </c:pt>
                <c:pt idx="375">
                  <c:v>144</c:v>
                </c:pt>
                <c:pt idx="376">
                  <c:v>21</c:v>
                </c:pt>
                <c:pt idx="377">
                  <c:v>164</c:v>
                </c:pt>
                <c:pt idx="378">
                  <c:v>160</c:v>
                </c:pt>
                <c:pt idx="379">
                  <c:v>0</c:v>
                </c:pt>
                <c:pt idx="380">
                  <c:v>97</c:v>
                </c:pt>
                <c:pt idx="381">
                  <c:v>0</c:v>
                </c:pt>
                <c:pt idx="382">
                  <c:v>119</c:v>
                </c:pt>
                <c:pt idx="383">
                  <c:v>349</c:v>
                </c:pt>
                <c:pt idx="384">
                  <c:v>228</c:v>
                </c:pt>
                <c:pt idx="385">
                  <c:v>194</c:v>
                </c:pt>
                <c:pt idx="386">
                  <c:v>3</c:v>
                </c:pt>
                <c:pt idx="387">
                  <c:v>68</c:v>
                </c:pt>
                <c:pt idx="388">
                  <c:v>311</c:v>
                </c:pt>
                <c:pt idx="389">
                  <c:v>324</c:v>
                </c:pt>
                <c:pt idx="390">
                  <c:v>34</c:v>
                </c:pt>
                <c:pt idx="391">
                  <c:v>196</c:v>
                </c:pt>
                <c:pt idx="392">
                  <c:v>233</c:v>
                </c:pt>
                <c:pt idx="393">
                  <c:v>197</c:v>
                </c:pt>
                <c:pt idx="394">
                  <c:v>398</c:v>
                </c:pt>
                <c:pt idx="395">
                  <c:v>317</c:v>
                </c:pt>
                <c:pt idx="396">
                  <c:v>353</c:v>
                </c:pt>
                <c:pt idx="397">
                  <c:v>380</c:v>
                </c:pt>
                <c:pt idx="398">
                  <c:v>313</c:v>
                </c:pt>
                <c:pt idx="399">
                  <c:v>240</c:v>
                </c:pt>
                <c:pt idx="400">
                  <c:v>67</c:v>
                </c:pt>
                <c:pt idx="401">
                  <c:v>355</c:v>
                </c:pt>
                <c:pt idx="402">
                  <c:v>321</c:v>
                </c:pt>
                <c:pt idx="403">
                  <c:v>334</c:v>
                </c:pt>
                <c:pt idx="404">
                  <c:v>389</c:v>
                </c:pt>
                <c:pt idx="405">
                  <c:v>331</c:v>
                </c:pt>
                <c:pt idx="406">
                  <c:v>310</c:v>
                </c:pt>
                <c:pt idx="407">
                  <c:v>153</c:v>
                </c:pt>
                <c:pt idx="408">
                  <c:v>390</c:v>
                </c:pt>
                <c:pt idx="409">
                  <c:v>344</c:v>
                </c:pt>
                <c:pt idx="410">
                  <c:v>332</c:v>
                </c:pt>
                <c:pt idx="411">
                  <c:v>2</c:v>
                </c:pt>
                <c:pt idx="412">
                  <c:v>0</c:v>
                </c:pt>
                <c:pt idx="413">
                  <c:v>165</c:v>
                </c:pt>
                <c:pt idx="414">
                  <c:v>264</c:v>
                </c:pt>
                <c:pt idx="415">
                  <c:v>299</c:v>
                </c:pt>
                <c:pt idx="416">
                  <c:v>268</c:v>
                </c:pt>
                <c:pt idx="417">
                  <c:v>201</c:v>
                </c:pt>
                <c:pt idx="418">
                  <c:v>274</c:v>
                </c:pt>
                <c:pt idx="419">
                  <c:v>285</c:v>
                </c:pt>
                <c:pt idx="420">
                  <c:v>289</c:v>
                </c:pt>
                <c:pt idx="421">
                  <c:v>291</c:v>
                </c:pt>
                <c:pt idx="422">
                  <c:v>322</c:v>
                </c:pt>
                <c:pt idx="423">
                  <c:v>278</c:v>
                </c:pt>
                <c:pt idx="424">
                  <c:v>261</c:v>
                </c:pt>
                <c:pt idx="425">
                  <c:v>343</c:v>
                </c:pt>
                <c:pt idx="426">
                  <c:v>261</c:v>
                </c:pt>
                <c:pt idx="427">
                  <c:v>300</c:v>
                </c:pt>
                <c:pt idx="428">
                  <c:v>262</c:v>
                </c:pt>
                <c:pt idx="429">
                  <c:v>265</c:v>
                </c:pt>
                <c:pt idx="430">
                  <c:v>357</c:v>
                </c:pt>
                <c:pt idx="431">
                  <c:v>268</c:v>
                </c:pt>
                <c:pt idx="432">
                  <c:v>241</c:v>
                </c:pt>
                <c:pt idx="433">
                  <c:v>342</c:v>
                </c:pt>
                <c:pt idx="434">
                  <c:v>307</c:v>
                </c:pt>
                <c:pt idx="435">
                  <c:v>250</c:v>
                </c:pt>
                <c:pt idx="436">
                  <c:v>340</c:v>
                </c:pt>
                <c:pt idx="437">
                  <c:v>436</c:v>
                </c:pt>
                <c:pt idx="438">
                  <c:v>323</c:v>
                </c:pt>
                <c:pt idx="439">
                  <c:v>283</c:v>
                </c:pt>
                <c:pt idx="440">
                  <c:v>294</c:v>
                </c:pt>
                <c:pt idx="441">
                  <c:v>282</c:v>
                </c:pt>
                <c:pt idx="442">
                  <c:v>108</c:v>
                </c:pt>
                <c:pt idx="443">
                  <c:v>196</c:v>
                </c:pt>
                <c:pt idx="444">
                  <c:v>194</c:v>
                </c:pt>
                <c:pt idx="445">
                  <c:v>231</c:v>
                </c:pt>
                <c:pt idx="446">
                  <c:v>350</c:v>
                </c:pt>
                <c:pt idx="447">
                  <c:v>225</c:v>
                </c:pt>
                <c:pt idx="448">
                  <c:v>114</c:v>
                </c:pt>
                <c:pt idx="449">
                  <c:v>193</c:v>
                </c:pt>
                <c:pt idx="450">
                  <c:v>121</c:v>
                </c:pt>
                <c:pt idx="451">
                  <c:v>137</c:v>
                </c:pt>
                <c:pt idx="452">
                  <c:v>215</c:v>
                </c:pt>
                <c:pt idx="453">
                  <c:v>317</c:v>
                </c:pt>
                <c:pt idx="454">
                  <c:v>201</c:v>
                </c:pt>
                <c:pt idx="455">
                  <c:v>244</c:v>
                </c:pt>
                <c:pt idx="456">
                  <c:v>179</c:v>
                </c:pt>
                <c:pt idx="457">
                  <c:v>210</c:v>
                </c:pt>
                <c:pt idx="458">
                  <c:v>227</c:v>
                </c:pt>
                <c:pt idx="459">
                  <c:v>236</c:v>
                </c:pt>
                <c:pt idx="460">
                  <c:v>226</c:v>
                </c:pt>
                <c:pt idx="461">
                  <c:v>290</c:v>
                </c:pt>
                <c:pt idx="462">
                  <c:v>240</c:v>
                </c:pt>
                <c:pt idx="463">
                  <c:v>231</c:v>
                </c:pt>
                <c:pt idx="464">
                  <c:v>265</c:v>
                </c:pt>
                <c:pt idx="465">
                  <c:v>180</c:v>
                </c:pt>
                <c:pt idx="466">
                  <c:v>193</c:v>
                </c:pt>
                <c:pt idx="467">
                  <c:v>229</c:v>
                </c:pt>
                <c:pt idx="468">
                  <c:v>138</c:v>
                </c:pt>
                <c:pt idx="469">
                  <c:v>316</c:v>
                </c:pt>
                <c:pt idx="470">
                  <c:v>266</c:v>
                </c:pt>
                <c:pt idx="471">
                  <c:v>231</c:v>
                </c:pt>
                <c:pt idx="472">
                  <c:v>288</c:v>
                </c:pt>
                <c:pt idx="473">
                  <c:v>58</c:v>
                </c:pt>
                <c:pt idx="474">
                  <c:v>318</c:v>
                </c:pt>
                <c:pt idx="475">
                  <c:v>153</c:v>
                </c:pt>
                <c:pt idx="476">
                  <c:v>279</c:v>
                </c:pt>
                <c:pt idx="477">
                  <c:v>309</c:v>
                </c:pt>
                <c:pt idx="478">
                  <c:v>328</c:v>
                </c:pt>
                <c:pt idx="479">
                  <c:v>330</c:v>
                </c:pt>
                <c:pt idx="480">
                  <c:v>360</c:v>
                </c:pt>
                <c:pt idx="481">
                  <c:v>258</c:v>
                </c:pt>
                <c:pt idx="482">
                  <c:v>222</c:v>
                </c:pt>
                <c:pt idx="483">
                  <c:v>459</c:v>
                </c:pt>
                <c:pt idx="484">
                  <c:v>318</c:v>
                </c:pt>
                <c:pt idx="485">
                  <c:v>318</c:v>
                </c:pt>
                <c:pt idx="486">
                  <c:v>395</c:v>
                </c:pt>
                <c:pt idx="487">
                  <c:v>368</c:v>
                </c:pt>
                <c:pt idx="488">
                  <c:v>336</c:v>
                </c:pt>
                <c:pt idx="489">
                  <c:v>353</c:v>
                </c:pt>
                <c:pt idx="490">
                  <c:v>379</c:v>
                </c:pt>
                <c:pt idx="491">
                  <c:v>241</c:v>
                </c:pt>
                <c:pt idx="492">
                  <c:v>329</c:v>
                </c:pt>
                <c:pt idx="493">
                  <c:v>190</c:v>
                </c:pt>
                <c:pt idx="494">
                  <c:v>383</c:v>
                </c:pt>
                <c:pt idx="495">
                  <c:v>268</c:v>
                </c:pt>
                <c:pt idx="496">
                  <c:v>252</c:v>
                </c:pt>
                <c:pt idx="497">
                  <c:v>392</c:v>
                </c:pt>
                <c:pt idx="498">
                  <c:v>202</c:v>
                </c:pt>
                <c:pt idx="499">
                  <c:v>272</c:v>
                </c:pt>
                <c:pt idx="500">
                  <c:v>339</c:v>
                </c:pt>
                <c:pt idx="501">
                  <c:v>375</c:v>
                </c:pt>
                <c:pt idx="502">
                  <c:v>249</c:v>
                </c:pt>
                <c:pt idx="503">
                  <c:v>359</c:v>
                </c:pt>
                <c:pt idx="504">
                  <c:v>247</c:v>
                </c:pt>
                <c:pt idx="505">
                  <c:v>263</c:v>
                </c:pt>
                <c:pt idx="506">
                  <c:v>258</c:v>
                </c:pt>
                <c:pt idx="507">
                  <c:v>271</c:v>
                </c:pt>
                <c:pt idx="508">
                  <c:v>265</c:v>
                </c:pt>
                <c:pt idx="509">
                  <c:v>362</c:v>
                </c:pt>
                <c:pt idx="510">
                  <c:v>380</c:v>
                </c:pt>
                <c:pt idx="511">
                  <c:v>243</c:v>
                </c:pt>
                <c:pt idx="512">
                  <c:v>197</c:v>
                </c:pt>
                <c:pt idx="513">
                  <c:v>291</c:v>
                </c:pt>
                <c:pt idx="514">
                  <c:v>189</c:v>
                </c:pt>
                <c:pt idx="515">
                  <c:v>72</c:v>
                </c:pt>
                <c:pt idx="516">
                  <c:v>483</c:v>
                </c:pt>
                <c:pt idx="517">
                  <c:v>391</c:v>
                </c:pt>
                <c:pt idx="518">
                  <c:v>291</c:v>
                </c:pt>
                <c:pt idx="519">
                  <c:v>225</c:v>
                </c:pt>
                <c:pt idx="520">
                  <c:v>255</c:v>
                </c:pt>
                <c:pt idx="521">
                  <c:v>255</c:v>
                </c:pt>
                <c:pt idx="522">
                  <c:v>298</c:v>
                </c:pt>
                <c:pt idx="523">
                  <c:v>303</c:v>
                </c:pt>
                <c:pt idx="524">
                  <c:v>0</c:v>
                </c:pt>
                <c:pt idx="525">
                  <c:v>240</c:v>
                </c:pt>
                <c:pt idx="526">
                  <c:v>313</c:v>
                </c:pt>
                <c:pt idx="527">
                  <c:v>270</c:v>
                </c:pt>
                <c:pt idx="528">
                  <c:v>254</c:v>
                </c:pt>
                <c:pt idx="529">
                  <c:v>224</c:v>
                </c:pt>
                <c:pt idx="530">
                  <c:v>490</c:v>
                </c:pt>
                <c:pt idx="531">
                  <c:v>326</c:v>
                </c:pt>
                <c:pt idx="532">
                  <c:v>265</c:v>
                </c:pt>
                <c:pt idx="533">
                  <c:v>300</c:v>
                </c:pt>
                <c:pt idx="534">
                  <c:v>286</c:v>
                </c:pt>
                <c:pt idx="535">
                  <c:v>68</c:v>
                </c:pt>
                <c:pt idx="536">
                  <c:v>309</c:v>
                </c:pt>
                <c:pt idx="537">
                  <c:v>226</c:v>
                </c:pt>
                <c:pt idx="538">
                  <c:v>358</c:v>
                </c:pt>
                <c:pt idx="539">
                  <c:v>335</c:v>
                </c:pt>
                <c:pt idx="540">
                  <c:v>288</c:v>
                </c:pt>
                <c:pt idx="541">
                  <c:v>46</c:v>
                </c:pt>
                <c:pt idx="542">
                  <c:v>206</c:v>
                </c:pt>
                <c:pt idx="543">
                  <c:v>346</c:v>
                </c:pt>
                <c:pt idx="544">
                  <c:v>148</c:v>
                </c:pt>
                <c:pt idx="545">
                  <c:v>266</c:v>
                </c:pt>
                <c:pt idx="546">
                  <c:v>311</c:v>
                </c:pt>
                <c:pt idx="547">
                  <c:v>272</c:v>
                </c:pt>
                <c:pt idx="548">
                  <c:v>104</c:v>
                </c:pt>
                <c:pt idx="549">
                  <c:v>263</c:v>
                </c:pt>
                <c:pt idx="550">
                  <c:v>296</c:v>
                </c:pt>
                <c:pt idx="551">
                  <c:v>238</c:v>
                </c:pt>
                <c:pt idx="552">
                  <c:v>227</c:v>
                </c:pt>
                <c:pt idx="553">
                  <c:v>331</c:v>
                </c:pt>
                <c:pt idx="554">
                  <c:v>84</c:v>
                </c:pt>
                <c:pt idx="555">
                  <c:v>237</c:v>
                </c:pt>
                <c:pt idx="556">
                  <c:v>259</c:v>
                </c:pt>
                <c:pt idx="557">
                  <c:v>302</c:v>
                </c:pt>
                <c:pt idx="558">
                  <c:v>224</c:v>
                </c:pt>
                <c:pt idx="559">
                  <c:v>314</c:v>
                </c:pt>
                <c:pt idx="560">
                  <c:v>259</c:v>
                </c:pt>
                <c:pt idx="561">
                  <c:v>96</c:v>
                </c:pt>
                <c:pt idx="562">
                  <c:v>221</c:v>
                </c:pt>
                <c:pt idx="563">
                  <c:v>332</c:v>
                </c:pt>
                <c:pt idx="564">
                  <c:v>366</c:v>
                </c:pt>
                <c:pt idx="565">
                  <c:v>195</c:v>
                </c:pt>
                <c:pt idx="566">
                  <c:v>62</c:v>
                </c:pt>
                <c:pt idx="567">
                  <c:v>242</c:v>
                </c:pt>
                <c:pt idx="568">
                  <c:v>170</c:v>
                </c:pt>
                <c:pt idx="569">
                  <c:v>324</c:v>
                </c:pt>
                <c:pt idx="570">
                  <c:v>368</c:v>
                </c:pt>
                <c:pt idx="571">
                  <c:v>398</c:v>
                </c:pt>
                <c:pt idx="572">
                  <c:v>396</c:v>
                </c:pt>
                <c:pt idx="573">
                  <c:v>276</c:v>
                </c:pt>
                <c:pt idx="574">
                  <c:v>242</c:v>
                </c:pt>
                <c:pt idx="575">
                  <c:v>216</c:v>
                </c:pt>
                <c:pt idx="576">
                  <c:v>359</c:v>
                </c:pt>
                <c:pt idx="577">
                  <c:v>292</c:v>
                </c:pt>
                <c:pt idx="578">
                  <c:v>271</c:v>
                </c:pt>
                <c:pt idx="579">
                  <c:v>416</c:v>
                </c:pt>
                <c:pt idx="580">
                  <c:v>313</c:v>
                </c:pt>
                <c:pt idx="581">
                  <c:v>251</c:v>
                </c:pt>
                <c:pt idx="582">
                  <c:v>269</c:v>
                </c:pt>
                <c:pt idx="583">
                  <c:v>291</c:v>
                </c:pt>
                <c:pt idx="584">
                  <c:v>298</c:v>
                </c:pt>
                <c:pt idx="585">
                  <c:v>415</c:v>
                </c:pt>
                <c:pt idx="586">
                  <c:v>444</c:v>
                </c:pt>
                <c:pt idx="587">
                  <c:v>292</c:v>
                </c:pt>
                <c:pt idx="588">
                  <c:v>317</c:v>
                </c:pt>
                <c:pt idx="589">
                  <c:v>175</c:v>
                </c:pt>
                <c:pt idx="590">
                  <c:v>209</c:v>
                </c:pt>
                <c:pt idx="591">
                  <c:v>136</c:v>
                </c:pt>
                <c:pt idx="592">
                  <c:v>0</c:v>
                </c:pt>
                <c:pt idx="593">
                  <c:v>0</c:v>
                </c:pt>
                <c:pt idx="594">
                  <c:v>115</c:v>
                </c:pt>
                <c:pt idx="595">
                  <c:v>335</c:v>
                </c:pt>
                <c:pt idx="596">
                  <c:v>123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519</c:v>
                </c:pt>
                <c:pt idx="601">
                  <c:v>540</c:v>
                </c:pt>
                <c:pt idx="602">
                  <c:v>312</c:v>
                </c:pt>
                <c:pt idx="603">
                  <c:v>241</c:v>
                </c:pt>
                <c:pt idx="604">
                  <c:v>480</c:v>
                </c:pt>
                <c:pt idx="605">
                  <c:v>385</c:v>
                </c:pt>
                <c:pt idx="606">
                  <c:v>324</c:v>
                </c:pt>
                <c:pt idx="607">
                  <c:v>402</c:v>
                </c:pt>
                <c:pt idx="608">
                  <c:v>512</c:v>
                </c:pt>
                <c:pt idx="609">
                  <c:v>362</c:v>
                </c:pt>
                <c:pt idx="610">
                  <c:v>0</c:v>
                </c:pt>
                <c:pt idx="611">
                  <c:v>359</c:v>
                </c:pt>
                <c:pt idx="612">
                  <c:v>458</c:v>
                </c:pt>
                <c:pt idx="613">
                  <c:v>141</c:v>
                </c:pt>
                <c:pt idx="614">
                  <c:v>461</c:v>
                </c:pt>
                <c:pt idx="615">
                  <c:v>343</c:v>
                </c:pt>
                <c:pt idx="616">
                  <c:v>397</c:v>
                </c:pt>
                <c:pt idx="617">
                  <c:v>236</c:v>
                </c:pt>
                <c:pt idx="618">
                  <c:v>0</c:v>
                </c:pt>
                <c:pt idx="619">
                  <c:v>156</c:v>
                </c:pt>
                <c:pt idx="620">
                  <c:v>487</c:v>
                </c:pt>
                <c:pt idx="621">
                  <c:v>133</c:v>
                </c:pt>
                <c:pt idx="622">
                  <c:v>412</c:v>
                </c:pt>
                <c:pt idx="623">
                  <c:v>318</c:v>
                </c:pt>
                <c:pt idx="624">
                  <c:v>197</c:v>
                </c:pt>
                <c:pt idx="625">
                  <c:v>199</c:v>
                </c:pt>
                <c:pt idx="626">
                  <c:v>350</c:v>
                </c:pt>
                <c:pt idx="627">
                  <c:v>363</c:v>
                </c:pt>
                <c:pt idx="628">
                  <c:v>328</c:v>
                </c:pt>
                <c:pt idx="629">
                  <c:v>258</c:v>
                </c:pt>
                <c:pt idx="630">
                  <c:v>268</c:v>
                </c:pt>
                <c:pt idx="631">
                  <c:v>271</c:v>
                </c:pt>
                <c:pt idx="632">
                  <c:v>321</c:v>
                </c:pt>
                <c:pt idx="633">
                  <c:v>258</c:v>
                </c:pt>
                <c:pt idx="634">
                  <c:v>0</c:v>
                </c:pt>
                <c:pt idx="635">
                  <c:v>302</c:v>
                </c:pt>
                <c:pt idx="636">
                  <c:v>33</c:v>
                </c:pt>
                <c:pt idx="637">
                  <c:v>258</c:v>
                </c:pt>
                <c:pt idx="638">
                  <c:v>260</c:v>
                </c:pt>
                <c:pt idx="639">
                  <c:v>0</c:v>
                </c:pt>
                <c:pt idx="640">
                  <c:v>287</c:v>
                </c:pt>
                <c:pt idx="641">
                  <c:v>255</c:v>
                </c:pt>
                <c:pt idx="642">
                  <c:v>0</c:v>
                </c:pt>
                <c:pt idx="643">
                  <c:v>324</c:v>
                </c:pt>
                <c:pt idx="644">
                  <c:v>385</c:v>
                </c:pt>
                <c:pt idx="645">
                  <c:v>268</c:v>
                </c:pt>
                <c:pt idx="646">
                  <c:v>240</c:v>
                </c:pt>
                <c:pt idx="647">
                  <c:v>272</c:v>
                </c:pt>
                <c:pt idx="648">
                  <c:v>239</c:v>
                </c:pt>
                <c:pt idx="649">
                  <c:v>305</c:v>
                </c:pt>
                <c:pt idx="650">
                  <c:v>227</c:v>
                </c:pt>
                <c:pt idx="651">
                  <c:v>251</c:v>
                </c:pt>
                <c:pt idx="652">
                  <c:v>264</c:v>
                </c:pt>
                <c:pt idx="653">
                  <c:v>0</c:v>
                </c:pt>
                <c:pt idx="654">
                  <c:v>0</c:v>
                </c:pt>
                <c:pt idx="655">
                  <c:v>120</c:v>
                </c:pt>
                <c:pt idx="656">
                  <c:v>143</c:v>
                </c:pt>
                <c:pt idx="657">
                  <c:v>58</c:v>
                </c:pt>
                <c:pt idx="658">
                  <c:v>63</c:v>
                </c:pt>
                <c:pt idx="659">
                  <c:v>48</c:v>
                </c:pt>
                <c:pt idx="660">
                  <c:v>207</c:v>
                </c:pt>
                <c:pt idx="661">
                  <c:v>0</c:v>
                </c:pt>
                <c:pt idx="662">
                  <c:v>361</c:v>
                </c:pt>
                <c:pt idx="663">
                  <c:v>0</c:v>
                </c:pt>
                <c:pt idx="664">
                  <c:v>20</c:v>
                </c:pt>
                <c:pt idx="665">
                  <c:v>0</c:v>
                </c:pt>
                <c:pt idx="666">
                  <c:v>40</c:v>
                </c:pt>
                <c:pt idx="667">
                  <c:v>138</c:v>
                </c:pt>
                <c:pt idx="668">
                  <c:v>119</c:v>
                </c:pt>
                <c:pt idx="669">
                  <c:v>0</c:v>
                </c:pt>
                <c:pt idx="670">
                  <c:v>30</c:v>
                </c:pt>
                <c:pt idx="671">
                  <c:v>0</c:v>
                </c:pt>
                <c:pt idx="672">
                  <c:v>96</c:v>
                </c:pt>
                <c:pt idx="673">
                  <c:v>93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122</c:v>
                </c:pt>
                <c:pt idx="679">
                  <c:v>56</c:v>
                </c:pt>
                <c:pt idx="680">
                  <c:v>253</c:v>
                </c:pt>
                <c:pt idx="681">
                  <c:v>174</c:v>
                </c:pt>
                <c:pt idx="682">
                  <c:v>86</c:v>
                </c:pt>
                <c:pt idx="683">
                  <c:v>217</c:v>
                </c:pt>
                <c:pt idx="684">
                  <c:v>333</c:v>
                </c:pt>
                <c:pt idx="685">
                  <c:v>313</c:v>
                </c:pt>
                <c:pt idx="686">
                  <c:v>293</c:v>
                </c:pt>
                <c:pt idx="687">
                  <c:v>271</c:v>
                </c:pt>
                <c:pt idx="688">
                  <c:v>349</c:v>
                </c:pt>
                <c:pt idx="689">
                  <c:v>294</c:v>
                </c:pt>
                <c:pt idx="690">
                  <c:v>303</c:v>
                </c:pt>
                <c:pt idx="691">
                  <c:v>446</c:v>
                </c:pt>
                <c:pt idx="692">
                  <c:v>199</c:v>
                </c:pt>
                <c:pt idx="693">
                  <c:v>348</c:v>
                </c:pt>
                <c:pt idx="694">
                  <c:v>297</c:v>
                </c:pt>
                <c:pt idx="695">
                  <c:v>324</c:v>
                </c:pt>
                <c:pt idx="696">
                  <c:v>334</c:v>
                </c:pt>
                <c:pt idx="697">
                  <c:v>396</c:v>
                </c:pt>
                <c:pt idx="698">
                  <c:v>285</c:v>
                </c:pt>
                <c:pt idx="699">
                  <c:v>215</c:v>
                </c:pt>
                <c:pt idx="700">
                  <c:v>370</c:v>
                </c:pt>
                <c:pt idx="701">
                  <c:v>324</c:v>
                </c:pt>
                <c:pt idx="702">
                  <c:v>335</c:v>
                </c:pt>
                <c:pt idx="703">
                  <c:v>341</c:v>
                </c:pt>
                <c:pt idx="704">
                  <c:v>299</c:v>
                </c:pt>
                <c:pt idx="705">
                  <c:v>328</c:v>
                </c:pt>
                <c:pt idx="706">
                  <c:v>165</c:v>
                </c:pt>
                <c:pt idx="707">
                  <c:v>295</c:v>
                </c:pt>
                <c:pt idx="708">
                  <c:v>371</c:v>
                </c:pt>
                <c:pt idx="709">
                  <c:v>230</c:v>
                </c:pt>
                <c:pt idx="710">
                  <c:v>113</c:v>
                </c:pt>
                <c:pt idx="711">
                  <c:v>416</c:v>
                </c:pt>
                <c:pt idx="712">
                  <c:v>339</c:v>
                </c:pt>
                <c:pt idx="713">
                  <c:v>344</c:v>
                </c:pt>
                <c:pt idx="714">
                  <c:v>202</c:v>
                </c:pt>
                <c:pt idx="715">
                  <c:v>203</c:v>
                </c:pt>
                <c:pt idx="716">
                  <c:v>305</c:v>
                </c:pt>
                <c:pt idx="717">
                  <c:v>363</c:v>
                </c:pt>
                <c:pt idx="718">
                  <c:v>374</c:v>
                </c:pt>
                <c:pt idx="719">
                  <c:v>440</c:v>
                </c:pt>
                <c:pt idx="720">
                  <c:v>391</c:v>
                </c:pt>
                <c:pt idx="721">
                  <c:v>375</c:v>
                </c:pt>
                <c:pt idx="722">
                  <c:v>250</c:v>
                </c:pt>
                <c:pt idx="723">
                  <c:v>419</c:v>
                </c:pt>
                <c:pt idx="724">
                  <c:v>454</c:v>
                </c:pt>
                <c:pt idx="725">
                  <c:v>462</c:v>
                </c:pt>
                <c:pt idx="726">
                  <c:v>399</c:v>
                </c:pt>
                <c:pt idx="727">
                  <c:v>433</c:v>
                </c:pt>
                <c:pt idx="728">
                  <c:v>479</c:v>
                </c:pt>
                <c:pt idx="729">
                  <c:v>200</c:v>
                </c:pt>
                <c:pt idx="730">
                  <c:v>237</c:v>
                </c:pt>
                <c:pt idx="731">
                  <c:v>328</c:v>
                </c:pt>
                <c:pt idx="732">
                  <c:v>419</c:v>
                </c:pt>
                <c:pt idx="733">
                  <c:v>0</c:v>
                </c:pt>
                <c:pt idx="734">
                  <c:v>393</c:v>
                </c:pt>
                <c:pt idx="735">
                  <c:v>304</c:v>
                </c:pt>
                <c:pt idx="736">
                  <c:v>0</c:v>
                </c:pt>
                <c:pt idx="737">
                  <c:v>218</c:v>
                </c:pt>
                <c:pt idx="738">
                  <c:v>212</c:v>
                </c:pt>
                <c:pt idx="739">
                  <c:v>256</c:v>
                </c:pt>
                <c:pt idx="740">
                  <c:v>190</c:v>
                </c:pt>
                <c:pt idx="741">
                  <c:v>3</c:v>
                </c:pt>
                <c:pt idx="742">
                  <c:v>0</c:v>
                </c:pt>
                <c:pt idx="743">
                  <c:v>226</c:v>
                </c:pt>
                <c:pt idx="744">
                  <c:v>260</c:v>
                </c:pt>
                <c:pt idx="745">
                  <c:v>245</c:v>
                </c:pt>
                <c:pt idx="746">
                  <c:v>231</c:v>
                </c:pt>
                <c:pt idx="747">
                  <c:v>270</c:v>
                </c:pt>
                <c:pt idx="748">
                  <c:v>90</c:v>
                </c:pt>
                <c:pt idx="749">
                  <c:v>125</c:v>
                </c:pt>
                <c:pt idx="750">
                  <c:v>237</c:v>
                </c:pt>
                <c:pt idx="751">
                  <c:v>235</c:v>
                </c:pt>
                <c:pt idx="752">
                  <c:v>206</c:v>
                </c:pt>
                <c:pt idx="753">
                  <c:v>263</c:v>
                </c:pt>
                <c:pt idx="754">
                  <c:v>242</c:v>
                </c:pt>
                <c:pt idx="755">
                  <c:v>367</c:v>
                </c:pt>
                <c:pt idx="756">
                  <c:v>303</c:v>
                </c:pt>
                <c:pt idx="757">
                  <c:v>231</c:v>
                </c:pt>
                <c:pt idx="758">
                  <c:v>245</c:v>
                </c:pt>
                <c:pt idx="759">
                  <c:v>192</c:v>
                </c:pt>
                <c:pt idx="760">
                  <c:v>187</c:v>
                </c:pt>
                <c:pt idx="761">
                  <c:v>273</c:v>
                </c:pt>
                <c:pt idx="762">
                  <c:v>271</c:v>
                </c:pt>
                <c:pt idx="763">
                  <c:v>206</c:v>
                </c:pt>
                <c:pt idx="764">
                  <c:v>288</c:v>
                </c:pt>
                <c:pt idx="765">
                  <c:v>201</c:v>
                </c:pt>
                <c:pt idx="766">
                  <c:v>225</c:v>
                </c:pt>
                <c:pt idx="767">
                  <c:v>67</c:v>
                </c:pt>
                <c:pt idx="768">
                  <c:v>247</c:v>
                </c:pt>
                <c:pt idx="769">
                  <c:v>263</c:v>
                </c:pt>
                <c:pt idx="770">
                  <c:v>317</c:v>
                </c:pt>
                <c:pt idx="771">
                  <c:v>298</c:v>
                </c:pt>
                <c:pt idx="772">
                  <c:v>185</c:v>
                </c:pt>
                <c:pt idx="773">
                  <c:v>327</c:v>
                </c:pt>
                <c:pt idx="774">
                  <c:v>303</c:v>
                </c:pt>
                <c:pt idx="775">
                  <c:v>288</c:v>
                </c:pt>
                <c:pt idx="776">
                  <c:v>252</c:v>
                </c:pt>
                <c:pt idx="777">
                  <c:v>276</c:v>
                </c:pt>
                <c:pt idx="778">
                  <c:v>180</c:v>
                </c:pt>
                <c:pt idx="779">
                  <c:v>362</c:v>
                </c:pt>
                <c:pt idx="780">
                  <c:v>344</c:v>
                </c:pt>
                <c:pt idx="781">
                  <c:v>336</c:v>
                </c:pt>
                <c:pt idx="782">
                  <c:v>258</c:v>
                </c:pt>
                <c:pt idx="783">
                  <c:v>253</c:v>
                </c:pt>
                <c:pt idx="784">
                  <c:v>252</c:v>
                </c:pt>
                <c:pt idx="785">
                  <c:v>225</c:v>
                </c:pt>
                <c:pt idx="786">
                  <c:v>159</c:v>
                </c:pt>
                <c:pt idx="787">
                  <c:v>51</c:v>
                </c:pt>
                <c:pt idx="788">
                  <c:v>95</c:v>
                </c:pt>
                <c:pt idx="789">
                  <c:v>274</c:v>
                </c:pt>
                <c:pt idx="790">
                  <c:v>220</c:v>
                </c:pt>
                <c:pt idx="791">
                  <c:v>232</c:v>
                </c:pt>
                <c:pt idx="792">
                  <c:v>195</c:v>
                </c:pt>
                <c:pt idx="793">
                  <c:v>289</c:v>
                </c:pt>
                <c:pt idx="794">
                  <c:v>367</c:v>
                </c:pt>
                <c:pt idx="795">
                  <c:v>226</c:v>
                </c:pt>
                <c:pt idx="796">
                  <c:v>221</c:v>
                </c:pt>
                <c:pt idx="797">
                  <c:v>251</c:v>
                </c:pt>
                <c:pt idx="798">
                  <c:v>71</c:v>
                </c:pt>
                <c:pt idx="799">
                  <c:v>196</c:v>
                </c:pt>
                <c:pt idx="800">
                  <c:v>142</c:v>
                </c:pt>
                <c:pt idx="801">
                  <c:v>78</c:v>
                </c:pt>
                <c:pt idx="802">
                  <c:v>105</c:v>
                </c:pt>
                <c:pt idx="803">
                  <c:v>172</c:v>
                </c:pt>
                <c:pt idx="804">
                  <c:v>203</c:v>
                </c:pt>
                <c:pt idx="805">
                  <c:v>162</c:v>
                </c:pt>
                <c:pt idx="806">
                  <c:v>164</c:v>
                </c:pt>
                <c:pt idx="807">
                  <c:v>239</c:v>
                </c:pt>
                <c:pt idx="808">
                  <c:v>241</c:v>
                </c:pt>
                <c:pt idx="809">
                  <c:v>120</c:v>
                </c:pt>
                <c:pt idx="810">
                  <c:v>247</c:v>
                </c:pt>
                <c:pt idx="811">
                  <c:v>127</c:v>
                </c:pt>
                <c:pt idx="812">
                  <c:v>179</c:v>
                </c:pt>
                <c:pt idx="813">
                  <c:v>141</c:v>
                </c:pt>
                <c:pt idx="814">
                  <c:v>154</c:v>
                </c:pt>
                <c:pt idx="815">
                  <c:v>47</c:v>
                </c:pt>
                <c:pt idx="816">
                  <c:v>166</c:v>
                </c:pt>
                <c:pt idx="817">
                  <c:v>0</c:v>
                </c:pt>
                <c:pt idx="818">
                  <c:v>236</c:v>
                </c:pt>
                <c:pt idx="819">
                  <c:v>299</c:v>
                </c:pt>
                <c:pt idx="820">
                  <c:v>318</c:v>
                </c:pt>
                <c:pt idx="821">
                  <c:v>273</c:v>
                </c:pt>
                <c:pt idx="822">
                  <c:v>227</c:v>
                </c:pt>
                <c:pt idx="823">
                  <c:v>93</c:v>
                </c:pt>
                <c:pt idx="824">
                  <c:v>301</c:v>
                </c:pt>
                <c:pt idx="825">
                  <c:v>293</c:v>
                </c:pt>
                <c:pt idx="826">
                  <c:v>259</c:v>
                </c:pt>
                <c:pt idx="827">
                  <c:v>298</c:v>
                </c:pt>
                <c:pt idx="828">
                  <c:v>284</c:v>
                </c:pt>
                <c:pt idx="829">
                  <c:v>165</c:v>
                </c:pt>
                <c:pt idx="830">
                  <c:v>135</c:v>
                </c:pt>
                <c:pt idx="831">
                  <c:v>274</c:v>
                </c:pt>
                <c:pt idx="832">
                  <c:v>269</c:v>
                </c:pt>
                <c:pt idx="833">
                  <c:v>200</c:v>
                </c:pt>
                <c:pt idx="834">
                  <c:v>160</c:v>
                </c:pt>
                <c:pt idx="835">
                  <c:v>182</c:v>
                </c:pt>
                <c:pt idx="836">
                  <c:v>121</c:v>
                </c:pt>
                <c:pt idx="837">
                  <c:v>208</c:v>
                </c:pt>
                <c:pt idx="838">
                  <c:v>209</c:v>
                </c:pt>
                <c:pt idx="839">
                  <c:v>286</c:v>
                </c:pt>
                <c:pt idx="840">
                  <c:v>196</c:v>
                </c:pt>
                <c:pt idx="841">
                  <c:v>283</c:v>
                </c:pt>
                <c:pt idx="842">
                  <c:v>245</c:v>
                </c:pt>
                <c:pt idx="843">
                  <c:v>158</c:v>
                </c:pt>
                <c:pt idx="844">
                  <c:v>139</c:v>
                </c:pt>
                <c:pt idx="845">
                  <c:v>255</c:v>
                </c:pt>
                <c:pt idx="846">
                  <c:v>228</c:v>
                </c:pt>
                <c:pt idx="847">
                  <c:v>266</c:v>
                </c:pt>
                <c:pt idx="848">
                  <c:v>116</c:v>
                </c:pt>
                <c:pt idx="849">
                  <c:v>203</c:v>
                </c:pt>
                <c:pt idx="850">
                  <c:v>188</c:v>
                </c:pt>
                <c:pt idx="851">
                  <c:v>134</c:v>
                </c:pt>
                <c:pt idx="852">
                  <c:v>65</c:v>
                </c:pt>
                <c:pt idx="853">
                  <c:v>0</c:v>
                </c:pt>
                <c:pt idx="854">
                  <c:v>0</c:v>
                </c:pt>
                <c:pt idx="855">
                  <c:v>131</c:v>
                </c:pt>
                <c:pt idx="856">
                  <c:v>183</c:v>
                </c:pt>
                <c:pt idx="857">
                  <c:v>194</c:v>
                </c:pt>
                <c:pt idx="858">
                  <c:v>211</c:v>
                </c:pt>
                <c:pt idx="859">
                  <c:v>270</c:v>
                </c:pt>
                <c:pt idx="860">
                  <c:v>289</c:v>
                </c:pt>
                <c:pt idx="861">
                  <c:v>252</c:v>
                </c:pt>
                <c:pt idx="862">
                  <c:v>146</c:v>
                </c:pt>
                <c:pt idx="863">
                  <c:v>306</c:v>
                </c:pt>
                <c:pt idx="864">
                  <c:v>211</c:v>
                </c:pt>
                <c:pt idx="865">
                  <c:v>231</c:v>
                </c:pt>
                <c:pt idx="866">
                  <c:v>371</c:v>
                </c:pt>
                <c:pt idx="867">
                  <c:v>347</c:v>
                </c:pt>
                <c:pt idx="868">
                  <c:v>129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70</c:v>
                </c:pt>
                <c:pt idx="873">
                  <c:v>190</c:v>
                </c:pt>
                <c:pt idx="874">
                  <c:v>250</c:v>
                </c:pt>
                <c:pt idx="875">
                  <c:v>257</c:v>
                </c:pt>
                <c:pt idx="876">
                  <c:v>180</c:v>
                </c:pt>
                <c:pt idx="877">
                  <c:v>214</c:v>
                </c:pt>
                <c:pt idx="878">
                  <c:v>253</c:v>
                </c:pt>
                <c:pt idx="879">
                  <c:v>0</c:v>
                </c:pt>
                <c:pt idx="880">
                  <c:v>116</c:v>
                </c:pt>
                <c:pt idx="881">
                  <c:v>82</c:v>
                </c:pt>
                <c:pt idx="882">
                  <c:v>84</c:v>
                </c:pt>
                <c:pt idx="883">
                  <c:v>126</c:v>
                </c:pt>
                <c:pt idx="884">
                  <c:v>12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149</c:v>
                </c:pt>
                <c:pt idx="889">
                  <c:v>9</c:v>
                </c:pt>
                <c:pt idx="890">
                  <c:v>216</c:v>
                </c:pt>
                <c:pt idx="891">
                  <c:v>285</c:v>
                </c:pt>
                <c:pt idx="892">
                  <c:v>30</c:v>
                </c:pt>
                <c:pt idx="893">
                  <c:v>0</c:v>
                </c:pt>
                <c:pt idx="894">
                  <c:v>80</c:v>
                </c:pt>
                <c:pt idx="895">
                  <c:v>112</c:v>
                </c:pt>
                <c:pt idx="896">
                  <c:v>310</c:v>
                </c:pt>
                <c:pt idx="897">
                  <c:v>400</c:v>
                </c:pt>
                <c:pt idx="898">
                  <c:v>331</c:v>
                </c:pt>
                <c:pt idx="899">
                  <c:v>79</c:v>
                </c:pt>
                <c:pt idx="900">
                  <c:v>101</c:v>
                </c:pt>
                <c:pt idx="901">
                  <c:v>156</c:v>
                </c:pt>
                <c:pt idx="902">
                  <c:v>129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404</c:v>
                </c:pt>
                <c:pt idx="910">
                  <c:v>342</c:v>
                </c:pt>
                <c:pt idx="911">
                  <c:v>379</c:v>
                </c:pt>
                <c:pt idx="912">
                  <c:v>388</c:v>
                </c:pt>
                <c:pt idx="913">
                  <c:v>552</c:v>
                </c:pt>
                <c:pt idx="914">
                  <c:v>380</c:v>
                </c:pt>
                <c:pt idx="915">
                  <c:v>225</c:v>
                </c:pt>
                <c:pt idx="916">
                  <c:v>309</c:v>
                </c:pt>
                <c:pt idx="917">
                  <c:v>317</c:v>
                </c:pt>
                <c:pt idx="918">
                  <c:v>321</c:v>
                </c:pt>
                <c:pt idx="919">
                  <c:v>299</c:v>
                </c:pt>
                <c:pt idx="920">
                  <c:v>408</c:v>
                </c:pt>
                <c:pt idx="921">
                  <c:v>292</c:v>
                </c:pt>
                <c:pt idx="922">
                  <c:v>339</c:v>
                </c:pt>
                <c:pt idx="923">
                  <c:v>283</c:v>
                </c:pt>
                <c:pt idx="924">
                  <c:v>336</c:v>
                </c:pt>
                <c:pt idx="925">
                  <c:v>297</c:v>
                </c:pt>
                <c:pt idx="926">
                  <c:v>233</c:v>
                </c:pt>
                <c:pt idx="927">
                  <c:v>351</c:v>
                </c:pt>
                <c:pt idx="928">
                  <c:v>214</c:v>
                </c:pt>
                <c:pt idx="929">
                  <c:v>105</c:v>
                </c:pt>
                <c:pt idx="930">
                  <c:v>251</c:v>
                </c:pt>
                <c:pt idx="931">
                  <c:v>286</c:v>
                </c:pt>
                <c:pt idx="932">
                  <c:v>270</c:v>
                </c:pt>
                <c:pt idx="933">
                  <c:v>345</c:v>
                </c:pt>
                <c:pt idx="934">
                  <c:v>404</c:v>
                </c:pt>
                <c:pt idx="935">
                  <c:v>266</c:v>
                </c:pt>
                <c:pt idx="936">
                  <c:v>309</c:v>
                </c:pt>
                <c:pt idx="937">
                  <c:v>253</c:v>
                </c:pt>
                <c:pt idx="938">
                  <c:v>313</c:v>
                </c:pt>
                <c:pt idx="939">
                  <c:v>161</c:v>
                </c:pt>
              </c:numCache>
            </c:numRef>
          </c:xVal>
          <c:yVal>
            <c:numRef>
              <c:f>Sheet8!$B$3:$B$942</c:f>
              <c:numCache>
                <c:formatCode>General</c:formatCode>
                <c:ptCount val="940"/>
                <c:pt idx="0">
                  <c:v>1985</c:v>
                </c:pt>
                <c:pt idx="1">
                  <c:v>1797</c:v>
                </c:pt>
                <c:pt idx="2">
                  <c:v>1776</c:v>
                </c:pt>
                <c:pt idx="3">
                  <c:v>1745</c:v>
                </c:pt>
                <c:pt idx="4">
                  <c:v>1863</c:v>
                </c:pt>
                <c:pt idx="5">
                  <c:v>1728</c:v>
                </c:pt>
                <c:pt idx="6">
                  <c:v>1921</c:v>
                </c:pt>
                <c:pt idx="7">
                  <c:v>2035</c:v>
                </c:pt>
                <c:pt idx="8">
                  <c:v>1786</c:v>
                </c:pt>
                <c:pt idx="9">
                  <c:v>1775</c:v>
                </c:pt>
                <c:pt idx="10">
                  <c:v>1827</c:v>
                </c:pt>
                <c:pt idx="11">
                  <c:v>1949</c:v>
                </c:pt>
                <c:pt idx="12">
                  <c:v>1788</c:v>
                </c:pt>
                <c:pt idx="13">
                  <c:v>2013</c:v>
                </c:pt>
                <c:pt idx="14">
                  <c:v>1970</c:v>
                </c:pt>
                <c:pt idx="15">
                  <c:v>2159</c:v>
                </c:pt>
                <c:pt idx="16">
                  <c:v>1898</c:v>
                </c:pt>
                <c:pt idx="17">
                  <c:v>1837</c:v>
                </c:pt>
                <c:pt idx="18">
                  <c:v>1947</c:v>
                </c:pt>
                <c:pt idx="19">
                  <c:v>1820</c:v>
                </c:pt>
                <c:pt idx="20">
                  <c:v>2004</c:v>
                </c:pt>
                <c:pt idx="21">
                  <c:v>1990</c:v>
                </c:pt>
                <c:pt idx="22">
                  <c:v>1819</c:v>
                </c:pt>
                <c:pt idx="23">
                  <c:v>1959</c:v>
                </c:pt>
                <c:pt idx="24">
                  <c:v>1896</c:v>
                </c:pt>
                <c:pt idx="25">
                  <c:v>1821</c:v>
                </c:pt>
                <c:pt idx="26">
                  <c:v>1740</c:v>
                </c:pt>
                <c:pt idx="27">
                  <c:v>1819</c:v>
                </c:pt>
                <c:pt idx="28">
                  <c:v>1859</c:v>
                </c:pt>
                <c:pt idx="29">
                  <c:v>1783</c:v>
                </c:pt>
                <c:pt idx="30">
                  <c:v>0</c:v>
                </c:pt>
                <c:pt idx="31">
                  <c:v>1432</c:v>
                </c:pt>
                <c:pt idx="32">
                  <c:v>1411</c:v>
                </c:pt>
                <c:pt idx="33">
                  <c:v>1572</c:v>
                </c:pt>
                <c:pt idx="34">
                  <c:v>1344</c:v>
                </c:pt>
                <c:pt idx="35">
                  <c:v>1463</c:v>
                </c:pt>
                <c:pt idx="36">
                  <c:v>1554</c:v>
                </c:pt>
                <c:pt idx="37">
                  <c:v>1604</c:v>
                </c:pt>
                <c:pt idx="38">
                  <c:v>1435</c:v>
                </c:pt>
                <c:pt idx="39">
                  <c:v>1446</c:v>
                </c:pt>
                <c:pt idx="40">
                  <c:v>1467</c:v>
                </c:pt>
                <c:pt idx="41">
                  <c:v>1470</c:v>
                </c:pt>
                <c:pt idx="42">
                  <c:v>1562</c:v>
                </c:pt>
                <c:pt idx="43">
                  <c:v>1617</c:v>
                </c:pt>
                <c:pt idx="44">
                  <c:v>1492</c:v>
                </c:pt>
                <c:pt idx="45">
                  <c:v>1402</c:v>
                </c:pt>
                <c:pt idx="46">
                  <c:v>1670</c:v>
                </c:pt>
                <c:pt idx="47">
                  <c:v>1401</c:v>
                </c:pt>
                <c:pt idx="48">
                  <c:v>1404</c:v>
                </c:pt>
                <c:pt idx="49">
                  <c:v>1655</c:v>
                </c:pt>
                <c:pt idx="50">
                  <c:v>2690</c:v>
                </c:pt>
                <c:pt idx="51">
                  <c:v>1497</c:v>
                </c:pt>
                <c:pt idx="52">
                  <c:v>1334</c:v>
                </c:pt>
                <c:pt idx="53">
                  <c:v>1368</c:v>
                </c:pt>
                <c:pt idx="54">
                  <c:v>1370</c:v>
                </c:pt>
                <c:pt idx="55">
                  <c:v>1341</c:v>
                </c:pt>
                <c:pt idx="56">
                  <c:v>1474</c:v>
                </c:pt>
                <c:pt idx="57">
                  <c:v>1427</c:v>
                </c:pt>
                <c:pt idx="58">
                  <c:v>1328</c:v>
                </c:pt>
                <c:pt idx="59">
                  <c:v>1393</c:v>
                </c:pt>
                <c:pt idx="60">
                  <c:v>1359</c:v>
                </c:pt>
                <c:pt idx="61">
                  <c:v>1002</c:v>
                </c:pt>
                <c:pt idx="62">
                  <c:v>3199</c:v>
                </c:pt>
                <c:pt idx="63">
                  <c:v>2902</c:v>
                </c:pt>
                <c:pt idx="64">
                  <c:v>3226</c:v>
                </c:pt>
                <c:pt idx="65">
                  <c:v>2750</c:v>
                </c:pt>
                <c:pt idx="66">
                  <c:v>3493</c:v>
                </c:pt>
                <c:pt idx="67">
                  <c:v>3011</c:v>
                </c:pt>
                <c:pt idx="68">
                  <c:v>2806</c:v>
                </c:pt>
                <c:pt idx="69">
                  <c:v>3300</c:v>
                </c:pt>
                <c:pt idx="70">
                  <c:v>2430</c:v>
                </c:pt>
                <c:pt idx="71">
                  <c:v>2140</c:v>
                </c:pt>
                <c:pt idx="72">
                  <c:v>2344</c:v>
                </c:pt>
                <c:pt idx="73">
                  <c:v>2677</c:v>
                </c:pt>
                <c:pt idx="74">
                  <c:v>2413</c:v>
                </c:pt>
                <c:pt idx="75">
                  <c:v>2497</c:v>
                </c:pt>
                <c:pt idx="76">
                  <c:v>3123</c:v>
                </c:pt>
                <c:pt idx="77">
                  <c:v>2489</c:v>
                </c:pt>
                <c:pt idx="78">
                  <c:v>3108</c:v>
                </c:pt>
                <c:pt idx="79">
                  <c:v>2498</c:v>
                </c:pt>
                <c:pt idx="80">
                  <c:v>3846</c:v>
                </c:pt>
                <c:pt idx="81">
                  <c:v>2696</c:v>
                </c:pt>
                <c:pt idx="82">
                  <c:v>2580</c:v>
                </c:pt>
                <c:pt idx="83">
                  <c:v>3324</c:v>
                </c:pt>
                <c:pt idx="84">
                  <c:v>2222</c:v>
                </c:pt>
                <c:pt idx="85">
                  <c:v>2463</c:v>
                </c:pt>
                <c:pt idx="86">
                  <c:v>3328</c:v>
                </c:pt>
                <c:pt idx="87">
                  <c:v>3404</c:v>
                </c:pt>
                <c:pt idx="88">
                  <c:v>2987</c:v>
                </c:pt>
                <c:pt idx="89">
                  <c:v>3008</c:v>
                </c:pt>
                <c:pt idx="90">
                  <c:v>2799</c:v>
                </c:pt>
                <c:pt idx="91">
                  <c:v>1276</c:v>
                </c:pt>
                <c:pt idx="92">
                  <c:v>2030</c:v>
                </c:pt>
                <c:pt idx="93">
                  <c:v>1860</c:v>
                </c:pt>
                <c:pt idx="94">
                  <c:v>2130</c:v>
                </c:pt>
                <c:pt idx="95">
                  <c:v>1725</c:v>
                </c:pt>
                <c:pt idx="96">
                  <c:v>1657</c:v>
                </c:pt>
                <c:pt idx="97">
                  <c:v>1793</c:v>
                </c:pt>
                <c:pt idx="98">
                  <c:v>1814</c:v>
                </c:pt>
                <c:pt idx="99">
                  <c:v>1366</c:v>
                </c:pt>
                <c:pt idx="100">
                  <c:v>1349</c:v>
                </c:pt>
                <c:pt idx="101">
                  <c:v>2062</c:v>
                </c:pt>
                <c:pt idx="102">
                  <c:v>1827</c:v>
                </c:pt>
                <c:pt idx="103">
                  <c:v>1645</c:v>
                </c:pt>
                <c:pt idx="104">
                  <c:v>1347</c:v>
                </c:pt>
                <c:pt idx="105">
                  <c:v>1347</c:v>
                </c:pt>
                <c:pt idx="106">
                  <c:v>1347</c:v>
                </c:pt>
                <c:pt idx="107">
                  <c:v>1348</c:v>
                </c:pt>
                <c:pt idx="108">
                  <c:v>1992</c:v>
                </c:pt>
                <c:pt idx="109">
                  <c:v>1856</c:v>
                </c:pt>
                <c:pt idx="110">
                  <c:v>1763</c:v>
                </c:pt>
                <c:pt idx="111">
                  <c:v>1541</c:v>
                </c:pt>
                <c:pt idx="112">
                  <c:v>1348</c:v>
                </c:pt>
                <c:pt idx="113">
                  <c:v>1742</c:v>
                </c:pt>
                <c:pt idx="114">
                  <c:v>1549</c:v>
                </c:pt>
                <c:pt idx="115">
                  <c:v>1589</c:v>
                </c:pt>
                <c:pt idx="116">
                  <c:v>1351</c:v>
                </c:pt>
                <c:pt idx="117">
                  <c:v>1347</c:v>
                </c:pt>
                <c:pt idx="118">
                  <c:v>1347</c:v>
                </c:pt>
                <c:pt idx="119">
                  <c:v>1347</c:v>
                </c:pt>
                <c:pt idx="120">
                  <c:v>1347</c:v>
                </c:pt>
                <c:pt idx="121">
                  <c:v>1347</c:v>
                </c:pt>
                <c:pt idx="122">
                  <c:v>665</c:v>
                </c:pt>
                <c:pt idx="123">
                  <c:v>2220</c:v>
                </c:pt>
                <c:pt idx="124">
                  <c:v>2151</c:v>
                </c:pt>
                <c:pt idx="125">
                  <c:v>2383</c:v>
                </c:pt>
                <c:pt idx="126">
                  <c:v>2221</c:v>
                </c:pt>
                <c:pt idx="127">
                  <c:v>2064</c:v>
                </c:pt>
                <c:pt idx="128">
                  <c:v>2063</c:v>
                </c:pt>
                <c:pt idx="129">
                  <c:v>2111</c:v>
                </c:pt>
                <c:pt idx="130">
                  <c:v>2063</c:v>
                </c:pt>
                <c:pt idx="131">
                  <c:v>2063</c:v>
                </c:pt>
                <c:pt idx="132">
                  <c:v>2064</c:v>
                </c:pt>
                <c:pt idx="133">
                  <c:v>2093</c:v>
                </c:pt>
                <c:pt idx="134">
                  <c:v>2499</c:v>
                </c:pt>
                <c:pt idx="135">
                  <c:v>2324</c:v>
                </c:pt>
                <c:pt idx="136">
                  <c:v>2100</c:v>
                </c:pt>
                <c:pt idx="137">
                  <c:v>2638</c:v>
                </c:pt>
                <c:pt idx="138">
                  <c:v>2063</c:v>
                </c:pt>
                <c:pt idx="139">
                  <c:v>2351</c:v>
                </c:pt>
                <c:pt idx="140">
                  <c:v>2063</c:v>
                </c:pt>
                <c:pt idx="141">
                  <c:v>2064</c:v>
                </c:pt>
                <c:pt idx="142">
                  <c:v>2411</c:v>
                </c:pt>
                <c:pt idx="143">
                  <c:v>2505</c:v>
                </c:pt>
                <c:pt idx="144">
                  <c:v>2195</c:v>
                </c:pt>
                <c:pt idx="145">
                  <c:v>2338</c:v>
                </c:pt>
                <c:pt idx="146">
                  <c:v>2063</c:v>
                </c:pt>
                <c:pt idx="147">
                  <c:v>2383</c:v>
                </c:pt>
                <c:pt idx="148">
                  <c:v>2229</c:v>
                </c:pt>
                <c:pt idx="149">
                  <c:v>2063</c:v>
                </c:pt>
                <c:pt idx="150">
                  <c:v>2063</c:v>
                </c:pt>
                <c:pt idx="151">
                  <c:v>2063</c:v>
                </c:pt>
                <c:pt idx="152">
                  <c:v>2063</c:v>
                </c:pt>
                <c:pt idx="153">
                  <c:v>1383</c:v>
                </c:pt>
                <c:pt idx="154">
                  <c:v>2390</c:v>
                </c:pt>
                <c:pt idx="155">
                  <c:v>2601</c:v>
                </c:pt>
                <c:pt idx="156">
                  <c:v>2312</c:v>
                </c:pt>
                <c:pt idx="157">
                  <c:v>2525</c:v>
                </c:pt>
                <c:pt idx="158">
                  <c:v>2177</c:v>
                </c:pt>
                <c:pt idx="159">
                  <c:v>2782</c:v>
                </c:pt>
                <c:pt idx="160">
                  <c:v>2770</c:v>
                </c:pt>
                <c:pt idx="161">
                  <c:v>2489</c:v>
                </c:pt>
                <c:pt idx="162">
                  <c:v>2897</c:v>
                </c:pt>
                <c:pt idx="163">
                  <c:v>3158</c:v>
                </c:pt>
                <c:pt idx="164">
                  <c:v>2638</c:v>
                </c:pt>
                <c:pt idx="165">
                  <c:v>2069</c:v>
                </c:pt>
                <c:pt idx="166">
                  <c:v>2529</c:v>
                </c:pt>
                <c:pt idx="167">
                  <c:v>2470</c:v>
                </c:pt>
                <c:pt idx="168">
                  <c:v>2793</c:v>
                </c:pt>
                <c:pt idx="169">
                  <c:v>2463</c:v>
                </c:pt>
                <c:pt idx="170">
                  <c:v>2296</c:v>
                </c:pt>
                <c:pt idx="171">
                  <c:v>2611</c:v>
                </c:pt>
                <c:pt idx="172">
                  <c:v>2732</c:v>
                </c:pt>
                <c:pt idx="173">
                  <c:v>2380</c:v>
                </c:pt>
                <c:pt idx="174">
                  <c:v>2473</c:v>
                </c:pt>
                <c:pt idx="175">
                  <c:v>2752</c:v>
                </c:pt>
                <c:pt idx="176">
                  <c:v>2649</c:v>
                </c:pt>
                <c:pt idx="177">
                  <c:v>2609</c:v>
                </c:pt>
                <c:pt idx="178">
                  <c:v>2498</c:v>
                </c:pt>
                <c:pt idx="179">
                  <c:v>1995</c:v>
                </c:pt>
                <c:pt idx="180">
                  <c:v>1848</c:v>
                </c:pt>
                <c:pt idx="181">
                  <c:v>2709</c:v>
                </c:pt>
                <c:pt idx="182">
                  <c:v>2797</c:v>
                </c:pt>
                <c:pt idx="183">
                  <c:v>2544</c:v>
                </c:pt>
                <c:pt idx="184">
                  <c:v>1853</c:v>
                </c:pt>
                <c:pt idx="185">
                  <c:v>1459</c:v>
                </c:pt>
                <c:pt idx="186">
                  <c:v>1521</c:v>
                </c:pt>
                <c:pt idx="187">
                  <c:v>1431</c:v>
                </c:pt>
                <c:pt idx="188">
                  <c:v>1444</c:v>
                </c:pt>
                <c:pt idx="189">
                  <c:v>1373</c:v>
                </c:pt>
                <c:pt idx="190">
                  <c:v>1214</c:v>
                </c:pt>
                <c:pt idx="191">
                  <c:v>1419</c:v>
                </c:pt>
                <c:pt idx="192">
                  <c:v>1356</c:v>
                </c:pt>
                <c:pt idx="193">
                  <c:v>1667</c:v>
                </c:pt>
                <c:pt idx="194">
                  <c:v>1370</c:v>
                </c:pt>
                <c:pt idx="195">
                  <c:v>1399</c:v>
                </c:pt>
                <c:pt idx="196">
                  <c:v>1916</c:v>
                </c:pt>
                <c:pt idx="197">
                  <c:v>1401</c:v>
                </c:pt>
                <c:pt idx="198">
                  <c:v>1576</c:v>
                </c:pt>
                <c:pt idx="199">
                  <c:v>1595</c:v>
                </c:pt>
                <c:pt idx="200">
                  <c:v>1593</c:v>
                </c:pt>
                <c:pt idx="201">
                  <c:v>1649</c:v>
                </c:pt>
                <c:pt idx="202">
                  <c:v>1692</c:v>
                </c:pt>
                <c:pt idx="203">
                  <c:v>1506</c:v>
                </c:pt>
                <c:pt idx="204">
                  <c:v>1447</c:v>
                </c:pt>
                <c:pt idx="205">
                  <c:v>1690</c:v>
                </c:pt>
                <c:pt idx="206">
                  <c:v>1604</c:v>
                </c:pt>
                <c:pt idx="207">
                  <c:v>1658</c:v>
                </c:pt>
                <c:pt idx="208">
                  <c:v>1926</c:v>
                </c:pt>
                <c:pt idx="209">
                  <c:v>1736</c:v>
                </c:pt>
                <c:pt idx="210">
                  <c:v>1491</c:v>
                </c:pt>
                <c:pt idx="211">
                  <c:v>1555</c:v>
                </c:pt>
                <c:pt idx="212">
                  <c:v>1869</c:v>
                </c:pt>
                <c:pt idx="213">
                  <c:v>1141</c:v>
                </c:pt>
                <c:pt idx="214">
                  <c:v>1698</c:v>
                </c:pt>
                <c:pt idx="215">
                  <c:v>1364</c:v>
                </c:pt>
                <c:pt idx="216">
                  <c:v>2124</c:v>
                </c:pt>
                <c:pt idx="217">
                  <c:v>2003</c:v>
                </c:pt>
                <c:pt idx="218">
                  <c:v>1696</c:v>
                </c:pt>
                <c:pt idx="219">
                  <c:v>1801</c:v>
                </c:pt>
                <c:pt idx="220">
                  <c:v>1724</c:v>
                </c:pt>
                <c:pt idx="221">
                  <c:v>1852</c:v>
                </c:pt>
                <c:pt idx="222">
                  <c:v>1905</c:v>
                </c:pt>
                <c:pt idx="223">
                  <c:v>1811</c:v>
                </c:pt>
                <c:pt idx="224">
                  <c:v>1922</c:v>
                </c:pt>
                <c:pt idx="225">
                  <c:v>1610</c:v>
                </c:pt>
                <c:pt idx="226">
                  <c:v>1851</c:v>
                </c:pt>
                <c:pt idx="227">
                  <c:v>1804</c:v>
                </c:pt>
                <c:pt idx="228">
                  <c:v>1725</c:v>
                </c:pt>
                <c:pt idx="229">
                  <c:v>1654</c:v>
                </c:pt>
                <c:pt idx="230">
                  <c:v>1632</c:v>
                </c:pt>
                <c:pt idx="231">
                  <c:v>1481</c:v>
                </c:pt>
                <c:pt idx="232">
                  <c:v>1473</c:v>
                </c:pt>
                <c:pt idx="233">
                  <c:v>1410</c:v>
                </c:pt>
                <c:pt idx="234">
                  <c:v>1779</c:v>
                </c:pt>
                <c:pt idx="235">
                  <c:v>1403</c:v>
                </c:pt>
                <c:pt idx="236">
                  <c:v>1613</c:v>
                </c:pt>
                <c:pt idx="237">
                  <c:v>1878</c:v>
                </c:pt>
                <c:pt idx="238">
                  <c:v>1426</c:v>
                </c:pt>
                <c:pt idx="239">
                  <c:v>1780</c:v>
                </c:pt>
                <c:pt idx="240">
                  <c:v>1742</c:v>
                </c:pt>
                <c:pt idx="241">
                  <c:v>1972</c:v>
                </c:pt>
                <c:pt idx="242">
                  <c:v>1821</c:v>
                </c:pt>
                <c:pt idx="243">
                  <c:v>1630</c:v>
                </c:pt>
                <c:pt idx="244">
                  <c:v>1899</c:v>
                </c:pt>
                <c:pt idx="245">
                  <c:v>1903</c:v>
                </c:pt>
                <c:pt idx="246">
                  <c:v>1125</c:v>
                </c:pt>
                <c:pt idx="247">
                  <c:v>2344</c:v>
                </c:pt>
                <c:pt idx="248">
                  <c:v>2038</c:v>
                </c:pt>
                <c:pt idx="249">
                  <c:v>2010</c:v>
                </c:pt>
                <c:pt idx="250">
                  <c:v>2133</c:v>
                </c:pt>
                <c:pt idx="251">
                  <c:v>2670</c:v>
                </c:pt>
                <c:pt idx="252">
                  <c:v>1882</c:v>
                </c:pt>
                <c:pt idx="253">
                  <c:v>1944</c:v>
                </c:pt>
                <c:pt idx="254">
                  <c:v>2346</c:v>
                </c:pt>
                <c:pt idx="255">
                  <c:v>2198</c:v>
                </c:pt>
                <c:pt idx="256">
                  <c:v>2048</c:v>
                </c:pt>
                <c:pt idx="257">
                  <c:v>1946</c:v>
                </c:pt>
                <c:pt idx="258">
                  <c:v>2629</c:v>
                </c:pt>
                <c:pt idx="259">
                  <c:v>2187</c:v>
                </c:pt>
                <c:pt idx="260">
                  <c:v>2095</c:v>
                </c:pt>
                <c:pt idx="261">
                  <c:v>1861</c:v>
                </c:pt>
                <c:pt idx="262">
                  <c:v>2194</c:v>
                </c:pt>
                <c:pt idx="263">
                  <c:v>1854</c:v>
                </c:pt>
                <c:pt idx="264">
                  <c:v>403</c:v>
                </c:pt>
                <c:pt idx="265">
                  <c:v>1982</c:v>
                </c:pt>
                <c:pt idx="266">
                  <c:v>2004</c:v>
                </c:pt>
                <c:pt idx="267">
                  <c:v>1893</c:v>
                </c:pt>
                <c:pt idx="268">
                  <c:v>2063</c:v>
                </c:pt>
                <c:pt idx="269">
                  <c:v>2148</c:v>
                </c:pt>
                <c:pt idx="270">
                  <c:v>1529</c:v>
                </c:pt>
                <c:pt idx="271">
                  <c:v>1890</c:v>
                </c:pt>
                <c:pt idx="272">
                  <c:v>1956</c:v>
                </c:pt>
                <c:pt idx="273">
                  <c:v>2094</c:v>
                </c:pt>
                <c:pt idx="274">
                  <c:v>1970</c:v>
                </c:pt>
                <c:pt idx="275">
                  <c:v>2241</c:v>
                </c:pt>
                <c:pt idx="276">
                  <c:v>2021</c:v>
                </c:pt>
                <c:pt idx="277">
                  <c:v>1898</c:v>
                </c:pt>
                <c:pt idx="278">
                  <c:v>1907</c:v>
                </c:pt>
                <c:pt idx="279">
                  <c:v>1882</c:v>
                </c:pt>
                <c:pt idx="280">
                  <c:v>1966</c:v>
                </c:pt>
                <c:pt idx="281">
                  <c:v>1835</c:v>
                </c:pt>
                <c:pt idx="282">
                  <c:v>1780</c:v>
                </c:pt>
                <c:pt idx="283">
                  <c:v>1830</c:v>
                </c:pt>
                <c:pt idx="284">
                  <c:v>1739</c:v>
                </c:pt>
                <c:pt idx="285">
                  <c:v>1878</c:v>
                </c:pt>
                <c:pt idx="286">
                  <c:v>1906</c:v>
                </c:pt>
                <c:pt idx="287">
                  <c:v>2015</c:v>
                </c:pt>
                <c:pt idx="288">
                  <c:v>1971</c:v>
                </c:pt>
                <c:pt idx="289">
                  <c:v>1910</c:v>
                </c:pt>
                <c:pt idx="290">
                  <c:v>1897</c:v>
                </c:pt>
                <c:pt idx="291">
                  <c:v>2096</c:v>
                </c:pt>
                <c:pt idx="292">
                  <c:v>1906</c:v>
                </c:pt>
                <c:pt idx="293">
                  <c:v>1962</c:v>
                </c:pt>
                <c:pt idx="294">
                  <c:v>1826</c:v>
                </c:pt>
                <c:pt idx="295">
                  <c:v>1431</c:v>
                </c:pt>
                <c:pt idx="296">
                  <c:v>1788</c:v>
                </c:pt>
                <c:pt idx="297">
                  <c:v>2093</c:v>
                </c:pt>
                <c:pt idx="298">
                  <c:v>2065</c:v>
                </c:pt>
                <c:pt idx="299">
                  <c:v>1908</c:v>
                </c:pt>
                <c:pt idx="300">
                  <c:v>1908</c:v>
                </c:pt>
                <c:pt idx="301">
                  <c:v>1964</c:v>
                </c:pt>
                <c:pt idx="302">
                  <c:v>2014</c:v>
                </c:pt>
                <c:pt idx="303">
                  <c:v>1985</c:v>
                </c:pt>
                <c:pt idx="304">
                  <c:v>1867</c:v>
                </c:pt>
                <c:pt idx="305">
                  <c:v>2124</c:v>
                </c:pt>
                <c:pt idx="306">
                  <c:v>1669</c:v>
                </c:pt>
                <c:pt idx="307">
                  <c:v>1995</c:v>
                </c:pt>
                <c:pt idx="308">
                  <c:v>1921</c:v>
                </c:pt>
                <c:pt idx="309">
                  <c:v>2010</c:v>
                </c:pt>
                <c:pt idx="310">
                  <c:v>2057</c:v>
                </c:pt>
                <c:pt idx="311">
                  <c:v>2095</c:v>
                </c:pt>
                <c:pt idx="312">
                  <c:v>1972</c:v>
                </c:pt>
                <c:pt idx="313">
                  <c:v>2044</c:v>
                </c:pt>
                <c:pt idx="314">
                  <c:v>1946</c:v>
                </c:pt>
                <c:pt idx="315">
                  <c:v>1237</c:v>
                </c:pt>
                <c:pt idx="316">
                  <c:v>1450</c:v>
                </c:pt>
                <c:pt idx="317">
                  <c:v>1495</c:v>
                </c:pt>
                <c:pt idx="318">
                  <c:v>1433</c:v>
                </c:pt>
                <c:pt idx="319">
                  <c:v>1468</c:v>
                </c:pt>
                <c:pt idx="320">
                  <c:v>1625</c:v>
                </c:pt>
                <c:pt idx="321">
                  <c:v>1529</c:v>
                </c:pt>
                <c:pt idx="322">
                  <c:v>1584</c:v>
                </c:pt>
                <c:pt idx="323">
                  <c:v>1638</c:v>
                </c:pt>
                <c:pt idx="324">
                  <c:v>1554</c:v>
                </c:pt>
                <c:pt idx="325">
                  <c:v>1397</c:v>
                </c:pt>
                <c:pt idx="326">
                  <c:v>1481</c:v>
                </c:pt>
                <c:pt idx="327">
                  <c:v>1638</c:v>
                </c:pt>
                <c:pt idx="328">
                  <c:v>1655</c:v>
                </c:pt>
                <c:pt idx="329">
                  <c:v>1570</c:v>
                </c:pt>
                <c:pt idx="330">
                  <c:v>1551</c:v>
                </c:pt>
                <c:pt idx="331">
                  <c:v>1377</c:v>
                </c:pt>
                <c:pt idx="332">
                  <c:v>1407</c:v>
                </c:pt>
                <c:pt idx="333">
                  <c:v>1545</c:v>
                </c:pt>
                <c:pt idx="334">
                  <c:v>1650</c:v>
                </c:pt>
                <c:pt idx="335">
                  <c:v>1501</c:v>
                </c:pt>
                <c:pt idx="336">
                  <c:v>1760</c:v>
                </c:pt>
                <c:pt idx="337">
                  <c:v>1710</c:v>
                </c:pt>
                <c:pt idx="338">
                  <c:v>1628</c:v>
                </c:pt>
                <c:pt idx="339">
                  <c:v>1618</c:v>
                </c:pt>
                <c:pt idx="340">
                  <c:v>1590</c:v>
                </c:pt>
                <c:pt idx="341">
                  <c:v>1574</c:v>
                </c:pt>
                <c:pt idx="342">
                  <c:v>1633</c:v>
                </c:pt>
                <c:pt idx="343">
                  <c:v>1667</c:v>
                </c:pt>
                <c:pt idx="344">
                  <c:v>1630</c:v>
                </c:pt>
                <c:pt idx="345">
                  <c:v>52</c:v>
                </c:pt>
                <c:pt idx="346">
                  <c:v>3654</c:v>
                </c:pt>
                <c:pt idx="347">
                  <c:v>1981</c:v>
                </c:pt>
                <c:pt idx="348">
                  <c:v>2011</c:v>
                </c:pt>
                <c:pt idx="349">
                  <c:v>2951</c:v>
                </c:pt>
                <c:pt idx="350">
                  <c:v>3051</c:v>
                </c:pt>
                <c:pt idx="351">
                  <c:v>1990</c:v>
                </c:pt>
                <c:pt idx="352">
                  <c:v>1995</c:v>
                </c:pt>
                <c:pt idx="353">
                  <c:v>1980</c:v>
                </c:pt>
                <c:pt idx="354">
                  <c:v>1980</c:v>
                </c:pt>
                <c:pt idx="355">
                  <c:v>1980</c:v>
                </c:pt>
                <c:pt idx="356">
                  <c:v>1980</c:v>
                </c:pt>
                <c:pt idx="357">
                  <c:v>1980</c:v>
                </c:pt>
                <c:pt idx="358">
                  <c:v>1980</c:v>
                </c:pt>
                <c:pt idx="359">
                  <c:v>1980</c:v>
                </c:pt>
                <c:pt idx="360">
                  <c:v>1980</c:v>
                </c:pt>
                <c:pt idx="361">
                  <c:v>1980</c:v>
                </c:pt>
                <c:pt idx="362">
                  <c:v>1980</c:v>
                </c:pt>
                <c:pt idx="363">
                  <c:v>1980</c:v>
                </c:pt>
                <c:pt idx="364">
                  <c:v>1980</c:v>
                </c:pt>
                <c:pt idx="365">
                  <c:v>1980</c:v>
                </c:pt>
                <c:pt idx="366">
                  <c:v>2207</c:v>
                </c:pt>
                <c:pt idx="367">
                  <c:v>2828</c:v>
                </c:pt>
                <c:pt idx="368">
                  <c:v>3879</c:v>
                </c:pt>
                <c:pt idx="369">
                  <c:v>3429</c:v>
                </c:pt>
                <c:pt idx="370">
                  <c:v>2704</c:v>
                </c:pt>
                <c:pt idx="371">
                  <c:v>2975</c:v>
                </c:pt>
                <c:pt idx="372">
                  <c:v>3089</c:v>
                </c:pt>
                <c:pt idx="373">
                  <c:v>2785</c:v>
                </c:pt>
                <c:pt idx="374">
                  <c:v>2926</c:v>
                </c:pt>
                <c:pt idx="375">
                  <c:v>2645</c:v>
                </c:pt>
                <c:pt idx="376">
                  <c:v>1120</c:v>
                </c:pt>
                <c:pt idx="377">
                  <c:v>2286</c:v>
                </c:pt>
                <c:pt idx="378">
                  <c:v>2306</c:v>
                </c:pt>
                <c:pt idx="379">
                  <c:v>1776</c:v>
                </c:pt>
                <c:pt idx="380">
                  <c:v>1527</c:v>
                </c:pt>
                <c:pt idx="381">
                  <c:v>2115</c:v>
                </c:pt>
                <c:pt idx="382">
                  <c:v>2135</c:v>
                </c:pt>
                <c:pt idx="383">
                  <c:v>2302</c:v>
                </c:pt>
                <c:pt idx="384">
                  <c:v>1985</c:v>
                </c:pt>
                <c:pt idx="385">
                  <c:v>1884</c:v>
                </c:pt>
                <c:pt idx="386">
                  <c:v>1464</c:v>
                </c:pt>
                <c:pt idx="387">
                  <c:v>1632</c:v>
                </c:pt>
                <c:pt idx="388">
                  <c:v>2200</c:v>
                </c:pt>
                <c:pt idx="389">
                  <c:v>2220</c:v>
                </c:pt>
                <c:pt idx="390">
                  <c:v>1792</c:v>
                </c:pt>
                <c:pt idx="391">
                  <c:v>1886</c:v>
                </c:pt>
                <c:pt idx="392">
                  <c:v>1945</c:v>
                </c:pt>
                <c:pt idx="393">
                  <c:v>1880</c:v>
                </c:pt>
                <c:pt idx="394">
                  <c:v>2314</c:v>
                </c:pt>
                <c:pt idx="395">
                  <c:v>2236</c:v>
                </c:pt>
                <c:pt idx="396">
                  <c:v>2324</c:v>
                </c:pt>
                <c:pt idx="397">
                  <c:v>2367</c:v>
                </c:pt>
                <c:pt idx="398">
                  <c:v>2175</c:v>
                </c:pt>
                <c:pt idx="399">
                  <c:v>2092</c:v>
                </c:pt>
                <c:pt idx="400">
                  <c:v>1593</c:v>
                </c:pt>
                <c:pt idx="401">
                  <c:v>2270</c:v>
                </c:pt>
                <c:pt idx="402">
                  <c:v>2235</c:v>
                </c:pt>
                <c:pt idx="403">
                  <c:v>2282</c:v>
                </c:pt>
                <c:pt idx="404">
                  <c:v>2530</c:v>
                </c:pt>
                <c:pt idx="405">
                  <c:v>2266</c:v>
                </c:pt>
                <c:pt idx="406">
                  <c:v>2158</c:v>
                </c:pt>
                <c:pt idx="407">
                  <c:v>1792</c:v>
                </c:pt>
                <c:pt idx="408">
                  <c:v>2345</c:v>
                </c:pt>
                <c:pt idx="409">
                  <c:v>2260</c:v>
                </c:pt>
                <c:pt idx="410">
                  <c:v>2232</c:v>
                </c:pt>
                <c:pt idx="411">
                  <c:v>257</c:v>
                </c:pt>
                <c:pt idx="412">
                  <c:v>2955</c:v>
                </c:pt>
                <c:pt idx="413">
                  <c:v>3092</c:v>
                </c:pt>
                <c:pt idx="414">
                  <c:v>2998</c:v>
                </c:pt>
                <c:pt idx="415">
                  <c:v>3066</c:v>
                </c:pt>
                <c:pt idx="416">
                  <c:v>3073</c:v>
                </c:pt>
                <c:pt idx="417">
                  <c:v>2572</c:v>
                </c:pt>
                <c:pt idx="418">
                  <c:v>3274</c:v>
                </c:pt>
                <c:pt idx="419">
                  <c:v>3015</c:v>
                </c:pt>
                <c:pt idx="420">
                  <c:v>3083</c:v>
                </c:pt>
                <c:pt idx="421">
                  <c:v>3069</c:v>
                </c:pt>
                <c:pt idx="422">
                  <c:v>3544</c:v>
                </c:pt>
                <c:pt idx="423">
                  <c:v>3306</c:v>
                </c:pt>
                <c:pt idx="424">
                  <c:v>2885</c:v>
                </c:pt>
                <c:pt idx="425">
                  <c:v>3288</c:v>
                </c:pt>
                <c:pt idx="426">
                  <c:v>2929</c:v>
                </c:pt>
                <c:pt idx="427">
                  <c:v>3074</c:v>
                </c:pt>
                <c:pt idx="428">
                  <c:v>2969</c:v>
                </c:pt>
                <c:pt idx="429">
                  <c:v>2979</c:v>
                </c:pt>
                <c:pt idx="430">
                  <c:v>3283</c:v>
                </c:pt>
                <c:pt idx="431">
                  <c:v>2926</c:v>
                </c:pt>
                <c:pt idx="432">
                  <c:v>3147</c:v>
                </c:pt>
                <c:pt idx="433">
                  <c:v>3290</c:v>
                </c:pt>
                <c:pt idx="434">
                  <c:v>3162</c:v>
                </c:pt>
                <c:pt idx="435">
                  <c:v>2899</c:v>
                </c:pt>
                <c:pt idx="436">
                  <c:v>3425</c:v>
                </c:pt>
                <c:pt idx="437">
                  <c:v>4022</c:v>
                </c:pt>
                <c:pt idx="438">
                  <c:v>3934</c:v>
                </c:pt>
                <c:pt idx="439">
                  <c:v>3013</c:v>
                </c:pt>
                <c:pt idx="440">
                  <c:v>3061</c:v>
                </c:pt>
                <c:pt idx="441">
                  <c:v>2954</c:v>
                </c:pt>
                <c:pt idx="442">
                  <c:v>1623</c:v>
                </c:pt>
                <c:pt idx="443">
                  <c:v>2113</c:v>
                </c:pt>
                <c:pt idx="444">
                  <c:v>2095</c:v>
                </c:pt>
                <c:pt idx="445">
                  <c:v>2194</c:v>
                </c:pt>
                <c:pt idx="446">
                  <c:v>2496</c:v>
                </c:pt>
                <c:pt idx="447">
                  <c:v>2180</c:v>
                </c:pt>
                <c:pt idx="448">
                  <c:v>1933</c:v>
                </c:pt>
                <c:pt idx="449">
                  <c:v>2248</c:v>
                </c:pt>
                <c:pt idx="450">
                  <c:v>1954</c:v>
                </c:pt>
                <c:pt idx="451">
                  <c:v>1974</c:v>
                </c:pt>
                <c:pt idx="452">
                  <c:v>2150</c:v>
                </c:pt>
                <c:pt idx="453">
                  <c:v>2432</c:v>
                </c:pt>
                <c:pt idx="454">
                  <c:v>2149</c:v>
                </c:pt>
                <c:pt idx="455">
                  <c:v>2247</c:v>
                </c:pt>
                <c:pt idx="456">
                  <c:v>2070</c:v>
                </c:pt>
                <c:pt idx="457">
                  <c:v>2291</c:v>
                </c:pt>
                <c:pt idx="458">
                  <c:v>2361</c:v>
                </c:pt>
                <c:pt idx="459">
                  <c:v>2203</c:v>
                </c:pt>
                <c:pt idx="460">
                  <c:v>2196</c:v>
                </c:pt>
                <c:pt idx="461">
                  <c:v>2363</c:v>
                </c:pt>
                <c:pt idx="462">
                  <c:v>2246</c:v>
                </c:pt>
                <c:pt idx="463">
                  <c:v>2336</c:v>
                </c:pt>
                <c:pt idx="464">
                  <c:v>2421</c:v>
                </c:pt>
                <c:pt idx="465">
                  <c:v>2070</c:v>
                </c:pt>
                <c:pt idx="466">
                  <c:v>2120</c:v>
                </c:pt>
                <c:pt idx="467">
                  <c:v>2211</c:v>
                </c:pt>
                <c:pt idx="468">
                  <c:v>2123</c:v>
                </c:pt>
                <c:pt idx="469">
                  <c:v>2423</c:v>
                </c:pt>
                <c:pt idx="470">
                  <c:v>2281</c:v>
                </c:pt>
                <c:pt idx="471">
                  <c:v>2181</c:v>
                </c:pt>
                <c:pt idx="472">
                  <c:v>2499</c:v>
                </c:pt>
                <c:pt idx="473">
                  <c:v>1212</c:v>
                </c:pt>
                <c:pt idx="474">
                  <c:v>1909</c:v>
                </c:pt>
                <c:pt idx="475">
                  <c:v>1722</c:v>
                </c:pt>
                <c:pt idx="476">
                  <c:v>1922</c:v>
                </c:pt>
                <c:pt idx="477">
                  <c:v>2121</c:v>
                </c:pt>
                <c:pt idx="478">
                  <c:v>1997</c:v>
                </c:pt>
                <c:pt idx="479">
                  <c:v>2117</c:v>
                </c:pt>
                <c:pt idx="480">
                  <c:v>2116</c:v>
                </c:pt>
                <c:pt idx="481">
                  <c:v>1876</c:v>
                </c:pt>
                <c:pt idx="482">
                  <c:v>1788</c:v>
                </c:pt>
                <c:pt idx="483">
                  <c:v>2486</c:v>
                </c:pt>
                <c:pt idx="484">
                  <c:v>2094</c:v>
                </c:pt>
                <c:pt idx="485">
                  <c:v>2085</c:v>
                </c:pt>
                <c:pt idx="486">
                  <c:v>2173</c:v>
                </c:pt>
                <c:pt idx="487">
                  <c:v>2225</c:v>
                </c:pt>
                <c:pt idx="488">
                  <c:v>2223</c:v>
                </c:pt>
                <c:pt idx="489">
                  <c:v>2098</c:v>
                </c:pt>
                <c:pt idx="490">
                  <c:v>2185</c:v>
                </c:pt>
                <c:pt idx="491">
                  <c:v>1918</c:v>
                </c:pt>
                <c:pt idx="492">
                  <c:v>2105</c:v>
                </c:pt>
                <c:pt idx="493">
                  <c:v>1692</c:v>
                </c:pt>
                <c:pt idx="494">
                  <c:v>2066</c:v>
                </c:pt>
                <c:pt idx="495">
                  <c:v>1953</c:v>
                </c:pt>
                <c:pt idx="496">
                  <c:v>1842</c:v>
                </c:pt>
                <c:pt idx="497">
                  <c:v>2262</c:v>
                </c:pt>
                <c:pt idx="498">
                  <c:v>1722</c:v>
                </c:pt>
                <c:pt idx="499">
                  <c:v>1973</c:v>
                </c:pt>
                <c:pt idx="500">
                  <c:v>2666</c:v>
                </c:pt>
                <c:pt idx="501">
                  <c:v>2223</c:v>
                </c:pt>
                <c:pt idx="502">
                  <c:v>1889</c:v>
                </c:pt>
                <c:pt idx="503">
                  <c:v>2131</c:v>
                </c:pt>
                <c:pt idx="504">
                  <c:v>1452</c:v>
                </c:pt>
                <c:pt idx="505">
                  <c:v>2947</c:v>
                </c:pt>
                <c:pt idx="506">
                  <c:v>2898</c:v>
                </c:pt>
                <c:pt idx="507">
                  <c:v>2984</c:v>
                </c:pt>
                <c:pt idx="508">
                  <c:v>2896</c:v>
                </c:pt>
                <c:pt idx="509">
                  <c:v>3328</c:v>
                </c:pt>
                <c:pt idx="510">
                  <c:v>3394</c:v>
                </c:pt>
                <c:pt idx="511">
                  <c:v>3013</c:v>
                </c:pt>
                <c:pt idx="512">
                  <c:v>2812</c:v>
                </c:pt>
                <c:pt idx="513">
                  <c:v>3061</c:v>
                </c:pt>
                <c:pt idx="514">
                  <c:v>2729</c:v>
                </c:pt>
                <c:pt idx="515">
                  <c:v>2241</c:v>
                </c:pt>
                <c:pt idx="516">
                  <c:v>3691</c:v>
                </c:pt>
                <c:pt idx="517">
                  <c:v>3538</c:v>
                </c:pt>
                <c:pt idx="518">
                  <c:v>3064</c:v>
                </c:pt>
                <c:pt idx="519">
                  <c:v>2784</c:v>
                </c:pt>
                <c:pt idx="520">
                  <c:v>2908</c:v>
                </c:pt>
                <c:pt idx="521">
                  <c:v>3033</c:v>
                </c:pt>
                <c:pt idx="522">
                  <c:v>3165</c:v>
                </c:pt>
                <c:pt idx="523">
                  <c:v>3115</c:v>
                </c:pt>
                <c:pt idx="524">
                  <c:v>2017</c:v>
                </c:pt>
                <c:pt idx="525">
                  <c:v>2859</c:v>
                </c:pt>
                <c:pt idx="526">
                  <c:v>3145</c:v>
                </c:pt>
                <c:pt idx="527">
                  <c:v>3004</c:v>
                </c:pt>
                <c:pt idx="528">
                  <c:v>3006</c:v>
                </c:pt>
                <c:pt idx="529">
                  <c:v>2859</c:v>
                </c:pt>
                <c:pt idx="530">
                  <c:v>3683</c:v>
                </c:pt>
                <c:pt idx="531">
                  <c:v>3287</c:v>
                </c:pt>
                <c:pt idx="532">
                  <c:v>2990</c:v>
                </c:pt>
                <c:pt idx="533">
                  <c:v>3172</c:v>
                </c:pt>
                <c:pt idx="534">
                  <c:v>3069</c:v>
                </c:pt>
                <c:pt idx="535">
                  <c:v>1240</c:v>
                </c:pt>
                <c:pt idx="536">
                  <c:v>2026</c:v>
                </c:pt>
                <c:pt idx="537">
                  <c:v>1718</c:v>
                </c:pt>
                <c:pt idx="538">
                  <c:v>2324</c:v>
                </c:pt>
                <c:pt idx="539">
                  <c:v>2254</c:v>
                </c:pt>
                <c:pt idx="540">
                  <c:v>1831</c:v>
                </c:pt>
                <c:pt idx="541">
                  <c:v>1397</c:v>
                </c:pt>
                <c:pt idx="542">
                  <c:v>1683</c:v>
                </c:pt>
                <c:pt idx="543">
                  <c:v>2284</c:v>
                </c:pt>
                <c:pt idx="544">
                  <c:v>1570</c:v>
                </c:pt>
                <c:pt idx="545">
                  <c:v>2066</c:v>
                </c:pt>
                <c:pt idx="546">
                  <c:v>2105</c:v>
                </c:pt>
                <c:pt idx="547">
                  <c:v>1776</c:v>
                </c:pt>
                <c:pt idx="548">
                  <c:v>1507</c:v>
                </c:pt>
                <c:pt idx="549">
                  <c:v>2033</c:v>
                </c:pt>
                <c:pt idx="550">
                  <c:v>2093</c:v>
                </c:pt>
                <c:pt idx="551">
                  <c:v>1922</c:v>
                </c:pt>
                <c:pt idx="552">
                  <c:v>1999</c:v>
                </c:pt>
                <c:pt idx="553">
                  <c:v>2169</c:v>
                </c:pt>
                <c:pt idx="554">
                  <c:v>1463</c:v>
                </c:pt>
                <c:pt idx="555">
                  <c:v>1747</c:v>
                </c:pt>
                <c:pt idx="556">
                  <c:v>1996</c:v>
                </c:pt>
                <c:pt idx="557">
                  <c:v>2116</c:v>
                </c:pt>
                <c:pt idx="558">
                  <c:v>1698</c:v>
                </c:pt>
                <c:pt idx="559">
                  <c:v>2156</c:v>
                </c:pt>
                <c:pt idx="560">
                  <c:v>1916</c:v>
                </c:pt>
                <c:pt idx="561">
                  <c:v>1494</c:v>
                </c:pt>
                <c:pt idx="562">
                  <c:v>1762</c:v>
                </c:pt>
                <c:pt idx="563">
                  <c:v>2272</c:v>
                </c:pt>
                <c:pt idx="564">
                  <c:v>2335</c:v>
                </c:pt>
                <c:pt idx="565">
                  <c:v>1693</c:v>
                </c:pt>
                <c:pt idx="566">
                  <c:v>741</c:v>
                </c:pt>
                <c:pt idx="567">
                  <c:v>3405</c:v>
                </c:pt>
                <c:pt idx="568">
                  <c:v>2551</c:v>
                </c:pt>
                <c:pt idx="569">
                  <c:v>4022</c:v>
                </c:pt>
                <c:pt idx="570">
                  <c:v>4005</c:v>
                </c:pt>
                <c:pt idx="571">
                  <c:v>4274</c:v>
                </c:pt>
                <c:pt idx="572">
                  <c:v>4552</c:v>
                </c:pt>
                <c:pt idx="573">
                  <c:v>3625</c:v>
                </c:pt>
                <c:pt idx="574">
                  <c:v>3501</c:v>
                </c:pt>
                <c:pt idx="575">
                  <c:v>3192</c:v>
                </c:pt>
                <c:pt idx="576">
                  <c:v>4018</c:v>
                </c:pt>
                <c:pt idx="577">
                  <c:v>3329</c:v>
                </c:pt>
                <c:pt idx="578">
                  <c:v>3152</c:v>
                </c:pt>
                <c:pt idx="579">
                  <c:v>4392</c:v>
                </c:pt>
                <c:pt idx="580">
                  <c:v>3374</c:v>
                </c:pt>
                <c:pt idx="581">
                  <c:v>3088</c:v>
                </c:pt>
                <c:pt idx="582">
                  <c:v>3294</c:v>
                </c:pt>
                <c:pt idx="583">
                  <c:v>3580</c:v>
                </c:pt>
                <c:pt idx="584">
                  <c:v>3544</c:v>
                </c:pt>
                <c:pt idx="585">
                  <c:v>4501</c:v>
                </c:pt>
                <c:pt idx="586">
                  <c:v>4546</c:v>
                </c:pt>
                <c:pt idx="587">
                  <c:v>3014</c:v>
                </c:pt>
                <c:pt idx="588">
                  <c:v>3795</c:v>
                </c:pt>
                <c:pt idx="589">
                  <c:v>2755</c:v>
                </c:pt>
                <c:pt idx="590">
                  <c:v>3004</c:v>
                </c:pt>
                <c:pt idx="591">
                  <c:v>2643</c:v>
                </c:pt>
                <c:pt idx="592">
                  <c:v>1819</c:v>
                </c:pt>
                <c:pt idx="593">
                  <c:v>1819</c:v>
                </c:pt>
                <c:pt idx="594">
                  <c:v>2489</c:v>
                </c:pt>
                <c:pt idx="595">
                  <c:v>3841</c:v>
                </c:pt>
                <c:pt idx="596">
                  <c:v>1665</c:v>
                </c:pt>
                <c:pt idx="597">
                  <c:v>1496</c:v>
                </c:pt>
                <c:pt idx="598">
                  <c:v>1496</c:v>
                </c:pt>
                <c:pt idx="599">
                  <c:v>1496</c:v>
                </c:pt>
                <c:pt idx="600">
                  <c:v>2865</c:v>
                </c:pt>
                <c:pt idx="601">
                  <c:v>2828</c:v>
                </c:pt>
                <c:pt idx="602">
                  <c:v>2225</c:v>
                </c:pt>
                <c:pt idx="603">
                  <c:v>2018</c:v>
                </c:pt>
                <c:pt idx="604">
                  <c:v>2606</c:v>
                </c:pt>
                <c:pt idx="605">
                  <c:v>2536</c:v>
                </c:pt>
                <c:pt idx="606">
                  <c:v>4900</c:v>
                </c:pt>
                <c:pt idx="607">
                  <c:v>2409</c:v>
                </c:pt>
                <c:pt idx="608">
                  <c:v>2651</c:v>
                </c:pt>
                <c:pt idx="609">
                  <c:v>2305</c:v>
                </c:pt>
                <c:pt idx="610">
                  <c:v>1497</c:v>
                </c:pt>
                <c:pt idx="611">
                  <c:v>2450</c:v>
                </c:pt>
                <c:pt idx="612">
                  <c:v>2576</c:v>
                </c:pt>
                <c:pt idx="613">
                  <c:v>1879</c:v>
                </c:pt>
                <c:pt idx="614">
                  <c:v>2560</c:v>
                </c:pt>
                <c:pt idx="615">
                  <c:v>2275</c:v>
                </c:pt>
                <c:pt idx="616">
                  <c:v>2361</c:v>
                </c:pt>
                <c:pt idx="617">
                  <c:v>2044</c:v>
                </c:pt>
                <c:pt idx="618">
                  <c:v>1496</c:v>
                </c:pt>
                <c:pt idx="619">
                  <c:v>1902</c:v>
                </c:pt>
                <c:pt idx="620">
                  <c:v>2636</c:v>
                </c:pt>
                <c:pt idx="621">
                  <c:v>1838</c:v>
                </c:pt>
                <c:pt idx="622">
                  <c:v>2469</c:v>
                </c:pt>
                <c:pt idx="623">
                  <c:v>2250</c:v>
                </c:pt>
                <c:pt idx="624">
                  <c:v>1248</c:v>
                </c:pt>
                <c:pt idx="625">
                  <c:v>2560</c:v>
                </c:pt>
                <c:pt idx="626">
                  <c:v>2905</c:v>
                </c:pt>
                <c:pt idx="627">
                  <c:v>2952</c:v>
                </c:pt>
                <c:pt idx="628">
                  <c:v>2896</c:v>
                </c:pt>
                <c:pt idx="629">
                  <c:v>2783</c:v>
                </c:pt>
                <c:pt idx="630">
                  <c:v>3171</c:v>
                </c:pt>
                <c:pt idx="631">
                  <c:v>2766</c:v>
                </c:pt>
                <c:pt idx="632">
                  <c:v>2839</c:v>
                </c:pt>
                <c:pt idx="633">
                  <c:v>2701</c:v>
                </c:pt>
                <c:pt idx="634">
                  <c:v>2060</c:v>
                </c:pt>
                <c:pt idx="635">
                  <c:v>2796</c:v>
                </c:pt>
                <c:pt idx="636">
                  <c:v>2664</c:v>
                </c:pt>
                <c:pt idx="637">
                  <c:v>2703</c:v>
                </c:pt>
                <c:pt idx="638">
                  <c:v>2771</c:v>
                </c:pt>
                <c:pt idx="639">
                  <c:v>2060</c:v>
                </c:pt>
                <c:pt idx="640">
                  <c:v>2743</c:v>
                </c:pt>
                <c:pt idx="641">
                  <c:v>2687</c:v>
                </c:pt>
                <c:pt idx="642">
                  <c:v>2060</c:v>
                </c:pt>
                <c:pt idx="643">
                  <c:v>2843</c:v>
                </c:pt>
                <c:pt idx="644">
                  <c:v>3327</c:v>
                </c:pt>
                <c:pt idx="645">
                  <c:v>2725</c:v>
                </c:pt>
                <c:pt idx="646">
                  <c:v>2671</c:v>
                </c:pt>
                <c:pt idx="647">
                  <c:v>2718</c:v>
                </c:pt>
                <c:pt idx="648">
                  <c:v>2682</c:v>
                </c:pt>
                <c:pt idx="649">
                  <c:v>2806</c:v>
                </c:pt>
                <c:pt idx="650">
                  <c:v>2613</c:v>
                </c:pt>
                <c:pt idx="651">
                  <c:v>2712</c:v>
                </c:pt>
                <c:pt idx="652">
                  <c:v>2175</c:v>
                </c:pt>
                <c:pt idx="653">
                  <c:v>0</c:v>
                </c:pt>
                <c:pt idx="654">
                  <c:v>1841</c:v>
                </c:pt>
                <c:pt idx="655">
                  <c:v>2400</c:v>
                </c:pt>
                <c:pt idx="656">
                  <c:v>2507</c:v>
                </c:pt>
                <c:pt idx="657">
                  <c:v>2127</c:v>
                </c:pt>
                <c:pt idx="658">
                  <c:v>2225</c:v>
                </c:pt>
                <c:pt idx="659">
                  <c:v>2067</c:v>
                </c:pt>
                <c:pt idx="660">
                  <c:v>2798</c:v>
                </c:pt>
                <c:pt idx="661">
                  <c:v>1841</c:v>
                </c:pt>
                <c:pt idx="662">
                  <c:v>3727</c:v>
                </c:pt>
                <c:pt idx="663">
                  <c:v>1841</c:v>
                </c:pt>
                <c:pt idx="664">
                  <c:v>1922</c:v>
                </c:pt>
                <c:pt idx="665">
                  <c:v>1841</c:v>
                </c:pt>
                <c:pt idx="666">
                  <c:v>2053</c:v>
                </c:pt>
                <c:pt idx="667">
                  <c:v>2484</c:v>
                </c:pt>
                <c:pt idx="668">
                  <c:v>2584</c:v>
                </c:pt>
                <c:pt idx="669">
                  <c:v>1841</c:v>
                </c:pt>
                <c:pt idx="670">
                  <c:v>1993</c:v>
                </c:pt>
                <c:pt idx="671">
                  <c:v>1841</c:v>
                </c:pt>
                <c:pt idx="672">
                  <c:v>2280</c:v>
                </c:pt>
                <c:pt idx="673">
                  <c:v>2319</c:v>
                </c:pt>
                <c:pt idx="674">
                  <c:v>1841</c:v>
                </c:pt>
                <c:pt idx="675">
                  <c:v>1843</c:v>
                </c:pt>
                <c:pt idx="676">
                  <c:v>1841</c:v>
                </c:pt>
                <c:pt idx="677">
                  <c:v>1841</c:v>
                </c:pt>
                <c:pt idx="678">
                  <c:v>2496</c:v>
                </c:pt>
                <c:pt idx="679">
                  <c:v>1032</c:v>
                </c:pt>
                <c:pt idx="680">
                  <c:v>1994</c:v>
                </c:pt>
                <c:pt idx="681">
                  <c:v>1718</c:v>
                </c:pt>
                <c:pt idx="682">
                  <c:v>1466</c:v>
                </c:pt>
                <c:pt idx="683">
                  <c:v>1756</c:v>
                </c:pt>
                <c:pt idx="684">
                  <c:v>2173</c:v>
                </c:pt>
                <c:pt idx="685">
                  <c:v>2027</c:v>
                </c:pt>
                <c:pt idx="686">
                  <c:v>2039</c:v>
                </c:pt>
                <c:pt idx="687">
                  <c:v>2046</c:v>
                </c:pt>
                <c:pt idx="688">
                  <c:v>2174</c:v>
                </c:pt>
                <c:pt idx="689">
                  <c:v>2179</c:v>
                </c:pt>
                <c:pt idx="690">
                  <c:v>2086</c:v>
                </c:pt>
                <c:pt idx="691">
                  <c:v>2571</c:v>
                </c:pt>
                <c:pt idx="692">
                  <c:v>1705</c:v>
                </c:pt>
                <c:pt idx="693">
                  <c:v>2194</c:v>
                </c:pt>
                <c:pt idx="694">
                  <c:v>2012</c:v>
                </c:pt>
                <c:pt idx="695">
                  <c:v>2034</c:v>
                </c:pt>
                <c:pt idx="696">
                  <c:v>2182</c:v>
                </c:pt>
                <c:pt idx="697">
                  <c:v>2254</c:v>
                </c:pt>
                <c:pt idx="698">
                  <c:v>2002</c:v>
                </c:pt>
                <c:pt idx="699">
                  <c:v>1740</c:v>
                </c:pt>
                <c:pt idx="700">
                  <c:v>2162</c:v>
                </c:pt>
                <c:pt idx="701">
                  <c:v>2072</c:v>
                </c:pt>
                <c:pt idx="702">
                  <c:v>2086</c:v>
                </c:pt>
                <c:pt idx="703">
                  <c:v>2066</c:v>
                </c:pt>
                <c:pt idx="704">
                  <c:v>1850</c:v>
                </c:pt>
                <c:pt idx="705">
                  <c:v>1947</c:v>
                </c:pt>
                <c:pt idx="706">
                  <c:v>1659</c:v>
                </c:pt>
                <c:pt idx="707">
                  <c:v>2105</c:v>
                </c:pt>
                <c:pt idx="708">
                  <c:v>2361</c:v>
                </c:pt>
                <c:pt idx="709">
                  <c:v>1855</c:v>
                </c:pt>
                <c:pt idx="710">
                  <c:v>928</c:v>
                </c:pt>
                <c:pt idx="711">
                  <c:v>2937</c:v>
                </c:pt>
                <c:pt idx="712">
                  <c:v>2742</c:v>
                </c:pt>
                <c:pt idx="713">
                  <c:v>2668</c:v>
                </c:pt>
                <c:pt idx="714">
                  <c:v>2098</c:v>
                </c:pt>
                <c:pt idx="715">
                  <c:v>2076</c:v>
                </c:pt>
                <c:pt idx="716">
                  <c:v>2383</c:v>
                </c:pt>
                <c:pt idx="717">
                  <c:v>2832</c:v>
                </c:pt>
                <c:pt idx="718">
                  <c:v>2812</c:v>
                </c:pt>
                <c:pt idx="719">
                  <c:v>3096</c:v>
                </c:pt>
                <c:pt idx="720">
                  <c:v>2763</c:v>
                </c:pt>
                <c:pt idx="721">
                  <c:v>2889</c:v>
                </c:pt>
                <c:pt idx="722">
                  <c:v>2284</c:v>
                </c:pt>
                <c:pt idx="723">
                  <c:v>2667</c:v>
                </c:pt>
                <c:pt idx="724">
                  <c:v>3055</c:v>
                </c:pt>
                <c:pt idx="725">
                  <c:v>2939</c:v>
                </c:pt>
                <c:pt idx="726">
                  <c:v>2830</c:v>
                </c:pt>
                <c:pt idx="727">
                  <c:v>2836</c:v>
                </c:pt>
                <c:pt idx="728">
                  <c:v>3180</c:v>
                </c:pt>
                <c:pt idx="729">
                  <c:v>2051</c:v>
                </c:pt>
                <c:pt idx="730">
                  <c:v>2225</c:v>
                </c:pt>
                <c:pt idx="731">
                  <c:v>2642</c:v>
                </c:pt>
                <c:pt idx="732">
                  <c:v>2976</c:v>
                </c:pt>
                <c:pt idx="733">
                  <c:v>1557</c:v>
                </c:pt>
                <c:pt idx="734">
                  <c:v>2933</c:v>
                </c:pt>
                <c:pt idx="735">
                  <c:v>2553</c:v>
                </c:pt>
                <c:pt idx="736">
                  <c:v>120</c:v>
                </c:pt>
                <c:pt idx="737">
                  <c:v>2772</c:v>
                </c:pt>
                <c:pt idx="738">
                  <c:v>2516</c:v>
                </c:pt>
                <c:pt idx="739">
                  <c:v>2734</c:v>
                </c:pt>
                <c:pt idx="740">
                  <c:v>2395</c:v>
                </c:pt>
                <c:pt idx="741">
                  <c:v>1635</c:v>
                </c:pt>
                <c:pt idx="742">
                  <c:v>1629</c:v>
                </c:pt>
                <c:pt idx="743">
                  <c:v>2743</c:v>
                </c:pt>
                <c:pt idx="744">
                  <c:v>2944</c:v>
                </c:pt>
                <c:pt idx="745">
                  <c:v>2997</c:v>
                </c:pt>
                <c:pt idx="746">
                  <c:v>2463</c:v>
                </c:pt>
                <c:pt idx="747">
                  <c:v>2846</c:v>
                </c:pt>
                <c:pt idx="748">
                  <c:v>1965</c:v>
                </c:pt>
                <c:pt idx="749">
                  <c:v>2049</c:v>
                </c:pt>
                <c:pt idx="750">
                  <c:v>2752</c:v>
                </c:pt>
                <c:pt idx="751">
                  <c:v>2781</c:v>
                </c:pt>
                <c:pt idx="752">
                  <c:v>2693</c:v>
                </c:pt>
                <c:pt idx="753">
                  <c:v>2862</c:v>
                </c:pt>
                <c:pt idx="754">
                  <c:v>2616</c:v>
                </c:pt>
                <c:pt idx="755">
                  <c:v>2995</c:v>
                </c:pt>
                <c:pt idx="756">
                  <c:v>2730</c:v>
                </c:pt>
                <c:pt idx="757">
                  <c:v>2754</c:v>
                </c:pt>
                <c:pt idx="758">
                  <c:v>2754</c:v>
                </c:pt>
                <c:pt idx="759">
                  <c:v>2655</c:v>
                </c:pt>
                <c:pt idx="760">
                  <c:v>2386</c:v>
                </c:pt>
                <c:pt idx="761">
                  <c:v>2924</c:v>
                </c:pt>
                <c:pt idx="762">
                  <c:v>2739</c:v>
                </c:pt>
                <c:pt idx="763">
                  <c:v>2534</c:v>
                </c:pt>
                <c:pt idx="764">
                  <c:v>2960</c:v>
                </c:pt>
                <c:pt idx="765">
                  <c:v>2800</c:v>
                </c:pt>
                <c:pt idx="766">
                  <c:v>2735</c:v>
                </c:pt>
                <c:pt idx="767">
                  <c:v>1199</c:v>
                </c:pt>
                <c:pt idx="768">
                  <c:v>3186</c:v>
                </c:pt>
                <c:pt idx="769">
                  <c:v>3140</c:v>
                </c:pt>
                <c:pt idx="770">
                  <c:v>3411</c:v>
                </c:pt>
                <c:pt idx="771">
                  <c:v>3410</c:v>
                </c:pt>
                <c:pt idx="772">
                  <c:v>2867</c:v>
                </c:pt>
                <c:pt idx="773">
                  <c:v>3213</c:v>
                </c:pt>
                <c:pt idx="774">
                  <c:v>3133</c:v>
                </c:pt>
                <c:pt idx="775">
                  <c:v>3114</c:v>
                </c:pt>
                <c:pt idx="776">
                  <c:v>3043</c:v>
                </c:pt>
                <c:pt idx="777">
                  <c:v>3103</c:v>
                </c:pt>
                <c:pt idx="778">
                  <c:v>2655</c:v>
                </c:pt>
                <c:pt idx="779">
                  <c:v>3554</c:v>
                </c:pt>
                <c:pt idx="780">
                  <c:v>3577</c:v>
                </c:pt>
                <c:pt idx="781">
                  <c:v>3403</c:v>
                </c:pt>
                <c:pt idx="782">
                  <c:v>2846</c:v>
                </c:pt>
                <c:pt idx="783">
                  <c:v>2852</c:v>
                </c:pt>
                <c:pt idx="784">
                  <c:v>3062</c:v>
                </c:pt>
                <c:pt idx="785">
                  <c:v>2794</c:v>
                </c:pt>
                <c:pt idx="786">
                  <c:v>2408</c:v>
                </c:pt>
                <c:pt idx="787">
                  <c:v>1886</c:v>
                </c:pt>
                <c:pt idx="788">
                  <c:v>1988</c:v>
                </c:pt>
                <c:pt idx="789">
                  <c:v>3023</c:v>
                </c:pt>
                <c:pt idx="790">
                  <c:v>2918</c:v>
                </c:pt>
                <c:pt idx="791">
                  <c:v>2950</c:v>
                </c:pt>
                <c:pt idx="792">
                  <c:v>2859</c:v>
                </c:pt>
                <c:pt idx="793">
                  <c:v>3331</c:v>
                </c:pt>
                <c:pt idx="794">
                  <c:v>3589</c:v>
                </c:pt>
                <c:pt idx="795">
                  <c:v>2765</c:v>
                </c:pt>
                <c:pt idx="796">
                  <c:v>2926</c:v>
                </c:pt>
                <c:pt idx="797">
                  <c:v>2809</c:v>
                </c:pt>
                <c:pt idx="798">
                  <c:v>1505</c:v>
                </c:pt>
                <c:pt idx="799">
                  <c:v>2044</c:v>
                </c:pt>
                <c:pt idx="800">
                  <c:v>1935</c:v>
                </c:pt>
                <c:pt idx="801">
                  <c:v>1705</c:v>
                </c:pt>
                <c:pt idx="802">
                  <c:v>1632</c:v>
                </c:pt>
                <c:pt idx="803">
                  <c:v>1880</c:v>
                </c:pt>
                <c:pt idx="804">
                  <c:v>2112</c:v>
                </c:pt>
                <c:pt idx="805">
                  <c:v>1829</c:v>
                </c:pt>
                <c:pt idx="806">
                  <c:v>1763</c:v>
                </c:pt>
                <c:pt idx="807">
                  <c:v>1931</c:v>
                </c:pt>
                <c:pt idx="808">
                  <c:v>2218</c:v>
                </c:pt>
                <c:pt idx="809">
                  <c:v>1651</c:v>
                </c:pt>
                <c:pt idx="810">
                  <c:v>2132</c:v>
                </c:pt>
                <c:pt idx="811">
                  <c:v>1976</c:v>
                </c:pt>
                <c:pt idx="812">
                  <c:v>1909</c:v>
                </c:pt>
                <c:pt idx="813">
                  <c:v>1813</c:v>
                </c:pt>
                <c:pt idx="814">
                  <c:v>2008</c:v>
                </c:pt>
                <c:pt idx="815">
                  <c:v>1580</c:v>
                </c:pt>
                <c:pt idx="816">
                  <c:v>1854</c:v>
                </c:pt>
                <c:pt idx="817">
                  <c:v>0</c:v>
                </c:pt>
                <c:pt idx="818">
                  <c:v>3635</c:v>
                </c:pt>
                <c:pt idx="819">
                  <c:v>4079</c:v>
                </c:pt>
                <c:pt idx="820">
                  <c:v>4163</c:v>
                </c:pt>
                <c:pt idx="821">
                  <c:v>3666</c:v>
                </c:pt>
                <c:pt idx="822">
                  <c:v>3363</c:v>
                </c:pt>
                <c:pt idx="823">
                  <c:v>2572</c:v>
                </c:pt>
                <c:pt idx="824">
                  <c:v>4157</c:v>
                </c:pt>
                <c:pt idx="825">
                  <c:v>4092</c:v>
                </c:pt>
                <c:pt idx="826">
                  <c:v>3787</c:v>
                </c:pt>
                <c:pt idx="827">
                  <c:v>4236</c:v>
                </c:pt>
                <c:pt idx="828">
                  <c:v>4044</c:v>
                </c:pt>
                <c:pt idx="829">
                  <c:v>2908</c:v>
                </c:pt>
                <c:pt idx="830">
                  <c:v>2741</c:v>
                </c:pt>
                <c:pt idx="831">
                  <c:v>4005</c:v>
                </c:pt>
                <c:pt idx="832">
                  <c:v>3763</c:v>
                </c:pt>
                <c:pt idx="833">
                  <c:v>3061</c:v>
                </c:pt>
                <c:pt idx="834">
                  <c:v>2884</c:v>
                </c:pt>
                <c:pt idx="835">
                  <c:v>2982</c:v>
                </c:pt>
                <c:pt idx="836">
                  <c:v>2660</c:v>
                </c:pt>
                <c:pt idx="837">
                  <c:v>3369</c:v>
                </c:pt>
                <c:pt idx="838">
                  <c:v>3491</c:v>
                </c:pt>
                <c:pt idx="839">
                  <c:v>3784</c:v>
                </c:pt>
                <c:pt idx="840">
                  <c:v>3110</c:v>
                </c:pt>
                <c:pt idx="841">
                  <c:v>3783</c:v>
                </c:pt>
                <c:pt idx="842">
                  <c:v>3644</c:v>
                </c:pt>
                <c:pt idx="843">
                  <c:v>2799</c:v>
                </c:pt>
                <c:pt idx="844">
                  <c:v>2685</c:v>
                </c:pt>
                <c:pt idx="845">
                  <c:v>3721</c:v>
                </c:pt>
                <c:pt idx="846">
                  <c:v>3586</c:v>
                </c:pt>
                <c:pt idx="847">
                  <c:v>3788</c:v>
                </c:pt>
                <c:pt idx="848">
                  <c:v>1976</c:v>
                </c:pt>
                <c:pt idx="849">
                  <c:v>2650</c:v>
                </c:pt>
                <c:pt idx="850">
                  <c:v>2654</c:v>
                </c:pt>
                <c:pt idx="851">
                  <c:v>2443</c:v>
                </c:pt>
                <c:pt idx="852">
                  <c:v>2505</c:v>
                </c:pt>
                <c:pt idx="853">
                  <c:v>2693</c:v>
                </c:pt>
                <c:pt idx="854">
                  <c:v>2439</c:v>
                </c:pt>
                <c:pt idx="855">
                  <c:v>2536</c:v>
                </c:pt>
                <c:pt idx="856">
                  <c:v>2668</c:v>
                </c:pt>
                <c:pt idx="857">
                  <c:v>2647</c:v>
                </c:pt>
                <c:pt idx="858">
                  <c:v>2883</c:v>
                </c:pt>
                <c:pt idx="859">
                  <c:v>2944</c:v>
                </c:pt>
                <c:pt idx="860">
                  <c:v>3012</c:v>
                </c:pt>
                <c:pt idx="861">
                  <c:v>2889</c:v>
                </c:pt>
                <c:pt idx="862">
                  <c:v>2547</c:v>
                </c:pt>
                <c:pt idx="863">
                  <c:v>3093</c:v>
                </c:pt>
                <c:pt idx="864">
                  <c:v>3142</c:v>
                </c:pt>
                <c:pt idx="865">
                  <c:v>2757</c:v>
                </c:pt>
                <c:pt idx="866">
                  <c:v>3513</c:v>
                </c:pt>
                <c:pt idx="867">
                  <c:v>3164</c:v>
                </c:pt>
                <c:pt idx="868">
                  <c:v>2596</c:v>
                </c:pt>
                <c:pt idx="869">
                  <c:v>2894</c:v>
                </c:pt>
                <c:pt idx="870">
                  <c:v>3212</c:v>
                </c:pt>
                <c:pt idx="871">
                  <c:v>2516</c:v>
                </c:pt>
                <c:pt idx="872">
                  <c:v>3266</c:v>
                </c:pt>
                <c:pt idx="873">
                  <c:v>2683</c:v>
                </c:pt>
                <c:pt idx="874">
                  <c:v>2810</c:v>
                </c:pt>
                <c:pt idx="875">
                  <c:v>2940</c:v>
                </c:pt>
                <c:pt idx="876">
                  <c:v>2947</c:v>
                </c:pt>
                <c:pt idx="877">
                  <c:v>2846</c:v>
                </c:pt>
                <c:pt idx="878">
                  <c:v>2804</c:v>
                </c:pt>
                <c:pt idx="879">
                  <c:v>0</c:v>
                </c:pt>
                <c:pt idx="880">
                  <c:v>2044</c:v>
                </c:pt>
                <c:pt idx="881">
                  <c:v>1934</c:v>
                </c:pt>
                <c:pt idx="882">
                  <c:v>1963</c:v>
                </c:pt>
                <c:pt idx="883">
                  <c:v>2009</c:v>
                </c:pt>
                <c:pt idx="884">
                  <c:v>1721</c:v>
                </c:pt>
                <c:pt idx="885">
                  <c:v>1688</c:v>
                </c:pt>
                <c:pt idx="886">
                  <c:v>1688</c:v>
                </c:pt>
                <c:pt idx="887">
                  <c:v>1688</c:v>
                </c:pt>
                <c:pt idx="888">
                  <c:v>2188</c:v>
                </c:pt>
                <c:pt idx="889">
                  <c:v>1720</c:v>
                </c:pt>
                <c:pt idx="890">
                  <c:v>2419</c:v>
                </c:pt>
                <c:pt idx="891">
                  <c:v>2748</c:v>
                </c:pt>
                <c:pt idx="892">
                  <c:v>1799</c:v>
                </c:pt>
                <c:pt idx="893">
                  <c:v>1688</c:v>
                </c:pt>
                <c:pt idx="894">
                  <c:v>1928</c:v>
                </c:pt>
                <c:pt idx="895">
                  <c:v>2067</c:v>
                </c:pt>
                <c:pt idx="896">
                  <c:v>2780</c:v>
                </c:pt>
                <c:pt idx="897">
                  <c:v>3101</c:v>
                </c:pt>
                <c:pt idx="898">
                  <c:v>2896</c:v>
                </c:pt>
                <c:pt idx="899">
                  <c:v>1962</c:v>
                </c:pt>
                <c:pt idx="900">
                  <c:v>2015</c:v>
                </c:pt>
                <c:pt idx="901">
                  <c:v>2297</c:v>
                </c:pt>
                <c:pt idx="902">
                  <c:v>2067</c:v>
                </c:pt>
                <c:pt idx="903">
                  <c:v>1688</c:v>
                </c:pt>
                <c:pt idx="904">
                  <c:v>1688</c:v>
                </c:pt>
                <c:pt idx="905">
                  <c:v>1688</c:v>
                </c:pt>
                <c:pt idx="906">
                  <c:v>1688</c:v>
                </c:pt>
                <c:pt idx="907">
                  <c:v>1688</c:v>
                </c:pt>
                <c:pt idx="908">
                  <c:v>57</c:v>
                </c:pt>
                <c:pt idx="909">
                  <c:v>3921</c:v>
                </c:pt>
                <c:pt idx="910">
                  <c:v>3566</c:v>
                </c:pt>
                <c:pt idx="911">
                  <c:v>3793</c:v>
                </c:pt>
                <c:pt idx="912">
                  <c:v>3934</c:v>
                </c:pt>
                <c:pt idx="913">
                  <c:v>4547</c:v>
                </c:pt>
                <c:pt idx="914">
                  <c:v>3545</c:v>
                </c:pt>
                <c:pt idx="915">
                  <c:v>2761</c:v>
                </c:pt>
                <c:pt idx="916">
                  <c:v>3676</c:v>
                </c:pt>
                <c:pt idx="917">
                  <c:v>3679</c:v>
                </c:pt>
                <c:pt idx="918">
                  <c:v>3659</c:v>
                </c:pt>
                <c:pt idx="919">
                  <c:v>3427</c:v>
                </c:pt>
                <c:pt idx="920">
                  <c:v>3891</c:v>
                </c:pt>
                <c:pt idx="921">
                  <c:v>3455</c:v>
                </c:pt>
                <c:pt idx="922">
                  <c:v>3802</c:v>
                </c:pt>
                <c:pt idx="923">
                  <c:v>2860</c:v>
                </c:pt>
                <c:pt idx="924">
                  <c:v>3808</c:v>
                </c:pt>
                <c:pt idx="925">
                  <c:v>3060</c:v>
                </c:pt>
                <c:pt idx="926">
                  <c:v>2698</c:v>
                </c:pt>
                <c:pt idx="927">
                  <c:v>4398</c:v>
                </c:pt>
                <c:pt idx="928">
                  <c:v>2786</c:v>
                </c:pt>
                <c:pt idx="929">
                  <c:v>2189</c:v>
                </c:pt>
                <c:pt idx="930">
                  <c:v>2817</c:v>
                </c:pt>
                <c:pt idx="931">
                  <c:v>3477</c:v>
                </c:pt>
                <c:pt idx="932">
                  <c:v>3052</c:v>
                </c:pt>
                <c:pt idx="933">
                  <c:v>4015</c:v>
                </c:pt>
                <c:pt idx="934">
                  <c:v>4142</c:v>
                </c:pt>
                <c:pt idx="935">
                  <c:v>2847</c:v>
                </c:pt>
                <c:pt idx="936">
                  <c:v>3710</c:v>
                </c:pt>
                <c:pt idx="937">
                  <c:v>2832</c:v>
                </c:pt>
                <c:pt idx="938">
                  <c:v>3832</c:v>
                </c:pt>
                <c:pt idx="939">
                  <c:v>1849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92-4DA7-96A1-A2766AAF2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04112"/>
        <c:axId val="2085994320"/>
      </c:scatterChart>
      <c:valAx>
        <c:axId val="207720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0"/>
                  <a:t>Total</a:t>
                </a:r>
                <a:r>
                  <a:rPr lang="en-IN" sz="1050" b="0" baseline="0"/>
                  <a:t> minutes spent</a:t>
                </a:r>
                <a:endParaRPr lang="en-IN" sz="105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94320"/>
        <c:crosses val="autoZero"/>
        <c:crossBetween val="midCat"/>
      </c:valAx>
      <c:valAx>
        <c:axId val="2085994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0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266701</xdr:colOff>
      <xdr:row>4</xdr:row>
      <xdr:rowOff>9526</xdr:rowOff>
    </xdr:from>
    <xdr:to>
      <xdr:col>16</xdr:col>
      <xdr:colOff>114301</xdr:colOff>
      <xdr:row>24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C1715-4761-472D-B4DC-9098E38E8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24</xdr:row>
      <xdr:rowOff>104774</xdr:rowOff>
    </xdr:from>
    <xdr:to>
      <xdr:col>22</xdr:col>
      <xdr:colOff>0</xdr:colOff>
      <xdr:row>41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3800D4-EABE-4219-9C49-241C9741B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104775</xdr:colOff>
      <xdr:row>4</xdr:row>
      <xdr:rowOff>9525</xdr:rowOff>
    </xdr:from>
    <xdr:to>
      <xdr:col>22</xdr:col>
      <xdr:colOff>0</xdr:colOff>
      <xdr:row>24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05AB8E-E591-42B6-A7B3-9901692A2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</xdr:colOff>
      <xdr:row>24</xdr:row>
      <xdr:rowOff>104776</xdr:rowOff>
    </xdr:from>
    <xdr:to>
      <xdr:col>5</xdr:col>
      <xdr:colOff>409575</xdr:colOff>
      <xdr:row>41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21E8AC-7FD7-4A8D-B8C2-FB510806E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</xdr:row>
      <xdr:rowOff>9525</xdr:rowOff>
    </xdr:from>
    <xdr:to>
      <xdr:col>10</xdr:col>
      <xdr:colOff>266700</xdr:colOff>
      <xdr:row>24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4841C2-8DAF-425A-8F17-81DF017E9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381000</xdr:colOff>
      <xdr:row>24</xdr:row>
      <xdr:rowOff>104775</xdr:rowOff>
    </xdr:from>
    <xdr:to>
      <xdr:col>15</xdr:col>
      <xdr:colOff>123826</xdr:colOff>
      <xdr:row>41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C7D38A-5A57-4ACF-B69F-E66EE57EB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PROJECT_TASK2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78.599107060189" createdVersion="8" refreshedVersion="8" minRefreshableVersion="3" recordCount="940" xr:uid="{775B3418-A2EC-4CB9-BBFE-DCE912B6366C}">
  <cacheSource type="worksheet">
    <worksheetSource ref="A1:O941" sheet="dailyActivity_merged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 containsDate="1" containsMixedTypes="1" minDate="2016-01-05T00:00:00" maxDate="2016-12-06T00:00:00" count="31">
        <d v="2016-12-04T00:00:00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d v="2016-01-05T00:00:00"/>
        <d v="2016-02-05T00:00:00"/>
        <d v="2016-03-05T00:00:00"/>
        <d v="2016-04-05T00:00:00"/>
        <d v="2016-05-05T00:00:00"/>
        <d v="2016-06-05T00:00:00"/>
        <d v="2016-07-05T00:00:00"/>
        <d v="2016-08-05T00:00:00"/>
        <d v="2016-09-05T00:00:00"/>
        <d v="2016-10-05T00:00:00"/>
        <d v="2016-11-05T00:00:00"/>
        <d v="2016-12-05T00:00:00"/>
      </sharedItems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79.281203819446" createdVersion="8" refreshedVersion="8" minRefreshableVersion="3" recordCount="33" xr:uid="{E423E157-8AC4-4682-BB92-146772BB8FFC}">
  <cacheSource type="worksheet">
    <worksheetSource ref="A3:J36" sheet="Findings_Users"/>
  </cacheSource>
  <cacheFields count="10">
    <cacheField name="User 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Count of ActivityDate" numFmtId="0">
      <sharedItems containsSemiMixedTypes="0" containsString="0" containsNumber="1" containsInteger="1" minValue="4" maxValue="31"/>
    </cacheField>
    <cacheField name="Category of Users based on Usage Days" numFmtId="0">
      <sharedItems count="3">
        <s v="Active"/>
        <s v="Moderate"/>
        <s v="Light"/>
      </sharedItems>
    </cacheField>
    <cacheField name="Mean Distance" numFmtId="2">
      <sharedItems containsSemiMixedTypes="0" containsString="0" containsNumber="1" minValue="0.63451612308140759" maxValue="13.212903138129944"/>
    </cacheField>
    <cacheField name="Category of Users based on Distance" numFmtId="0">
      <sharedItems count="3">
        <s v="Intermediate"/>
        <s v="Beginner"/>
        <s v="Pro"/>
      </sharedItems>
    </cacheField>
    <cacheField name="Sum of VeryActiveMinutes" numFmtId="0">
      <sharedItems containsSemiMixedTypes="0" containsString="0" containsNumber="1" containsInteger="1" minValue="3" maxValue="2640" count="32">
        <n v="1200"/>
        <n v="269"/>
        <n v="287"/>
        <n v="4"/>
        <n v="41"/>
        <n v="1125"/>
        <n v="3"/>
        <n v="42"/>
        <n v="243"/>
        <n v="437"/>
        <n v="183"/>
        <n v="567"/>
        <n v="161"/>
        <n v="111"/>
        <n v="718"/>
        <n v="205"/>
        <n v="322"/>
        <n v="159"/>
        <n v="726"/>
        <n v="2620"/>
        <n v="44"/>
        <n v="80"/>
        <n v="286"/>
        <n v="707"/>
        <n v="807"/>
        <n v="1320"/>
        <n v="2640"/>
        <n v="390"/>
        <n v="1819"/>
        <n v="300"/>
        <n v="28"/>
        <n v="2048"/>
      </sharedItems>
    </cacheField>
    <cacheField name="Sum of FairlyActiveMinutes" numFmtId="0">
      <sharedItems containsSemiMixedTypes="0" containsString="0" containsNumber="1" containsInteger="1" minValue="6" maxValue="1838"/>
    </cacheField>
    <cacheField name="Sum of LightlyActiveMinutes" numFmtId="0">
      <sharedItems containsSemiMixedTypes="0" containsString="0" containsNumber="1" containsInteger="1" minValue="412" maxValue="9548"/>
    </cacheField>
    <cacheField name="Calories Burned" numFmtId="0">
      <sharedItems containsSemiMixedTypes="0" containsString="0" containsNumber="1" containsInteger="1" minValue="7895" maxValue="106534"/>
    </cacheField>
    <cacheField name="Total Steps" numFmtId="0">
      <sharedItems containsSemiMixedTypes="0" containsString="0" containsNumber="1" containsInteger="1" minValue="15352" maxValue="497241" count="33">
        <n v="375619"/>
        <n v="178061"/>
        <n v="218489"/>
        <n v="79982"/>
        <n v="28400"/>
        <n v="352490"/>
        <n v="172573"/>
        <n v="146223"/>
        <n v="171354"/>
        <n v="234229"/>
        <n v="137233"/>
        <n v="329537"/>
        <n v="70284"/>
        <n v="15352"/>
        <n v="225334"/>
        <n v="335232"/>
        <n v="148693"/>
        <n v="238239"/>
        <n v="265734"/>
        <n v="266990"/>
        <n v="249133"/>
        <n v="197308"/>
        <n v="163837"/>
        <n v="65512"/>
        <n v="303639"/>
        <n v="294409"/>
        <n v="290525"/>
        <n v="457662"/>
        <n v="123161"/>
        <n v="270249"/>
        <n v="223154"/>
        <n v="53758"/>
        <n v="4972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79.754107638888" createdVersion="8" refreshedVersion="8" minRefreshableVersion="3" recordCount="940" xr:uid="{C49656FA-5513-4A1C-B6EE-23FEA2D869A6}">
  <cacheSource type="worksheet">
    <worksheetSource ref="A2:C942" sheet="Sheet2" r:id="rId2"/>
  </cacheSource>
  <cacheFields count="3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e Minutes" numFmtId="0">
      <sharedItems containsSemiMixedTypes="0" containsString="0" containsNumber="1" containsInteger="1" minValue="0" maxValue="552"/>
    </cacheField>
    <cacheField name="SedentaryMinutes" numFmtId="0">
      <sharedItems containsSemiMixedTypes="0" containsString="0" containsNumber="1" containsInteger="1" minValue="0" maxValue="14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80.763953240741" createdVersion="8" refreshedVersion="8" minRefreshableVersion="3" recordCount="31" xr:uid="{388F7A98-CCA0-42A2-A63D-F51D530FE441}">
  <cacheSource type="worksheet">
    <worksheetSource ref="A3:J34" sheet="Findings_Dates"/>
  </cacheSource>
  <cacheFields count="10">
    <cacheField name="Activity Date" numFmtId="0">
      <sharedItems containsDate="1" containsMixedTypes="1" minDate="2016-01-05T00:00:00" maxDate="2016-12-06T00:00:00" count="31"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d v="2016-01-05T00:00:00"/>
        <d v="2016-02-05T00:00:00"/>
        <d v="2016-03-05T00:00:00"/>
        <d v="2016-04-05T00:00:00"/>
        <d v="2016-05-05T00:00:00"/>
        <d v="2016-06-05T00:00:00"/>
        <d v="2016-07-05T00:00:00"/>
        <d v="2016-08-05T00:00:00"/>
        <d v="2016-09-05T00:00:00"/>
        <d v="2016-10-05T00:00:00"/>
        <d v="2016-11-05T00:00:00"/>
        <d v="2016-12-04T00:00:00"/>
        <d v="2016-12-05T00:00:00"/>
      </sharedItems>
    </cacheField>
    <cacheField name="Count of User ID" numFmtId="0">
      <sharedItems containsSemiMixedTypes="0" containsString="0" containsNumber="1" containsInteger="1" minValue="21" maxValue="33"/>
    </cacheField>
    <cacheField name="Category of Days based on Frequency of Users" numFmtId="0">
      <sharedItems/>
    </cacheField>
    <cacheField name="Mean Distance" numFmtId="2">
      <sharedItems containsSemiMixedTypes="0" containsString="0" containsNumber="1" minValue="2.4433333211179296" maxValue="6.2915625174646248"/>
    </cacheField>
    <cacheField name="Category of Days based on Distance travelled by Users" numFmtId="2">
      <sharedItems count="2">
        <s v="Energetic"/>
        <s v="Fine"/>
      </sharedItems>
    </cacheField>
    <cacheField name="Average of VeryActiveMinutes" numFmtId="2">
      <sharedItems containsSemiMixedTypes="0" containsString="0" containsNumber="1" minValue="4.1904761904761907" maxValue="28.40625"/>
    </cacheField>
    <cacheField name="Average of FairlyActiveMinutes" numFmtId="2">
      <sharedItems containsSemiMixedTypes="0" containsString="0" containsNumber="1" minValue="2.1428571428571428" maxValue="18.75"/>
    </cacheField>
    <cacheField name="Average of LightlyActiveMinutes" numFmtId="2">
      <sharedItems containsSemiMixedTypes="0" containsString="0" containsNumber="1" minValue="98.80952380952381" maxValue="232.90625"/>
    </cacheField>
    <cacheField name="Calories Burned" numFmtId="0">
      <sharedItems containsSemiMixedTypes="0" containsString="0" containsNumber="1" containsInteger="1" minValue="23925" maxValue="78893"/>
    </cacheField>
    <cacheField name="Total Steps" numFmtId="0">
      <sharedItems containsSemiMixedTypes="0" containsString="0" containsNumber="1" containsInteger="1" minValue="73129" maxValue="2777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x v="1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x v="2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x v="3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x v="4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x v="5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x v="6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x v="7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x v="8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x v="9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x v="10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x v="11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x v="12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x v="13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x v="14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x v="15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x v="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x v="17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x v="18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x v="19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x v="2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x v="21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x v="22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x v="23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x v="24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x v="25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x v="26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x v="27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x v="28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x v="29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x v="30"/>
    <n v="0"/>
    <n v="0"/>
    <n v="0"/>
    <n v="0"/>
    <n v="0"/>
    <n v="0"/>
    <n v="0"/>
    <n v="0"/>
    <n v="0"/>
    <n v="0"/>
    <n v="0"/>
    <n v="1440"/>
    <n v="0"/>
  </r>
  <r>
    <x v="1"/>
    <x v="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x v="1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x v="2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x v="3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x v="4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x v="5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x v="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x v="7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x v="8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x v="9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x v="10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x v="11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x v="12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x v="13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x v="14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x v="15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x v="16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x v="17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x v="18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x v="19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x v="2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x v="21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x v="22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x v="23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x v="24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x v="25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x v="26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x v="27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x v="28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x v="29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x v="3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x v="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x v="1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x v="2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x v="3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x v="4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x v="5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x v="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x v="7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x v="8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x v="9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x v="10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x v="11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x v="12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x v="13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x v="14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x v="15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x v="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x v="17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x v="18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x v="19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x v="2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x v="21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x v="22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x v="23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x v="24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x v="25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x v="26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x v="27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x v="28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x v="29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x v="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x v="1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x v="2"/>
    <n v="7937"/>
    <n v="5.25"/>
    <n v="5.25"/>
    <n v="0"/>
    <n v="0"/>
    <n v="0"/>
    <n v="5.2300000190734899"/>
    <n v="0"/>
    <n v="0"/>
    <n v="0"/>
    <n v="373"/>
    <n v="843"/>
    <n v="2130"/>
  </r>
  <r>
    <x v="3"/>
    <x v="3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x v="4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x v="5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x v="6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x v="7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x v="8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x v="9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x v="10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x v="11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x v="12"/>
    <n v="0"/>
    <n v="0"/>
    <n v="0"/>
    <n v="0"/>
    <n v="0"/>
    <n v="0"/>
    <n v="0"/>
    <n v="0"/>
    <n v="0"/>
    <n v="0"/>
    <n v="0"/>
    <n v="1440"/>
    <n v="1347"/>
  </r>
  <r>
    <x v="3"/>
    <x v="13"/>
    <n v="0"/>
    <n v="0"/>
    <n v="0"/>
    <n v="0"/>
    <n v="0"/>
    <n v="0"/>
    <n v="0"/>
    <n v="0"/>
    <n v="0"/>
    <n v="0"/>
    <n v="0"/>
    <n v="1440"/>
    <n v="1347"/>
  </r>
  <r>
    <x v="3"/>
    <x v="14"/>
    <n v="0"/>
    <n v="0"/>
    <n v="0"/>
    <n v="0"/>
    <n v="0"/>
    <n v="0"/>
    <n v="0"/>
    <n v="0"/>
    <n v="0"/>
    <n v="0"/>
    <n v="0"/>
    <n v="1440"/>
    <n v="1347"/>
  </r>
  <r>
    <x v="3"/>
    <x v="15"/>
    <n v="4"/>
    <n v="0"/>
    <n v="0"/>
    <n v="0"/>
    <n v="0"/>
    <n v="0"/>
    <n v="0"/>
    <n v="0"/>
    <n v="0"/>
    <n v="0"/>
    <n v="1"/>
    <n v="1439"/>
    <n v="1348"/>
  </r>
  <r>
    <x v="3"/>
    <x v="16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x v="17"/>
    <n v="4920"/>
    <n v="3.25"/>
    <n v="3.25"/>
    <n v="0"/>
    <n v="0"/>
    <n v="0"/>
    <n v="3.25"/>
    <n v="0"/>
    <n v="0"/>
    <n v="0"/>
    <n v="247"/>
    <n v="1082"/>
    <n v="1856"/>
  </r>
  <r>
    <x v="3"/>
    <x v="18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x v="19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x v="20"/>
    <n v="0"/>
    <n v="0"/>
    <n v="0"/>
    <n v="0"/>
    <n v="0"/>
    <n v="0"/>
    <n v="0"/>
    <n v="0"/>
    <n v="0"/>
    <n v="0"/>
    <n v="0"/>
    <n v="1440"/>
    <n v="1348"/>
  </r>
  <r>
    <x v="3"/>
    <x v="21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x v="22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x v="23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x v="24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x v="25"/>
    <n v="0"/>
    <n v="0"/>
    <n v="0"/>
    <n v="0"/>
    <n v="0"/>
    <n v="0"/>
    <n v="0"/>
    <n v="0"/>
    <n v="0"/>
    <n v="0"/>
    <n v="0"/>
    <n v="1440"/>
    <n v="1347"/>
  </r>
  <r>
    <x v="3"/>
    <x v="26"/>
    <n v="0"/>
    <n v="0"/>
    <n v="0"/>
    <n v="0"/>
    <n v="0"/>
    <n v="0"/>
    <n v="0"/>
    <n v="0"/>
    <n v="0"/>
    <n v="0"/>
    <n v="0"/>
    <n v="1440"/>
    <n v="1347"/>
  </r>
  <r>
    <x v="3"/>
    <x v="27"/>
    <n v="0"/>
    <n v="0"/>
    <n v="0"/>
    <n v="0"/>
    <n v="0"/>
    <n v="0"/>
    <n v="0"/>
    <n v="0"/>
    <n v="0"/>
    <n v="0"/>
    <n v="0"/>
    <n v="1440"/>
    <n v="1347"/>
  </r>
  <r>
    <x v="3"/>
    <x v="28"/>
    <n v="0"/>
    <n v="0"/>
    <n v="0"/>
    <n v="0"/>
    <n v="0"/>
    <n v="0"/>
    <n v="0"/>
    <n v="0"/>
    <n v="0"/>
    <n v="0"/>
    <n v="0"/>
    <n v="1440"/>
    <n v="1347"/>
  </r>
  <r>
    <x v="3"/>
    <x v="29"/>
    <n v="0"/>
    <n v="0"/>
    <n v="0"/>
    <n v="0"/>
    <n v="0"/>
    <n v="0"/>
    <n v="0"/>
    <n v="0"/>
    <n v="0"/>
    <n v="0"/>
    <n v="0"/>
    <n v="1440"/>
    <n v="1347"/>
  </r>
  <r>
    <x v="3"/>
    <x v="30"/>
    <n v="0"/>
    <n v="0"/>
    <n v="0"/>
    <n v="0"/>
    <n v="0"/>
    <n v="0"/>
    <n v="0"/>
    <n v="0"/>
    <n v="0"/>
    <n v="0"/>
    <n v="0"/>
    <n v="711"/>
    <n v="665"/>
  </r>
  <r>
    <x v="4"/>
    <x v="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x v="1"/>
    <n v="356"/>
    <n v="0.25"/>
    <n v="0.25"/>
    <n v="0"/>
    <n v="0"/>
    <n v="0"/>
    <n v="0.25"/>
    <n v="0"/>
    <n v="0"/>
    <n v="0"/>
    <n v="32"/>
    <n v="986"/>
    <n v="2151"/>
  </r>
  <r>
    <x v="4"/>
    <x v="2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x v="3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x v="4"/>
    <n v="0"/>
    <n v="0"/>
    <n v="0"/>
    <n v="0"/>
    <n v="0"/>
    <n v="0"/>
    <n v="0"/>
    <n v="0"/>
    <n v="0"/>
    <n v="0"/>
    <n v="0"/>
    <n v="1440"/>
    <n v="2064"/>
  </r>
  <r>
    <x v="4"/>
    <x v="5"/>
    <n v="0"/>
    <n v="0"/>
    <n v="0"/>
    <n v="0"/>
    <n v="0"/>
    <n v="0"/>
    <n v="0"/>
    <n v="0"/>
    <n v="0"/>
    <n v="0"/>
    <n v="0"/>
    <n v="1440"/>
    <n v="2063"/>
  </r>
  <r>
    <x v="4"/>
    <x v="6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x v="7"/>
    <n v="0"/>
    <n v="0"/>
    <n v="0"/>
    <n v="0"/>
    <n v="0"/>
    <n v="0"/>
    <n v="0"/>
    <n v="0"/>
    <n v="0"/>
    <n v="0"/>
    <n v="0"/>
    <n v="1440"/>
    <n v="2063"/>
  </r>
  <r>
    <x v="4"/>
    <x v="8"/>
    <n v="0"/>
    <n v="0"/>
    <n v="0"/>
    <n v="0"/>
    <n v="0"/>
    <n v="0"/>
    <n v="0"/>
    <n v="0"/>
    <n v="0"/>
    <n v="0"/>
    <n v="0"/>
    <n v="1440"/>
    <n v="2063"/>
  </r>
  <r>
    <x v="4"/>
    <x v="9"/>
    <n v="0"/>
    <n v="0"/>
    <n v="0"/>
    <n v="0"/>
    <n v="0"/>
    <n v="0"/>
    <n v="0"/>
    <n v="0"/>
    <n v="0"/>
    <n v="0"/>
    <n v="0"/>
    <n v="1440"/>
    <n v="2064"/>
  </r>
  <r>
    <x v="4"/>
    <x v="10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x v="11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x v="12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x v="13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x v="14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x v="15"/>
    <n v="0"/>
    <n v="0"/>
    <n v="0"/>
    <n v="0"/>
    <n v="0"/>
    <n v="0"/>
    <n v="0"/>
    <n v="0"/>
    <n v="0"/>
    <n v="0"/>
    <n v="0"/>
    <n v="1440"/>
    <n v="2063"/>
  </r>
  <r>
    <x v="4"/>
    <x v="16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x v="17"/>
    <n v="0"/>
    <n v="0"/>
    <n v="0"/>
    <n v="0"/>
    <n v="0"/>
    <n v="0"/>
    <n v="0"/>
    <n v="0"/>
    <n v="0"/>
    <n v="0"/>
    <n v="0"/>
    <n v="1440"/>
    <n v="2063"/>
  </r>
  <r>
    <x v="4"/>
    <x v="18"/>
    <n v="0"/>
    <n v="0"/>
    <n v="0"/>
    <n v="0"/>
    <n v="0"/>
    <n v="0"/>
    <n v="0"/>
    <n v="0"/>
    <n v="0"/>
    <n v="0"/>
    <n v="0"/>
    <n v="1440"/>
    <n v="2064"/>
  </r>
  <r>
    <x v="4"/>
    <x v="19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x v="2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x v="21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x v="22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x v="23"/>
    <n v="0"/>
    <n v="0"/>
    <n v="0"/>
    <n v="0"/>
    <n v="0"/>
    <n v="0"/>
    <n v="0"/>
    <n v="0"/>
    <n v="0"/>
    <n v="0"/>
    <n v="0"/>
    <n v="1440"/>
    <n v="2063"/>
  </r>
  <r>
    <x v="4"/>
    <x v="24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x v="25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x v="26"/>
    <n v="0"/>
    <n v="0"/>
    <n v="0"/>
    <n v="0"/>
    <n v="0"/>
    <n v="0"/>
    <n v="0"/>
    <n v="0"/>
    <n v="0"/>
    <n v="0"/>
    <n v="0"/>
    <n v="1440"/>
    <n v="2063"/>
  </r>
  <r>
    <x v="4"/>
    <x v="27"/>
    <n v="0"/>
    <n v="0"/>
    <n v="0"/>
    <n v="0"/>
    <n v="0"/>
    <n v="0"/>
    <n v="0"/>
    <n v="0"/>
    <n v="0"/>
    <n v="0"/>
    <n v="0"/>
    <n v="1440"/>
    <n v="2063"/>
  </r>
  <r>
    <x v="4"/>
    <x v="28"/>
    <n v="0"/>
    <n v="0"/>
    <n v="0"/>
    <n v="0"/>
    <n v="0"/>
    <n v="0"/>
    <n v="0"/>
    <n v="0"/>
    <n v="0"/>
    <n v="0"/>
    <n v="0"/>
    <n v="1440"/>
    <n v="2063"/>
  </r>
  <r>
    <x v="4"/>
    <x v="29"/>
    <n v="0"/>
    <n v="0"/>
    <n v="0"/>
    <n v="0"/>
    <n v="0"/>
    <n v="0"/>
    <n v="0"/>
    <n v="0"/>
    <n v="0"/>
    <n v="0"/>
    <n v="0"/>
    <n v="1440"/>
    <n v="2063"/>
  </r>
  <r>
    <x v="4"/>
    <x v="30"/>
    <n v="0"/>
    <n v="0"/>
    <n v="0"/>
    <n v="0"/>
    <n v="0"/>
    <n v="0"/>
    <n v="0"/>
    <n v="0"/>
    <n v="0"/>
    <n v="0"/>
    <n v="0"/>
    <n v="966"/>
    <n v="1383"/>
  </r>
  <r>
    <x v="5"/>
    <x v="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x v="1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x v="2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x v="3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x v="4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x v="5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x v="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x v="7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x v="8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x v="9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x v="10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x v="11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x v="12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x v="13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x v="14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x v="15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x v="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x v="17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x v="18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x v="19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x v="2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x v="21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x v="22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x v="23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x v="24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x v="25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x v="26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x v="27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x v="28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x v="29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x v="3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x v="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x v="1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x v="2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x v="3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x v="4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x v="5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x v="6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x v="7"/>
    <n v="2424"/>
    <n v="1.5"/>
    <n v="1.5"/>
    <n v="0"/>
    <n v="0"/>
    <n v="0"/>
    <n v="1.5"/>
    <n v="0"/>
    <n v="0"/>
    <n v="0"/>
    <n v="141"/>
    <n v="785"/>
    <n v="1356"/>
  </r>
  <r>
    <x v="6"/>
    <x v="8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x v="9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x v="10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x v="11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x v="12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x v="13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x v="14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x v="15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x v="16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x v="17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x v="18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x v="19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x v="20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x v="21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x v="22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x v="23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x v="24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x v="25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x v="26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x v="27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x v="28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x v="29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x v="30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x v="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x v="1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x v="2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x v="3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x v="4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x v="5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x v="6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x v="7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x v="8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x v="9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x v="10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x v="11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x v="12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x v="13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x v="14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x v="15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x v="16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x v="17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x v="18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x v="19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x v="2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x v="21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x v="22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x v="23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x v="24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x v="25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x v="26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x v="27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x v="28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x v="29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x v="30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x v="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x v="1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x v="2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x v="3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x v="4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x v="5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x v="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x v="7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x v="8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x v="9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x v="10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x v="11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x v="12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x v="13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x v="14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x v="15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x v="16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x v="17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x v="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x v="1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x v="2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x v="3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x v="4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x v="5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x v="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x v="7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x v="8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x v="9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x v="10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x v="11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x v="12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x v="13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x v="14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x v="15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x v="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x v="17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x v="18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x v="19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x v="2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x v="21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x v="22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x v="23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x v="24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x v="25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x v="26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x v="27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x v="28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x v="29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x v="30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x v="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x v="1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x v="2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x v="3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x v="4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x v="5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x v="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x v="7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x v="8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x v="9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x v="10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x v="11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x v="12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x v="13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x v="14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x v="15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x v="16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x v="17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x v="18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x v="19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x v="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x v="1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x v="2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x v="3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x v="4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x v="5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x v="6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x v="7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x v="8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x v="9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x v="10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x v="11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x v="12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x v="13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x v="14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x v="15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x v="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x v="17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x v="18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x v="19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x v="2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x v="21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x v="22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x v="23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x v="24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x v="25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x v="26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x v="27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x v="28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x v="29"/>
    <n v="746"/>
    <n v="0.5"/>
    <n v="0.5"/>
    <n v="0"/>
    <n v="0.37000000476837203"/>
    <n v="0"/>
    <n v="0.129999995231628"/>
    <n v="0"/>
    <n v="4"/>
    <n v="0"/>
    <n v="9"/>
    <n v="13"/>
    <n v="52"/>
  </r>
  <r>
    <x v="12"/>
    <x v="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x v="1"/>
    <n v="0"/>
    <n v="0"/>
    <n v="0"/>
    <n v="0"/>
    <n v="0"/>
    <n v="0"/>
    <n v="0"/>
    <n v="0"/>
    <n v="0"/>
    <n v="0"/>
    <n v="0"/>
    <n v="1440"/>
    <n v="1981"/>
  </r>
  <r>
    <x v="12"/>
    <x v="2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x v="3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x v="4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x v="5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x v="6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x v="7"/>
    <n v="0"/>
    <n v="0"/>
    <n v="0"/>
    <n v="0"/>
    <n v="0"/>
    <n v="0"/>
    <n v="0"/>
    <n v="0"/>
    <n v="0"/>
    <n v="0"/>
    <n v="0"/>
    <n v="1440"/>
    <n v="1980"/>
  </r>
  <r>
    <x v="12"/>
    <x v="8"/>
    <n v="0"/>
    <n v="0"/>
    <n v="0"/>
    <n v="0"/>
    <n v="0"/>
    <n v="0"/>
    <n v="0"/>
    <n v="0"/>
    <n v="0"/>
    <n v="0"/>
    <n v="0"/>
    <n v="1440"/>
    <n v="1980"/>
  </r>
  <r>
    <x v="12"/>
    <x v="9"/>
    <n v="0"/>
    <n v="0"/>
    <n v="0"/>
    <n v="0"/>
    <n v="0"/>
    <n v="0"/>
    <n v="0"/>
    <n v="0"/>
    <n v="0"/>
    <n v="0"/>
    <n v="0"/>
    <n v="1440"/>
    <n v="1980"/>
  </r>
  <r>
    <x v="12"/>
    <x v="10"/>
    <n v="0"/>
    <n v="0"/>
    <n v="0"/>
    <n v="0"/>
    <n v="0"/>
    <n v="0"/>
    <n v="0"/>
    <n v="0"/>
    <n v="0"/>
    <n v="0"/>
    <n v="0"/>
    <n v="1440"/>
    <n v="1980"/>
  </r>
  <r>
    <x v="12"/>
    <x v="11"/>
    <n v="0"/>
    <n v="0"/>
    <n v="0"/>
    <n v="0"/>
    <n v="0"/>
    <n v="0"/>
    <n v="0"/>
    <n v="0"/>
    <n v="0"/>
    <n v="0"/>
    <n v="0"/>
    <n v="1440"/>
    <n v="1980"/>
  </r>
  <r>
    <x v="12"/>
    <x v="12"/>
    <n v="0"/>
    <n v="0"/>
    <n v="0"/>
    <n v="0"/>
    <n v="0"/>
    <n v="0"/>
    <n v="0"/>
    <n v="0"/>
    <n v="0"/>
    <n v="0"/>
    <n v="0"/>
    <n v="1440"/>
    <n v="1980"/>
  </r>
  <r>
    <x v="12"/>
    <x v="13"/>
    <n v="0"/>
    <n v="0"/>
    <n v="0"/>
    <n v="0"/>
    <n v="0"/>
    <n v="0"/>
    <n v="0"/>
    <n v="0"/>
    <n v="0"/>
    <n v="0"/>
    <n v="0"/>
    <n v="1440"/>
    <n v="1980"/>
  </r>
  <r>
    <x v="12"/>
    <x v="14"/>
    <n v="0"/>
    <n v="0"/>
    <n v="0"/>
    <n v="0"/>
    <n v="0"/>
    <n v="0"/>
    <n v="0"/>
    <n v="0"/>
    <n v="0"/>
    <n v="0"/>
    <n v="0"/>
    <n v="1440"/>
    <n v="1980"/>
  </r>
  <r>
    <x v="12"/>
    <x v="15"/>
    <n v="0"/>
    <n v="0"/>
    <n v="0"/>
    <n v="0"/>
    <n v="0"/>
    <n v="0"/>
    <n v="0"/>
    <n v="0"/>
    <n v="0"/>
    <n v="0"/>
    <n v="0"/>
    <n v="1440"/>
    <n v="1980"/>
  </r>
  <r>
    <x v="12"/>
    <x v="16"/>
    <n v="0"/>
    <n v="0"/>
    <n v="0"/>
    <n v="0"/>
    <n v="0"/>
    <n v="0"/>
    <n v="0"/>
    <n v="0"/>
    <n v="0"/>
    <n v="0"/>
    <n v="0"/>
    <n v="1440"/>
    <n v="1980"/>
  </r>
  <r>
    <x v="12"/>
    <x v="17"/>
    <n v="0"/>
    <n v="0"/>
    <n v="0"/>
    <n v="0"/>
    <n v="0"/>
    <n v="0"/>
    <n v="0"/>
    <n v="0"/>
    <n v="0"/>
    <n v="0"/>
    <n v="0"/>
    <n v="1440"/>
    <n v="1980"/>
  </r>
  <r>
    <x v="12"/>
    <x v="18"/>
    <n v="0"/>
    <n v="0"/>
    <n v="0"/>
    <n v="0"/>
    <n v="0"/>
    <n v="0"/>
    <n v="0"/>
    <n v="0"/>
    <n v="0"/>
    <n v="0"/>
    <n v="0"/>
    <n v="1440"/>
    <n v="1980"/>
  </r>
  <r>
    <x v="12"/>
    <x v="19"/>
    <n v="0"/>
    <n v="0"/>
    <n v="0"/>
    <n v="0"/>
    <n v="0"/>
    <n v="0"/>
    <n v="0"/>
    <n v="0"/>
    <n v="0"/>
    <n v="0"/>
    <n v="0"/>
    <n v="1440"/>
    <n v="1980"/>
  </r>
  <r>
    <x v="12"/>
    <x v="2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x v="21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x v="22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x v="23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x v="24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x v="25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x v="26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x v="27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x v="28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x v="29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x v="3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x v="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x v="1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x v="2"/>
    <n v="0"/>
    <n v="0"/>
    <n v="0"/>
    <n v="0"/>
    <n v="0"/>
    <n v="0"/>
    <n v="0"/>
    <n v="0"/>
    <n v="0"/>
    <n v="0"/>
    <n v="0"/>
    <n v="1440"/>
    <n v="1776"/>
  </r>
  <r>
    <x v="13"/>
    <x v="3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x v="0"/>
    <n v="7753"/>
    <n v="5.1999998092651403"/>
    <n v="5.1999998092651403"/>
    <n v="0"/>
    <n v="0"/>
    <n v="0"/>
    <n v="0"/>
    <n v="0"/>
    <n v="0"/>
    <n v="0"/>
    <n v="0"/>
    <n v="1440"/>
    <n v="2115"/>
  </r>
  <r>
    <x v="14"/>
    <x v="1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x v="2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x v="3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x v="4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x v="5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x v="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x v="7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x v="8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x v="9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x v="10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x v="11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x v="12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x v="13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x v="14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x v="15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x v="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x v="17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x v="18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x v="19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x v="2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x v="21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x v="22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x v="23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x v="24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x v="25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x v="26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x v="27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x v="28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x v="29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x v="3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x v="0"/>
    <n v="10122"/>
    <n v="7.7800002098083496"/>
    <n v="7.7800002098083496"/>
    <n v="0"/>
    <n v="0"/>
    <n v="0"/>
    <n v="0"/>
    <n v="0"/>
    <n v="0"/>
    <n v="0"/>
    <n v="0"/>
    <n v="1440"/>
    <n v="2955"/>
  </r>
  <r>
    <x v="15"/>
    <x v="1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x v="2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x v="3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x v="4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x v="5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x v="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x v="7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x v="8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x v="9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x v="10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x v="11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x v="12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x v="13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x v="14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x v="15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x v="16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x v="17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x v="18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x v="19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x v="2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x v="21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x v="22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x v="23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x v="24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x v="25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x v="26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x v="27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x v="28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x v="29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x v="30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x v="0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x v="1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x v="2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x v="3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x v="4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x v="5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x v="6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x v="7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x v="8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x v="9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x v="10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x v="11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x v="12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x v="13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x v="14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x v="15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x v="16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x v="17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x v="18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x v="19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x v="2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x v="21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x v="22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x v="23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x v="24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x v="25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x v="26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x v="27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x v="28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x v="29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x v="30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x v="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x v="1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x v="2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x v="3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x v="4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x v="5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x v="6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x v="7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x v="8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x v="9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x v="10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x v="11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x v="12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x v="13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x v="14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x v="15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x v="16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x v="17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x v="18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x v="19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x v="2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x v="21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x v="22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x v="23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x v="24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x v="25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x v="26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x v="27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x v="28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x v="29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x v="30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x v="0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x v="1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x v="2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x v="3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x v="4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x v="5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x v="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x v="7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x v="8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x v="9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x v="10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x v="11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x v="12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x v="13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x v="14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x v="15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x v="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x v="17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x v="18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x v="19"/>
    <n v="0"/>
    <n v="0"/>
    <n v="0"/>
    <n v="0"/>
    <n v="0"/>
    <n v="0"/>
    <n v="0"/>
    <n v="0"/>
    <n v="0"/>
    <n v="0"/>
    <n v="0"/>
    <n v="1440"/>
    <n v="2017"/>
  </r>
  <r>
    <x v="18"/>
    <x v="2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x v="21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x v="22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x v="23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x v="24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x v="25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x v="26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x v="27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x v="28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x v="29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x v="30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x v="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x v="1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x v="2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x v="3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x v="4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x v="5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x v="6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x v="7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x v="8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x v="9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x v="10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x v="11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x v="12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x v="13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x v="14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x v="15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x v="16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x v="17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x v="18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x v="19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x v="2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x v="21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x v="22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x v="23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x v="24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x v="25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x v="26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x v="27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x v="28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x v="29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x v="3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x v="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x v="1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x v="2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x v="3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x v="4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x v="5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x v="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x v="7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x v="8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x v="9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x v="10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x v="11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x v="12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x v="13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x v="14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x v="15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x v="16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x v="17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x v="18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x v="19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x v="2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x v="21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x v="22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x v="23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x v="24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x v="25"/>
    <n v="0"/>
    <n v="0"/>
    <n v="0"/>
    <n v="0"/>
    <n v="0"/>
    <n v="0"/>
    <n v="0"/>
    <n v="0"/>
    <n v="0"/>
    <n v="0"/>
    <n v="0"/>
    <n v="1440"/>
    <n v="1819"/>
  </r>
  <r>
    <x v="20"/>
    <x v="26"/>
    <n v="0"/>
    <n v="0"/>
    <n v="0"/>
    <n v="0"/>
    <n v="0"/>
    <n v="0"/>
    <n v="0"/>
    <n v="0"/>
    <n v="0"/>
    <n v="0"/>
    <n v="0"/>
    <n v="1440"/>
    <n v="1819"/>
  </r>
  <r>
    <x v="20"/>
    <x v="27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x v="28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x v="29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x v="0"/>
    <n v="0"/>
    <n v="0"/>
    <n v="0"/>
    <n v="0"/>
    <n v="0"/>
    <n v="0"/>
    <n v="0"/>
    <n v="0"/>
    <n v="0"/>
    <n v="0"/>
    <n v="0"/>
    <n v="1440"/>
    <n v="1496"/>
  </r>
  <r>
    <x v="21"/>
    <x v="1"/>
    <n v="0"/>
    <n v="0"/>
    <n v="0"/>
    <n v="0"/>
    <n v="0"/>
    <n v="0"/>
    <n v="0"/>
    <n v="0"/>
    <n v="0"/>
    <n v="0"/>
    <n v="0"/>
    <n v="1440"/>
    <n v="1496"/>
  </r>
  <r>
    <x v="21"/>
    <x v="2"/>
    <n v="0"/>
    <n v="0"/>
    <n v="0"/>
    <n v="0"/>
    <n v="0"/>
    <n v="0"/>
    <n v="0"/>
    <n v="0"/>
    <n v="0"/>
    <n v="0"/>
    <n v="0"/>
    <n v="1440"/>
    <n v="1496"/>
  </r>
  <r>
    <x v="21"/>
    <x v="3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x v="4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x v="5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x v="6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x v="7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x v="8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x v="9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x v="10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x v="11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x v="12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x v="13"/>
    <n v="0"/>
    <n v="0"/>
    <n v="0"/>
    <n v="0"/>
    <n v="0"/>
    <n v="0"/>
    <n v="0"/>
    <n v="0"/>
    <n v="0"/>
    <n v="0"/>
    <n v="0"/>
    <n v="1440"/>
    <n v="1497"/>
  </r>
  <r>
    <x v="21"/>
    <x v="14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x v="15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x v="16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x v="17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x v="18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x v="19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x v="2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x v="21"/>
    <n v="0"/>
    <n v="0"/>
    <n v="0"/>
    <n v="0"/>
    <n v="0"/>
    <n v="0"/>
    <n v="0"/>
    <n v="0"/>
    <n v="0"/>
    <n v="0"/>
    <n v="0"/>
    <n v="1440"/>
    <n v="1496"/>
  </r>
  <r>
    <x v="21"/>
    <x v="22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x v="23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x v="24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x v="25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x v="26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x v="27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x v="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x v="1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x v="2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x v="3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x v="4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x v="5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x v="6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x v="7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x v="8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x v="9"/>
    <n v="0"/>
    <n v="0"/>
    <n v="0"/>
    <n v="0"/>
    <n v="0"/>
    <n v="0"/>
    <n v="0"/>
    <n v="0"/>
    <n v="0"/>
    <n v="0"/>
    <n v="0"/>
    <n v="1440"/>
    <n v="2060"/>
  </r>
  <r>
    <x v="22"/>
    <x v="10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x v="11"/>
    <n v="0"/>
    <n v="0"/>
    <n v="0"/>
    <n v="0"/>
    <n v="0"/>
    <n v="0"/>
    <n v="0"/>
    <n v="0"/>
    <n v="33"/>
    <n v="0"/>
    <n v="0"/>
    <n v="1407"/>
    <n v="2664"/>
  </r>
  <r>
    <x v="22"/>
    <x v="12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x v="13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x v="14"/>
    <n v="0"/>
    <n v="0"/>
    <n v="0"/>
    <n v="0"/>
    <n v="0"/>
    <n v="0"/>
    <n v="0"/>
    <n v="0"/>
    <n v="0"/>
    <n v="0"/>
    <n v="0"/>
    <n v="1440"/>
    <n v="2060"/>
  </r>
  <r>
    <x v="22"/>
    <x v="15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x v="16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x v="17"/>
    <n v="0"/>
    <n v="0"/>
    <n v="0"/>
    <n v="0"/>
    <n v="0"/>
    <n v="0"/>
    <n v="0"/>
    <n v="0"/>
    <n v="0"/>
    <n v="0"/>
    <n v="0"/>
    <n v="1440"/>
    <n v="2060"/>
  </r>
  <r>
    <x v="22"/>
    <x v="18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x v="19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x v="2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x v="21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x v="22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x v="23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x v="24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x v="25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x v="26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x v="27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x v="28"/>
    <n v="0"/>
    <n v="0"/>
    <n v="0"/>
    <n v="0"/>
    <n v="0"/>
    <n v="0"/>
    <n v="0"/>
    <n v="0"/>
    <n v="0"/>
    <n v="0"/>
    <n v="0"/>
    <n v="1440"/>
    <n v="0"/>
  </r>
  <r>
    <x v="23"/>
    <x v="0"/>
    <n v="0"/>
    <n v="0"/>
    <n v="0"/>
    <n v="0"/>
    <n v="0"/>
    <n v="0"/>
    <n v="0"/>
    <n v="0"/>
    <n v="0"/>
    <n v="0"/>
    <n v="0"/>
    <n v="1440"/>
    <n v="1841"/>
  </r>
  <r>
    <x v="23"/>
    <x v="1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x v="2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x v="3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x v="4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x v="5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x v="6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x v="7"/>
    <n v="0"/>
    <n v="0"/>
    <n v="0"/>
    <n v="0"/>
    <n v="0"/>
    <n v="0"/>
    <n v="0"/>
    <n v="0"/>
    <n v="0"/>
    <n v="0"/>
    <n v="0"/>
    <n v="1440"/>
    <n v="1841"/>
  </r>
  <r>
    <x v="23"/>
    <x v="8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x v="9"/>
    <n v="0"/>
    <n v="0"/>
    <n v="0"/>
    <n v="0"/>
    <n v="0"/>
    <n v="0"/>
    <n v="0"/>
    <n v="0"/>
    <n v="0"/>
    <n v="0"/>
    <n v="0"/>
    <n v="1440"/>
    <n v="1841"/>
  </r>
  <r>
    <x v="23"/>
    <x v="10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x v="11"/>
    <n v="0"/>
    <n v="0"/>
    <n v="0"/>
    <n v="0"/>
    <n v="0"/>
    <n v="0"/>
    <n v="0"/>
    <n v="0"/>
    <n v="0"/>
    <n v="0"/>
    <n v="0"/>
    <n v="1440"/>
    <n v="1841"/>
  </r>
  <r>
    <x v="23"/>
    <x v="12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x v="13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x v="14"/>
    <n v="7091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n v="2584"/>
  </r>
  <r>
    <x v="23"/>
    <x v="15"/>
    <n v="0"/>
    <n v="0"/>
    <n v="0"/>
    <n v="0"/>
    <n v="0"/>
    <n v="0"/>
    <n v="0"/>
    <n v="0"/>
    <n v="0"/>
    <n v="0"/>
    <n v="0"/>
    <n v="1440"/>
    <n v="1841"/>
  </r>
  <r>
    <x v="23"/>
    <x v="16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x v="17"/>
    <n v="0"/>
    <n v="0"/>
    <n v="0"/>
    <n v="0"/>
    <n v="0"/>
    <n v="0"/>
    <n v="0"/>
    <n v="0"/>
    <n v="0"/>
    <n v="0"/>
    <n v="0"/>
    <n v="1440"/>
    <n v="1841"/>
  </r>
  <r>
    <x v="23"/>
    <x v="18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x v="19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x v="20"/>
    <n v="0"/>
    <n v="0"/>
    <n v="0"/>
    <n v="0"/>
    <n v="0"/>
    <n v="0"/>
    <n v="0"/>
    <n v="0"/>
    <n v="0"/>
    <n v="0"/>
    <n v="0"/>
    <n v="1440"/>
    <n v="1841"/>
  </r>
  <r>
    <x v="23"/>
    <x v="21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x v="22"/>
    <n v="0"/>
    <n v="0"/>
    <n v="0"/>
    <n v="0"/>
    <n v="0"/>
    <n v="0"/>
    <n v="0"/>
    <n v="0"/>
    <n v="0"/>
    <n v="0"/>
    <n v="0"/>
    <n v="1440"/>
    <n v="1841"/>
  </r>
  <r>
    <x v="23"/>
    <x v="23"/>
    <n v="0"/>
    <n v="0"/>
    <n v="0"/>
    <n v="0"/>
    <n v="0"/>
    <n v="0"/>
    <n v="0"/>
    <n v="0"/>
    <n v="0"/>
    <n v="0"/>
    <n v="0"/>
    <n v="1440"/>
    <n v="1841"/>
  </r>
  <r>
    <x v="23"/>
    <x v="24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x v="25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x v="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x v="1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x v="2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x v="3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x v="4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x v="5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x v="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x v="7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x v="8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x v="9"/>
    <n v="1183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n v="2179"/>
  </r>
  <r>
    <x v="24"/>
    <x v="10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x v="11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x v="12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x v="13"/>
    <n v="13239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n v="2194"/>
  </r>
  <r>
    <x v="24"/>
    <x v="14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x v="15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x v="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x v="17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x v="18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x v="19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x v="2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x v="21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x v="22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x v="23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x v="24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x v="25"/>
    <n v="6815"/>
    <n v="4.5"/>
    <n v="4.5"/>
    <n v="0"/>
    <n v="0"/>
    <n v="0"/>
    <n v="4.5"/>
    <n v="0"/>
    <n v="0"/>
    <n v="0"/>
    <n v="328"/>
    <n v="745"/>
    <n v="1947"/>
  </r>
  <r>
    <x v="24"/>
    <x v="26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x v="27"/>
    <n v="1234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n v="2105"/>
  </r>
  <r>
    <x v="24"/>
    <x v="28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x v="29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x v="3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x v="0"/>
    <n v="14172"/>
    <n v="10.289999961853001"/>
    <n v="9.4799995422363299"/>
    <n v="4.8697829246520996"/>
    <n v="4.5"/>
    <n v="0.37999999523162797"/>
    <n v="5.4099998474121103"/>
    <n v="0"/>
    <n v="53"/>
    <n v="8"/>
    <n v="355"/>
    <n v="1024"/>
    <n v="2937"/>
  </r>
  <r>
    <x v="25"/>
    <x v="1"/>
    <n v="12862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n v="2742"/>
  </r>
  <r>
    <x v="25"/>
    <x v="2"/>
    <n v="11179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n v="2668"/>
  </r>
  <r>
    <x v="25"/>
    <x v="3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x v="4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x v="5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x v="6"/>
    <n v="14816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n v="2832"/>
  </r>
  <r>
    <x v="25"/>
    <x v="7"/>
    <n v="14194"/>
    <n v="10.4799995422363"/>
    <n v="9.5"/>
    <n v="4.9421420097351101"/>
    <n v="4.4099998474121103"/>
    <n v="0.75999999046325695"/>
    <n v="5.3099999427795401"/>
    <n v="0"/>
    <n v="53"/>
    <n v="17"/>
    <n v="304"/>
    <n v="1066"/>
    <n v="2812"/>
  </r>
  <r>
    <x v="25"/>
    <x v="8"/>
    <n v="15566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n v="3096"/>
  </r>
  <r>
    <x v="25"/>
    <x v="9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x v="10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x v="11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x v="12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x v="13"/>
    <n v="18229"/>
    <n v="13.3400001525879"/>
    <n v="12.199999809265099"/>
    <n v="4.8617920875549299"/>
    <n v="4.3099999427795401"/>
    <n v="1.37000000476837"/>
    <n v="7.6700000762939498"/>
    <n v="0"/>
    <n v="51"/>
    <n v="24"/>
    <n v="379"/>
    <n v="986"/>
    <n v="3055"/>
  </r>
  <r>
    <x v="25"/>
    <x v="14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x v="15"/>
    <n v="1354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n v="2830"/>
  </r>
  <r>
    <x v="25"/>
    <x v="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x v="17"/>
    <n v="20067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n v="3180"/>
  </r>
  <r>
    <x v="25"/>
    <x v="18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x v="19"/>
    <n v="5600"/>
    <n v="3.75"/>
    <n v="3.75"/>
    <n v="0"/>
    <n v="0"/>
    <n v="0"/>
    <n v="3.75"/>
    <n v="0"/>
    <n v="0"/>
    <n v="0"/>
    <n v="237"/>
    <n v="1142"/>
    <n v="2225"/>
  </r>
  <r>
    <x v="25"/>
    <x v="20"/>
    <n v="13041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n v="2642"/>
  </r>
  <r>
    <x v="25"/>
    <x v="21"/>
    <n v="14510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n v="2976"/>
  </r>
  <r>
    <x v="25"/>
    <x v="22"/>
    <n v="0"/>
    <n v="0"/>
    <n v="0"/>
    <n v="0"/>
    <n v="0"/>
    <n v="0"/>
    <n v="0"/>
    <n v="0"/>
    <n v="0"/>
    <n v="0"/>
    <n v="0"/>
    <n v="1440"/>
    <n v="1557"/>
  </r>
  <r>
    <x v="25"/>
    <x v="23"/>
    <n v="15010"/>
    <n v="11.1000003814697"/>
    <n v="10.039999961853001"/>
    <n v="4.8782320022582999"/>
    <n v="4.3299999237060502"/>
    <n v="1.28999996185303"/>
    <n v="5.4800000190734899"/>
    <n v="0"/>
    <n v="53"/>
    <n v="23"/>
    <n v="317"/>
    <n v="1047"/>
    <n v="2933"/>
  </r>
  <r>
    <x v="25"/>
    <x v="24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x v="25"/>
    <n v="0"/>
    <n v="0"/>
    <n v="0"/>
    <n v="0"/>
    <n v="0"/>
    <n v="0"/>
    <n v="0"/>
    <n v="0"/>
    <n v="0"/>
    <n v="0"/>
    <n v="0"/>
    <n v="111"/>
    <n v="120"/>
  </r>
  <r>
    <x v="26"/>
    <x v="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x v="1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x v="2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x v="3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x v="4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x v="5"/>
    <n v="0"/>
    <n v="0"/>
    <n v="0"/>
    <n v="0"/>
    <n v="0"/>
    <n v="0"/>
    <n v="0"/>
    <n v="0"/>
    <n v="0"/>
    <n v="0"/>
    <n v="0"/>
    <n v="1440"/>
    <n v="1629"/>
  </r>
  <r>
    <x v="26"/>
    <x v="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x v="7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x v="8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x v="9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x v="10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x v="11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x v="12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x v="13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x v="14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x v="15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x v="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x v="17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x v="18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x v="19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x v="2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x v="21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x v="22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x v="23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x v="24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x v="25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x v="26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x v="27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x v="28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x v="29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x v="3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x v="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x v="1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x v="2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x v="3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x v="4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x v="5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x v="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x v="7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x v="8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x v="9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x v="10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x v="11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x v="12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x v="13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x v="14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x v="15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x v="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x v="17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x v="18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x v="19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x v="20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x v="21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x v="22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x v="23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x v="24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x v="25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x v="26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x v="27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x v="28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x v="29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x v="3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x v="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x v="1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x v="2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x v="3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x v="4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x v="5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x v="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x v="7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x v="8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x v="9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x v="10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x v="11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x v="12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x v="13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x v="14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x v="15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x v="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x v="17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x v="18"/>
    <n v="0"/>
    <n v="0"/>
    <n v="0"/>
    <n v="0"/>
    <n v="0"/>
    <n v="0"/>
    <n v="0"/>
    <n v="0"/>
    <n v="0"/>
    <n v="0"/>
    <n v="0"/>
    <n v="1440"/>
    <n v="0"/>
  </r>
  <r>
    <x v="29"/>
    <x v="0"/>
    <n v="7626"/>
    <n v="6.0500001907348597"/>
    <n v="6.0500001907348597"/>
    <n v="2.2530810832977299"/>
    <n v="0.82999998331069902"/>
    <n v="0.70999997854232799"/>
    <n v="4.5"/>
    <n v="0"/>
    <n v="65"/>
    <n v="15"/>
    <n v="156"/>
    <n v="723"/>
    <n v="3635"/>
  </r>
  <r>
    <x v="29"/>
    <x v="1"/>
    <n v="12386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n v="4079"/>
  </r>
  <r>
    <x v="29"/>
    <x v="2"/>
    <n v="13318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n v="4163"/>
  </r>
  <r>
    <x v="29"/>
    <x v="3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x v="4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x v="5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x v="6"/>
    <n v="13630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n v="4157"/>
  </r>
  <r>
    <x v="29"/>
    <x v="7"/>
    <n v="13070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n v="4092"/>
  </r>
  <r>
    <x v="29"/>
    <x v="8"/>
    <n v="9388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n v="3787"/>
  </r>
  <r>
    <x v="29"/>
    <x v="9"/>
    <n v="15148"/>
    <n v="12.0100002288818"/>
    <n v="12.0100002288818"/>
    <n v="2.2530810832977299"/>
    <n v="6.9000000953674299"/>
    <n v="0.81999999284744296"/>
    <n v="4.28999996185303"/>
    <n v="0"/>
    <n v="137"/>
    <n v="16"/>
    <n v="145"/>
    <n v="677"/>
    <n v="4236"/>
  </r>
  <r>
    <x v="29"/>
    <x v="10"/>
    <n v="12200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n v="4044"/>
  </r>
  <r>
    <x v="29"/>
    <x v="11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x v="12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x v="13"/>
    <n v="12405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n v="4005"/>
  </r>
  <r>
    <x v="29"/>
    <x v="14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x v="15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x v="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x v="17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x v="18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x v="19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x v="20"/>
    <n v="6064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n v="3491"/>
  </r>
  <r>
    <x v="29"/>
    <x v="21"/>
    <n v="8712"/>
    <n v="6.9099998474121103"/>
    <n v="6.9099998474121103"/>
    <n v="2.2530810832977299"/>
    <n v="1.3400000333786"/>
    <n v="1.0599999427795399"/>
    <n v="4.5"/>
    <n v="0"/>
    <n v="71"/>
    <n v="20"/>
    <n v="195"/>
    <n v="822"/>
    <n v="3784"/>
  </r>
  <r>
    <x v="29"/>
    <x v="22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x v="23"/>
    <n v="8567"/>
    <n v="6.78999996185303"/>
    <n v="6.78999996185303"/>
    <n v="2.2530810832977299"/>
    <n v="0.88999998569488503"/>
    <n v="0.15999999642372101"/>
    <n v="5.7399997711181596"/>
    <n v="0"/>
    <n v="66"/>
    <n v="3"/>
    <n v="214"/>
    <n v="764"/>
    <n v="3783"/>
  </r>
  <r>
    <x v="29"/>
    <x v="24"/>
    <n v="7045"/>
    <n v="5.5900001525878897"/>
    <n v="5.5900001525878897"/>
    <n v="2.0921471118927002"/>
    <n v="1.54999995231628"/>
    <n v="0.25"/>
    <n v="3.7799999713897701"/>
    <n v="0"/>
    <n v="74"/>
    <n v="5"/>
    <n v="166"/>
    <n v="831"/>
    <n v="3644"/>
  </r>
  <r>
    <x v="29"/>
    <x v="25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x v="26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x v="27"/>
    <n v="8382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n v="3721"/>
  </r>
  <r>
    <x v="29"/>
    <x v="28"/>
    <n v="6582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n v="3586"/>
  </r>
  <r>
    <x v="29"/>
    <x v="29"/>
    <n v="9143"/>
    <n v="7.25"/>
    <n v="7.25"/>
    <n v="2.0921471118927002"/>
    <n v="1.3899999856948899"/>
    <n v="0.58999997377395597"/>
    <n v="5.2699999809265101"/>
    <n v="0"/>
    <n v="72"/>
    <n v="10"/>
    <n v="184"/>
    <n v="763"/>
    <n v="3788"/>
  </r>
  <r>
    <x v="29"/>
    <x v="3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x v="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x v="1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x v="2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x v="3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x v="4"/>
    <n v="5319"/>
    <n v="4.1500000953674299"/>
    <n v="4.1500000953674299"/>
    <n v="0"/>
    <n v="0"/>
    <n v="0"/>
    <n v="0"/>
    <n v="0"/>
    <n v="0"/>
    <n v="0"/>
    <n v="0"/>
    <n v="1440"/>
    <n v="2693"/>
  </r>
  <r>
    <x v="30"/>
    <x v="5"/>
    <n v="3008"/>
    <n v="2.3499999046325701"/>
    <n v="2.3499999046325701"/>
    <n v="0"/>
    <n v="0"/>
    <n v="0"/>
    <n v="0"/>
    <n v="0"/>
    <n v="0"/>
    <n v="0"/>
    <n v="0"/>
    <n v="1440"/>
    <n v="2439"/>
  </r>
  <r>
    <x v="30"/>
    <x v="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x v="7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x v="8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x v="9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x v="10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x v="11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x v="12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x v="13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x v="14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x v="15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x v="16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x v="17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x v="18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x v="19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x v="20"/>
    <n v="8469"/>
    <n v="6.6100001335143999"/>
    <n v="6.6100001335143999"/>
    <n v="0"/>
    <n v="0"/>
    <n v="0"/>
    <n v="0"/>
    <n v="0"/>
    <n v="0"/>
    <n v="0"/>
    <n v="0"/>
    <n v="1440"/>
    <n v="2894"/>
  </r>
  <r>
    <x v="30"/>
    <x v="21"/>
    <n v="12015"/>
    <n v="9.3699998855590803"/>
    <n v="9.3699998855590803"/>
    <n v="0"/>
    <n v="0"/>
    <n v="0"/>
    <n v="0"/>
    <n v="0"/>
    <n v="0"/>
    <n v="0"/>
    <n v="0"/>
    <n v="1440"/>
    <n v="3212"/>
  </r>
  <r>
    <x v="30"/>
    <x v="22"/>
    <n v="3588"/>
    <n v="2.7999999523162802"/>
    <n v="2.7999999523162802"/>
    <n v="0"/>
    <n v="0"/>
    <n v="0"/>
    <n v="0"/>
    <n v="0"/>
    <n v="0"/>
    <n v="0"/>
    <n v="0"/>
    <n v="1440"/>
    <n v="2516"/>
  </r>
  <r>
    <x v="30"/>
    <x v="23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x v="24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x v="25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x v="26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x v="27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x v="28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x v="29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x v="30"/>
    <n v="0"/>
    <n v="0"/>
    <n v="0"/>
    <n v="0"/>
    <n v="0"/>
    <n v="0"/>
    <n v="0"/>
    <n v="0"/>
    <n v="0"/>
    <n v="0"/>
    <n v="0"/>
    <n v="1440"/>
    <n v="0"/>
  </r>
  <r>
    <x v="31"/>
    <x v="0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x v="1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x v="2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x v="3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x v="4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x v="5"/>
    <n v="0"/>
    <n v="0"/>
    <n v="0"/>
    <n v="0"/>
    <n v="0"/>
    <n v="0"/>
    <n v="0"/>
    <n v="0"/>
    <n v="0"/>
    <n v="0"/>
    <n v="0"/>
    <n v="1440"/>
    <n v="1688"/>
  </r>
  <r>
    <x v="31"/>
    <x v="6"/>
    <n v="0"/>
    <n v="0"/>
    <n v="0"/>
    <n v="0"/>
    <n v="0"/>
    <n v="0"/>
    <n v="0"/>
    <n v="0"/>
    <n v="0"/>
    <n v="0"/>
    <n v="0"/>
    <n v="1440"/>
    <n v="1688"/>
  </r>
  <r>
    <x v="31"/>
    <x v="7"/>
    <n v="0"/>
    <n v="0"/>
    <n v="0"/>
    <n v="0"/>
    <n v="0"/>
    <n v="0"/>
    <n v="0"/>
    <n v="0"/>
    <n v="0"/>
    <n v="0"/>
    <n v="0"/>
    <n v="1440"/>
    <n v="1688"/>
  </r>
  <r>
    <x v="31"/>
    <x v="8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x v="9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x v="10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x v="11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x v="12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x v="13"/>
    <n v="0"/>
    <n v="0"/>
    <n v="0"/>
    <n v="0"/>
    <n v="0"/>
    <n v="0"/>
    <n v="0"/>
    <n v="0"/>
    <n v="0"/>
    <n v="0"/>
    <n v="0"/>
    <n v="1440"/>
    <n v="1688"/>
  </r>
  <r>
    <x v="31"/>
    <x v="14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x v="15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x v="16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x v="17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x v="18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x v="19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x v="20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x v="21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x v="22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x v="23"/>
    <n v="0"/>
    <n v="0"/>
    <n v="0"/>
    <n v="0"/>
    <n v="0"/>
    <n v="0"/>
    <n v="0"/>
    <n v="0"/>
    <n v="0"/>
    <n v="0"/>
    <n v="0"/>
    <n v="1440"/>
    <n v="1688"/>
  </r>
  <r>
    <x v="31"/>
    <x v="24"/>
    <n v="0"/>
    <n v="0"/>
    <n v="0"/>
    <n v="0"/>
    <n v="0"/>
    <n v="0"/>
    <n v="0"/>
    <n v="0"/>
    <n v="0"/>
    <n v="0"/>
    <n v="0"/>
    <n v="1440"/>
    <n v="1688"/>
  </r>
  <r>
    <x v="31"/>
    <x v="25"/>
    <n v="0"/>
    <n v="0"/>
    <n v="0"/>
    <n v="0"/>
    <n v="0"/>
    <n v="0"/>
    <n v="0"/>
    <n v="0"/>
    <n v="0"/>
    <n v="0"/>
    <n v="0"/>
    <n v="1440"/>
    <n v="1688"/>
  </r>
  <r>
    <x v="31"/>
    <x v="26"/>
    <n v="0"/>
    <n v="0"/>
    <n v="0"/>
    <n v="0"/>
    <n v="0"/>
    <n v="0"/>
    <n v="0"/>
    <n v="0"/>
    <n v="0"/>
    <n v="0"/>
    <n v="0"/>
    <n v="1440"/>
    <n v="1688"/>
  </r>
  <r>
    <x v="31"/>
    <x v="27"/>
    <n v="0"/>
    <n v="0"/>
    <n v="0"/>
    <n v="0"/>
    <n v="0"/>
    <n v="0"/>
    <n v="0"/>
    <n v="0"/>
    <n v="0"/>
    <n v="0"/>
    <n v="0"/>
    <n v="1440"/>
    <n v="1688"/>
  </r>
  <r>
    <x v="31"/>
    <x v="28"/>
    <n v="0"/>
    <n v="0"/>
    <n v="0"/>
    <n v="0"/>
    <n v="0"/>
    <n v="0"/>
    <n v="0"/>
    <n v="0"/>
    <n v="0"/>
    <n v="0"/>
    <n v="0"/>
    <n v="48"/>
    <n v="57"/>
  </r>
  <r>
    <x v="32"/>
    <x v="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x v="1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x v="2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x v="3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x v="4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x v="5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x v="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x v="7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x v="8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x v="9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x v="10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x v="11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x v="12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x v="13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x v="14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x v="15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x v="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x v="17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x v="18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x v="19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x v="2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x v="21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x v="22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x v="23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x v="24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x v="25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x v="26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x v="27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x v="28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x v="29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x v="3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31"/>
    <x v="0"/>
    <n v="7.8096773855147834"/>
    <x v="0"/>
    <x v="0"/>
    <n v="594"/>
    <n v="6818"/>
    <n v="56309"/>
    <x v="0"/>
  </r>
  <r>
    <x v="1"/>
    <n v="31"/>
    <x v="0"/>
    <n v="3.9148387293661795"/>
    <x v="1"/>
    <x v="1"/>
    <n v="180"/>
    <n v="4758"/>
    <n v="45984"/>
    <x v="1"/>
  </r>
  <r>
    <x v="2"/>
    <n v="30"/>
    <x v="0"/>
    <n v="5.2953333536783873"/>
    <x v="0"/>
    <x v="2"/>
    <n v="641"/>
    <n v="5354"/>
    <n v="84339"/>
    <x v="2"/>
  </r>
  <r>
    <x v="3"/>
    <n v="31"/>
    <x v="0"/>
    <n v="1.7061290368437778"/>
    <x v="1"/>
    <x v="3"/>
    <n v="40"/>
    <n v="3579"/>
    <n v="48778"/>
    <x v="3"/>
  </r>
  <r>
    <x v="4"/>
    <n v="31"/>
    <x v="0"/>
    <n v="0.63451612308140759"/>
    <x v="1"/>
    <x v="4"/>
    <n v="24"/>
    <n v="1196"/>
    <n v="67357"/>
    <x v="4"/>
  </r>
  <r>
    <x v="5"/>
    <n v="31"/>
    <x v="0"/>
    <n v="8.0841934911666371"/>
    <x v="0"/>
    <x v="5"/>
    <n v="600"/>
    <n v="7981"/>
    <n v="77809"/>
    <x v="5"/>
  </r>
  <r>
    <x v="6"/>
    <n v="31"/>
    <x v="0"/>
    <n v="3.4548387152533384"/>
    <x v="1"/>
    <x v="6"/>
    <n v="8"/>
    <n v="7956"/>
    <n v="47760"/>
    <x v="6"/>
  </r>
  <r>
    <x v="7"/>
    <n v="31"/>
    <x v="0"/>
    <n v="3.1877419044894557"/>
    <x v="1"/>
    <x v="7"/>
    <n v="80"/>
    <n v="6144"/>
    <n v="53449"/>
    <x v="7"/>
  </r>
  <r>
    <x v="8"/>
    <n v="18"/>
    <x v="1"/>
    <n v="6.3555555359150011"/>
    <x v="0"/>
    <x v="8"/>
    <n v="370"/>
    <n v="4545"/>
    <n v="36782"/>
    <x v="8"/>
  </r>
  <r>
    <x v="9"/>
    <n v="31"/>
    <x v="0"/>
    <n v="5.1016128601566439"/>
    <x v="0"/>
    <x v="9"/>
    <n v="190"/>
    <n v="9548"/>
    <n v="59426"/>
    <x v="9"/>
  </r>
  <r>
    <x v="10"/>
    <n v="20"/>
    <x v="1"/>
    <n v="4.707000041007996"/>
    <x v="1"/>
    <x v="10"/>
    <n v="82"/>
    <n v="6558"/>
    <n v="38662"/>
    <x v="10"/>
  </r>
  <r>
    <x v="11"/>
    <n v="30"/>
    <x v="0"/>
    <n v="7.5169999440511095"/>
    <x v="0"/>
    <x v="11"/>
    <n v="1838"/>
    <n v="5243"/>
    <n v="45410"/>
    <x v="11"/>
  </r>
  <r>
    <x v="12"/>
    <n v="31"/>
    <x v="0"/>
    <n v="1.6261290389323431"/>
    <x v="1"/>
    <x v="12"/>
    <n v="166"/>
    <n v="2385"/>
    <n v="73960"/>
    <x v="12"/>
  </r>
  <r>
    <x v="13"/>
    <n v="4"/>
    <x v="2"/>
    <n v="2.8625000119209298"/>
    <x v="1"/>
    <x v="6"/>
    <n v="6"/>
    <n v="412"/>
    <n v="7895"/>
    <x v="13"/>
  </r>
  <r>
    <x v="14"/>
    <n v="31"/>
    <x v="0"/>
    <n v="4.8922580470361057"/>
    <x v="1"/>
    <x v="13"/>
    <n v="382"/>
    <n v="7092"/>
    <n v="63168"/>
    <x v="14"/>
  </r>
  <r>
    <x v="15"/>
    <n v="31"/>
    <x v="0"/>
    <n v="8.393225892897572"/>
    <x v="0"/>
    <x v="14"/>
    <n v="631"/>
    <n v="7110"/>
    <n v="95910"/>
    <x v="15"/>
  </r>
  <r>
    <x v="16"/>
    <n v="31"/>
    <x v="0"/>
    <n v="3.2458064402303388"/>
    <x v="1"/>
    <x v="15"/>
    <n v="54"/>
    <n v="6482"/>
    <n v="67772"/>
    <x v="16"/>
  </r>
  <r>
    <x v="17"/>
    <n v="31"/>
    <x v="0"/>
    <n v="5.0806451766721663"/>
    <x v="0"/>
    <x v="16"/>
    <n v="425"/>
    <n v="8834"/>
    <n v="63031"/>
    <x v="17"/>
  </r>
  <r>
    <x v="18"/>
    <n v="31"/>
    <x v="0"/>
    <n v="6.9551612830931147"/>
    <x v="0"/>
    <x v="17"/>
    <n v="807"/>
    <n v="7362"/>
    <n v="91932"/>
    <x v="18"/>
  </r>
  <r>
    <x v="19"/>
    <n v="31"/>
    <x v="0"/>
    <n v="5.6396774495801596"/>
    <x v="0"/>
    <x v="18"/>
    <n v="403"/>
    <n v="6392"/>
    <n v="58146"/>
    <x v="19"/>
  </r>
  <r>
    <x v="20"/>
    <n v="30"/>
    <x v="0"/>
    <n v="6.2133333047231041"/>
    <x v="0"/>
    <x v="19"/>
    <n v="895"/>
    <n v="4438"/>
    <n v="100789"/>
    <x v="20"/>
  </r>
  <r>
    <x v="21"/>
    <n v="28"/>
    <x v="0"/>
    <n v="5.342142914022717"/>
    <x v="0"/>
    <x v="20"/>
    <n v="57"/>
    <n v="8074"/>
    <n v="63312"/>
    <x v="21"/>
  </r>
  <r>
    <x v="22"/>
    <n v="29"/>
    <x v="0"/>
    <n v="4.2724138046133104"/>
    <x v="1"/>
    <x v="21"/>
    <n v="110"/>
    <n v="6596"/>
    <n v="75389"/>
    <x v="22"/>
  </r>
  <r>
    <x v="23"/>
    <n v="26"/>
    <x v="0"/>
    <n v="1.8134615161241252"/>
    <x v="1"/>
    <x v="22"/>
    <n v="385"/>
    <n v="1044"/>
    <n v="55426"/>
    <x v="23"/>
  </r>
  <r>
    <x v="24"/>
    <n v="31"/>
    <x v="0"/>
    <n v="6.585806477454403"/>
    <x v="0"/>
    <x v="23"/>
    <n v="574"/>
    <n v="7620"/>
    <n v="61443"/>
    <x v="24"/>
  </r>
  <r>
    <x v="25"/>
    <n v="26"/>
    <x v="0"/>
    <n v="8.0153845915427571"/>
    <x v="0"/>
    <x v="24"/>
    <n v="423"/>
    <n v="7299"/>
    <n v="66144"/>
    <x v="25"/>
  </r>
  <r>
    <x v="26"/>
    <n v="31"/>
    <x v="0"/>
    <n v="6.3880645078156268"/>
    <x v="0"/>
    <x v="25"/>
    <n v="786"/>
    <n v="4459"/>
    <n v="79557"/>
    <x v="26"/>
  </r>
  <r>
    <x v="27"/>
    <n v="31"/>
    <x v="0"/>
    <n v="11.475161198646786"/>
    <x v="2"/>
    <x v="26"/>
    <n v="297"/>
    <n v="4680"/>
    <n v="91320"/>
    <x v="27"/>
  </r>
  <r>
    <x v="28"/>
    <n v="19"/>
    <x v="1"/>
    <n v="4.6673684684853809"/>
    <x v="1"/>
    <x v="27"/>
    <n v="272"/>
    <n v="2221"/>
    <n v="33972"/>
    <x v="28"/>
  </r>
  <r>
    <x v="29"/>
    <n v="31"/>
    <x v="0"/>
    <n v="6.9135484618525318"/>
    <x v="0"/>
    <x v="28"/>
    <n v="318"/>
    <n v="4839"/>
    <n v="106534"/>
    <x v="29"/>
  </r>
  <r>
    <x v="30"/>
    <n v="31"/>
    <x v="0"/>
    <n v="5.6154838223611172"/>
    <x v="0"/>
    <x v="29"/>
    <n v="688"/>
    <n v="4287"/>
    <n v="84693"/>
    <x v="30"/>
  </r>
  <r>
    <x v="31"/>
    <n v="29"/>
    <x v="0"/>
    <n v="1.1865517168209478"/>
    <x v="1"/>
    <x v="30"/>
    <n v="117"/>
    <n v="2662"/>
    <n v="56907"/>
    <x v="31"/>
  </r>
  <r>
    <x v="32"/>
    <n v="31"/>
    <x v="0"/>
    <n v="13.212903138129944"/>
    <x v="2"/>
    <x v="31"/>
    <n v="308"/>
    <n v="7276"/>
    <n v="106028"/>
    <x v="3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n v="366"/>
    <n v="728"/>
  </r>
  <r>
    <x v="0"/>
    <n v="257"/>
    <n v="776"/>
  </r>
  <r>
    <x v="0"/>
    <n v="222"/>
    <n v="1218"/>
  </r>
  <r>
    <x v="0"/>
    <n v="272"/>
    <n v="726"/>
  </r>
  <r>
    <x v="0"/>
    <n v="267"/>
    <n v="773"/>
  </r>
  <r>
    <x v="0"/>
    <n v="222"/>
    <n v="539"/>
  </r>
  <r>
    <x v="0"/>
    <n v="291"/>
    <n v="1149"/>
  </r>
  <r>
    <x v="0"/>
    <n v="345"/>
    <n v="775"/>
  </r>
  <r>
    <x v="0"/>
    <n v="245"/>
    <n v="818"/>
  </r>
  <r>
    <x v="0"/>
    <n v="238"/>
    <n v="838"/>
  </r>
  <r>
    <x v="0"/>
    <n v="223"/>
    <n v="1217"/>
  </r>
  <r>
    <x v="0"/>
    <n v="324"/>
    <n v="732"/>
  </r>
  <r>
    <x v="0"/>
    <n v="282"/>
    <n v="709"/>
  </r>
  <r>
    <x v="0"/>
    <n v="303"/>
    <n v="814"/>
  </r>
  <r>
    <x v="0"/>
    <n v="333"/>
    <n v="833"/>
  </r>
  <r>
    <x v="0"/>
    <n v="332"/>
    <n v="1108"/>
  </r>
  <r>
    <x v="0"/>
    <n v="265"/>
    <n v="782"/>
  </r>
  <r>
    <x v="0"/>
    <n v="271"/>
    <n v="815"/>
  </r>
  <r>
    <x v="0"/>
    <n v="303"/>
    <n v="712"/>
  </r>
  <r>
    <x v="0"/>
    <n v="314"/>
    <n v="730"/>
  </r>
  <r>
    <x v="0"/>
    <n v="333"/>
    <n v="798"/>
  </r>
  <r>
    <x v="0"/>
    <n v="328"/>
    <n v="816"/>
  </r>
  <r>
    <x v="0"/>
    <n v="261"/>
    <n v="1179"/>
  </r>
  <r>
    <x v="0"/>
    <n v="319"/>
    <n v="857"/>
  </r>
  <r>
    <x v="0"/>
    <n v="319"/>
    <n v="754"/>
  </r>
  <r>
    <x v="0"/>
    <n v="258"/>
    <n v="833"/>
  </r>
  <r>
    <x v="0"/>
    <n v="255"/>
    <n v="574"/>
  </r>
  <r>
    <x v="0"/>
    <n v="263"/>
    <n v="835"/>
  </r>
  <r>
    <x v="0"/>
    <n v="291"/>
    <n v="746"/>
  </r>
  <r>
    <x v="0"/>
    <n v="310"/>
    <n v="669"/>
  </r>
  <r>
    <x v="0"/>
    <n v="0"/>
    <n v="1440"/>
  </r>
  <r>
    <x v="1"/>
    <n v="146"/>
    <n v="1294"/>
  </r>
  <r>
    <x v="1"/>
    <n v="148"/>
    <n v="1292"/>
  </r>
  <r>
    <x v="1"/>
    <n v="236"/>
    <n v="1204"/>
  </r>
  <r>
    <x v="1"/>
    <n v="96"/>
    <n v="1344"/>
  </r>
  <r>
    <x v="1"/>
    <n v="176"/>
    <n v="1264"/>
  </r>
  <r>
    <x v="1"/>
    <n v="164"/>
    <n v="1276"/>
  </r>
  <r>
    <x v="1"/>
    <n v="226"/>
    <n v="1214"/>
  </r>
  <r>
    <x v="1"/>
    <n v="141"/>
    <n v="1299"/>
  </r>
  <r>
    <x v="1"/>
    <n v="151"/>
    <n v="1289"/>
  </r>
  <r>
    <x v="1"/>
    <n v="186"/>
    <n v="1254"/>
  </r>
  <r>
    <x v="1"/>
    <n v="199"/>
    <n v="1241"/>
  </r>
  <r>
    <x v="1"/>
    <n v="227"/>
    <n v="1213"/>
  </r>
  <r>
    <x v="1"/>
    <n v="219"/>
    <n v="1221"/>
  </r>
  <r>
    <x v="1"/>
    <n v="202"/>
    <n v="1238"/>
  </r>
  <r>
    <x v="1"/>
    <n v="140"/>
    <n v="1300"/>
  </r>
  <r>
    <x v="1"/>
    <n v="207"/>
    <n v="1233"/>
  </r>
  <r>
    <x v="1"/>
    <n v="120"/>
    <n v="1320"/>
  </r>
  <r>
    <x v="1"/>
    <n v="150"/>
    <n v="1290"/>
  </r>
  <r>
    <x v="1"/>
    <n v="258"/>
    <n v="1182"/>
  </r>
  <r>
    <x v="1"/>
    <n v="420"/>
    <n v="1020"/>
  </r>
  <r>
    <x v="1"/>
    <n v="179"/>
    <n v="1261"/>
  </r>
  <r>
    <x v="1"/>
    <n v="96"/>
    <n v="1344"/>
  </r>
  <r>
    <x v="1"/>
    <n v="118"/>
    <n v="1322"/>
  </r>
  <r>
    <x v="1"/>
    <n v="117"/>
    <n v="1323"/>
  </r>
  <r>
    <x v="1"/>
    <n v="102"/>
    <n v="1338"/>
  </r>
  <r>
    <x v="1"/>
    <n v="182"/>
    <n v="1258"/>
  </r>
  <r>
    <x v="1"/>
    <n v="152"/>
    <n v="1288"/>
  </r>
  <r>
    <x v="1"/>
    <n v="91"/>
    <n v="1349"/>
  </r>
  <r>
    <x v="1"/>
    <n v="139"/>
    <n v="1301"/>
  </r>
  <r>
    <x v="1"/>
    <n v="112"/>
    <n v="1328"/>
  </r>
  <r>
    <x v="1"/>
    <n v="107"/>
    <n v="890"/>
  </r>
  <r>
    <x v="2"/>
    <n v="309"/>
    <n v="1131"/>
  </r>
  <r>
    <x v="2"/>
    <n v="181"/>
    <n v="1259"/>
  </r>
  <r>
    <x v="2"/>
    <n v="315"/>
    <n v="1125"/>
  </r>
  <r>
    <x v="2"/>
    <n v="177"/>
    <n v="1263"/>
  </r>
  <r>
    <x v="2"/>
    <n v="305"/>
    <n v="1135"/>
  </r>
  <r>
    <x v="2"/>
    <n v="228"/>
    <n v="1212"/>
  </r>
  <r>
    <x v="2"/>
    <n v="169"/>
    <n v="1271"/>
  </r>
  <r>
    <x v="2"/>
    <n v="341"/>
    <n v="1099"/>
  </r>
  <r>
    <x v="2"/>
    <n v="125"/>
    <n v="1315"/>
  </r>
  <r>
    <x v="2"/>
    <n v="38"/>
    <n v="1402"/>
  </r>
  <r>
    <x v="2"/>
    <n v="86"/>
    <n v="1354"/>
  </r>
  <r>
    <x v="2"/>
    <n v="175"/>
    <n v="1265"/>
  </r>
  <r>
    <x v="2"/>
    <n v="89"/>
    <n v="1351"/>
  </r>
  <r>
    <x v="2"/>
    <n v="103"/>
    <n v="1337"/>
  </r>
  <r>
    <x v="2"/>
    <n v="275"/>
    <n v="1165"/>
  </r>
  <r>
    <x v="2"/>
    <n v="118"/>
    <n v="1322"/>
  </r>
  <r>
    <x v="2"/>
    <n v="283"/>
    <n v="1157"/>
  </r>
  <r>
    <x v="2"/>
    <n v="120"/>
    <n v="1193"/>
  </r>
  <r>
    <x v="2"/>
    <n v="482"/>
    <n v="816"/>
  </r>
  <r>
    <x v="2"/>
    <n v="173"/>
    <n v="908"/>
  </r>
  <r>
    <x v="2"/>
    <n v="156"/>
    <n v="682"/>
  </r>
  <r>
    <x v="2"/>
    <n v="325"/>
    <n v="1115"/>
  </r>
  <r>
    <x v="2"/>
    <n v="52"/>
    <n v="1388"/>
  </r>
  <r>
    <x v="2"/>
    <n v="99"/>
    <n v="1341"/>
  </r>
  <r>
    <x v="2"/>
    <n v="386"/>
    <n v="1054"/>
  </r>
  <r>
    <x v="2"/>
    <n v="301"/>
    <n v="1139"/>
  </r>
  <r>
    <x v="2"/>
    <n v="295"/>
    <n v="991"/>
  </r>
  <r>
    <x v="2"/>
    <n v="341"/>
    <n v="1099"/>
  </r>
  <r>
    <x v="2"/>
    <n v="186"/>
    <n v="1254"/>
  </r>
  <r>
    <x v="2"/>
    <n v="49"/>
    <n v="713"/>
  </r>
  <r>
    <x v="3"/>
    <n v="339"/>
    <n v="1101"/>
  </r>
  <r>
    <x v="3"/>
    <n v="248"/>
    <n v="1192"/>
  </r>
  <r>
    <x v="3"/>
    <n v="373"/>
    <n v="843"/>
  </r>
  <r>
    <x v="3"/>
    <n v="176"/>
    <n v="527"/>
  </r>
  <r>
    <x v="3"/>
    <n v="147"/>
    <n v="1293"/>
  </r>
  <r>
    <x v="3"/>
    <n v="209"/>
    <n v="1231"/>
  </r>
  <r>
    <x v="3"/>
    <n v="229"/>
    <n v="1211"/>
  </r>
  <r>
    <x v="3"/>
    <n v="10"/>
    <n v="1430"/>
  </r>
  <r>
    <x v="3"/>
    <n v="1"/>
    <n v="1439"/>
  </r>
  <r>
    <x v="3"/>
    <n v="323"/>
    <n v="1117"/>
  </r>
  <r>
    <x v="3"/>
    <n v="220"/>
    <n v="1220"/>
  </r>
  <r>
    <x v="3"/>
    <n v="139"/>
    <n v="1301"/>
  </r>
  <r>
    <x v="3"/>
    <n v="0"/>
    <n v="1440"/>
  </r>
  <r>
    <x v="3"/>
    <n v="0"/>
    <n v="1440"/>
  </r>
  <r>
    <x v="3"/>
    <n v="0"/>
    <n v="1440"/>
  </r>
  <r>
    <x v="3"/>
    <n v="1"/>
    <n v="1439"/>
  </r>
  <r>
    <x v="3"/>
    <n v="302"/>
    <n v="1138"/>
  </r>
  <r>
    <x v="3"/>
    <n v="247"/>
    <n v="1082"/>
  </r>
  <r>
    <x v="3"/>
    <n v="184"/>
    <n v="218"/>
  </r>
  <r>
    <x v="3"/>
    <n v="82"/>
    <n v="585"/>
  </r>
  <r>
    <x v="3"/>
    <n v="0"/>
    <n v="1440"/>
  </r>
  <r>
    <x v="3"/>
    <n v="184"/>
    <n v="1256"/>
  </r>
  <r>
    <x v="3"/>
    <n v="87"/>
    <n v="1353"/>
  </r>
  <r>
    <x v="3"/>
    <n v="120"/>
    <n v="1320"/>
  </r>
  <r>
    <x v="3"/>
    <n v="2"/>
    <n v="1438"/>
  </r>
  <r>
    <x v="3"/>
    <n v="0"/>
    <n v="1440"/>
  </r>
  <r>
    <x v="3"/>
    <n v="0"/>
    <n v="1440"/>
  </r>
  <r>
    <x v="3"/>
    <n v="0"/>
    <n v="1440"/>
  </r>
  <r>
    <x v="3"/>
    <n v="0"/>
    <n v="1440"/>
  </r>
  <r>
    <x v="3"/>
    <n v="0"/>
    <n v="1440"/>
  </r>
  <r>
    <x v="3"/>
    <n v="0"/>
    <n v="711"/>
  </r>
  <r>
    <x v="4"/>
    <n v="55"/>
    <n v="734"/>
  </r>
  <r>
    <x v="4"/>
    <n v="32"/>
    <n v="986"/>
  </r>
  <r>
    <x v="4"/>
    <n v="97"/>
    <n v="1292"/>
  </r>
  <r>
    <x v="4"/>
    <n v="51"/>
    <n v="941"/>
  </r>
  <r>
    <x v="4"/>
    <n v="0"/>
    <n v="1440"/>
  </r>
  <r>
    <x v="4"/>
    <n v="0"/>
    <n v="1440"/>
  </r>
  <r>
    <x v="4"/>
    <n v="17"/>
    <n v="1423"/>
  </r>
  <r>
    <x v="4"/>
    <n v="0"/>
    <n v="1440"/>
  </r>
  <r>
    <x v="4"/>
    <n v="0"/>
    <n v="1440"/>
  </r>
  <r>
    <x v="4"/>
    <n v="0"/>
    <n v="1440"/>
  </r>
  <r>
    <x v="4"/>
    <n v="10"/>
    <n v="1430"/>
  </r>
  <r>
    <x v="4"/>
    <n v="145"/>
    <n v="1295"/>
  </r>
  <r>
    <x v="4"/>
    <n v="82"/>
    <n v="1358"/>
  </r>
  <r>
    <x v="4"/>
    <n v="12"/>
    <n v="1303"/>
  </r>
  <r>
    <x v="4"/>
    <n v="192"/>
    <n v="1058"/>
  </r>
  <r>
    <x v="4"/>
    <n v="0"/>
    <n v="1440"/>
  </r>
  <r>
    <x v="4"/>
    <n v="95"/>
    <n v="1167"/>
  </r>
  <r>
    <x v="4"/>
    <n v="0"/>
    <n v="1440"/>
  </r>
  <r>
    <x v="4"/>
    <n v="0"/>
    <n v="1440"/>
  </r>
  <r>
    <x v="4"/>
    <n v="85"/>
    <n v="1355"/>
  </r>
  <r>
    <x v="4"/>
    <n v="118"/>
    <n v="1322"/>
  </r>
  <r>
    <x v="4"/>
    <n v="27"/>
    <n v="1413"/>
  </r>
  <r>
    <x v="4"/>
    <n v="87"/>
    <n v="1353"/>
  </r>
  <r>
    <x v="4"/>
    <n v="0"/>
    <n v="1440"/>
  </r>
  <r>
    <x v="4"/>
    <n v="108"/>
    <n v="1332"/>
  </r>
  <r>
    <x v="4"/>
    <n v="48"/>
    <n v="1392"/>
  </r>
  <r>
    <x v="4"/>
    <n v="0"/>
    <n v="1440"/>
  </r>
  <r>
    <x v="4"/>
    <n v="0"/>
    <n v="1440"/>
  </r>
  <r>
    <x v="4"/>
    <n v="0"/>
    <n v="1440"/>
  </r>
  <r>
    <x v="4"/>
    <n v="0"/>
    <n v="1440"/>
  </r>
  <r>
    <x v="4"/>
    <n v="0"/>
    <n v="966"/>
  </r>
  <r>
    <x v="5"/>
    <n v="283"/>
    <n v="1157"/>
  </r>
  <r>
    <x v="5"/>
    <n v="340"/>
    <n v="1100"/>
  </r>
  <r>
    <x v="5"/>
    <n v="292"/>
    <n v="1148"/>
  </r>
  <r>
    <x v="5"/>
    <n v="318"/>
    <n v="1122"/>
  </r>
  <r>
    <x v="5"/>
    <n v="203"/>
    <n v="1237"/>
  </r>
  <r>
    <x v="5"/>
    <n v="388"/>
    <n v="1052"/>
  </r>
  <r>
    <x v="5"/>
    <n v="362"/>
    <n v="1078"/>
  </r>
  <r>
    <x v="5"/>
    <n v="288"/>
    <n v="1152"/>
  </r>
  <r>
    <x v="5"/>
    <n v="387"/>
    <n v="1053"/>
  </r>
  <r>
    <x v="5"/>
    <n v="412"/>
    <n v="1028"/>
  </r>
  <r>
    <x v="5"/>
    <n v="335"/>
    <n v="1105"/>
  </r>
  <r>
    <x v="5"/>
    <n v="249"/>
    <n v="1191"/>
  </r>
  <r>
    <x v="5"/>
    <n v="279"/>
    <n v="1161"/>
  </r>
  <r>
    <x v="5"/>
    <n v="269"/>
    <n v="1171"/>
  </r>
  <r>
    <x v="5"/>
    <n v="354"/>
    <n v="1086"/>
  </r>
  <r>
    <x v="5"/>
    <n v="321"/>
    <n v="1119"/>
  </r>
  <r>
    <x v="5"/>
    <n v="317"/>
    <n v="1123"/>
  </r>
  <r>
    <x v="5"/>
    <n v="342"/>
    <n v="1098"/>
  </r>
  <r>
    <x v="5"/>
    <n v="397"/>
    <n v="1043"/>
  </r>
  <r>
    <x v="5"/>
    <n v="298"/>
    <n v="1142"/>
  </r>
  <r>
    <x v="5"/>
    <n v="321"/>
    <n v="1119"/>
  </r>
  <r>
    <x v="5"/>
    <n v="336"/>
    <n v="1104"/>
  </r>
  <r>
    <x v="5"/>
    <n v="335"/>
    <n v="1105"/>
  </r>
  <r>
    <x v="5"/>
    <n v="328"/>
    <n v="1112"/>
  </r>
  <r>
    <x v="5"/>
    <n v="336"/>
    <n v="1104"/>
  </r>
  <r>
    <x v="5"/>
    <n v="171"/>
    <n v="1269"/>
  </r>
  <r>
    <x v="5"/>
    <n v="135"/>
    <n v="1305"/>
  </r>
  <r>
    <x v="5"/>
    <n v="379"/>
    <n v="1061"/>
  </r>
  <r>
    <x v="5"/>
    <n v="356"/>
    <n v="1084"/>
  </r>
  <r>
    <x v="5"/>
    <n v="307"/>
    <n v="1133"/>
  </r>
  <r>
    <x v="5"/>
    <n v="268"/>
    <n v="728"/>
  </r>
  <r>
    <x v="6"/>
    <n v="192"/>
    <n v="706"/>
  </r>
  <r>
    <x v="6"/>
    <n v="238"/>
    <n v="663"/>
  </r>
  <r>
    <x v="6"/>
    <n v="197"/>
    <n v="653"/>
  </r>
  <r>
    <x v="6"/>
    <n v="188"/>
    <n v="687"/>
  </r>
  <r>
    <x v="6"/>
    <n v="150"/>
    <n v="728"/>
  </r>
  <r>
    <x v="6"/>
    <n v="60"/>
    <n v="1053"/>
  </r>
  <r>
    <x v="6"/>
    <n v="182"/>
    <n v="1062"/>
  </r>
  <r>
    <x v="6"/>
    <n v="141"/>
    <n v="785"/>
  </r>
  <r>
    <x v="6"/>
    <n v="327"/>
    <n v="623"/>
  </r>
  <r>
    <x v="6"/>
    <n v="153"/>
    <n v="749"/>
  </r>
  <r>
    <x v="6"/>
    <n v="162"/>
    <n v="712"/>
  </r>
  <r>
    <x v="6"/>
    <n v="432"/>
    <n v="458"/>
  </r>
  <r>
    <x v="6"/>
    <n v="164"/>
    <n v="704"/>
  </r>
  <r>
    <x v="6"/>
    <n v="260"/>
    <n v="821"/>
  </r>
  <r>
    <x v="6"/>
    <n v="288"/>
    <n v="1018"/>
  </r>
  <r>
    <x v="6"/>
    <n v="286"/>
    <n v="586"/>
  </r>
  <r>
    <x v="6"/>
    <n v="331"/>
    <n v="626"/>
  </r>
  <r>
    <x v="6"/>
    <n v="352"/>
    <n v="492"/>
  </r>
  <r>
    <x v="6"/>
    <n v="233"/>
    <n v="594"/>
  </r>
  <r>
    <x v="6"/>
    <n v="191"/>
    <n v="716"/>
  </r>
  <r>
    <x v="6"/>
    <n v="355"/>
    <n v="716"/>
  </r>
  <r>
    <x v="6"/>
    <n v="304"/>
    <n v="981"/>
  </r>
  <r>
    <x v="6"/>
    <n v="345"/>
    <n v="530"/>
  </r>
  <r>
    <x v="6"/>
    <n v="475"/>
    <n v="479"/>
  </r>
  <r>
    <x v="6"/>
    <n v="383"/>
    <n v="511"/>
  </r>
  <r>
    <x v="6"/>
    <n v="229"/>
    <n v="665"/>
  </r>
  <r>
    <x v="6"/>
    <n v="258"/>
    <n v="610"/>
  </r>
  <r>
    <x v="6"/>
    <n v="401"/>
    <n v="543"/>
  </r>
  <r>
    <x v="6"/>
    <n v="17"/>
    <n v="1002"/>
  </r>
  <r>
    <x v="6"/>
    <n v="330"/>
    <n v="569"/>
  </r>
  <r>
    <x v="6"/>
    <n v="343"/>
    <n v="330"/>
  </r>
  <r>
    <x v="7"/>
    <n v="328"/>
    <n v="1112"/>
  </r>
  <r>
    <x v="7"/>
    <n v="335"/>
    <n v="1105"/>
  </r>
  <r>
    <x v="7"/>
    <n v="191"/>
    <n v="1249"/>
  </r>
  <r>
    <x v="7"/>
    <n v="245"/>
    <n v="1195"/>
  </r>
  <r>
    <x v="7"/>
    <n v="195"/>
    <n v="1245"/>
  </r>
  <r>
    <x v="7"/>
    <n v="249"/>
    <n v="1191"/>
  </r>
  <r>
    <x v="7"/>
    <n v="267"/>
    <n v="1173"/>
  </r>
  <r>
    <x v="7"/>
    <n v="239"/>
    <n v="1201"/>
  </r>
  <r>
    <x v="7"/>
    <n v="294"/>
    <n v="1146"/>
  </r>
  <r>
    <x v="7"/>
    <n v="138"/>
    <n v="1302"/>
  </r>
  <r>
    <x v="7"/>
    <n v="266"/>
    <n v="1174"/>
  </r>
  <r>
    <x v="7"/>
    <n v="242"/>
    <n v="1129"/>
  </r>
  <r>
    <x v="7"/>
    <n v="204"/>
    <n v="1236"/>
  </r>
  <r>
    <x v="7"/>
    <n v="160"/>
    <n v="1280"/>
  </r>
  <r>
    <x v="7"/>
    <n v="147"/>
    <n v="1293"/>
  </r>
  <r>
    <x v="7"/>
    <n v="82"/>
    <n v="1358"/>
  </r>
  <r>
    <x v="7"/>
    <n v="76"/>
    <n v="1364"/>
  </r>
  <r>
    <x v="7"/>
    <n v="45"/>
    <n v="1395"/>
  </r>
  <r>
    <x v="7"/>
    <n v="234"/>
    <n v="1206"/>
  </r>
  <r>
    <x v="7"/>
    <n v="40"/>
    <n v="1400"/>
  </r>
  <r>
    <x v="7"/>
    <n v="134"/>
    <n v="1306"/>
  </r>
  <r>
    <x v="7"/>
    <n v="236"/>
    <n v="1204"/>
  </r>
  <r>
    <x v="7"/>
    <n v="52"/>
    <n v="1388"/>
  </r>
  <r>
    <x v="7"/>
    <n v="234"/>
    <n v="1206"/>
  </r>
  <r>
    <x v="7"/>
    <n v="204"/>
    <n v="1236"/>
  </r>
  <r>
    <x v="7"/>
    <n v="319"/>
    <n v="1121"/>
  </r>
  <r>
    <x v="7"/>
    <n v="247"/>
    <n v="1193"/>
  </r>
  <r>
    <x v="7"/>
    <n v="145"/>
    <n v="1295"/>
  </r>
  <r>
    <x v="7"/>
    <n v="290"/>
    <n v="1150"/>
  </r>
  <r>
    <x v="7"/>
    <n v="300"/>
    <n v="1140"/>
  </r>
  <r>
    <x v="7"/>
    <n v="128"/>
    <n v="830"/>
  </r>
  <r>
    <x v="8"/>
    <n v="361"/>
    <n v="964"/>
  </r>
  <r>
    <x v="8"/>
    <n v="246"/>
    <n v="676"/>
  </r>
  <r>
    <x v="8"/>
    <n v="255"/>
    <n v="705"/>
  </r>
  <r>
    <x v="8"/>
    <n v="309"/>
    <n v="720"/>
  </r>
  <r>
    <x v="8"/>
    <n v="406"/>
    <n v="968"/>
  </r>
  <r>
    <x v="8"/>
    <n v="257"/>
    <n v="508"/>
  </r>
  <r>
    <x v="8"/>
    <n v="233"/>
    <n v="678"/>
  </r>
  <r>
    <x v="8"/>
    <n v="389"/>
    <n v="648"/>
  </r>
  <r>
    <x v="8"/>
    <n v="323"/>
    <n v="1011"/>
  </r>
  <r>
    <x v="8"/>
    <n v="257"/>
    <n v="761"/>
  </r>
  <r>
    <x v="8"/>
    <n v="242"/>
    <n v="781"/>
  </r>
  <r>
    <x v="8"/>
    <n v="427"/>
    <n v="591"/>
  </r>
  <r>
    <x v="8"/>
    <n v="360"/>
    <n v="584"/>
  </r>
  <r>
    <x v="8"/>
    <n v="303"/>
    <n v="653"/>
  </r>
  <r>
    <x v="8"/>
    <n v="227"/>
    <n v="732"/>
  </r>
  <r>
    <x v="8"/>
    <n v="330"/>
    <n v="623"/>
  </r>
  <r>
    <x v="8"/>
    <n v="229"/>
    <n v="764"/>
  </r>
  <r>
    <x v="8"/>
    <n v="4"/>
    <n v="2"/>
  </r>
  <r>
    <x v="9"/>
    <n v="379"/>
    <n v="1061"/>
  </r>
  <r>
    <x v="9"/>
    <n v="412"/>
    <n v="1028"/>
  </r>
  <r>
    <x v="9"/>
    <n v="331"/>
    <n v="1109"/>
  </r>
  <r>
    <x v="9"/>
    <n v="448"/>
    <n v="992"/>
  </r>
  <r>
    <x v="9"/>
    <n v="353"/>
    <n v="1087"/>
  </r>
  <r>
    <x v="9"/>
    <n v="168"/>
    <n v="1272"/>
  </r>
  <r>
    <x v="9"/>
    <n v="318"/>
    <n v="1122"/>
  </r>
  <r>
    <x v="9"/>
    <n v="389"/>
    <n v="1051"/>
  </r>
  <r>
    <x v="9"/>
    <n v="405"/>
    <n v="1035"/>
  </r>
  <r>
    <x v="9"/>
    <n v="383"/>
    <n v="1057"/>
  </r>
  <r>
    <x v="9"/>
    <n v="412"/>
    <n v="1028"/>
  </r>
  <r>
    <x v="9"/>
    <n v="363"/>
    <n v="1077"/>
  </r>
  <r>
    <x v="9"/>
    <n v="237"/>
    <n v="1203"/>
  </r>
  <r>
    <x v="9"/>
    <n v="359"/>
    <n v="1081"/>
  </r>
  <r>
    <x v="9"/>
    <n v="316"/>
    <n v="1124"/>
  </r>
  <r>
    <x v="9"/>
    <n v="243"/>
    <n v="1197"/>
  </r>
  <r>
    <x v="9"/>
    <n v="248"/>
    <n v="1192"/>
  </r>
  <r>
    <x v="9"/>
    <n v="249"/>
    <n v="1191"/>
  </r>
  <r>
    <x v="9"/>
    <n v="273"/>
    <n v="1167"/>
  </r>
  <r>
    <x v="9"/>
    <n v="221"/>
    <n v="1219"/>
  </r>
  <r>
    <x v="9"/>
    <n v="341"/>
    <n v="1099"/>
  </r>
  <r>
    <x v="9"/>
    <n v="370"/>
    <n v="1070"/>
  </r>
  <r>
    <x v="9"/>
    <n v="420"/>
    <n v="1020"/>
  </r>
  <r>
    <x v="9"/>
    <n v="347"/>
    <n v="1093"/>
  </r>
  <r>
    <x v="9"/>
    <n v="375"/>
    <n v="1065"/>
  </r>
  <r>
    <x v="9"/>
    <n v="138"/>
    <n v="1302"/>
  </r>
  <r>
    <x v="9"/>
    <n v="372"/>
    <n v="1068"/>
  </r>
  <r>
    <x v="9"/>
    <n v="345"/>
    <n v="1095"/>
  </r>
  <r>
    <x v="9"/>
    <n v="373"/>
    <n v="1067"/>
  </r>
  <r>
    <x v="9"/>
    <n v="319"/>
    <n v="1121"/>
  </r>
  <r>
    <x v="9"/>
    <n v="268"/>
    <n v="720"/>
  </r>
  <r>
    <x v="10"/>
    <n v="280"/>
    <n v="1160"/>
  </r>
  <r>
    <x v="10"/>
    <n v="395"/>
    <n v="1045"/>
  </r>
  <r>
    <x v="10"/>
    <n v="401"/>
    <n v="1039"/>
  </r>
  <r>
    <x v="10"/>
    <n v="335"/>
    <n v="1105"/>
  </r>
  <r>
    <x v="10"/>
    <n v="356"/>
    <n v="1084"/>
  </r>
  <r>
    <x v="10"/>
    <n v="335"/>
    <n v="1105"/>
  </r>
  <r>
    <x v="10"/>
    <n v="370"/>
    <n v="1070"/>
  </r>
  <r>
    <x v="10"/>
    <n v="376"/>
    <n v="1064"/>
  </r>
  <r>
    <x v="10"/>
    <n v="292"/>
    <n v="1148"/>
  </r>
  <r>
    <x v="10"/>
    <n v="403"/>
    <n v="1037"/>
  </r>
  <r>
    <x v="10"/>
    <n v="206"/>
    <n v="1234"/>
  </r>
  <r>
    <x v="10"/>
    <n v="325"/>
    <n v="1115"/>
  </r>
  <r>
    <x v="10"/>
    <n v="313"/>
    <n v="1127"/>
  </r>
  <r>
    <x v="10"/>
    <n v="416"/>
    <n v="1024"/>
  </r>
  <r>
    <x v="10"/>
    <n v="357"/>
    <n v="1083"/>
  </r>
  <r>
    <x v="10"/>
    <n v="383"/>
    <n v="1057"/>
  </r>
  <r>
    <x v="10"/>
    <n v="385"/>
    <n v="1055"/>
  </r>
  <r>
    <x v="10"/>
    <n v="402"/>
    <n v="1038"/>
  </r>
  <r>
    <x v="10"/>
    <n v="321"/>
    <n v="1119"/>
  </r>
  <r>
    <x v="10"/>
    <n v="172"/>
    <n v="842"/>
  </r>
  <r>
    <x v="11"/>
    <n v="194"/>
    <n v="777"/>
  </r>
  <r>
    <x v="11"/>
    <n v="230"/>
    <n v="754"/>
  </r>
  <r>
    <x v="11"/>
    <n v="242"/>
    <n v="801"/>
  </r>
  <r>
    <x v="11"/>
    <n v="240"/>
    <n v="644"/>
  </r>
  <r>
    <x v="11"/>
    <n v="267"/>
    <n v="663"/>
  </r>
  <r>
    <x v="11"/>
    <n v="274"/>
    <n v="600"/>
  </r>
  <r>
    <x v="11"/>
    <n v="313"/>
    <n v="605"/>
  </r>
  <r>
    <x v="11"/>
    <n v="307"/>
    <n v="738"/>
  </r>
  <r>
    <x v="11"/>
    <n v="264"/>
    <n v="845"/>
  </r>
  <r>
    <x v="11"/>
    <n v="242"/>
    <n v="712"/>
  </r>
  <r>
    <x v="11"/>
    <n v="233"/>
    <n v="731"/>
  </r>
  <r>
    <x v="11"/>
    <n v="344"/>
    <n v="724"/>
  </r>
  <r>
    <x v="11"/>
    <n v="254"/>
    <n v="660"/>
  </r>
  <r>
    <x v="11"/>
    <n v="192"/>
    <n v="781"/>
  </r>
  <r>
    <x v="11"/>
    <n v="272"/>
    <n v="797"/>
  </r>
  <r>
    <x v="11"/>
    <n v="186"/>
    <n v="714"/>
  </r>
  <r>
    <x v="11"/>
    <n v="213"/>
    <n v="804"/>
  </r>
  <r>
    <x v="11"/>
    <n v="218"/>
    <n v="744"/>
  </r>
  <r>
    <x v="11"/>
    <n v="289"/>
    <n v="687"/>
  </r>
  <r>
    <x v="11"/>
    <n v="205"/>
    <n v="691"/>
  </r>
  <r>
    <x v="11"/>
    <n v="343"/>
    <n v="713"/>
  </r>
  <r>
    <x v="11"/>
    <n v="346"/>
    <n v="594"/>
  </r>
  <r>
    <x v="11"/>
    <n v="252"/>
    <n v="852"/>
  </r>
  <r>
    <x v="11"/>
    <n v="280"/>
    <n v="680"/>
  </r>
  <r>
    <x v="11"/>
    <n v="252"/>
    <n v="676"/>
  </r>
  <r>
    <x v="11"/>
    <n v="294"/>
    <n v="703"/>
  </r>
  <r>
    <x v="11"/>
    <n v="296"/>
    <n v="688"/>
  </r>
  <r>
    <x v="11"/>
    <n v="281"/>
    <n v="1159"/>
  </r>
  <r>
    <x v="11"/>
    <n v="312"/>
    <n v="676"/>
  </r>
  <r>
    <x v="11"/>
    <n v="13"/>
    <n v="13"/>
  </r>
  <r>
    <x v="12"/>
    <n v="350"/>
    <n v="712"/>
  </r>
  <r>
    <x v="12"/>
    <n v="0"/>
    <n v="1440"/>
  </r>
  <r>
    <x v="12"/>
    <n v="3"/>
    <n v="1437"/>
  </r>
  <r>
    <x v="12"/>
    <n v="141"/>
    <n v="1299"/>
  </r>
  <r>
    <x v="12"/>
    <n v="141"/>
    <n v="1222"/>
  </r>
  <r>
    <x v="12"/>
    <n v="2"/>
    <n v="1438"/>
  </r>
  <r>
    <x v="12"/>
    <n v="2"/>
    <n v="1438"/>
  </r>
  <r>
    <x v="12"/>
    <n v="0"/>
    <n v="1440"/>
  </r>
  <r>
    <x v="12"/>
    <n v="0"/>
    <n v="1440"/>
  </r>
  <r>
    <x v="12"/>
    <n v="0"/>
    <n v="1440"/>
  </r>
  <r>
    <x v="12"/>
    <n v="0"/>
    <n v="1440"/>
  </r>
  <r>
    <x v="12"/>
    <n v="0"/>
    <n v="1440"/>
  </r>
  <r>
    <x v="12"/>
    <n v="0"/>
    <n v="1440"/>
  </r>
  <r>
    <x v="12"/>
    <n v="0"/>
    <n v="1440"/>
  </r>
  <r>
    <x v="12"/>
    <n v="0"/>
    <n v="1440"/>
  </r>
  <r>
    <x v="12"/>
    <n v="0"/>
    <n v="1440"/>
  </r>
  <r>
    <x v="12"/>
    <n v="0"/>
    <n v="1440"/>
  </r>
  <r>
    <x v="12"/>
    <n v="0"/>
    <n v="1440"/>
  </r>
  <r>
    <x v="12"/>
    <n v="0"/>
    <n v="1440"/>
  </r>
  <r>
    <x v="12"/>
    <n v="0"/>
    <n v="1440"/>
  </r>
  <r>
    <x v="12"/>
    <n v="42"/>
    <n v="1350"/>
  </r>
  <r>
    <x v="12"/>
    <n v="174"/>
    <n v="950"/>
  </r>
  <r>
    <x v="12"/>
    <n v="405"/>
    <n v="531"/>
  </r>
  <r>
    <x v="12"/>
    <n v="276"/>
    <n v="916"/>
  </r>
  <r>
    <x v="12"/>
    <n v="177"/>
    <n v="855"/>
  </r>
  <r>
    <x v="12"/>
    <n v="184"/>
    <n v="1256"/>
  </r>
  <r>
    <x v="12"/>
    <n v="263"/>
    <n v="775"/>
  </r>
  <r>
    <x v="12"/>
    <n v="181"/>
    <n v="1225"/>
  </r>
  <r>
    <x v="12"/>
    <n v="206"/>
    <n v="774"/>
  </r>
  <r>
    <x v="12"/>
    <n v="144"/>
    <n v="1296"/>
  </r>
  <r>
    <x v="12"/>
    <n v="21"/>
    <n v="721"/>
  </r>
  <r>
    <x v="13"/>
    <n v="164"/>
    <n v="1276"/>
  </r>
  <r>
    <x v="13"/>
    <n v="160"/>
    <n v="1280"/>
  </r>
  <r>
    <x v="13"/>
    <n v="0"/>
    <n v="1440"/>
  </r>
  <r>
    <x v="13"/>
    <n v="97"/>
    <n v="873"/>
  </r>
  <r>
    <x v="14"/>
    <n v="0"/>
    <n v="1440"/>
  </r>
  <r>
    <x v="14"/>
    <n v="119"/>
    <n v="1234"/>
  </r>
  <r>
    <x v="14"/>
    <n v="349"/>
    <n v="589"/>
  </r>
  <r>
    <x v="14"/>
    <n v="228"/>
    <n v="752"/>
  </r>
  <r>
    <x v="14"/>
    <n v="194"/>
    <n v="724"/>
  </r>
  <r>
    <x v="14"/>
    <n v="3"/>
    <n v="1363"/>
  </r>
  <r>
    <x v="14"/>
    <n v="68"/>
    <n v="824"/>
  </r>
  <r>
    <x v="14"/>
    <n v="311"/>
    <n v="604"/>
  </r>
  <r>
    <x v="14"/>
    <n v="324"/>
    <n v="671"/>
  </r>
  <r>
    <x v="14"/>
    <n v="34"/>
    <n v="1265"/>
  </r>
  <r>
    <x v="14"/>
    <n v="196"/>
    <n v="709"/>
  </r>
  <r>
    <x v="14"/>
    <n v="233"/>
    <n v="546"/>
  </r>
  <r>
    <x v="14"/>
    <n v="197"/>
    <n v="692"/>
  </r>
  <r>
    <x v="14"/>
    <n v="398"/>
    <n v="544"/>
  </r>
  <r>
    <x v="14"/>
    <n v="317"/>
    <n v="649"/>
  </r>
  <r>
    <x v="14"/>
    <n v="353"/>
    <n v="680"/>
  </r>
  <r>
    <x v="14"/>
    <n v="380"/>
    <n v="552"/>
  </r>
  <r>
    <x v="14"/>
    <n v="313"/>
    <n v="624"/>
  </r>
  <r>
    <x v="14"/>
    <n v="240"/>
    <n v="695"/>
  </r>
  <r>
    <x v="14"/>
    <n v="67"/>
    <n v="836"/>
  </r>
  <r>
    <x v="14"/>
    <n v="355"/>
    <n v="585"/>
  </r>
  <r>
    <x v="14"/>
    <n v="321"/>
    <n v="669"/>
  </r>
  <r>
    <x v="14"/>
    <n v="334"/>
    <n v="1106"/>
  </r>
  <r>
    <x v="14"/>
    <n v="389"/>
    <n v="957"/>
  </r>
  <r>
    <x v="14"/>
    <n v="331"/>
    <n v="692"/>
  </r>
  <r>
    <x v="14"/>
    <n v="310"/>
    <n v="586"/>
  </r>
  <r>
    <x v="14"/>
    <n v="153"/>
    <n v="603"/>
  </r>
  <r>
    <x v="14"/>
    <n v="390"/>
    <n v="490"/>
  </r>
  <r>
    <x v="14"/>
    <n v="344"/>
    <n v="555"/>
  </r>
  <r>
    <x v="14"/>
    <n v="332"/>
    <n v="574"/>
  </r>
  <r>
    <x v="14"/>
    <n v="2"/>
    <n v="0"/>
  </r>
  <r>
    <x v="15"/>
    <n v="0"/>
    <n v="1440"/>
  </r>
  <r>
    <x v="15"/>
    <n v="165"/>
    <n v="1275"/>
  </r>
  <r>
    <x v="15"/>
    <n v="264"/>
    <n v="945"/>
  </r>
  <r>
    <x v="15"/>
    <n v="299"/>
    <n v="837"/>
  </r>
  <r>
    <x v="15"/>
    <n v="268"/>
    <n v="609"/>
  </r>
  <r>
    <x v="15"/>
    <n v="201"/>
    <n v="721"/>
  </r>
  <r>
    <x v="15"/>
    <n v="274"/>
    <n v="1017"/>
  </r>
  <r>
    <x v="15"/>
    <n v="285"/>
    <n v="704"/>
  </r>
  <r>
    <x v="15"/>
    <n v="289"/>
    <n v="696"/>
  </r>
  <r>
    <x v="15"/>
    <n v="291"/>
    <n v="853"/>
  </r>
  <r>
    <x v="15"/>
    <n v="322"/>
    <n v="945"/>
  </r>
  <r>
    <x v="15"/>
    <n v="278"/>
    <n v="749"/>
  </r>
  <r>
    <x v="15"/>
    <n v="261"/>
    <n v="584"/>
  </r>
  <r>
    <x v="15"/>
    <n v="343"/>
    <n v="1054"/>
  </r>
  <r>
    <x v="15"/>
    <n v="261"/>
    <n v="673"/>
  </r>
  <r>
    <x v="15"/>
    <n v="300"/>
    <n v="684"/>
  </r>
  <r>
    <x v="15"/>
    <n v="262"/>
    <n v="878"/>
  </r>
  <r>
    <x v="15"/>
    <n v="265"/>
    <n v="1175"/>
  </r>
  <r>
    <x v="15"/>
    <n v="357"/>
    <n v="537"/>
  </r>
  <r>
    <x v="15"/>
    <n v="268"/>
    <n v="579"/>
  </r>
  <r>
    <x v="15"/>
    <n v="241"/>
    <n v="935"/>
  </r>
  <r>
    <x v="15"/>
    <n v="342"/>
    <n v="984"/>
  </r>
  <r>
    <x v="15"/>
    <n v="307"/>
    <n v="632"/>
  </r>
  <r>
    <x v="15"/>
    <n v="250"/>
    <n v="896"/>
  </r>
  <r>
    <x v="15"/>
    <n v="340"/>
    <n v="1100"/>
  </r>
  <r>
    <x v="15"/>
    <n v="436"/>
    <n v="508"/>
  </r>
  <r>
    <x v="15"/>
    <n v="323"/>
    <n v="576"/>
  </r>
  <r>
    <x v="15"/>
    <n v="283"/>
    <n v="1020"/>
  </r>
  <r>
    <x v="15"/>
    <n v="294"/>
    <n v="648"/>
  </r>
  <r>
    <x v="15"/>
    <n v="282"/>
    <n v="858"/>
  </r>
  <r>
    <x v="15"/>
    <n v="108"/>
    <n v="825"/>
  </r>
  <r>
    <x v="16"/>
    <n v="196"/>
    <n v="787"/>
  </r>
  <r>
    <x v="16"/>
    <n v="194"/>
    <n v="840"/>
  </r>
  <r>
    <x v="16"/>
    <n v="231"/>
    <n v="717"/>
  </r>
  <r>
    <x v="16"/>
    <n v="350"/>
    <n v="711"/>
  </r>
  <r>
    <x v="16"/>
    <n v="225"/>
    <n v="716"/>
  </r>
  <r>
    <x v="16"/>
    <n v="114"/>
    <n v="1219"/>
  </r>
  <r>
    <x v="16"/>
    <n v="193"/>
    <n v="1247"/>
  </r>
  <r>
    <x v="16"/>
    <n v="121"/>
    <n v="895"/>
  </r>
  <r>
    <x v="16"/>
    <n v="137"/>
    <n v="841"/>
  </r>
  <r>
    <x v="16"/>
    <n v="215"/>
    <n v="756"/>
  </r>
  <r>
    <x v="16"/>
    <n v="317"/>
    <n v="706"/>
  </r>
  <r>
    <x v="16"/>
    <n v="201"/>
    <n v="1239"/>
  </r>
  <r>
    <x v="16"/>
    <n v="244"/>
    <n v="1196"/>
  </r>
  <r>
    <x v="16"/>
    <n v="179"/>
    <n v="916"/>
  </r>
  <r>
    <x v="16"/>
    <n v="210"/>
    <n v="839"/>
  </r>
  <r>
    <x v="16"/>
    <n v="227"/>
    <n v="839"/>
  </r>
  <r>
    <x v="16"/>
    <n v="236"/>
    <n v="762"/>
  </r>
  <r>
    <x v="16"/>
    <n v="226"/>
    <n v="1106"/>
  </r>
  <r>
    <x v="16"/>
    <n v="290"/>
    <n v="797"/>
  </r>
  <r>
    <x v="16"/>
    <n v="240"/>
    <n v="741"/>
  </r>
  <r>
    <x v="16"/>
    <n v="231"/>
    <n v="667"/>
  </r>
  <r>
    <x v="16"/>
    <n v="265"/>
    <n v="725"/>
  </r>
  <r>
    <x v="16"/>
    <n v="180"/>
    <n v="897"/>
  </r>
  <r>
    <x v="16"/>
    <n v="193"/>
    <n v="734"/>
  </r>
  <r>
    <x v="16"/>
    <n v="229"/>
    <n v="809"/>
  </r>
  <r>
    <x v="16"/>
    <n v="138"/>
    <n v="866"/>
  </r>
  <r>
    <x v="16"/>
    <n v="316"/>
    <n v="733"/>
  </r>
  <r>
    <x v="16"/>
    <n v="266"/>
    <n v="641"/>
  </r>
  <r>
    <x v="16"/>
    <n v="231"/>
    <n v="783"/>
  </r>
  <r>
    <x v="16"/>
    <n v="288"/>
    <n v="622"/>
  </r>
  <r>
    <x v="16"/>
    <n v="58"/>
    <n v="380"/>
  </r>
  <r>
    <x v="17"/>
    <n v="318"/>
    <n v="1122"/>
  </r>
  <r>
    <x v="17"/>
    <n v="153"/>
    <n v="1287"/>
  </r>
  <r>
    <x v="17"/>
    <n v="279"/>
    <n v="1161"/>
  </r>
  <r>
    <x v="17"/>
    <n v="309"/>
    <n v="1131"/>
  </r>
  <r>
    <x v="17"/>
    <n v="328"/>
    <n v="1112"/>
  </r>
  <r>
    <x v="17"/>
    <n v="330"/>
    <n v="1110"/>
  </r>
  <r>
    <x v="17"/>
    <n v="360"/>
    <n v="1080"/>
  </r>
  <r>
    <x v="17"/>
    <n v="258"/>
    <n v="1182"/>
  </r>
  <r>
    <x v="17"/>
    <n v="222"/>
    <n v="1218"/>
  </r>
  <r>
    <x v="17"/>
    <n v="459"/>
    <n v="844"/>
  </r>
  <r>
    <x v="17"/>
    <n v="318"/>
    <n v="1122"/>
  </r>
  <r>
    <x v="17"/>
    <n v="318"/>
    <n v="1122"/>
  </r>
  <r>
    <x v="17"/>
    <n v="395"/>
    <n v="1045"/>
  </r>
  <r>
    <x v="17"/>
    <n v="368"/>
    <n v="993"/>
  </r>
  <r>
    <x v="17"/>
    <n v="336"/>
    <n v="1062"/>
  </r>
  <r>
    <x v="17"/>
    <n v="353"/>
    <n v="1087"/>
  </r>
  <r>
    <x v="17"/>
    <n v="379"/>
    <n v="985"/>
  </r>
  <r>
    <x v="17"/>
    <n v="241"/>
    <n v="1096"/>
  </r>
  <r>
    <x v="17"/>
    <n v="329"/>
    <n v="1111"/>
  </r>
  <r>
    <x v="17"/>
    <n v="190"/>
    <n v="1121"/>
  </r>
  <r>
    <x v="17"/>
    <n v="383"/>
    <n v="1057"/>
  </r>
  <r>
    <x v="17"/>
    <n v="268"/>
    <n v="1172"/>
  </r>
  <r>
    <x v="17"/>
    <n v="252"/>
    <n v="1188"/>
  </r>
  <r>
    <x v="17"/>
    <n v="392"/>
    <n v="1048"/>
  </r>
  <r>
    <x v="17"/>
    <n v="202"/>
    <n v="1238"/>
  </r>
  <r>
    <x v="17"/>
    <n v="272"/>
    <n v="1116"/>
  </r>
  <r>
    <x v="17"/>
    <n v="339"/>
    <n v="1019"/>
  </r>
  <r>
    <x v="17"/>
    <n v="375"/>
    <n v="1065"/>
  </r>
  <r>
    <x v="17"/>
    <n v="249"/>
    <n v="1191"/>
  </r>
  <r>
    <x v="17"/>
    <n v="359"/>
    <n v="1081"/>
  </r>
  <r>
    <x v="17"/>
    <n v="247"/>
    <n v="736"/>
  </r>
  <r>
    <x v="18"/>
    <n v="263"/>
    <n v="718"/>
  </r>
  <r>
    <x v="18"/>
    <n v="258"/>
    <n v="777"/>
  </r>
  <r>
    <x v="18"/>
    <n v="271"/>
    <n v="772"/>
  </r>
  <r>
    <x v="18"/>
    <n v="265"/>
    <n v="944"/>
  </r>
  <r>
    <x v="18"/>
    <n v="362"/>
    <n v="556"/>
  </r>
  <r>
    <x v="18"/>
    <n v="380"/>
    <n v="437"/>
  </r>
  <r>
    <x v="18"/>
    <n v="243"/>
    <n v="890"/>
  </r>
  <r>
    <x v="18"/>
    <n v="197"/>
    <n v="757"/>
  </r>
  <r>
    <x v="18"/>
    <n v="291"/>
    <n v="717"/>
  </r>
  <r>
    <x v="18"/>
    <n v="189"/>
    <n v="901"/>
  </r>
  <r>
    <x v="18"/>
    <n v="72"/>
    <n v="1341"/>
  </r>
  <r>
    <x v="18"/>
    <n v="483"/>
    <n v="469"/>
  </r>
  <r>
    <x v="18"/>
    <n v="391"/>
    <n v="542"/>
  </r>
  <r>
    <x v="18"/>
    <n v="291"/>
    <n v="730"/>
  </r>
  <r>
    <x v="18"/>
    <n v="225"/>
    <n v="765"/>
  </r>
  <r>
    <x v="18"/>
    <n v="255"/>
    <n v="733"/>
  </r>
  <r>
    <x v="18"/>
    <n v="255"/>
    <n v="738"/>
  </r>
  <r>
    <x v="18"/>
    <n v="298"/>
    <n v="692"/>
  </r>
  <r>
    <x v="18"/>
    <n v="303"/>
    <n v="728"/>
  </r>
  <r>
    <x v="18"/>
    <n v="0"/>
    <n v="1440"/>
  </r>
  <r>
    <x v="18"/>
    <n v="240"/>
    <n v="1131"/>
  </r>
  <r>
    <x v="18"/>
    <n v="313"/>
    <n v="729"/>
  </r>
  <r>
    <x v="18"/>
    <n v="270"/>
    <n v="757"/>
  </r>
  <r>
    <x v="18"/>
    <n v="254"/>
    <n v="745"/>
  </r>
  <r>
    <x v="18"/>
    <n v="224"/>
    <n v="682"/>
  </r>
  <r>
    <x v="18"/>
    <n v="490"/>
    <n v="577"/>
  </r>
  <r>
    <x v="18"/>
    <n v="326"/>
    <n v="1019"/>
  </r>
  <r>
    <x v="18"/>
    <n v="265"/>
    <n v="746"/>
  </r>
  <r>
    <x v="18"/>
    <n v="300"/>
    <n v="701"/>
  </r>
  <r>
    <x v="18"/>
    <n v="286"/>
    <n v="784"/>
  </r>
  <r>
    <x v="18"/>
    <n v="68"/>
    <n v="241"/>
  </r>
  <r>
    <x v="19"/>
    <n v="309"/>
    <n v="767"/>
  </r>
  <r>
    <x v="19"/>
    <n v="226"/>
    <n v="647"/>
  </r>
  <r>
    <x v="19"/>
    <n v="358"/>
    <n v="693"/>
  </r>
  <r>
    <x v="19"/>
    <n v="335"/>
    <n v="689"/>
  </r>
  <r>
    <x v="19"/>
    <n v="288"/>
    <n v="521"/>
  </r>
  <r>
    <x v="19"/>
    <n v="46"/>
    <n v="943"/>
  </r>
  <r>
    <x v="19"/>
    <n v="206"/>
    <n v="622"/>
  </r>
  <r>
    <x v="19"/>
    <n v="346"/>
    <n v="756"/>
  </r>
  <r>
    <x v="19"/>
    <n v="148"/>
    <n v="598"/>
  </r>
  <r>
    <x v="19"/>
    <n v="266"/>
    <n v="801"/>
  </r>
  <r>
    <x v="19"/>
    <n v="311"/>
    <n v="781"/>
  </r>
  <r>
    <x v="19"/>
    <n v="272"/>
    <n v="443"/>
  </r>
  <r>
    <x v="19"/>
    <n v="104"/>
    <n v="582"/>
  </r>
  <r>
    <x v="19"/>
    <n v="263"/>
    <n v="732"/>
  </r>
  <r>
    <x v="19"/>
    <n v="296"/>
    <n v="750"/>
  </r>
  <r>
    <x v="19"/>
    <n v="238"/>
    <n v="745"/>
  </r>
  <r>
    <x v="19"/>
    <n v="227"/>
    <n v="727"/>
  </r>
  <r>
    <x v="19"/>
    <n v="331"/>
    <n v="709"/>
  </r>
  <r>
    <x v="19"/>
    <n v="84"/>
    <n v="506"/>
  </r>
  <r>
    <x v="19"/>
    <n v="237"/>
    <n v="436"/>
  </r>
  <r>
    <x v="19"/>
    <n v="259"/>
    <n v="724"/>
  </r>
  <r>
    <x v="19"/>
    <n v="302"/>
    <n v="812"/>
  </r>
  <r>
    <x v="19"/>
    <n v="224"/>
    <n v="651"/>
  </r>
  <r>
    <x v="19"/>
    <n v="314"/>
    <n v="692"/>
  </r>
  <r>
    <x v="19"/>
    <n v="259"/>
    <n v="761"/>
  </r>
  <r>
    <x v="19"/>
    <n v="96"/>
    <n v="902"/>
  </r>
  <r>
    <x v="19"/>
    <n v="221"/>
    <n v="505"/>
  </r>
  <r>
    <x v="19"/>
    <n v="332"/>
    <n v="667"/>
  </r>
  <r>
    <x v="19"/>
    <n v="366"/>
    <n v="707"/>
  </r>
  <r>
    <x v="19"/>
    <n v="195"/>
    <n v="628"/>
  </r>
  <r>
    <x v="19"/>
    <n v="62"/>
    <n v="222"/>
  </r>
  <r>
    <x v="20"/>
    <n v="242"/>
    <n v="728"/>
  </r>
  <r>
    <x v="20"/>
    <n v="170"/>
    <n v="776"/>
  </r>
  <r>
    <x v="20"/>
    <n v="324"/>
    <n v="662"/>
  </r>
  <r>
    <x v="20"/>
    <n v="368"/>
    <n v="695"/>
  </r>
  <r>
    <x v="20"/>
    <n v="398"/>
    <n v="472"/>
  </r>
  <r>
    <x v="20"/>
    <n v="396"/>
    <n v="525"/>
  </r>
  <r>
    <x v="20"/>
    <n v="276"/>
    <n v="623"/>
  </r>
  <r>
    <x v="20"/>
    <n v="242"/>
    <n v="733"/>
  </r>
  <r>
    <x v="20"/>
    <n v="216"/>
    <n v="773"/>
  </r>
  <r>
    <x v="20"/>
    <n v="359"/>
    <n v="670"/>
  </r>
  <r>
    <x v="20"/>
    <n v="292"/>
    <n v="823"/>
  </r>
  <r>
    <x v="20"/>
    <n v="271"/>
    <n v="627"/>
  </r>
  <r>
    <x v="20"/>
    <n v="416"/>
    <n v="425"/>
  </r>
  <r>
    <x v="20"/>
    <n v="313"/>
    <n v="743"/>
  </r>
  <r>
    <x v="20"/>
    <n v="251"/>
    <n v="759"/>
  </r>
  <r>
    <x v="20"/>
    <n v="269"/>
    <n v="773"/>
  </r>
  <r>
    <x v="20"/>
    <n v="291"/>
    <n v="692"/>
  </r>
  <r>
    <x v="20"/>
    <n v="298"/>
    <n v="739"/>
  </r>
  <r>
    <x v="20"/>
    <n v="415"/>
    <n v="621"/>
  </r>
  <r>
    <x v="20"/>
    <n v="444"/>
    <n v="499"/>
  </r>
  <r>
    <x v="20"/>
    <n v="292"/>
    <n v="732"/>
  </r>
  <r>
    <x v="20"/>
    <n v="317"/>
    <n v="580"/>
  </r>
  <r>
    <x v="20"/>
    <n v="175"/>
    <n v="631"/>
  </r>
  <r>
    <x v="20"/>
    <n v="209"/>
    <n v="1153"/>
  </r>
  <r>
    <x v="20"/>
    <n v="136"/>
    <n v="1304"/>
  </r>
  <r>
    <x v="20"/>
    <n v="0"/>
    <n v="1440"/>
  </r>
  <r>
    <x v="20"/>
    <n v="0"/>
    <n v="1440"/>
  </r>
  <r>
    <x v="20"/>
    <n v="115"/>
    <n v="1099"/>
  </r>
  <r>
    <x v="20"/>
    <n v="335"/>
    <n v="639"/>
  </r>
  <r>
    <x v="20"/>
    <n v="123"/>
    <n v="257"/>
  </r>
  <r>
    <x v="21"/>
    <n v="0"/>
    <n v="1440"/>
  </r>
  <r>
    <x v="21"/>
    <n v="0"/>
    <n v="1440"/>
  </r>
  <r>
    <x v="21"/>
    <n v="0"/>
    <n v="1440"/>
  </r>
  <r>
    <x v="21"/>
    <n v="519"/>
    <n v="921"/>
  </r>
  <r>
    <x v="21"/>
    <n v="540"/>
    <n v="502"/>
  </r>
  <r>
    <x v="21"/>
    <n v="312"/>
    <n v="702"/>
  </r>
  <r>
    <x v="21"/>
    <n v="241"/>
    <n v="759"/>
  </r>
  <r>
    <x v="21"/>
    <n v="480"/>
    <n v="425"/>
  </r>
  <r>
    <x v="21"/>
    <n v="385"/>
    <n v="587"/>
  </r>
  <r>
    <x v="21"/>
    <n v="324"/>
    <n v="579"/>
  </r>
  <r>
    <x v="21"/>
    <n v="402"/>
    <n v="413"/>
  </r>
  <r>
    <x v="21"/>
    <n v="512"/>
    <n v="468"/>
  </r>
  <r>
    <x v="21"/>
    <n v="362"/>
    <n v="711"/>
  </r>
  <r>
    <x v="21"/>
    <n v="0"/>
    <n v="1440"/>
  </r>
  <r>
    <x v="21"/>
    <n v="359"/>
    <n v="1077"/>
  </r>
  <r>
    <x v="21"/>
    <n v="458"/>
    <n v="417"/>
  </r>
  <r>
    <x v="21"/>
    <n v="141"/>
    <n v="758"/>
  </r>
  <r>
    <x v="21"/>
    <n v="461"/>
    <n v="479"/>
  </r>
  <r>
    <x v="21"/>
    <n v="343"/>
    <n v="1040"/>
  </r>
  <r>
    <x v="21"/>
    <n v="397"/>
    <n v="525"/>
  </r>
  <r>
    <x v="21"/>
    <n v="236"/>
    <n v="1204"/>
  </r>
  <r>
    <x v="21"/>
    <n v="0"/>
    <n v="1440"/>
  </r>
  <r>
    <x v="21"/>
    <n v="156"/>
    <n v="1279"/>
  </r>
  <r>
    <x v="21"/>
    <n v="487"/>
    <n v="479"/>
  </r>
  <r>
    <x v="21"/>
    <n v="133"/>
    <n v="673"/>
  </r>
  <r>
    <x v="21"/>
    <n v="412"/>
    <n v="456"/>
  </r>
  <r>
    <x v="21"/>
    <n v="318"/>
    <n v="517"/>
  </r>
  <r>
    <x v="21"/>
    <n v="197"/>
    <n v="125"/>
  </r>
  <r>
    <x v="22"/>
    <n v="199"/>
    <n v="1241"/>
  </r>
  <r>
    <x v="22"/>
    <n v="350"/>
    <n v="1090"/>
  </r>
  <r>
    <x v="22"/>
    <n v="363"/>
    <n v="1077"/>
  </r>
  <r>
    <x v="22"/>
    <n v="328"/>
    <n v="1112"/>
  </r>
  <r>
    <x v="22"/>
    <n v="258"/>
    <n v="1182"/>
  </r>
  <r>
    <x v="22"/>
    <n v="268"/>
    <n v="1172"/>
  </r>
  <r>
    <x v="22"/>
    <n v="271"/>
    <n v="1169"/>
  </r>
  <r>
    <x v="22"/>
    <n v="321"/>
    <n v="1119"/>
  </r>
  <r>
    <x v="22"/>
    <n v="258"/>
    <n v="1182"/>
  </r>
  <r>
    <x v="22"/>
    <n v="0"/>
    <n v="1440"/>
  </r>
  <r>
    <x v="22"/>
    <n v="302"/>
    <n v="1138"/>
  </r>
  <r>
    <x v="22"/>
    <n v="33"/>
    <n v="1407"/>
  </r>
  <r>
    <x v="22"/>
    <n v="258"/>
    <n v="1182"/>
  </r>
  <r>
    <x v="22"/>
    <n v="260"/>
    <n v="1180"/>
  </r>
  <r>
    <x v="22"/>
    <n v="0"/>
    <n v="1440"/>
  </r>
  <r>
    <x v="22"/>
    <n v="287"/>
    <n v="1153"/>
  </r>
  <r>
    <x v="22"/>
    <n v="255"/>
    <n v="1185"/>
  </r>
  <r>
    <x v="22"/>
    <n v="0"/>
    <n v="1440"/>
  </r>
  <r>
    <x v="22"/>
    <n v="324"/>
    <n v="1116"/>
  </r>
  <r>
    <x v="22"/>
    <n v="385"/>
    <n v="1055"/>
  </r>
  <r>
    <x v="22"/>
    <n v="268"/>
    <n v="1172"/>
  </r>
  <r>
    <x v="22"/>
    <n v="240"/>
    <n v="1200"/>
  </r>
  <r>
    <x v="22"/>
    <n v="272"/>
    <n v="1168"/>
  </r>
  <r>
    <x v="22"/>
    <n v="239"/>
    <n v="1201"/>
  </r>
  <r>
    <x v="22"/>
    <n v="305"/>
    <n v="1135"/>
  </r>
  <r>
    <x v="22"/>
    <n v="227"/>
    <n v="1213"/>
  </r>
  <r>
    <x v="22"/>
    <n v="251"/>
    <n v="1189"/>
  </r>
  <r>
    <x v="22"/>
    <n v="264"/>
    <n v="800"/>
  </r>
  <r>
    <x v="22"/>
    <n v="0"/>
    <n v="1440"/>
  </r>
  <r>
    <x v="23"/>
    <n v="0"/>
    <n v="1440"/>
  </r>
  <r>
    <x v="23"/>
    <n v="120"/>
    <n v="1053"/>
  </r>
  <r>
    <x v="23"/>
    <n v="143"/>
    <n v="863"/>
  </r>
  <r>
    <x v="23"/>
    <n v="58"/>
    <n v="976"/>
  </r>
  <r>
    <x v="23"/>
    <n v="63"/>
    <n v="1377"/>
  </r>
  <r>
    <x v="23"/>
    <n v="48"/>
    <n v="1392"/>
  </r>
  <r>
    <x v="23"/>
    <n v="207"/>
    <n v="1233"/>
  </r>
  <r>
    <x v="23"/>
    <n v="0"/>
    <n v="1440"/>
  </r>
  <r>
    <x v="23"/>
    <n v="361"/>
    <n v="1079"/>
  </r>
  <r>
    <x v="23"/>
    <n v="0"/>
    <n v="1440"/>
  </r>
  <r>
    <x v="23"/>
    <n v="20"/>
    <n v="1420"/>
  </r>
  <r>
    <x v="23"/>
    <n v="0"/>
    <n v="1440"/>
  </r>
  <r>
    <x v="23"/>
    <n v="40"/>
    <n v="1400"/>
  </r>
  <r>
    <x v="23"/>
    <n v="138"/>
    <n v="1302"/>
  </r>
  <r>
    <x v="23"/>
    <n v="119"/>
    <n v="1321"/>
  </r>
  <r>
    <x v="23"/>
    <n v="0"/>
    <n v="1440"/>
  </r>
  <r>
    <x v="23"/>
    <n v="30"/>
    <n v="1410"/>
  </r>
  <r>
    <x v="23"/>
    <n v="0"/>
    <n v="1440"/>
  </r>
  <r>
    <x v="23"/>
    <n v="96"/>
    <n v="1344"/>
  </r>
  <r>
    <x v="23"/>
    <n v="93"/>
    <n v="1347"/>
  </r>
  <r>
    <x v="23"/>
    <n v="0"/>
    <n v="1440"/>
  </r>
  <r>
    <x v="23"/>
    <n v="1"/>
    <n v="1439"/>
  </r>
  <r>
    <x v="23"/>
    <n v="0"/>
    <n v="1440"/>
  </r>
  <r>
    <x v="23"/>
    <n v="0"/>
    <n v="1440"/>
  </r>
  <r>
    <x v="23"/>
    <n v="122"/>
    <n v="1318"/>
  </r>
  <r>
    <x v="23"/>
    <n v="56"/>
    <n v="551"/>
  </r>
  <r>
    <x v="24"/>
    <n v="253"/>
    <n v="796"/>
  </r>
  <r>
    <x v="24"/>
    <n v="174"/>
    <n v="548"/>
  </r>
  <r>
    <x v="24"/>
    <n v="86"/>
    <n v="862"/>
  </r>
  <r>
    <x v="24"/>
    <n v="217"/>
    <n v="837"/>
  </r>
  <r>
    <x v="24"/>
    <n v="333"/>
    <n v="741"/>
  </r>
  <r>
    <x v="24"/>
    <n v="313"/>
    <n v="634"/>
  </r>
  <r>
    <x v="24"/>
    <n v="293"/>
    <n v="689"/>
  </r>
  <r>
    <x v="24"/>
    <n v="271"/>
    <n v="659"/>
  </r>
  <r>
    <x v="24"/>
    <n v="349"/>
    <n v="639"/>
  </r>
  <r>
    <x v="24"/>
    <n v="294"/>
    <n v="708"/>
  </r>
  <r>
    <x v="24"/>
    <n v="303"/>
    <n v="659"/>
  </r>
  <r>
    <x v="24"/>
    <n v="446"/>
    <n v="484"/>
  </r>
  <r>
    <x v="24"/>
    <n v="199"/>
    <n v="720"/>
  </r>
  <r>
    <x v="24"/>
    <n v="348"/>
    <n v="637"/>
  </r>
  <r>
    <x v="24"/>
    <n v="297"/>
    <n v="680"/>
  </r>
  <r>
    <x v="24"/>
    <n v="324"/>
    <n v="697"/>
  </r>
  <r>
    <x v="24"/>
    <n v="334"/>
    <n v="621"/>
  </r>
  <r>
    <x v="24"/>
    <n v="396"/>
    <n v="645"/>
  </r>
  <r>
    <x v="24"/>
    <n v="285"/>
    <n v="731"/>
  </r>
  <r>
    <x v="24"/>
    <n v="215"/>
    <n v="722"/>
  </r>
  <r>
    <x v="24"/>
    <n v="370"/>
    <n v="655"/>
  </r>
  <r>
    <x v="24"/>
    <n v="324"/>
    <n v="654"/>
  </r>
  <r>
    <x v="24"/>
    <n v="335"/>
    <n v="683"/>
  </r>
  <r>
    <x v="24"/>
    <n v="341"/>
    <n v="591"/>
  </r>
  <r>
    <x v="24"/>
    <n v="299"/>
    <n v="717"/>
  </r>
  <r>
    <x v="24"/>
    <n v="328"/>
    <n v="745"/>
  </r>
  <r>
    <x v="24"/>
    <n v="165"/>
    <n v="709"/>
  </r>
  <r>
    <x v="24"/>
    <n v="295"/>
    <n v="607"/>
  </r>
  <r>
    <x v="24"/>
    <n v="371"/>
    <n v="626"/>
  </r>
  <r>
    <x v="24"/>
    <n v="230"/>
    <n v="709"/>
  </r>
  <r>
    <x v="24"/>
    <n v="113"/>
    <n v="127"/>
  </r>
  <r>
    <x v="25"/>
    <n v="416"/>
    <n v="1024"/>
  </r>
  <r>
    <x v="25"/>
    <n v="339"/>
    <n v="1101"/>
  </r>
  <r>
    <x v="25"/>
    <n v="344"/>
    <n v="1096"/>
  </r>
  <r>
    <x v="25"/>
    <n v="202"/>
    <n v="1238"/>
  </r>
  <r>
    <x v="25"/>
    <n v="203"/>
    <n v="1155"/>
  </r>
  <r>
    <x v="25"/>
    <n v="305"/>
    <n v="1135"/>
  </r>
  <r>
    <x v="25"/>
    <n v="363"/>
    <n v="1077"/>
  </r>
  <r>
    <x v="25"/>
    <n v="374"/>
    <n v="1066"/>
  </r>
  <r>
    <x v="25"/>
    <n v="440"/>
    <n v="1000"/>
  </r>
  <r>
    <x v="25"/>
    <n v="391"/>
    <n v="1049"/>
  </r>
  <r>
    <x v="25"/>
    <n v="375"/>
    <n v="1065"/>
  </r>
  <r>
    <x v="25"/>
    <n v="250"/>
    <n v="1190"/>
  </r>
  <r>
    <x v="25"/>
    <n v="419"/>
    <n v="1021"/>
  </r>
  <r>
    <x v="25"/>
    <n v="454"/>
    <n v="986"/>
  </r>
  <r>
    <x v="25"/>
    <n v="462"/>
    <n v="978"/>
  </r>
  <r>
    <x v="25"/>
    <n v="399"/>
    <n v="1041"/>
  </r>
  <r>
    <x v="25"/>
    <n v="433"/>
    <n v="1007"/>
  </r>
  <r>
    <x v="25"/>
    <n v="479"/>
    <n v="961"/>
  </r>
  <r>
    <x v="25"/>
    <n v="200"/>
    <n v="1240"/>
  </r>
  <r>
    <x v="25"/>
    <n v="237"/>
    <n v="1142"/>
  </r>
  <r>
    <x v="25"/>
    <n v="328"/>
    <n v="1112"/>
  </r>
  <r>
    <x v="25"/>
    <n v="419"/>
    <n v="1021"/>
  </r>
  <r>
    <x v="25"/>
    <n v="0"/>
    <n v="1440"/>
  </r>
  <r>
    <x v="25"/>
    <n v="393"/>
    <n v="1047"/>
  </r>
  <r>
    <x v="25"/>
    <n v="304"/>
    <n v="1136"/>
  </r>
  <r>
    <x v="25"/>
    <n v="0"/>
    <n v="111"/>
  </r>
  <r>
    <x v="26"/>
    <n v="218"/>
    <n v="745"/>
  </r>
  <r>
    <x v="26"/>
    <n v="212"/>
    <n v="744"/>
  </r>
  <r>
    <x v="26"/>
    <n v="256"/>
    <n v="787"/>
  </r>
  <r>
    <x v="26"/>
    <n v="190"/>
    <n v="864"/>
  </r>
  <r>
    <x v="26"/>
    <n v="3"/>
    <n v="1437"/>
  </r>
  <r>
    <x v="26"/>
    <n v="0"/>
    <n v="1440"/>
  </r>
  <r>
    <x v="26"/>
    <n v="226"/>
    <n v="1136"/>
  </r>
  <r>
    <x v="26"/>
    <n v="260"/>
    <n v="671"/>
  </r>
  <r>
    <x v="26"/>
    <n v="245"/>
    <n v="797"/>
  </r>
  <r>
    <x v="26"/>
    <n v="231"/>
    <n v="758"/>
  </r>
  <r>
    <x v="26"/>
    <n v="270"/>
    <n v="762"/>
  </r>
  <r>
    <x v="26"/>
    <n v="90"/>
    <n v="1350"/>
  </r>
  <r>
    <x v="26"/>
    <n v="125"/>
    <n v="566"/>
  </r>
  <r>
    <x v="26"/>
    <n v="237"/>
    <n v="706"/>
  </r>
  <r>
    <x v="26"/>
    <n v="235"/>
    <n v="726"/>
  </r>
  <r>
    <x v="26"/>
    <n v="206"/>
    <n v="829"/>
  </r>
  <r>
    <x v="26"/>
    <n v="263"/>
    <n v="810"/>
  </r>
  <r>
    <x v="26"/>
    <n v="242"/>
    <n v="1198"/>
  </r>
  <r>
    <x v="26"/>
    <n v="367"/>
    <n v="584"/>
  </r>
  <r>
    <x v="26"/>
    <n v="303"/>
    <n v="685"/>
  </r>
  <r>
    <x v="26"/>
    <n v="231"/>
    <n v="737"/>
  </r>
  <r>
    <x v="26"/>
    <n v="245"/>
    <n v="761"/>
  </r>
  <r>
    <x v="26"/>
    <n v="192"/>
    <n v="843"/>
  </r>
  <r>
    <x v="26"/>
    <n v="187"/>
    <n v="1253"/>
  </r>
  <r>
    <x v="26"/>
    <n v="273"/>
    <n v="834"/>
  </r>
  <r>
    <x v="26"/>
    <n v="271"/>
    <n v="621"/>
  </r>
  <r>
    <x v="26"/>
    <n v="206"/>
    <n v="695"/>
  </r>
  <r>
    <x v="26"/>
    <n v="288"/>
    <n v="743"/>
  </r>
  <r>
    <x v="26"/>
    <n v="201"/>
    <n v="1182"/>
  </r>
  <r>
    <x v="26"/>
    <n v="225"/>
    <n v="757"/>
  </r>
  <r>
    <x v="26"/>
    <n v="67"/>
    <n v="343"/>
  </r>
  <r>
    <x v="27"/>
    <n v="247"/>
    <n v="1193"/>
  </r>
  <r>
    <x v="27"/>
    <n v="263"/>
    <n v="1177"/>
  </r>
  <r>
    <x v="27"/>
    <n v="317"/>
    <n v="1123"/>
  </r>
  <r>
    <x v="27"/>
    <n v="298"/>
    <n v="1142"/>
  </r>
  <r>
    <x v="27"/>
    <n v="185"/>
    <n v="1255"/>
  </r>
  <r>
    <x v="27"/>
    <n v="327"/>
    <n v="1113"/>
  </r>
  <r>
    <x v="27"/>
    <n v="303"/>
    <n v="1137"/>
  </r>
  <r>
    <x v="27"/>
    <n v="288"/>
    <n v="1152"/>
  </r>
  <r>
    <x v="27"/>
    <n v="252"/>
    <n v="695"/>
  </r>
  <r>
    <x v="27"/>
    <n v="276"/>
    <n v="1164"/>
  </r>
  <r>
    <x v="27"/>
    <n v="180"/>
    <n v="1260"/>
  </r>
  <r>
    <x v="27"/>
    <n v="362"/>
    <n v="741"/>
  </r>
  <r>
    <x v="27"/>
    <n v="344"/>
    <n v="1096"/>
  </r>
  <r>
    <x v="27"/>
    <n v="336"/>
    <n v="1104"/>
  </r>
  <r>
    <x v="27"/>
    <n v="258"/>
    <n v="1182"/>
  </r>
  <r>
    <x v="27"/>
    <n v="253"/>
    <n v="1187"/>
  </r>
  <r>
    <x v="27"/>
    <n v="252"/>
    <n v="1188"/>
  </r>
  <r>
    <x v="27"/>
    <n v="225"/>
    <n v="1215"/>
  </r>
  <r>
    <x v="27"/>
    <n v="159"/>
    <n v="1281"/>
  </r>
  <r>
    <x v="27"/>
    <n v="51"/>
    <n v="1389"/>
  </r>
  <r>
    <x v="27"/>
    <n v="95"/>
    <n v="1345"/>
  </r>
  <r>
    <x v="27"/>
    <n v="274"/>
    <n v="1166"/>
  </r>
  <r>
    <x v="27"/>
    <n v="220"/>
    <n v="1220"/>
  </r>
  <r>
    <x v="27"/>
    <n v="232"/>
    <n v="1208"/>
  </r>
  <r>
    <x v="27"/>
    <n v="195"/>
    <n v="1245"/>
  </r>
  <r>
    <x v="27"/>
    <n v="289"/>
    <n v="1076"/>
  </r>
  <r>
    <x v="27"/>
    <n v="367"/>
    <n v="1073"/>
  </r>
  <r>
    <x v="27"/>
    <n v="226"/>
    <n v="1214"/>
  </r>
  <r>
    <x v="27"/>
    <n v="221"/>
    <n v="1219"/>
  </r>
  <r>
    <x v="27"/>
    <n v="251"/>
    <n v="1189"/>
  </r>
  <r>
    <x v="27"/>
    <n v="71"/>
    <n v="839"/>
  </r>
  <r>
    <x v="28"/>
    <n v="196"/>
    <n v="1244"/>
  </r>
  <r>
    <x v="28"/>
    <n v="142"/>
    <n v="1298"/>
  </r>
  <r>
    <x v="28"/>
    <n v="78"/>
    <n v="1362"/>
  </r>
  <r>
    <x v="28"/>
    <n v="105"/>
    <n v="1335"/>
  </r>
  <r>
    <x v="28"/>
    <n v="172"/>
    <n v="1268"/>
  </r>
  <r>
    <x v="28"/>
    <n v="203"/>
    <n v="1237"/>
  </r>
  <r>
    <x v="28"/>
    <n v="162"/>
    <n v="1278"/>
  </r>
  <r>
    <x v="28"/>
    <n v="164"/>
    <n v="1276"/>
  </r>
  <r>
    <x v="28"/>
    <n v="239"/>
    <n v="1201"/>
  </r>
  <r>
    <x v="28"/>
    <n v="241"/>
    <n v="1199"/>
  </r>
  <r>
    <x v="28"/>
    <n v="120"/>
    <n v="1320"/>
  </r>
  <r>
    <x v="28"/>
    <n v="247"/>
    <n v="1193"/>
  </r>
  <r>
    <x v="28"/>
    <n v="127"/>
    <n v="1313"/>
  </r>
  <r>
    <x v="28"/>
    <n v="179"/>
    <n v="1261"/>
  </r>
  <r>
    <x v="28"/>
    <n v="141"/>
    <n v="1299"/>
  </r>
  <r>
    <x v="28"/>
    <n v="154"/>
    <n v="1286"/>
  </r>
  <r>
    <x v="28"/>
    <n v="47"/>
    <n v="1393"/>
  </r>
  <r>
    <x v="28"/>
    <n v="166"/>
    <n v="1257"/>
  </r>
  <r>
    <x v="28"/>
    <n v="0"/>
    <n v="1440"/>
  </r>
  <r>
    <x v="29"/>
    <n v="236"/>
    <n v="723"/>
  </r>
  <r>
    <x v="29"/>
    <n v="299"/>
    <n v="680"/>
  </r>
  <r>
    <x v="29"/>
    <n v="318"/>
    <n v="699"/>
  </r>
  <r>
    <x v="29"/>
    <n v="273"/>
    <n v="729"/>
  </r>
  <r>
    <x v="29"/>
    <n v="227"/>
    <n v="563"/>
  </r>
  <r>
    <x v="29"/>
    <n v="93"/>
    <n v="599"/>
  </r>
  <r>
    <x v="29"/>
    <n v="301"/>
    <n v="720"/>
  </r>
  <r>
    <x v="29"/>
    <n v="293"/>
    <n v="737"/>
  </r>
  <r>
    <x v="29"/>
    <n v="259"/>
    <n v="763"/>
  </r>
  <r>
    <x v="29"/>
    <n v="298"/>
    <n v="677"/>
  </r>
  <r>
    <x v="29"/>
    <n v="284"/>
    <n v="769"/>
  </r>
  <r>
    <x v="29"/>
    <n v="165"/>
    <n v="740"/>
  </r>
  <r>
    <x v="29"/>
    <n v="135"/>
    <n v="734"/>
  </r>
  <r>
    <x v="29"/>
    <n v="274"/>
    <n v="692"/>
  </r>
  <r>
    <x v="29"/>
    <n v="269"/>
    <n v="593"/>
  </r>
  <r>
    <x v="29"/>
    <n v="200"/>
    <n v="676"/>
  </r>
  <r>
    <x v="29"/>
    <n v="160"/>
    <n v="711"/>
  </r>
  <r>
    <x v="29"/>
    <n v="182"/>
    <n v="767"/>
  </r>
  <r>
    <x v="29"/>
    <n v="121"/>
    <n v="780"/>
  </r>
  <r>
    <x v="29"/>
    <n v="208"/>
    <n v="669"/>
  </r>
  <r>
    <x v="29"/>
    <n v="209"/>
    <n v="802"/>
  </r>
  <r>
    <x v="29"/>
    <n v="286"/>
    <n v="822"/>
  </r>
  <r>
    <x v="29"/>
    <n v="196"/>
    <n v="680"/>
  </r>
  <r>
    <x v="29"/>
    <n v="283"/>
    <n v="764"/>
  </r>
  <r>
    <x v="29"/>
    <n v="245"/>
    <n v="831"/>
  </r>
  <r>
    <x v="29"/>
    <n v="158"/>
    <n v="851"/>
  </r>
  <r>
    <x v="29"/>
    <n v="139"/>
    <n v="621"/>
  </r>
  <r>
    <x v="29"/>
    <n v="255"/>
    <n v="772"/>
  </r>
  <r>
    <x v="29"/>
    <n v="228"/>
    <n v="840"/>
  </r>
  <r>
    <x v="29"/>
    <n v="266"/>
    <n v="763"/>
  </r>
  <r>
    <x v="29"/>
    <n v="116"/>
    <n v="433"/>
  </r>
  <r>
    <x v="30"/>
    <n v="203"/>
    <n v="1237"/>
  </r>
  <r>
    <x v="30"/>
    <n v="188"/>
    <n v="1252"/>
  </r>
  <r>
    <x v="30"/>
    <n v="134"/>
    <n v="1306"/>
  </r>
  <r>
    <x v="30"/>
    <n v="65"/>
    <n v="1375"/>
  </r>
  <r>
    <x v="30"/>
    <n v="0"/>
    <n v="1440"/>
  </r>
  <r>
    <x v="30"/>
    <n v="0"/>
    <n v="1440"/>
  </r>
  <r>
    <x v="30"/>
    <n v="131"/>
    <n v="1309"/>
  </r>
  <r>
    <x v="30"/>
    <n v="183"/>
    <n v="1257"/>
  </r>
  <r>
    <x v="30"/>
    <n v="194"/>
    <n v="1246"/>
  </r>
  <r>
    <x v="30"/>
    <n v="211"/>
    <n v="1229"/>
  </r>
  <r>
    <x v="30"/>
    <n v="270"/>
    <n v="1170"/>
  </r>
  <r>
    <x v="30"/>
    <n v="289"/>
    <n v="1151"/>
  </r>
  <r>
    <x v="30"/>
    <n v="252"/>
    <n v="1188"/>
  </r>
  <r>
    <x v="30"/>
    <n v="146"/>
    <n v="1294"/>
  </r>
  <r>
    <x v="30"/>
    <n v="306"/>
    <n v="1134"/>
  </r>
  <r>
    <x v="30"/>
    <n v="211"/>
    <n v="1229"/>
  </r>
  <r>
    <x v="30"/>
    <n v="231"/>
    <n v="1209"/>
  </r>
  <r>
    <x v="30"/>
    <n v="371"/>
    <n v="1069"/>
  </r>
  <r>
    <x v="30"/>
    <n v="347"/>
    <n v="1093"/>
  </r>
  <r>
    <x v="30"/>
    <n v="129"/>
    <n v="1311"/>
  </r>
  <r>
    <x v="30"/>
    <n v="0"/>
    <n v="1440"/>
  </r>
  <r>
    <x v="30"/>
    <n v="0"/>
    <n v="1440"/>
  </r>
  <r>
    <x v="30"/>
    <n v="0"/>
    <n v="1440"/>
  </r>
  <r>
    <x v="30"/>
    <n v="70"/>
    <n v="1370"/>
  </r>
  <r>
    <x v="30"/>
    <n v="190"/>
    <n v="1250"/>
  </r>
  <r>
    <x v="30"/>
    <n v="250"/>
    <n v="1190"/>
  </r>
  <r>
    <x v="30"/>
    <n v="257"/>
    <n v="1183"/>
  </r>
  <r>
    <x v="30"/>
    <n v="180"/>
    <n v="1260"/>
  </r>
  <r>
    <x v="30"/>
    <n v="214"/>
    <n v="1226"/>
  </r>
  <r>
    <x v="30"/>
    <n v="253"/>
    <n v="1106"/>
  </r>
  <r>
    <x v="30"/>
    <n v="0"/>
    <n v="1440"/>
  </r>
  <r>
    <x v="31"/>
    <n v="116"/>
    <n v="831"/>
  </r>
  <r>
    <x v="31"/>
    <n v="82"/>
    <n v="806"/>
  </r>
  <r>
    <x v="31"/>
    <n v="84"/>
    <n v="853"/>
  </r>
  <r>
    <x v="31"/>
    <n v="126"/>
    <n v="937"/>
  </r>
  <r>
    <x v="31"/>
    <n v="12"/>
    <n v="1428"/>
  </r>
  <r>
    <x v="31"/>
    <n v="0"/>
    <n v="1440"/>
  </r>
  <r>
    <x v="31"/>
    <n v="0"/>
    <n v="1440"/>
  </r>
  <r>
    <x v="31"/>
    <n v="0"/>
    <n v="1440"/>
  </r>
  <r>
    <x v="31"/>
    <n v="149"/>
    <n v="744"/>
  </r>
  <r>
    <x v="31"/>
    <n v="9"/>
    <n v="1431"/>
  </r>
  <r>
    <x v="31"/>
    <n v="216"/>
    <n v="817"/>
  </r>
  <r>
    <x v="31"/>
    <n v="285"/>
    <n v="795"/>
  </r>
  <r>
    <x v="31"/>
    <n v="30"/>
    <n v="1410"/>
  </r>
  <r>
    <x v="31"/>
    <n v="0"/>
    <n v="1440"/>
  </r>
  <r>
    <x v="31"/>
    <n v="80"/>
    <n v="1360"/>
  </r>
  <r>
    <x v="31"/>
    <n v="112"/>
    <n v="900"/>
  </r>
  <r>
    <x v="31"/>
    <n v="310"/>
    <n v="714"/>
  </r>
  <r>
    <x v="31"/>
    <n v="400"/>
    <n v="634"/>
  </r>
  <r>
    <x v="31"/>
    <n v="331"/>
    <n v="749"/>
  </r>
  <r>
    <x v="31"/>
    <n v="79"/>
    <n v="834"/>
  </r>
  <r>
    <x v="31"/>
    <n v="101"/>
    <n v="916"/>
  </r>
  <r>
    <x v="31"/>
    <n v="156"/>
    <n v="739"/>
  </r>
  <r>
    <x v="31"/>
    <n v="129"/>
    <n v="848"/>
  </r>
  <r>
    <x v="31"/>
    <n v="0"/>
    <n v="1440"/>
  </r>
  <r>
    <x v="31"/>
    <n v="0"/>
    <n v="1440"/>
  </r>
  <r>
    <x v="31"/>
    <n v="0"/>
    <n v="1440"/>
  </r>
  <r>
    <x v="31"/>
    <n v="0"/>
    <n v="1440"/>
  </r>
  <r>
    <x v="31"/>
    <n v="0"/>
    <n v="1440"/>
  </r>
  <r>
    <x v="31"/>
    <n v="0"/>
    <n v="48"/>
  </r>
  <r>
    <x v="32"/>
    <n v="404"/>
    <n v="1036"/>
  </r>
  <r>
    <x v="32"/>
    <n v="342"/>
    <n v="1098"/>
  </r>
  <r>
    <x v="32"/>
    <n v="379"/>
    <n v="1061"/>
  </r>
  <r>
    <x v="32"/>
    <n v="388"/>
    <n v="1052"/>
  </r>
  <r>
    <x v="32"/>
    <n v="552"/>
    <n v="888"/>
  </r>
  <r>
    <x v="32"/>
    <n v="380"/>
    <n v="1060"/>
  </r>
  <r>
    <x v="32"/>
    <n v="225"/>
    <n v="1215"/>
  </r>
  <r>
    <x v="32"/>
    <n v="309"/>
    <n v="1131"/>
  </r>
  <r>
    <x v="32"/>
    <n v="317"/>
    <n v="1123"/>
  </r>
  <r>
    <x v="32"/>
    <n v="321"/>
    <n v="1119"/>
  </r>
  <r>
    <x v="32"/>
    <n v="299"/>
    <n v="1141"/>
  </r>
  <r>
    <x v="32"/>
    <n v="408"/>
    <n v="1032"/>
  </r>
  <r>
    <x v="32"/>
    <n v="292"/>
    <n v="1148"/>
  </r>
  <r>
    <x v="32"/>
    <n v="339"/>
    <n v="1101"/>
  </r>
  <r>
    <x v="32"/>
    <n v="283"/>
    <n v="1157"/>
  </r>
  <r>
    <x v="32"/>
    <n v="336"/>
    <n v="1104"/>
  </r>
  <r>
    <x v="32"/>
    <n v="297"/>
    <n v="1143"/>
  </r>
  <r>
    <x v="32"/>
    <n v="233"/>
    <n v="1207"/>
  </r>
  <r>
    <x v="32"/>
    <n v="351"/>
    <n v="1089"/>
  </r>
  <r>
    <x v="32"/>
    <n v="214"/>
    <n v="1226"/>
  </r>
  <r>
    <x v="32"/>
    <n v="105"/>
    <n v="1335"/>
  </r>
  <r>
    <x v="32"/>
    <n v="251"/>
    <n v="1189"/>
  </r>
  <r>
    <x v="32"/>
    <n v="286"/>
    <n v="1154"/>
  </r>
  <r>
    <x v="32"/>
    <n v="270"/>
    <n v="1170"/>
  </r>
  <r>
    <x v="32"/>
    <n v="345"/>
    <n v="1095"/>
  </r>
  <r>
    <x v="32"/>
    <n v="404"/>
    <n v="1036"/>
  </r>
  <r>
    <x v="32"/>
    <n v="266"/>
    <n v="1174"/>
  </r>
  <r>
    <x v="32"/>
    <n v="309"/>
    <n v="1131"/>
  </r>
  <r>
    <x v="32"/>
    <n v="253"/>
    <n v="1187"/>
  </r>
  <r>
    <x v="32"/>
    <n v="313"/>
    <n v="1127"/>
  </r>
  <r>
    <x v="32"/>
    <n v="161"/>
    <n v="77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33"/>
    <s v="Active"/>
    <n v="5.1033333160660481"/>
    <x v="0"/>
    <n v="20.333333333333332"/>
    <n v="10.575757575757576"/>
    <n v="181.75757575757575"/>
    <n v="75459"/>
    <n v="237558"/>
  </r>
  <r>
    <x v="1"/>
    <n v="33"/>
    <s v="Active"/>
    <n v="5.5993939624591302"/>
    <x v="0"/>
    <n v="20.939393939393938"/>
    <n v="12.393939393939394"/>
    <n v="201"/>
    <n v="77761"/>
    <n v="255538"/>
  </r>
  <r>
    <x v="2"/>
    <n v="33"/>
    <s v="Active"/>
    <n v="5.2878787770415796"/>
    <x v="0"/>
    <n v="19.181818181818183"/>
    <n v="9.8787878787878789"/>
    <n v="213.84848484848484"/>
    <n v="77721"/>
    <n v="248617"/>
  </r>
  <r>
    <x v="3"/>
    <n v="32"/>
    <s v="Active"/>
    <n v="6.2915625174646248"/>
    <x v="0"/>
    <n v="27.84375"/>
    <n v="15.125"/>
    <n v="193.8125"/>
    <n v="76574"/>
    <n v="277733"/>
  </r>
  <r>
    <x v="4"/>
    <n v="32"/>
    <s v="Active"/>
    <n v="4.5406249602674507"/>
    <x v="1"/>
    <n v="18.90625"/>
    <n v="11.84375"/>
    <n v="165.34375"/>
    <n v="71391"/>
    <n v="205096"/>
  </r>
  <r>
    <x v="5"/>
    <n v="32"/>
    <s v="Active"/>
    <n v="5.657812474993988"/>
    <x v="0"/>
    <n v="24.40625"/>
    <n v="16.125"/>
    <n v="188.28125"/>
    <n v="74668"/>
    <n v="252703"/>
  </r>
  <r>
    <x v="6"/>
    <n v="32"/>
    <s v="Active"/>
    <n v="5.8718749247491324"/>
    <x v="0"/>
    <n v="23.96875"/>
    <n v="13.78125"/>
    <n v="201.90625"/>
    <n v="75491"/>
    <n v="257557"/>
  </r>
  <r>
    <x v="7"/>
    <n v="32"/>
    <s v="Active"/>
    <n v="5.9503125439514415"/>
    <x v="0"/>
    <n v="24.1875"/>
    <n v="18.75"/>
    <n v="203.59375"/>
    <n v="76647"/>
    <n v="261215"/>
  </r>
  <r>
    <x v="8"/>
    <n v="32"/>
    <s v="Active"/>
    <n v="6.030000067315993"/>
    <x v="0"/>
    <n v="26.84375"/>
    <n v="14.9375"/>
    <n v="182.65625"/>
    <n v="77500"/>
    <n v="263795"/>
  </r>
  <r>
    <x v="9"/>
    <n v="32"/>
    <s v="Active"/>
    <n v="5.3278124725911784"/>
    <x v="0"/>
    <n v="24.4375"/>
    <n v="13.25"/>
    <n v="195.53125"/>
    <n v="74485"/>
    <n v="238284"/>
  </r>
  <r>
    <x v="10"/>
    <n v="32"/>
    <s v="Active"/>
    <n v="5.8412500396370906"/>
    <x v="0"/>
    <n v="18.78125"/>
    <n v="15.03125"/>
    <n v="232.90625"/>
    <n v="76709"/>
    <n v="267124"/>
  </r>
  <r>
    <x v="11"/>
    <n v="32"/>
    <s v="Active"/>
    <n v="5.4675000272691285"/>
    <x v="0"/>
    <n v="21.03125"/>
    <n v="13.71875"/>
    <n v="186.3125"/>
    <n v="73326"/>
    <n v="236621"/>
  </r>
  <r>
    <x v="12"/>
    <n v="32"/>
    <s v="Active"/>
    <n v="5.6328125181607911"/>
    <x v="0"/>
    <n v="28.40625"/>
    <n v="11.375"/>
    <n v="192.875"/>
    <n v="75186"/>
    <n v="253849"/>
  </r>
  <r>
    <x v="13"/>
    <n v="32"/>
    <s v="Active"/>
    <n v="5.5346875265240651"/>
    <x v="0"/>
    <n v="19.8125"/>
    <n v="17.625"/>
    <n v="200.25"/>
    <n v="74604"/>
    <n v="250688"/>
  </r>
  <r>
    <x v="14"/>
    <n v="32"/>
    <s v="Active"/>
    <n v="5.9153124988079089"/>
    <x v="0"/>
    <n v="23.65625"/>
    <n v="10.78125"/>
    <n v="197.5625"/>
    <n v="74514"/>
    <n v="258516"/>
  </r>
  <r>
    <x v="15"/>
    <n v="32"/>
    <s v="Active"/>
    <n v="5.3615625165402907"/>
    <x v="0"/>
    <n v="17.96875"/>
    <n v="11.8125"/>
    <n v="209.1875"/>
    <n v="74114"/>
    <n v="242996"/>
  </r>
  <r>
    <x v="16"/>
    <n v="32"/>
    <s v="Active"/>
    <n v="5.1812499882071306"/>
    <x v="0"/>
    <n v="16.25"/>
    <n v="14"/>
    <n v="204.96875"/>
    <n v="72722"/>
    <n v="234289"/>
  </r>
  <r>
    <x v="17"/>
    <n v="31"/>
    <s v="Active"/>
    <n v="6.1006451037622274"/>
    <x v="0"/>
    <n v="20.258064516129032"/>
    <n v="16.548387096774192"/>
    <n v="218.54838709677421"/>
    <n v="73592"/>
    <n v="258726"/>
  </r>
  <r>
    <x v="18"/>
    <n v="30"/>
    <s v="Active"/>
    <n v="4.9749999940395355"/>
    <x v="1"/>
    <n v="22.633333333333333"/>
    <n v="15.7"/>
    <n v="160.26666666666668"/>
    <n v="66913"/>
    <n v="206870"/>
  </r>
  <r>
    <x v="19"/>
    <n v="29"/>
    <s v="Active"/>
    <n v="4.9672413643064184"/>
    <x v="1"/>
    <n v="16.068965517241381"/>
    <n v="13.172413793103448"/>
    <n v="186.82758620689654"/>
    <n v="65988"/>
    <n v="204434"/>
  </r>
  <r>
    <x v="20"/>
    <n v="29"/>
    <s v="Active"/>
    <n v="6.0944827448833614"/>
    <x v="0"/>
    <n v="24.931034482758619"/>
    <n v="14.827586206896552"/>
    <n v="203.34482758620689"/>
    <n v="71163"/>
    <n v="248203"/>
  </r>
  <r>
    <x v="21"/>
    <n v="29"/>
    <s v="Active"/>
    <n v="4.9403447919878456"/>
    <x v="1"/>
    <n v="13.96551724137931"/>
    <n v="11.137931034482758"/>
    <n v="179.79310344827587"/>
    <n v="66211"/>
    <n v="196149"/>
  </r>
  <r>
    <x v="22"/>
    <n v="29"/>
    <s v="Active"/>
    <n v="6.2165517437046933"/>
    <x v="0"/>
    <n v="22.068965517241381"/>
    <n v="15.448275862068966"/>
    <n v="207.24137931034483"/>
    <n v="70037"/>
    <n v="253200"/>
  </r>
  <r>
    <x v="23"/>
    <n v="29"/>
    <s v="Active"/>
    <n v="5.4572413758342639"/>
    <x v="0"/>
    <n v="20.413793103448278"/>
    <n v="11.310344827586206"/>
    <n v="201.93103448275863"/>
    <n v="68877"/>
    <n v="217287"/>
  </r>
  <r>
    <x v="24"/>
    <n v="29"/>
    <s v="Active"/>
    <n v="5.1244827714459618"/>
    <x v="0"/>
    <n v="20.620689655172413"/>
    <n v="14.03448275862069"/>
    <n v="181.24137931034483"/>
    <n v="65141"/>
    <n v="207386"/>
  </r>
  <r>
    <x v="25"/>
    <n v="27"/>
    <s v="Active"/>
    <n v="5.1399999812797281"/>
    <x v="0"/>
    <n v="17.074074074074073"/>
    <n v="17.37037037037037"/>
    <n v="184.81481481481481"/>
    <n v="62193"/>
    <n v="190334"/>
  </r>
  <r>
    <x v="26"/>
    <n v="27"/>
    <s v="Active"/>
    <n v="5.9629629585478066"/>
    <x v="0"/>
    <n v="22.851851851851851"/>
    <n v="15.481481481481481"/>
    <n v="201.18518518518519"/>
    <n v="63063"/>
    <n v="222718"/>
  </r>
  <r>
    <x v="27"/>
    <n v="26"/>
    <s v="Active"/>
    <n v="5.6661537530330515"/>
    <x v="0"/>
    <n v="24.192307692307693"/>
    <n v="18.653846153846153"/>
    <n v="179.34615384615384"/>
    <n v="57963"/>
    <n v="206737"/>
  </r>
  <r>
    <x v="28"/>
    <n v="24"/>
    <s v="Active"/>
    <n v="5.4945833086967468"/>
    <x v="0"/>
    <n v="21.25"/>
    <n v="14.5"/>
    <n v="184.54166666666666"/>
    <n v="52562"/>
    <n v="180468"/>
  </r>
  <r>
    <x v="29"/>
    <n v="33"/>
    <s v="Active"/>
    <n v="5.9827272485602991"/>
    <x v="0"/>
    <n v="22.303030303030305"/>
    <n v="7.8484848484848486"/>
    <n v="199"/>
    <n v="78893"/>
    <n v="271816"/>
  </r>
  <r>
    <x v="30"/>
    <n v="21"/>
    <s v="Active"/>
    <n v="2.4433333211179296"/>
    <x v="1"/>
    <n v="4.1904761904761907"/>
    <n v="2.1428571428571428"/>
    <n v="98.80952380952381"/>
    <n v="23925"/>
    <n v="731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03B9D-8B2D-4F7C-A74D-E63C69A51B1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7" firstHeaderRow="0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ActivityDate" fld="1" subtotal="count" baseField="0" baseItem="0"/>
    <dataField name="Average of VeryActiveMinutes" fld="10" subtotal="average" baseField="0" baseItem="0"/>
    <dataField name="Average of FairlyActiveMinutes" fld="11" subtotal="average" baseField="0" baseItem="0"/>
    <dataField name="Average of LightlyActiveMinutes" fld="12" subtotal="average" baseField="0" baseItem="0"/>
    <dataField name="Calories Burned" fld="14" baseField="0" baseItem="0"/>
    <dataField name="Total Steps" fld="2" baseField="0" baseItem="0"/>
    <dataField name="Mean Distanc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E0FED-4754-4E87-BC16-6F4D09103DE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5" firstHeaderRow="0" firstDataRow="1" firstDataCol="1"/>
  <pivotFields count="15">
    <pivotField dataField="1" showAll="0"/>
    <pivotField axis="axisRow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Id" fld="0" subtotal="count" baseField="1" baseItem="0"/>
    <dataField name="Average of VeryActiveMinutes" fld="10" subtotal="average" baseField="1" baseItem="0"/>
    <dataField name="Average of FairlyActiveMinutes" fld="11" subtotal="average" baseField="1" baseItem="0"/>
    <dataField name="Average of LightlyActiveMinutes" fld="12" subtotal="average" baseField="1" baseItem="0"/>
    <dataField name="Calories Burned" fld="14" baseField="1" baseItem="0"/>
    <dataField name="Total Steps" fld="2" baseField="1" baseItem="0"/>
    <dataField name="Mean Distance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A93CF-9F52-407E-B103-4E7CD4AE645C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N6" firstHeaderRow="1" firstDataRow="1" firstDataCol="1"/>
  <pivotFields count="10">
    <pivotField dataField="1" showAll="0"/>
    <pivotField showAll="0"/>
    <pivotField showAll="0">
      <items count="4">
        <item x="0"/>
        <item x="2"/>
        <item x="1"/>
        <item t="default"/>
      </items>
    </pivotField>
    <pivotField numFmtId="2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8E338-3E7B-49E8-A889-B5A58AFE2C3D}" name="PivotTable7" cacheId="2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4">
  <location ref="A3:B6" firstHeaderRow="1" firstDataRow="1" firstDataCol="1"/>
  <pivotFields count="10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Row Labels"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Count of User ID" fld="0" subtotal="count" baseField="0" baseItem="0"/>
  </dataFields>
  <chartFormats count="4"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579F2-CD7A-48D0-A987-CAFCD7D299C6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2:C5" firstHeaderRow="1" firstDataRow="1" firstDataCol="1"/>
  <pivotFields count="10">
    <pivotField dataField="1" showAll="0"/>
    <pivotField showAll="0"/>
    <pivotField showAll="0"/>
    <pivotField numFmtId="2" showAll="0"/>
    <pivotField axis="axisRow" showAll="0">
      <items count="3">
        <item x="0"/>
        <item x="1"/>
        <item t="default"/>
      </items>
    </pivotField>
    <pivotField numFmtId="2" showAll="0"/>
    <pivotField numFmtId="2" showAll="0"/>
    <pivotField numFmtId="2"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Activity Date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F8AB0-F7A2-4C56-A189-04A8E38B9217}" name="PivotTable20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:D37" firstHeaderRow="0" firstDataRow="1" firstDataCol="1"/>
  <pivotFields count="3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tive Minutes" fld="1" subtotal="average" baseField="0" baseItem="0"/>
    <dataField name="Average of SedentaryMinute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1"/>
  <sheetViews>
    <sheetView workbookViewId="0">
      <selection activeCell="R939" sqref="R939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10.28515625" bestFit="1" customWidth="1"/>
    <col min="4" max="4" width="13.140625" bestFit="1" customWidth="1"/>
    <col min="5" max="5" width="15.140625" bestFit="1" customWidth="1"/>
    <col min="6" max="6" width="23.5703125" bestFit="1" customWidth="1"/>
    <col min="7" max="7" width="18.5703125" bestFit="1" customWidth="1"/>
    <col min="8" max="8" width="24.85546875" bestFit="1" customWidth="1"/>
    <col min="9" max="9" width="18.7109375" bestFit="1" customWidth="1"/>
    <col min="10" max="10" width="23.5703125" bestFit="1" customWidth="1"/>
    <col min="11" max="11" width="18.28515625" bestFit="1" customWidth="1"/>
    <col min="12" max="12" width="19" bestFit="1" customWidth="1"/>
    <col min="13" max="13" width="20" bestFit="1" customWidth="1"/>
    <col min="14" max="14" width="17.5703125" bestFit="1" customWidth="1"/>
    <col min="15" max="15" width="8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1503960366</v>
      </c>
      <c r="B2" s="1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25">
      <c r="A3">
        <v>1503960366</v>
      </c>
      <c r="B3" t="s">
        <v>15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25">
      <c r="A4">
        <v>1503960366</v>
      </c>
      <c r="B4" t="s">
        <v>16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25">
      <c r="A5">
        <v>1503960366</v>
      </c>
      <c r="B5" t="s">
        <v>17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25">
      <c r="A6">
        <v>1503960366</v>
      </c>
      <c r="B6" t="s">
        <v>18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25">
      <c r="A7">
        <v>1503960366</v>
      </c>
      <c r="B7" t="s">
        <v>19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25">
      <c r="A8">
        <v>1503960366</v>
      </c>
      <c r="B8" t="s">
        <v>20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25">
      <c r="A9">
        <v>1503960366</v>
      </c>
      <c r="B9" t="s">
        <v>21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25">
      <c r="A10">
        <v>1503960366</v>
      </c>
      <c r="B10" t="s">
        <v>22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25">
      <c r="A11">
        <v>1503960366</v>
      </c>
      <c r="B11" t="s">
        <v>23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25">
      <c r="A12">
        <v>1503960366</v>
      </c>
      <c r="B12" t="s">
        <v>24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25">
      <c r="A13">
        <v>1503960366</v>
      </c>
      <c r="B13" t="s">
        <v>25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25">
      <c r="A14">
        <v>1503960366</v>
      </c>
      <c r="B14" t="s">
        <v>26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25">
      <c r="A15">
        <v>1503960366</v>
      </c>
      <c r="B15" t="s">
        <v>27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25">
      <c r="A16">
        <v>1503960366</v>
      </c>
      <c r="B16" t="s">
        <v>28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25">
      <c r="A17">
        <v>1503960366</v>
      </c>
      <c r="B17" t="s">
        <v>29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25">
      <c r="A18">
        <v>1503960366</v>
      </c>
      <c r="B18" t="s">
        <v>30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25">
      <c r="A19">
        <v>1503960366</v>
      </c>
      <c r="B19" t="s">
        <v>31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25">
      <c r="A20">
        <v>1503960366</v>
      </c>
      <c r="B20" t="s">
        <v>32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25">
      <c r="A21">
        <v>1503960366</v>
      </c>
      <c r="B21" s="1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25">
      <c r="A22">
        <v>1503960366</v>
      </c>
      <c r="B22" s="1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25">
      <c r="A23">
        <v>1503960366</v>
      </c>
      <c r="B23" s="1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25">
      <c r="A24">
        <v>1503960366</v>
      </c>
      <c r="B24" s="1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25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25">
      <c r="A26">
        <v>1503960366</v>
      </c>
      <c r="B26" s="1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25">
      <c r="A27">
        <v>1503960366</v>
      </c>
      <c r="B27" s="1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25">
      <c r="A28">
        <v>1503960366</v>
      </c>
      <c r="B28" s="1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25">
      <c r="A29">
        <v>1503960366</v>
      </c>
      <c r="B29" s="1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25">
      <c r="A30">
        <v>1503960366</v>
      </c>
      <c r="B30" s="1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25">
      <c r="A31">
        <v>1503960366</v>
      </c>
      <c r="B31" s="1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25">
      <c r="A32">
        <v>1503960366</v>
      </c>
      <c r="B32" s="1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25">
      <c r="A33">
        <v>1624580081</v>
      </c>
      <c r="B33" s="1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25">
      <c r="A34">
        <v>1624580081</v>
      </c>
      <c r="B34" t="s">
        <v>15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25">
      <c r="A35">
        <v>1624580081</v>
      </c>
      <c r="B35" t="s">
        <v>16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25">
      <c r="A36">
        <v>1624580081</v>
      </c>
      <c r="B36" t="s">
        <v>17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25">
      <c r="A37">
        <v>1624580081</v>
      </c>
      <c r="B37" t="s">
        <v>18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25">
      <c r="A38">
        <v>1624580081</v>
      </c>
      <c r="B38" t="s">
        <v>19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25">
      <c r="A39">
        <v>1624580081</v>
      </c>
      <c r="B39" t="s">
        <v>20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25">
      <c r="A40">
        <v>1624580081</v>
      </c>
      <c r="B40" t="s">
        <v>21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25">
      <c r="A41">
        <v>1624580081</v>
      </c>
      <c r="B41" t="s">
        <v>22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25">
      <c r="A42">
        <v>1624580081</v>
      </c>
      <c r="B42" t="s">
        <v>23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25">
      <c r="A43">
        <v>1624580081</v>
      </c>
      <c r="B43" t="s">
        <v>24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25">
      <c r="A44">
        <v>1624580081</v>
      </c>
      <c r="B44" t="s">
        <v>25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25">
      <c r="A45">
        <v>1624580081</v>
      </c>
      <c r="B45" t="s">
        <v>26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25">
      <c r="A46">
        <v>1624580081</v>
      </c>
      <c r="B46" t="s">
        <v>27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25">
      <c r="A47">
        <v>1624580081</v>
      </c>
      <c r="B47" t="s">
        <v>28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25">
      <c r="A48">
        <v>1624580081</v>
      </c>
      <c r="B48" t="s">
        <v>29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25">
      <c r="A49">
        <v>1624580081</v>
      </c>
      <c r="B49" t="s">
        <v>30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25">
      <c r="A50">
        <v>1624580081</v>
      </c>
      <c r="B50" t="s">
        <v>31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25">
      <c r="A51">
        <v>1624580081</v>
      </c>
      <c r="B51" t="s">
        <v>32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25">
      <c r="A52">
        <v>1624580081</v>
      </c>
      <c r="B52" s="1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25">
      <c r="A53">
        <v>1624580081</v>
      </c>
      <c r="B53" s="1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25">
      <c r="A54">
        <v>1624580081</v>
      </c>
      <c r="B54" s="1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25">
      <c r="A55">
        <v>1624580081</v>
      </c>
      <c r="B55" s="1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25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25">
      <c r="A57">
        <v>1624580081</v>
      </c>
      <c r="B57" s="1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25">
      <c r="A58">
        <v>1624580081</v>
      </c>
      <c r="B58" s="1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25">
      <c r="A59">
        <v>1624580081</v>
      </c>
      <c r="B59" s="1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25">
      <c r="A60">
        <v>1624580081</v>
      </c>
      <c r="B60" s="1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25">
      <c r="A61">
        <v>1624580081</v>
      </c>
      <c r="B61" s="1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25">
      <c r="A62">
        <v>1624580081</v>
      </c>
      <c r="B62" s="1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25">
      <c r="A63">
        <v>1624580081</v>
      </c>
      <c r="B63" s="1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25">
      <c r="A64">
        <v>1644430081</v>
      </c>
      <c r="B64" s="1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25">
      <c r="A65">
        <v>1644430081</v>
      </c>
      <c r="B65" t="s">
        <v>15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25">
      <c r="A66">
        <v>1644430081</v>
      </c>
      <c r="B66" t="s">
        <v>16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25">
      <c r="A67">
        <v>1644430081</v>
      </c>
      <c r="B67" t="s">
        <v>17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25">
      <c r="A68">
        <v>1644430081</v>
      </c>
      <c r="B68" t="s">
        <v>18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25">
      <c r="A69">
        <v>1644430081</v>
      </c>
      <c r="B69" t="s">
        <v>19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25">
      <c r="A70">
        <v>1644430081</v>
      </c>
      <c r="B70" t="s">
        <v>20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25">
      <c r="A71">
        <v>1644430081</v>
      </c>
      <c r="B71" t="s">
        <v>21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25">
      <c r="A72">
        <v>1644430081</v>
      </c>
      <c r="B72" t="s">
        <v>22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25">
      <c r="A73">
        <v>1644430081</v>
      </c>
      <c r="B73" t="s">
        <v>23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25">
      <c r="A74">
        <v>1644430081</v>
      </c>
      <c r="B74" t="s">
        <v>24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25">
      <c r="A75">
        <v>1644430081</v>
      </c>
      <c r="B75" t="s">
        <v>25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25">
      <c r="A76">
        <v>1644430081</v>
      </c>
      <c r="B76" t="s">
        <v>26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25">
      <c r="A77">
        <v>1644430081</v>
      </c>
      <c r="B77" t="s">
        <v>27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25">
      <c r="A78">
        <v>1644430081</v>
      </c>
      <c r="B78" t="s">
        <v>28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25">
      <c r="A79">
        <v>1644430081</v>
      </c>
      <c r="B79" t="s">
        <v>29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25">
      <c r="A80">
        <v>1644430081</v>
      </c>
      <c r="B80" t="s">
        <v>30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25">
      <c r="A81">
        <v>1644430081</v>
      </c>
      <c r="B81" t="s">
        <v>31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25">
      <c r="A82">
        <v>1644430081</v>
      </c>
      <c r="B82" t="s">
        <v>32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25">
      <c r="A83">
        <v>1644430081</v>
      </c>
      <c r="B83" s="1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25">
      <c r="A84">
        <v>1644430081</v>
      </c>
      <c r="B84" s="1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25">
      <c r="A85">
        <v>1644430081</v>
      </c>
      <c r="B85" s="1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25">
      <c r="A86">
        <v>1644430081</v>
      </c>
      <c r="B86" s="1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25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25">
      <c r="A88">
        <v>1644430081</v>
      </c>
      <c r="B88" s="1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25">
      <c r="A89">
        <v>1644430081</v>
      </c>
      <c r="B89" s="1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25">
      <c r="A90">
        <v>1644430081</v>
      </c>
      <c r="B90" s="1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25">
      <c r="A91">
        <v>1644430081</v>
      </c>
      <c r="B91" s="1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25">
      <c r="A92">
        <v>1644430081</v>
      </c>
      <c r="B92" s="1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25">
      <c r="A93">
        <v>1644430081</v>
      </c>
      <c r="B93" s="1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25">
      <c r="A94">
        <v>1844505072</v>
      </c>
      <c r="B94" s="1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25">
      <c r="A95">
        <v>1844505072</v>
      </c>
      <c r="B95" t="s">
        <v>15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25">
      <c r="A96">
        <v>1844505072</v>
      </c>
      <c r="B96" t="s">
        <v>16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25">
      <c r="A97">
        <v>1844505072</v>
      </c>
      <c r="B97" t="s">
        <v>17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25">
      <c r="A98">
        <v>1844505072</v>
      </c>
      <c r="B98" t="s">
        <v>18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25">
      <c r="A99">
        <v>1844505072</v>
      </c>
      <c r="B99" t="s">
        <v>19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25">
      <c r="A100">
        <v>1844505072</v>
      </c>
      <c r="B100" t="s">
        <v>20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25">
      <c r="A101">
        <v>1844505072</v>
      </c>
      <c r="B101" t="s">
        <v>21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25">
      <c r="A102">
        <v>1844505072</v>
      </c>
      <c r="B102" t="s">
        <v>22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25">
      <c r="A103">
        <v>1844505072</v>
      </c>
      <c r="B103" t="s">
        <v>23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25">
      <c r="A104">
        <v>1844505072</v>
      </c>
      <c r="B104" t="s">
        <v>24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25">
      <c r="A105">
        <v>1844505072</v>
      </c>
      <c r="B105" t="s">
        <v>25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25">
      <c r="A106">
        <v>1844505072</v>
      </c>
      <c r="B106" t="s">
        <v>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25">
      <c r="A107">
        <v>1844505072</v>
      </c>
      <c r="B107" t="s">
        <v>27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25">
      <c r="A108">
        <v>1844505072</v>
      </c>
      <c r="B108" t="s">
        <v>28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25">
      <c r="A109">
        <v>1844505072</v>
      </c>
      <c r="B109" t="s">
        <v>29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25">
      <c r="A110">
        <v>1844505072</v>
      </c>
      <c r="B110" t="s">
        <v>30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25">
      <c r="A111">
        <v>1844505072</v>
      </c>
      <c r="B111" t="s">
        <v>31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25">
      <c r="A112">
        <v>1844505072</v>
      </c>
      <c r="B112" t="s">
        <v>32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25">
      <c r="A113">
        <v>1844505072</v>
      </c>
      <c r="B113" s="1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25">
      <c r="A114">
        <v>1844505072</v>
      </c>
      <c r="B114" s="1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25">
      <c r="A115">
        <v>1844505072</v>
      </c>
      <c r="B115" s="1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25">
      <c r="A116">
        <v>1844505072</v>
      </c>
      <c r="B116" s="1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25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25">
      <c r="A118">
        <v>1844505072</v>
      </c>
      <c r="B118" s="1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25">
      <c r="A119">
        <v>1844505072</v>
      </c>
      <c r="B119" s="1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25">
      <c r="A120">
        <v>1844505072</v>
      </c>
      <c r="B120" s="1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25">
      <c r="A121">
        <v>1844505072</v>
      </c>
      <c r="B121" s="1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25">
      <c r="A122">
        <v>1844505072</v>
      </c>
      <c r="B122" s="1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25">
      <c r="A123">
        <v>1844505072</v>
      </c>
      <c r="B123" s="1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25">
      <c r="A124">
        <v>1844505072</v>
      </c>
      <c r="B124" s="1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25">
      <c r="A125">
        <v>1927972279</v>
      </c>
      <c r="B125" s="1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25">
      <c r="A126">
        <v>1927972279</v>
      </c>
      <c r="B126" t="s">
        <v>15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25">
      <c r="A127">
        <v>1927972279</v>
      </c>
      <c r="B127" t="s">
        <v>16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25">
      <c r="A128">
        <v>1927972279</v>
      </c>
      <c r="B128" t="s">
        <v>17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25">
      <c r="A129">
        <v>1927972279</v>
      </c>
      <c r="B129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25">
      <c r="A130">
        <v>1927972279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25">
      <c r="A131">
        <v>1927972279</v>
      </c>
      <c r="B131" t="s">
        <v>20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25">
      <c r="A132">
        <v>1927972279</v>
      </c>
      <c r="B132" t="s">
        <v>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25">
      <c r="A133">
        <v>1927972279</v>
      </c>
      <c r="B133" t="s">
        <v>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25">
      <c r="A134">
        <v>1927972279</v>
      </c>
      <c r="B134" t="s">
        <v>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25">
      <c r="A135">
        <v>1927972279</v>
      </c>
      <c r="B135" t="s">
        <v>24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25">
      <c r="A136">
        <v>1927972279</v>
      </c>
      <c r="B136" t="s">
        <v>25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25">
      <c r="A137">
        <v>1927972279</v>
      </c>
      <c r="B137" t="s">
        <v>26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25">
      <c r="A138">
        <v>1927972279</v>
      </c>
      <c r="B138" t="s">
        <v>27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25">
      <c r="A139">
        <v>1927972279</v>
      </c>
      <c r="B139" t="s">
        <v>28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25">
      <c r="A140">
        <v>1927972279</v>
      </c>
      <c r="B140" t="s">
        <v>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25">
      <c r="A141">
        <v>1927972279</v>
      </c>
      <c r="B141" t="s">
        <v>30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25">
      <c r="A142">
        <v>1927972279</v>
      </c>
      <c r="B142" t="s">
        <v>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25">
      <c r="A143">
        <v>1927972279</v>
      </c>
      <c r="B143" t="s">
        <v>32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25">
      <c r="A144">
        <v>1927972279</v>
      </c>
      <c r="B144" s="1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25">
      <c r="A145">
        <v>1927972279</v>
      </c>
      <c r="B145" s="1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25">
      <c r="A146">
        <v>1927972279</v>
      </c>
      <c r="B146" s="1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25">
      <c r="A147">
        <v>1927972279</v>
      </c>
      <c r="B147" s="1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25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25">
      <c r="A149">
        <v>1927972279</v>
      </c>
      <c r="B149" s="1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25">
      <c r="A150">
        <v>1927972279</v>
      </c>
      <c r="B150" s="1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25">
      <c r="A151">
        <v>1927972279</v>
      </c>
      <c r="B151" s="1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25">
      <c r="A152">
        <v>1927972279</v>
      </c>
      <c r="B152" s="1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25">
      <c r="A153">
        <v>1927972279</v>
      </c>
      <c r="B153" s="1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25">
      <c r="A154">
        <v>1927972279</v>
      </c>
      <c r="B154" s="1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25">
      <c r="A155">
        <v>1927972279</v>
      </c>
      <c r="B155" s="1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25">
      <c r="A156">
        <v>2022484408</v>
      </c>
      <c r="B156" s="1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25">
      <c r="A157">
        <v>2022484408</v>
      </c>
      <c r="B157" t="s">
        <v>15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25">
      <c r="A158">
        <v>2022484408</v>
      </c>
      <c r="B158" t="s">
        <v>16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25">
      <c r="A159">
        <v>2022484408</v>
      </c>
      <c r="B159" t="s">
        <v>17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25">
      <c r="A160">
        <v>2022484408</v>
      </c>
      <c r="B160" t="s">
        <v>18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25">
      <c r="A161">
        <v>2022484408</v>
      </c>
      <c r="B161" t="s">
        <v>19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25">
      <c r="A162">
        <v>2022484408</v>
      </c>
      <c r="B162" t="s">
        <v>20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25">
      <c r="A163">
        <v>2022484408</v>
      </c>
      <c r="B163" t="s">
        <v>21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25">
      <c r="A164">
        <v>2022484408</v>
      </c>
      <c r="B164" t="s">
        <v>22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25">
      <c r="A165">
        <v>2022484408</v>
      </c>
      <c r="B165" t="s">
        <v>23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25">
      <c r="A166">
        <v>2022484408</v>
      </c>
      <c r="B166" t="s">
        <v>24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25">
      <c r="A167">
        <v>2022484408</v>
      </c>
      <c r="B167" t="s">
        <v>25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25">
      <c r="A168">
        <v>2022484408</v>
      </c>
      <c r="B168" t="s">
        <v>26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25">
      <c r="A169">
        <v>2022484408</v>
      </c>
      <c r="B169" t="s">
        <v>27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25">
      <c r="A170">
        <v>2022484408</v>
      </c>
      <c r="B170" t="s">
        <v>28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25">
      <c r="A171">
        <v>2022484408</v>
      </c>
      <c r="B171" t="s">
        <v>29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25">
      <c r="A172">
        <v>2022484408</v>
      </c>
      <c r="B172" t="s">
        <v>30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25">
      <c r="A173">
        <v>2022484408</v>
      </c>
      <c r="B173" t="s">
        <v>31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25">
      <c r="A174">
        <v>2022484408</v>
      </c>
      <c r="B174" t="s">
        <v>32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25">
      <c r="A175">
        <v>2022484408</v>
      </c>
      <c r="B175" s="1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25">
      <c r="A176">
        <v>2022484408</v>
      </c>
      <c r="B176" s="1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25">
      <c r="A177">
        <v>2022484408</v>
      </c>
      <c r="B177" s="1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25">
      <c r="A178">
        <v>2022484408</v>
      </c>
      <c r="B178" s="1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25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25">
      <c r="A180">
        <v>2022484408</v>
      </c>
      <c r="B180" s="1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25">
      <c r="A181">
        <v>2022484408</v>
      </c>
      <c r="B181" s="1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25">
      <c r="A182">
        <v>2022484408</v>
      </c>
      <c r="B182" s="1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25">
      <c r="A183">
        <v>2022484408</v>
      </c>
      <c r="B183" s="1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25">
      <c r="A184">
        <v>2022484408</v>
      </c>
      <c r="B184" s="1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25">
      <c r="A185">
        <v>2022484408</v>
      </c>
      <c r="B185" s="1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25">
      <c r="A186">
        <v>2022484408</v>
      </c>
      <c r="B186" s="1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25">
      <c r="A187">
        <v>2026352035</v>
      </c>
      <c r="B187" s="1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25">
      <c r="A188">
        <v>2026352035</v>
      </c>
      <c r="B188" t="s">
        <v>15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25">
      <c r="A189">
        <v>2026352035</v>
      </c>
      <c r="B189" t="s">
        <v>16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25">
      <c r="A190">
        <v>2026352035</v>
      </c>
      <c r="B190" t="s">
        <v>17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25">
      <c r="A191">
        <v>2026352035</v>
      </c>
      <c r="B191" t="s">
        <v>18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25">
      <c r="A192">
        <v>2026352035</v>
      </c>
      <c r="B192" t="s">
        <v>19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25">
      <c r="A193">
        <v>2026352035</v>
      </c>
      <c r="B193" t="s">
        <v>20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25">
      <c r="A194">
        <v>2026352035</v>
      </c>
      <c r="B194" t="s">
        <v>21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25">
      <c r="A195">
        <v>2026352035</v>
      </c>
      <c r="B195" t="s">
        <v>22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25">
      <c r="A196">
        <v>2026352035</v>
      </c>
      <c r="B196" t="s">
        <v>23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25">
      <c r="A197">
        <v>2026352035</v>
      </c>
      <c r="B197" t="s">
        <v>24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25">
      <c r="A198">
        <v>2026352035</v>
      </c>
      <c r="B198" t="s">
        <v>25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25">
      <c r="A199">
        <v>2026352035</v>
      </c>
      <c r="B199" t="s">
        <v>26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25">
      <c r="A200">
        <v>2026352035</v>
      </c>
      <c r="B200" t="s">
        <v>27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25">
      <c r="A201">
        <v>2026352035</v>
      </c>
      <c r="B201" t="s">
        <v>28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25">
      <c r="A202">
        <v>2026352035</v>
      </c>
      <c r="B202" t="s">
        <v>29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25">
      <c r="A203">
        <v>2026352035</v>
      </c>
      <c r="B203" t="s">
        <v>30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25">
      <c r="A204">
        <v>2026352035</v>
      </c>
      <c r="B204" t="s">
        <v>31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25">
      <c r="A205">
        <v>2026352035</v>
      </c>
      <c r="B205" t="s">
        <v>32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25">
      <c r="A206">
        <v>2026352035</v>
      </c>
      <c r="B206" s="1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25">
      <c r="A207">
        <v>2026352035</v>
      </c>
      <c r="B207" s="1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25">
      <c r="A208">
        <v>2026352035</v>
      </c>
      <c r="B208" s="1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25">
      <c r="A209">
        <v>2026352035</v>
      </c>
      <c r="B209" s="1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25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25">
      <c r="A211">
        <v>2026352035</v>
      </c>
      <c r="B211" s="1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25">
      <c r="A212">
        <v>2026352035</v>
      </c>
      <c r="B212" s="1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25">
      <c r="A213">
        <v>2026352035</v>
      </c>
      <c r="B213" s="1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25">
      <c r="A214">
        <v>2026352035</v>
      </c>
      <c r="B214" s="1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25">
      <c r="A215">
        <v>2026352035</v>
      </c>
      <c r="B215" s="1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25">
      <c r="A216">
        <v>2026352035</v>
      </c>
      <c r="B216" s="1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25">
      <c r="A217">
        <v>2026352035</v>
      </c>
      <c r="B217" s="1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25">
      <c r="A218">
        <v>2320127002</v>
      </c>
      <c r="B218" s="1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25">
      <c r="A219">
        <v>2320127002</v>
      </c>
      <c r="B219" t="s">
        <v>15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25">
      <c r="A220">
        <v>2320127002</v>
      </c>
      <c r="B220" t="s">
        <v>16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25">
      <c r="A221">
        <v>2320127002</v>
      </c>
      <c r="B221" t="s">
        <v>17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25">
      <c r="A222">
        <v>2320127002</v>
      </c>
      <c r="B222" t="s">
        <v>18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25">
      <c r="A223">
        <v>2320127002</v>
      </c>
      <c r="B223" t="s">
        <v>19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25">
      <c r="A224">
        <v>2320127002</v>
      </c>
      <c r="B224" t="s">
        <v>20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25">
      <c r="A225">
        <v>2320127002</v>
      </c>
      <c r="B225" t="s">
        <v>21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25">
      <c r="A226">
        <v>2320127002</v>
      </c>
      <c r="B226" t="s">
        <v>22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25">
      <c r="A227">
        <v>2320127002</v>
      </c>
      <c r="B227" t="s">
        <v>23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25">
      <c r="A228">
        <v>2320127002</v>
      </c>
      <c r="B228" t="s">
        <v>24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25">
      <c r="A229">
        <v>2320127002</v>
      </c>
      <c r="B229" t="s">
        <v>25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25">
      <c r="A230">
        <v>2320127002</v>
      </c>
      <c r="B230" t="s">
        <v>26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25">
      <c r="A231">
        <v>2320127002</v>
      </c>
      <c r="B231" t="s">
        <v>27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25">
      <c r="A232">
        <v>2320127002</v>
      </c>
      <c r="B232" t="s">
        <v>28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25">
      <c r="A233">
        <v>2320127002</v>
      </c>
      <c r="B233" t="s">
        <v>29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25">
      <c r="A234">
        <v>2320127002</v>
      </c>
      <c r="B234" t="s">
        <v>30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25">
      <c r="A235">
        <v>2320127002</v>
      </c>
      <c r="B235" t="s">
        <v>31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25">
      <c r="A236">
        <v>2320127002</v>
      </c>
      <c r="B236" t="s">
        <v>32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25">
      <c r="A237">
        <v>2320127002</v>
      </c>
      <c r="B237" s="1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25">
      <c r="A238">
        <v>2320127002</v>
      </c>
      <c r="B238" s="1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25">
      <c r="A239">
        <v>2320127002</v>
      </c>
      <c r="B239" s="1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25">
      <c r="A240">
        <v>2320127002</v>
      </c>
      <c r="B240" s="1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25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25">
      <c r="A242">
        <v>2320127002</v>
      </c>
      <c r="B242" s="1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25">
      <c r="A243">
        <v>2320127002</v>
      </c>
      <c r="B243" s="1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25">
      <c r="A244">
        <v>2320127002</v>
      </c>
      <c r="B244" s="1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25">
      <c r="A245">
        <v>2320127002</v>
      </c>
      <c r="B245" s="1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25">
      <c r="A246">
        <v>2320127002</v>
      </c>
      <c r="B246" s="1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25">
      <c r="A247">
        <v>2320127002</v>
      </c>
      <c r="B247" s="1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25">
      <c r="A248">
        <v>2320127002</v>
      </c>
      <c r="B248" s="1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25">
      <c r="A249">
        <v>2347167796</v>
      </c>
      <c r="B249" s="1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25">
      <c r="A250">
        <v>2347167796</v>
      </c>
      <c r="B250" t="s">
        <v>15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25">
      <c r="A251">
        <v>2347167796</v>
      </c>
      <c r="B251" t="s">
        <v>16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25">
      <c r="A252">
        <v>2347167796</v>
      </c>
      <c r="B252" t="s">
        <v>17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25">
      <c r="A253">
        <v>2347167796</v>
      </c>
      <c r="B253" t="s">
        <v>18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25">
      <c r="A254">
        <v>2347167796</v>
      </c>
      <c r="B254" t="s">
        <v>19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25">
      <c r="A255">
        <v>2347167796</v>
      </c>
      <c r="B255" t="s">
        <v>20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25">
      <c r="A256">
        <v>2347167796</v>
      </c>
      <c r="B256" t="s">
        <v>21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25">
      <c r="A257">
        <v>2347167796</v>
      </c>
      <c r="B257" t="s">
        <v>22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25">
      <c r="A258">
        <v>2347167796</v>
      </c>
      <c r="B258" t="s">
        <v>23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25">
      <c r="A259">
        <v>2347167796</v>
      </c>
      <c r="B259" t="s">
        <v>24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25">
      <c r="A260">
        <v>2347167796</v>
      </c>
      <c r="B260" t="s">
        <v>25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25">
      <c r="A261">
        <v>2347167796</v>
      </c>
      <c r="B261" t="s">
        <v>26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25">
      <c r="A262">
        <v>2347167796</v>
      </c>
      <c r="B262" t="s">
        <v>27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25">
      <c r="A263">
        <v>2347167796</v>
      </c>
      <c r="B263" t="s">
        <v>28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25">
      <c r="A264">
        <v>2347167796</v>
      </c>
      <c r="B264" t="s">
        <v>29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25">
      <c r="A265">
        <v>2347167796</v>
      </c>
      <c r="B265" t="s">
        <v>30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25">
      <c r="A266">
        <v>2347167796</v>
      </c>
      <c r="B266" t="s">
        <v>31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25">
      <c r="A267">
        <v>2873212765</v>
      </c>
      <c r="B267" s="1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25">
      <c r="A268">
        <v>2873212765</v>
      </c>
      <c r="B268" t="s">
        <v>15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25">
      <c r="A269">
        <v>2873212765</v>
      </c>
      <c r="B269" t="s">
        <v>16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25">
      <c r="A270">
        <v>2873212765</v>
      </c>
      <c r="B270" t="s">
        <v>17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25">
      <c r="A271">
        <v>2873212765</v>
      </c>
      <c r="B271" t="s">
        <v>18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25">
      <c r="A272">
        <v>2873212765</v>
      </c>
      <c r="B272" t="s">
        <v>19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25">
      <c r="A273">
        <v>2873212765</v>
      </c>
      <c r="B273" t="s">
        <v>20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25">
      <c r="A274">
        <v>2873212765</v>
      </c>
      <c r="B274" t="s">
        <v>21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25">
      <c r="A275">
        <v>2873212765</v>
      </c>
      <c r="B275" t="s">
        <v>22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25">
      <c r="A276">
        <v>2873212765</v>
      </c>
      <c r="B276" t="s">
        <v>23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25">
      <c r="A277">
        <v>2873212765</v>
      </c>
      <c r="B277" t="s">
        <v>24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25">
      <c r="A278">
        <v>2873212765</v>
      </c>
      <c r="B278" t="s">
        <v>25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25">
      <c r="A279">
        <v>2873212765</v>
      </c>
      <c r="B279" t="s">
        <v>26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25">
      <c r="A280">
        <v>2873212765</v>
      </c>
      <c r="B280" t="s">
        <v>27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25">
      <c r="A281">
        <v>2873212765</v>
      </c>
      <c r="B281" t="s">
        <v>28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25">
      <c r="A282">
        <v>2873212765</v>
      </c>
      <c r="B282" t="s">
        <v>29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25">
      <c r="A283">
        <v>2873212765</v>
      </c>
      <c r="B283" t="s">
        <v>30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25">
      <c r="A284">
        <v>2873212765</v>
      </c>
      <c r="B284" t="s">
        <v>31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25">
      <c r="A285">
        <v>2873212765</v>
      </c>
      <c r="B285" t="s">
        <v>32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25">
      <c r="A286">
        <v>2873212765</v>
      </c>
      <c r="B286" s="1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25">
      <c r="A287">
        <v>2873212765</v>
      </c>
      <c r="B287" s="1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25">
      <c r="A288">
        <v>2873212765</v>
      </c>
      <c r="B288" s="1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25">
      <c r="A289">
        <v>2873212765</v>
      </c>
      <c r="B289" s="1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25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25">
      <c r="A291">
        <v>2873212765</v>
      </c>
      <c r="B291" s="1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25">
      <c r="A292">
        <v>2873212765</v>
      </c>
      <c r="B292" s="1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25">
      <c r="A293">
        <v>2873212765</v>
      </c>
      <c r="B293" s="1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25">
      <c r="A294">
        <v>2873212765</v>
      </c>
      <c r="B294" s="1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25">
      <c r="A295">
        <v>2873212765</v>
      </c>
      <c r="B295" s="1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25">
      <c r="A296">
        <v>2873212765</v>
      </c>
      <c r="B296" s="1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25">
      <c r="A297">
        <v>2873212765</v>
      </c>
      <c r="B297" s="1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25">
      <c r="A298">
        <v>3372868164</v>
      </c>
      <c r="B298" s="1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25">
      <c r="A299">
        <v>3372868164</v>
      </c>
      <c r="B299" t="s">
        <v>15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25">
      <c r="A300">
        <v>3372868164</v>
      </c>
      <c r="B300" t="s">
        <v>16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25">
      <c r="A301">
        <v>3372868164</v>
      </c>
      <c r="B301" t="s">
        <v>17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25">
      <c r="A302">
        <v>3372868164</v>
      </c>
      <c r="B302" t="s">
        <v>18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25">
      <c r="A303">
        <v>3372868164</v>
      </c>
      <c r="B303" t="s">
        <v>19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25">
      <c r="A304">
        <v>3372868164</v>
      </c>
      <c r="B304" t="s">
        <v>20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25">
      <c r="A305">
        <v>3372868164</v>
      </c>
      <c r="B305" t="s">
        <v>21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25">
      <c r="A306">
        <v>3372868164</v>
      </c>
      <c r="B306" t="s">
        <v>22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25">
      <c r="A307">
        <v>3372868164</v>
      </c>
      <c r="B307" t="s">
        <v>23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25">
      <c r="A308">
        <v>3372868164</v>
      </c>
      <c r="B308" t="s">
        <v>24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25">
      <c r="A309">
        <v>3372868164</v>
      </c>
      <c r="B309" t="s">
        <v>25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25">
      <c r="A310">
        <v>3372868164</v>
      </c>
      <c r="B310" t="s">
        <v>26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25">
      <c r="A311">
        <v>3372868164</v>
      </c>
      <c r="B311" t="s">
        <v>27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25">
      <c r="A312">
        <v>3372868164</v>
      </c>
      <c r="B312" t="s">
        <v>28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25">
      <c r="A313">
        <v>3372868164</v>
      </c>
      <c r="B313" t="s">
        <v>29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25">
      <c r="A314">
        <v>3372868164</v>
      </c>
      <c r="B314" t="s">
        <v>30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25">
      <c r="A315">
        <v>3372868164</v>
      </c>
      <c r="B315" t="s">
        <v>31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25">
      <c r="A316">
        <v>3372868164</v>
      </c>
      <c r="B316" t="s">
        <v>32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25">
      <c r="A317">
        <v>3372868164</v>
      </c>
      <c r="B317" s="1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25">
      <c r="A318">
        <v>3977333714</v>
      </c>
      <c r="B318" s="1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25">
      <c r="A319">
        <v>3977333714</v>
      </c>
      <c r="B319" t="s">
        <v>15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25">
      <c r="A320">
        <v>3977333714</v>
      </c>
      <c r="B320" t="s">
        <v>16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25">
      <c r="A321">
        <v>3977333714</v>
      </c>
      <c r="B321" t="s">
        <v>17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25">
      <c r="A322">
        <v>3977333714</v>
      </c>
      <c r="B322" t="s">
        <v>18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25">
      <c r="A323">
        <v>3977333714</v>
      </c>
      <c r="B323" t="s">
        <v>19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25">
      <c r="A324">
        <v>3977333714</v>
      </c>
      <c r="B324" t="s">
        <v>20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25">
      <c r="A325">
        <v>3977333714</v>
      </c>
      <c r="B325" t="s">
        <v>21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25">
      <c r="A326">
        <v>3977333714</v>
      </c>
      <c r="B326" t="s">
        <v>22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25">
      <c r="A327">
        <v>3977333714</v>
      </c>
      <c r="B327" t="s">
        <v>23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25">
      <c r="A328">
        <v>3977333714</v>
      </c>
      <c r="B328" t="s">
        <v>24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25">
      <c r="A329">
        <v>3977333714</v>
      </c>
      <c r="B329" t="s">
        <v>25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25">
      <c r="A330">
        <v>3977333714</v>
      </c>
      <c r="B330" t="s">
        <v>26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25">
      <c r="A331">
        <v>3977333714</v>
      </c>
      <c r="B331" t="s">
        <v>27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25">
      <c r="A332">
        <v>3977333714</v>
      </c>
      <c r="B332" t="s">
        <v>28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25">
      <c r="A333">
        <v>3977333714</v>
      </c>
      <c r="B333" t="s">
        <v>29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25">
      <c r="A334">
        <v>3977333714</v>
      </c>
      <c r="B334" t="s">
        <v>30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25">
      <c r="A335">
        <v>3977333714</v>
      </c>
      <c r="B335" t="s">
        <v>31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25">
      <c r="A336">
        <v>3977333714</v>
      </c>
      <c r="B336" t="s">
        <v>32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25">
      <c r="A337">
        <v>3977333714</v>
      </c>
      <c r="B337" s="1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25">
      <c r="A338">
        <v>3977333714</v>
      </c>
      <c r="B338" s="1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25">
      <c r="A339">
        <v>3977333714</v>
      </c>
      <c r="B339" s="1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25">
      <c r="A340">
        <v>3977333714</v>
      </c>
      <c r="B340" s="1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25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25">
      <c r="A342">
        <v>3977333714</v>
      </c>
      <c r="B342" s="1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25">
      <c r="A343">
        <v>3977333714</v>
      </c>
      <c r="B343" s="1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25">
      <c r="A344">
        <v>3977333714</v>
      </c>
      <c r="B344" s="1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25">
      <c r="A345">
        <v>3977333714</v>
      </c>
      <c r="B345" s="1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25">
      <c r="A346">
        <v>3977333714</v>
      </c>
      <c r="B346" s="1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25">
      <c r="A347">
        <v>3977333714</v>
      </c>
      <c r="B347" s="1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25">
      <c r="A348">
        <v>4020332650</v>
      </c>
      <c r="B348" s="1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25">
      <c r="A349">
        <v>4020332650</v>
      </c>
      <c r="B349" t="s">
        <v>15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25">
      <c r="A350">
        <v>4020332650</v>
      </c>
      <c r="B350" t="s">
        <v>16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25">
      <c r="A351">
        <v>4020332650</v>
      </c>
      <c r="B351" t="s">
        <v>17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25">
      <c r="A352">
        <v>4020332650</v>
      </c>
      <c r="B352" t="s">
        <v>18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25">
      <c r="A353">
        <v>4020332650</v>
      </c>
      <c r="B353" t="s">
        <v>19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25">
      <c r="A354">
        <v>4020332650</v>
      </c>
      <c r="B354" t="s">
        <v>20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25">
      <c r="A355">
        <v>4020332650</v>
      </c>
      <c r="B355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25">
      <c r="A356">
        <v>4020332650</v>
      </c>
      <c r="B356" t="s">
        <v>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25">
      <c r="A357">
        <v>4020332650</v>
      </c>
      <c r="B357" t="s">
        <v>23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25">
      <c r="A358">
        <v>4020332650</v>
      </c>
      <c r="B358" t="s">
        <v>24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25">
      <c r="A359">
        <v>4020332650</v>
      </c>
      <c r="B359" t="s">
        <v>25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25">
      <c r="A360">
        <v>4020332650</v>
      </c>
      <c r="B360" t="s">
        <v>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25">
      <c r="A361">
        <v>4020332650</v>
      </c>
      <c r="B361" t="s">
        <v>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25">
      <c r="A362">
        <v>4020332650</v>
      </c>
      <c r="B362" t="s">
        <v>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25">
      <c r="A363">
        <v>4020332650</v>
      </c>
      <c r="B363" t="s">
        <v>29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25">
      <c r="A364">
        <v>4020332650</v>
      </c>
      <c r="B364" t="s">
        <v>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25">
      <c r="A365">
        <v>4020332650</v>
      </c>
      <c r="B365" t="s">
        <v>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25">
      <c r="A366">
        <v>4020332650</v>
      </c>
      <c r="B366" t="s">
        <v>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25">
      <c r="A367">
        <v>4020332650</v>
      </c>
      <c r="B367" s="1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25">
      <c r="A368">
        <v>4020332650</v>
      </c>
      <c r="B368" s="1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25">
      <c r="A369">
        <v>4020332650</v>
      </c>
      <c r="B369" s="1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25">
      <c r="A370">
        <v>4020332650</v>
      </c>
      <c r="B370" s="1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25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25">
      <c r="A372">
        <v>4020332650</v>
      </c>
      <c r="B372" s="1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25">
      <c r="A373">
        <v>4020332650</v>
      </c>
      <c r="B373" s="1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25">
      <c r="A374">
        <v>4020332650</v>
      </c>
      <c r="B374" s="1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25">
      <c r="A375">
        <v>4020332650</v>
      </c>
      <c r="B375" s="1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25">
      <c r="A376">
        <v>4020332650</v>
      </c>
      <c r="B376" s="1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25">
      <c r="A377">
        <v>4020332650</v>
      </c>
      <c r="B377" s="1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25">
      <c r="A378">
        <v>4020332650</v>
      </c>
      <c r="B378" s="1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25">
      <c r="A379">
        <v>4057192912</v>
      </c>
      <c r="B379" s="1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25">
      <c r="A380">
        <v>4057192912</v>
      </c>
      <c r="B380" t="s">
        <v>15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25">
      <c r="A381">
        <v>4057192912</v>
      </c>
      <c r="B381" t="s">
        <v>16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25">
      <c r="A382">
        <v>4057192912</v>
      </c>
      <c r="B382" t="s">
        <v>17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25">
      <c r="A383">
        <v>4319703577</v>
      </c>
      <c r="B383" s="1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25">
      <c r="A384">
        <v>4319703577</v>
      </c>
      <c r="B384" t="s">
        <v>15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25">
      <c r="A385">
        <v>4319703577</v>
      </c>
      <c r="B385" t="s">
        <v>16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25">
      <c r="A386">
        <v>4319703577</v>
      </c>
      <c r="B386" t="s">
        <v>17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25">
      <c r="A387">
        <v>4319703577</v>
      </c>
      <c r="B387" t="s">
        <v>18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25">
      <c r="A388">
        <v>4319703577</v>
      </c>
      <c r="B388" t="s">
        <v>19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25">
      <c r="A389">
        <v>4319703577</v>
      </c>
      <c r="B389" t="s">
        <v>20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25">
      <c r="A390">
        <v>4319703577</v>
      </c>
      <c r="B390" t="s">
        <v>21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25">
      <c r="A391">
        <v>4319703577</v>
      </c>
      <c r="B391" t="s">
        <v>22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25">
      <c r="A392">
        <v>4319703577</v>
      </c>
      <c r="B392" t="s">
        <v>23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25">
      <c r="A393">
        <v>4319703577</v>
      </c>
      <c r="B393" t="s">
        <v>24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25">
      <c r="A394">
        <v>4319703577</v>
      </c>
      <c r="B394" t="s">
        <v>25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25">
      <c r="A395">
        <v>4319703577</v>
      </c>
      <c r="B395" t="s">
        <v>26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25">
      <c r="A396">
        <v>4319703577</v>
      </c>
      <c r="B396" t="s">
        <v>27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25">
      <c r="A397">
        <v>4319703577</v>
      </c>
      <c r="B397" t="s">
        <v>28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25">
      <c r="A398">
        <v>4319703577</v>
      </c>
      <c r="B398" t="s">
        <v>29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25">
      <c r="A399">
        <v>4319703577</v>
      </c>
      <c r="B399" t="s">
        <v>30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25">
      <c r="A400">
        <v>4319703577</v>
      </c>
      <c r="B400" t="s">
        <v>31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25">
      <c r="A401">
        <v>4319703577</v>
      </c>
      <c r="B401" t="s">
        <v>32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25">
      <c r="A402">
        <v>4319703577</v>
      </c>
      <c r="B402" s="1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25">
      <c r="A403">
        <v>4319703577</v>
      </c>
      <c r="B403" s="1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25">
      <c r="A404">
        <v>4319703577</v>
      </c>
      <c r="B404" s="1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25">
      <c r="A405">
        <v>4319703577</v>
      </c>
      <c r="B405" s="1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25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25">
      <c r="A407">
        <v>4319703577</v>
      </c>
      <c r="B407" s="1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25">
      <c r="A408">
        <v>4319703577</v>
      </c>
      <c r="B408" s="1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25">
      <c r="A409">
        <v>4319703577</v>
      </c>
      <c r="B409" s="1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25">
      <c r="A410">
        <v>4319703577</v>
      </c>
      <c r="B410" s="1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25">
      <c r="A411">
        <v>4319703577</v>
      </c>
      <c r="B411" s="1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25">
      <c r="A412">
        <v>4319703577</v>
      </c>
      <c r="B412" s="1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25">
      <c r="A413">
        <v>4319703577</v>
      </c>
      <c r="B413" s="1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25">
      <c r="A414">
        <v>4388161847</v>
      </c>
      <c r="B414" s="1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25">
      <c r="A415">
        <v>4388161847</v>
      </c>
      <c r="B415" t="s">
        <v>15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25">
      <c r="A416">
        <v>4388161847</v>
      </c>
      <c r="B416" t="s">
        <v>16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25">
      <c r="A417">
        <v>4388161847</v>
      </c>
      <c r="B417" t="s">
        <v>17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25">
      <c r="A418">
        <v>4388161847</v>
      </c>
      <c r="B418" t="s">
        <v>18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25">
      <c r="A419">
        <v>4388161847</v>
      </c>
      <c r="B419" t="s">
        <v>19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25">
      <c r="A420">
        <v>4388161847</v>
      </c>
      <c r="B420" t="s">
        <v>20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25">
      <c r="A421">
        <v>4388161847</v>
      </c>
      <c r="B421" t="s">
        <v>21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25">
      <c r="A422">
        <v>4388161847</v>
      </c>
      <c r="B422" t="s">
        <v>22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25">
      <c r="A423">
        <v>4388161847</v>
      </c>
      <c r="B423" t="s">
        <v>23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25">
      <c r="A424">
        <v>4388161847</v>
      </c>
      <c r="B424" t="s">
        <v>24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25">
      <c r="A425">
        <v>4388161847</v>
      </c>
      <c r="B425" t="s">
        <v>25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25">
      <c r="A426">
        <v>4388161847</v>
      </c>
      <c r="B426" t="s">
        <v>26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25">
      <c r="A427">
        <v>4388161847</v>
      </c>
      <c r="B427" t="s">
        <v>27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25">
      <c r="A428">
        <v>4388161847</v>
      </c>
      <c r="B428" t="s">
        <v>28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25">
      <c r="A429">
        <v>4388161847</v>
      </c>
      <c r="B429" t="s">
        <v>29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25">
      <c r="A430">
        <v>4388161847</v>
      </c>
      <c r="B430" t="s">
        <v>30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25">
      <c r="A431">
        <v>4388161847</v>
      </c>
      <c r="B431" t="s">
        <v>31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25">
      <c r="A432">
        <v>4388161847</v>
      </c>
      <c r="B432" t="s">
        <v>32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25">
      <c r="A433">
        <v>4388161847</v>
      </c>
      <c r="B433" s="1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25">
      <c r="A434">
        <v>4388161847</v>
      </c>
      <c r="B434" s="1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25">
      <c r="A435">
        <v>4388161847</v>
      </c>
      <c r="B435" s="1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25">
      <c r="A436">
        <v>4388161847</v>
      </c>
      <c r="B436" s="1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25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25">
      <c r="A438">
        <v>4388161847</v>
      </c>
      <c r="B438" s="1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25">
      <c r="A439">
        <v>4388161847</v>
      </c>
      <c r="B439" s="1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25">
      <c r="A440">
        <v>4388161847</v>
      </c>
      <c r="B440" s="1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25">
      <c r="A441">
        <v>4388161847</v>
      </c>
      <c r="B441" s="1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25">
      <c r="A442">
        <v>4388161847</v>
      </c>
      <c r="B442" s="1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25">
      <c r="A443">
        <v>4388161847</v>
      </c>
      <c r="B443" s="1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25">
      <c r="A444">
        <v>4388161847</v>
      </c>
      <c r="B444" s="1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25">
      <c r="A445">
        <v>4445114986</v>
      </c>
      <c r="B445" s="1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25">
      <c r="A446">
        <v>4445114986</v>
      </c>
      <c r="B446" t="s">
        <v>15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25">
      <c r="A447">
        <v>4445114986</v>
      </c>
      <c r="B447" t="s">
        <v>16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25">
      <c r="A448">
        <v>4445114986</v>
      </c>
      <c r="B448" t="s">
        <v>17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25">
      <c r="A449">
        <v>4445114986</v>
      </c>
      <c r="B449" t="s">
        <v>18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25">
      <c r="A450">
        <v>4445114986</v>
      </c>
      <c r="B450" t="s">
        <v>19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25">
      <c r="A451">
        <v>4445114986</v>
      </c>
      <c r="B451" t="s">
        <v>20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25">
      <c r="A452">
        <v>4445114986</v>
      </c>
      <c r="B452" t="s">
        <v>21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25">
      <c r="A453">
        <v>4445114986</v>
      </c>
      <c r="B453" t="s">
        <v>22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25">
      <c r="A454">
        <v>4445114986</v>
      </c>
      <c r="B454" t="s">
        <v>23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25">
      <c r="A455">
        <v>4445114986</v>
      </c>
      <c r="B455" t="s">
        <v>24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25">
      <c r="A456">
        <v>4445114986</v>
      </c>
      <c r="B456" t="s">
        <v>25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25">
      <c r="A457">
        <v>4445114986</v>
      </c>
      <c r="B457" t="s">
        <v>26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25">
      <c r="A458">
        <v>4445114986</v>
      </c>
      <c r="B458" t="s">
        <v>27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25">
      <c r="A459">
        <v>4445114986</v>
      </c>
      <c r="B459" t="s">
        <v>28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25">
      <c r="A460">
        <v>4445114986</v>
      </c>
      <c r="B460" t="s">
        <v>29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25">
      <c r="A461">
        <v>4445114986</v>
      </c>
      <c r="B461" t="s">
        <v>30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25">
      <c r="A462">
        <v>4445114986</v>
      </c>
      <c r="B462" t="s">
        <v>31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25">
      <c r="A463">
        <v>4445114986</v>
      </c>
      <c r="B463" t="s">
        <v>32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25">
      <c r="A464">
        <v>4445114986</v>
      </c>
      <c r="B464" s="1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25">
      <c r="A465">
        <v>4445114986</v>
      </c>
      <c r="B465" s="1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25">
      <c r="A466">
        <v>4445114986</v>
      </c>
      <c r="B466" s="1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25">
      <c r="A467">
        <v>4445114986</v>
      </c>
      <c r="B467" s="1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25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25">
      <c r="A469">
        <v>4445114986</v>
      </c>
      <c r="B469" s="1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25">
      <c r="A470">
        <v>4445114986</v>
      </c>
      <c r="B470" s="1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25">
      <c r="A471">
        <v>4445114986</v>
      </c>
      <c r="B471" s="1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25">
      <c r="A472">
        <v>4445114986</v>
      </c>
      <c r="B472" s="1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25">
      <c r="A473">
        <v>4445114986</v>
      </c>
      <c r="B473" s="1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25">
      <c r="A474">
        <v>4445114986</v>
      </c>
      <c r="B474" s="1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25">
      <c r="A475">
        <v>4445114986</v>
      </c>
      <c r="B475" s="1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25">
      <c r="A476">
        <v>4558609924</v>
      </c>
      <c r="B476" s="1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25">
      <c r="A477">
        <v>4558609924</v>
      </c>
      <c r="B477" t="s">
        <v>15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25">
      <c r="A478">
        <v>4558609924</v>
      </c>
      <c r="B478" t="s">
        <v>16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25">
      <c r="A479">
        <v>4558609924</v>
      </c>
      <c r="B479" t="s">
        <v>17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25">
      <c r="A480">
        <v>4558609924</v>
      </c>
      <c r="B480" t="s">
        <v>18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25">
      <c r="A481">
        <v>4558609924</v>
      </c>
      <c r="B481" t="s">
        <v>19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25">
      <c r="A482">
        <v>4558609924</v>
      </c>
      <c r="B482" t="s">
        <v>20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25">
      <c r="A483">
        <v>4558609924</v>
      </c>
      <c r="B483" t="s">
        <v>21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25">
      <c r="A484">
        <v>4558609924</v>
      </c>
      <c r="B484" t="s">
        <v>22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25">
      <c r="A485">
        <v>4558609924</v>
      </c>
      <c r="B485" t="s">
        <v>23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25">
      <c r="A486">
        <v>4558609924</v>
      </c>
      <c r="B486" t="s">
        <v>24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25">
      <c r="A487">
        <v>4558609924</v>
      </c>
      <c r="B487" t="s">
        <v>25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25">
      <c r="A488">
        <v>4558609924</v>
      </c>
      <c r="B488" t="s">
        <v>26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25">
      <c r="A489">
        <v>4558609924</v>
      </c>
      <c r="B489" t="s">
        <v>27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25">
      <c r="A490">
        <v>4558609924</v>
      </c>
      <c r="B490" t="s">
        <v>28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25">
      <c r="A491">
        <v>4558609924</v>
      </c>
      <c r="B491" t="s">
        <v>29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25">
      <c r="A492">
        <v>4558609924</v>
      </c>
      <c r="B492" t="s">
        <v>30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25">
      <c r="A493">
        <v>4558609924</v>
      </c>
      <c r="B493" t="s">
        <v>31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25">
      <c r="A494">
        <v>4558609924</v>
      </c>
      <c r="B494" t="s">
        <v>32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25">
      <c r="A495">
        <v>4558609924</v>
      </c>
      <c r="B495" s="1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25">
      <c r="A496">
        <v>4558609924</v>
      </c>
      <c r="B496" s="1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25">
      <c r="A497">
        <v>4558609924</v>
      </c>
      <c r="B497" s="1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25">
      <c r="A498">
        <v>4558609924</v>
      </c>
      <c r="B498" s="1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25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25">
      <c r="A500">
        <v>4558609924</v>
      </c>
      <c r="B500" s="1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25">
      <c r="A501">
        <v>4558609924</v>
      </c>
      <c r="B501" s="1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25">
      <c r="A502">
        <v>4558609924</v>
      </c>
      <c r="B502" s="1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25">
      <c r="A503">
        <v>4558609924</v>
      </c>
      <c r="B503" s="1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25">
      <c r="A504">
        <v>4558609924</v>
      </c>
      <c r="B504" s="1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25">
      <c r="A505">
        <v>4558609924</v>
      </c>
      <c r="B505" s="1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25">
      <c r="A506">
        <v>4558609924</v>
      </c>
      <c r="B506" s="1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25">
      <c r="A507">
        <v>4702921684</v>
      </c>
      <c r="B507" s="1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25">
      <c r="A508">
        <v>4702921684</v>
      </c>
      <c r="B508" t="s">
        <v>15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25">
      <c r="A509">
        <v>4702921684</v>
      </c>
      <c r="B509" t="s">
        <v>16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25">
      <c r="A510">
        <v>4702921684</v>
      </c>
      <c r="B510" t="s">
        <v>17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25">
      <c r="A511">
        <v>4702921684</v>
      </c>
      <c r="B511" t="s">
        <v>18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25">
      <c r="A512">
        <v>4702921684</v>
      </c>
      <c r="B512" t="s">
        <v>19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25">
      <c r="A513">
        <v>4702921684</v>
      </c>
      <c r="B513" t="s">
        <v>20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25">
      <c r="A514">
        <v>4702921684</v>
      </c>
      <c r="B514" t="s">
        <v>21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25">
      <c r="A515">
        <v>4702921684</v>
      </c>
      <c r="B515" t="s">
        <v>22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25">
      <c r="A516">
        <v>4702921684</v>
      </c>
      <c r="B516" t="s">
        <v>23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25">
      <c r="A517">
        <v>4702921684</v>
      </c>
      <c r="B517" t="s">
        <v>24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25">
      <c r="A518">
        <v>4702921684</v>
      </c>
      <c r="B518" t="s">
        <v>25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25">
      <c r="A519">
        <v>4702921684</v>
      </c>
      <c r="B519" t="s">
        <v>26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25">
      <c r="A520">
        <v>4702921684</v>
      </c>
      <c r="B520" t="s">
        <v>27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25">
      <c r="A521">
        <v>4702921684</v>
      </c>
      <c r="B521" t="s">
        <v>28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25">
      <c r="A522">
        <v>4702921684</v>
      </c>
      <c r="B522" t="s">
        <v>29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25">
      <c r="A523">
        <v>4702921684</v>
      </c>
      <c r="B523" t="s">
        <v>30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25">
      <c r="A524">
        <v>4702921684</v>
      </c>
      <c r="B524" t="s">
        <v>31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25">
      <c r="A525">
        <v>4702921684</v>
      </c>
      <c r="B525" t="s">
        <v>32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25">
      <c r="A526">
        <v>4702921684</v>
      </c>
      <c r="B526" s="1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25">
      <c r="A527">
        <v>4702921684</v>
      </c>
      <c r="B527" s="1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25">
      <c r="A528">
        <v>4702921684</v>
      </c>
      <c r="B528" s="1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25">
      <c r="A529">
        <v>4702921684</v>
      </c>
      <c r="B529" s="1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25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25">
      <c r="A531">
        <v>4702921684</v>
      </c>
      <c r="B531" s="1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25">
      <c r="A532">
        <v>4702921684</v>
      </c>
      <c r="B532" s="1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25">
      <c r="A533">
        <v>4702921684</v>
      </c>
      <c r="B533" s="1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25">
      <c r="A534">
        <v>4702921684</v>
      </c>
      <c r="B534" s="1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25">
      <c r="A535">
        <v>4702921684</v>
      </c>
      <c r="B535" s="1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25">
      <c r="A536">
        <v>4702921684</v>
      </c>
      <c r="B536" s="1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25">
      <c r="A537">
        <v>4702921684</v>
      </c>
      <c r="B537" s="1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25">
      <c r="A538">
        <v>5553957443</v>
      </c>
      <c r="B538" s="1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25">
      <c r="A539">
        <v>5553957443</v>
      </c>
      <c r="B539" t="s">
        <v>15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25">
      <c r="A540">
        <v>5553957443</v>
      </c>
      <c r="B540" t="s">
        <v>16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25">
      <c r="A541">
        <v>5553957443</v>
      </c>
      <c r="B541" t="s">
        <v>17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25">
      <c r="A542">
        <v>5553957443</v>
      </c>
      <c r="B542" t="s">
        <v>18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25">
      <c r="A543">
        <v>5553957443</v>
      </c>
      <c r="B543" t="s">
        <v>19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25">
      <c r="A544">
        <v>5553957443</v>
      </c>
      <c r="B544" t="s">
        <v>20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25">
      <c r="A545">
        <v>5553957443</v>
      </c>
      <c r="B545" t="s">
        <v>21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25">
      <c r="A546">
        <v>5553957443</v>
      </c>
      <c r="B546" t="s">
        <v>22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25">
      <c r="A547">
        <v>5553957443</v>
      </c>
      <c r="B547" t="s">
        <v>23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25">
      <c r="A548">
        <v>5553957443</v>
      </c>
      <c r="B548" t="s">
        <v>24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25">
      <c r="A549">
        <v>5553957443</v>
      </c>
      <c r="B549" t="s">
        <v>25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25">
      <c r="A550">
        <v>5553957443</v>
      </c>
      <c r="B550" t="s">
        <v>26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25">
      <c r="A551">
        <v>5553957443</v>
      </c>
      <c r="B551" t="s">
        <v>27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25">
      <c r="A552">
        <v>5553957443</v>
      </c>
      <c r="B552" t="s">
        <v>28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25">
      <c r="A553">
        <v>5553957443</v>
      </c>
      <c r="B553" t="s">
        <v>29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25">
      <c r="A554">
        <v>5553957443</v>
      </c>
      <c r="B554" t="s">
        <v>30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25">
      <c r="A555">
        <v>5553957443</v>
      </c>
      <c r="B555" t="s">
        <v>31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25">
      <c r="A556">
        <v>5553957443</v>
      </c>
      <c r="B556" t="s">
        <v>32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25">
      <c r="A557">
        <v>5553957443</v>
      </c>
      <c r="B557" s="1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25">
      <c r="A558">
        <v>5553957443</v>
      </c>
      <c r="B558" s="1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25">
      <c r="A559">
        <v>5553957443</v>
      </c>
      <c r="B559" s="1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25">
      <c r="A560">
        <v>5553957443</v>
      </c>
      <c r="B560" s="1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25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25">
      <c r="A562">
        <v>5553957443</v>
      </c>
      <c r="B562" s="1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25">
      <c r="A563">
        <v>5553957443</v>
      </c>
      <c r="B563" s="1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25">
      <c r="A564">
        <v>5553957443</v>
      </c>
      <c r="B564" s="1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25">
      <c r="A565">
        <v>5553957443</v>
      </c>
      <c r="B565" s="1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25">
      <c r="A566">
        <v>5553957443</v>
      </c>
      <c r="B566" s="1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25">
      <c r="A567">
        <v>5553957443</v>
      </c>
      <c r="B567" s="1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25">
      <c r="A568">
        <v>5553957443</v>
      </c>
      <c r="B568" s="1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25">
      <c r="A569">
        <v>5577150313</v>
      </c>
      <c r="B569" s="1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25">
      <c r="A570">
        <v>5577150313</v>
      </c>
      <c r="B570" t="s">
        <v>15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25">
      <c r="A571">
        <v>5577150313</v>
      </c>
      <c r="B571" t="s">
        <v>16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25">
      <c r="A572">
        <v>5577150313</v>
      </c>
      <c r="B572" t="s">
        <v>17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25">
      <c r="A573">
        <v>5577150313</v>
      </c>
      <c r="B573" t="s">
        <v>18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25">
      <c r="A574">
        <v>5577150313</v>
      </c>
      <c r="B574" t="s">
        <v>19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25">
      <c r="A575">
        <v>5577150313</v>
      </c>
      <c r="B575" t="s">
        <v>20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25">
      <c r="A576">
        <v>5577150313</v>
      </c>
      <c r="B576" t="s">
        <v>21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25">
      <c r="A577">
        <v>5577150313</v>
      </c>
      <c r="B577" t="s">
        <v>22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25">
      <c r="A578">
        <v>5577150313</v>
      </c>
      <c r="B578" t="s">
        <v>23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25">
      <c r="A579">
        <v>5577150313</v>
      </c>
      <c r="B579" t="s">
        <v>24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25">
      <c r="A580">
        <v>5577150313</v>
      </c>
      <c r="B580" t="s">
        <v>25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25">
      <c r="A581">
        <v>5577150313</v>
      </c>
      <c r="B581" t="s">
        <v>26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25">
      <c r="A582">
        <v>5577150313</v>
      </c>
      <c r="B582" t="s">
        <v>27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25">
      <c r="A583">
        <v>5577150313</v>
      </c>
      <c r="B583" t="s">
        <v>28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25">
      <c r="A584">
        <v>5577150313</v>
      </c>
      <c r="B584" t="s">
        <v>29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25">
      <c r="A585">
        <v>5577150313</v>
      </c>
      <c r="B585" t="s">
        <v>30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25">
      <c r="A586">
        <v>5577150313</v>
      </c>
      <c r="B586" t="s">
        <v>31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25">
      <c r="A587">
        <v>5577150313</v>
      </c>
      <c r="B587" t="s">
        <v>32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25">
      <c r="A588">
        <v>5577150313</v>
      </c>
      <c r="B588" s="1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25">
      <c r="A589">
        <v>5577150313</v>
      </c>
      <c r="B589" s="1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25">
      <c r="A590">
        <v>5577150313</v>
      </c>
      <c r="B590" s="1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25">
      <c r="A591">
        <v>5577150313</v>
      </c>
      <c r="B591" s="1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25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25">
      <c r="A593">
        <v>5577150313</v>
      </c>
      <c r="B593" s="1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25">
      <c r="A594">
        <v>5577150313</v>
      </c>
      <c r="B594" s="1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25">
      <c r="A595">
        <v>5577150313</v>
      </c>
      <c r="B595" s="1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25">
      <c r="A596">
        <v>5577150313</v>
      </c>
      <c r="B596" s="1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25">
      <c r="A597">
        <v>5577150313</v>
      </c>
      <c r="B597" s="1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25">
      <c r="A598">
        <v>5577150313</v>
      </c>
      <c r="B598" s="1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25">
      <c r="A599">
        <v>6117666160</v>
      </c>
      <c r="B599" s="1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25">
      <c r="A600">
        <v>6117666160</v>
      </c>
      <c r="B600" t="s">
        <v>15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25">
      <c r="A601">
        <v>6117666160</v>
      </c>
      <c r="B601" t="s">
        <v>16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25">
      <c r="A602">
        <v>6117666160</v>
      </c>
      <c r="B602" t="s">
        <v>17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25">
      <c r="A603">
        <v>6117666160</v>
      </c>
      <c r="B603" t="s">
        <v>18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25">
      <c r="A604">
        <v>6117666160</v>
      </c>
      <c r="B604" t="s">
        <v>19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25">
      <c r="A605">
        <v>6117666160</v>
      </c>
      <c r="B605" t="s">
        <v>20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25">
      <c r="A606">
        <v>6117666160</v>
      </c>
      <c r="B606" t="s">
        <v>21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25">
      <c r="A607">
        <v>6117666160</v>
      </c>
      <c r="B607" t="s">
        <v>22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25">
      <c r="A608">
        <v>6117666160</v>
      </c>
      <c r="B608" t="s">
        <v>23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25">
      <c r="A609">
        <v>6117666160</v>
      </c>
      <c r="B609" t="s">
        <v>24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25">
      <c r="A610">
        <v>6117666160</v>
      </c>
      <c r="B610" t="s">
        <v>25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25">
      <c r="A611">
        <v>6117666160</v>
      </c>
      <c r="B611" t="s">
        <v>26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25">
      <c r="A612">
        <v>6117666160</v>
      </c>
      <c r="B612" t="s">
        <v>27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25">
      <c r="A613">
        <v>6117666160</v>
      </c>
      <c r="B613" t="s">
        <v>28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25">
      <c r="A614">
        <v>6117666160</v>
      </c>
      <c r="B614" t="s">
        <v>29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25">
      <c r="A615">
        <v>6117666160</v>
      </c>
      <c r="B615" t="s">
        <v>30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25">
      <c r="A616">
        <v>6117666160</v>
      </c>
      <c r="B616" t="s">
        <v>31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25">
      <c r="A617">
        <v>6117666160</v>
      </c>
      <c r="B617" t="s">
        <v>32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25">
      <c r="A618">
        <v>6117666160</v>
      </c>
      <c r="B618" s="1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25">
      <c r="A619">
        <v>6117666160</v>
      </c>
      <c r="B619" s="1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25">
      <c r="A620">
        <v>6117666160</v>
      </c>
      <c r="B620" s="1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25">
      <c r="A621">
        <v>6117666160</v>
      </c>
      <c r="B621" s="1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25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25">
      <c r="A623">
        <v>6117666160</v>
      </c>
      <c r="B623" s="1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25">
      <c r="A624">
        <v>6117666160</v>
      </c>
      <c r="B624" s="1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25">
      <c r="A625">
        <v>6117666160</v>
      </c>
      <c r="B625" s="1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25">
      <c r="A626">
        <v>6117666160</v>
      </c>
      <c r="B626" s="1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25">
      <c r="A627">
        <v>6290855005</v>
      </c>
      <c r="B627" s="1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25">
      <c r="A628">
        <v>6290855005</v>
      </c>
      <c r="B628" t="s">
        <v>15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25">
      <c r="A629">
        <v>6290855005</v>
      </c>
      <c r="B629" t="s">
        <v>16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25">
      <c r="A630">
        <v>6290855005</v>
      </c>
      <c r="B630" t="s">
        <v>17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25">
      <c r="A631">
        <v>6290855005</v>
      </c>
      <c r="B631" t="s">
        <v>18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25">
      <c r="A632">
        <v>6290855005</v>
      </c>
      <c r="B632" t="s">
        <v>19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25">
      <c r="A633">
        <v>6290855005</v>
      </c>
      <c r="B633" t="s">
        <v>20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25">
      <c r="A634">
        <v>6290855005</v>
      </c>
      <c r="B634" t="s">
        <v>21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25">
      <c r="A635">
        <v>6290855005</v>
      </c>
      <c r="B635" t="s">
        <v>22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25">
      <c r="A636">
        <v>6290855005</v>
      </c>
      <c r="B636" t="s">
        <v>23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25">
      <c r="A637">
        <v>6290855005</v>
      </c>
      <c r="B637" t="s">
        <v>24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25">
      <c r="A638">
        <v>6290855005</v>
      </c>
      <c r="B638" t="s">
        <v>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25">
      <c r="A639">
        <v>6290855005</v>
      </c>
      <c r="B639" t="s">
        <v>26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25">
      <c r="A640">
        <v>6290855005</v>
      </c>
      <c r="B640" t="s">
        <v>27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25">
      <c r="A641">
        <v>6290855005</v>
      </c>
      <c r="B641" t="s">
        <v>28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25">
      <c r="A642">
        <v>6290855005</v>
      </c>
      <c r="B642" t="s">
        <v>29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25">
      <c r="A643">
        <v>6290855005</v>
      </c>
      <c r="B643" t="s">
        <v>30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25">
      <c r="A644">
        <v>6290855005</v>
      </c>
      <c r="B644" t="s">
        <v>31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25">
      <c r="A645">
        <v>6290855005</v>
      </c>
      <c r="B645" t="s">
        <v>32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25">
      <c r="A646">
        <v>6290855005</v>
      </c>
      <c r="B646" s="1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25">
      <c r="A647">
        <v>6290855005</v>
      </c>
      <c r="B647" s="1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25">
      <c r="A648">
        <v>6290855005</v>
      </c>
      <c r="B648" s="1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25">
      <c r="A649">
        <v>6290855005</v>
      </c>
      <c r="B649" s="1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25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25">
      <c r="A651">
        <v>6290855005</v>
      </c>
      <c r="B651" s="1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25">
      <c r="A652">
        <v>6290855005</v>
      </c>
      <c r="B652" s="1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25">
      <c r="A653">
        <v>6290855005</v>
      </c>
      <c r="B653" s="1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25">
      <c r="A654">
        <v>6290855005</v>
      </c>
      <c r="B654" s="1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25">
      <c r="A655">
        <v>6290855005</v>
      </c>
      <c r="B655" s="1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25">
      <c r="A656">
        <v>6775888955</v>
      </c>
      <c r="B656" s="1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25">
      <c r="A657">
        <v>6775888955</v>
      </c>
      <c r="B657" t="s">
        <v>15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25">
      <c r="A658">
        <v>6775888955</v>
      </c>
      <c r="B658" t="s">
        <v>16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25">
      <c r="A659">
        <v>6775888955</v>
      </c>
      <c r="B659" t="s">
        <v>17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25">
      <c r="A660">
        <v>6775888955</v>
      </c>
      <c r="B660" t="s">
        <v>18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25">
      <c r="A661">
        <v>6775888955</v>
      </c>
      <c r="B661" t="s">
        <v>19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25">
      <c r="A662">
        <v>6775888955</v>
      </c>
      <c r="B662" t="s">
        <v>20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25">
      <c r="A663">
        <v>6775888955</v>
      </c>
      <c r="B663" t="s">
        <v>21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25">
      <c r="A664">
        <v>6775888955</v>
      </c>
      <c r="B664" t="s">
        <v>22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25">
      <c r="A665">
        <v>6775888955</v>
      </c>
      <c r="B665" t="s">
        <v>23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25">
      <c r="A666">
        <v>6775888955</v>
      </c>
      <c r="B666" t="s">
        <v>24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25">
      <c r="A667">
        <v>6775888955</v>
      </c>
      <c r="B667" t="s">
        <v>25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25">
      <c r="A668">
        <v>6775888955</v>
      </c>
      <c r="B668" t="s">
        <v>26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25">
      <c r="A669">
        <v>6775888955</v>
      </c>
      <c r="B669" t="s">
        <v>27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25">
      <c r="A670">
        <v>6775888955</v>
      </c>
      <c r="B670" t="s">
        <v>28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25">
      <c r="A671">
        <v>6775888955</v>
      </c>
      <c r="B671" t="s">
        <v>29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25">
      <c r="A672">
        <v>6775888955</v>
      </c>
      <c r="B672" t="s">
        <v>30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25">
      <c r="A673">
        <v>6775888955</v>
      </c>
      <c r="B673" t="s">
        <v>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25">
      <c r="A674">
        <v>6775888955</v>
      </c>
      <c r="B674" t="s">
        <v>32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25">
      <c r="A675">
        <v>6775888955</v>
      </c>
      <c r="B675" s="1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25">
      <c r="A676">
        <v>6775888955</v>
      </c>
      <c r="B676" s="1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25">
      <c r="A677">
        <v>6775888955</v>
      </c>
      <c r="B677" s="1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25">
      <c r="A678">
        <v>6775888955</v>
      </c>
      <c r="B678" s="1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25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25">
      <c r="A680">
        <v>6775888955</v>
      </c>
      <c r="B680" s="1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25">
      <c r="A681">
        <v>6775888955</v>
      </c>
      <c r="B681" s="1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25">
      <c r="A682">
        <v>6962181067</v>
      </c>
      <c r="B682" s="1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25">
      <c r="A683">
        <v>6962181067</v>
      </c>
      <c r="B683" t="s">
        <v>15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25">
      <c r="A684">
        <v>6962181067</v>
      </c>
      <c r="B684" t="s">
        <v>16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25">
      <c r="A685">
        <v>6962181067</v>
      </c>
      <c r="B685" t="s">
        <v>17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25">
      <c r="A686">
        <v>6962181067</v>
      </c>
      <c r="B686" t="s">
        <v>18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25">
      <c r="A687">
        <v>6962181067</v>
      </c>
      <c r="B687" t="s">
        <v>19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25">
      <c r="A688">
        <v>6962181067</v>
      </c>
      <c r="B688" t="s">
        <v>20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25">
      <c r="A689">
        <v>6962181067</v>
      </c>
      <c r="B689" t="s">
        <v>21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25">
      <c r="A690">
        <v>6962181067</v>
      </c>
      <c r="B690" t="s">
        <v>22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25">
      <c r="A691">
        <v>6962181067</v>
      </c>
      <c r="B691" t="s">
        <v>23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25">
      <c r="A692">
        <v>6962181067</v>
      </c>
      <c r="B692" t="s">
        <v>24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25">
      <c r="A693">
        <v>6962181067</v>
      </c>
      <c r="B693" t="s">
        <v>25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25">
      <c r="A694">
        <v>6962181067</v>
      </c>
      <c r="B694" t="s">
        <v>26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25">
      <c r="A695">
        <v>6962181067</v>
      </c>
      <c r="B695" t="s">
        <v>27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25">
      <c r="A696">
        <v>6962181067</v>
      </c>
      <c r="B696" t="s">
        <v>28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25">
      <c r="A697">
        <v>6962181067</v>
      </c>
      <c r="B697" t="s">
        <v>29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25">
      <c r="A698">
        <v>6962181067</v>
      </c>
      <c r="B698" t="s">
        <v>30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25">
      <c r="A699">
        <v>6962181067</v>
      </c>
      <c r="B699" t="s">
        <v>31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25">
      <c r="A700">
        <v>6962181067</v>
      </c>
      <c r="B700" t="s">
        <v>32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25">
      <c r="A701">
        <v>6962181067</v>
      </c>
      <c r="B701" s="1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25">
      <c r="A702">
        <v>6962181067</v>
      </c>
      <c r="B702" s="1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25">
      <c r="A703">
        <v>6962181067</v>
      </c>
      <c r="B703" s="1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25">
      <c r="A704">
        <v>6962181067</v>
      </c>
      <c r="B704" s="1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25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25">
      <c r="A706">
        <v>6962181067</v>
      </c>
      <c r="B706" s="1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25">
      <c r="A707">
        <v>6962181067</v>
      </c>
      <c r="B707" s="1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25">
      <c r="A708">
        <v>6962181067</v>
      </c>
      <c r="B708" s="1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25">
      <c r="A709">
        <v>6962181067</v>
      </c>
      <c r="B709" s="1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25">
      <c r="A710">
        <v>6962181067</v>
      </c>
      <c r="B710" s="1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25">
      <c r="A711">
        <v>6962181067</v>
      </c>
      <c r="B711" s="1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25">
      <c r="A712">
        <v>6962181067</v>
      </c>
      <c r="B712" s="1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25">
      <c r="A713">
        <v>7007744171</v>
      </c>
      <c r="B713" s="1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25">
      <c r="A714">
        <v>7007744171</v>
      </c>
      <c r="B714" t="s">
        <v>15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25">
      <c r="A715">
        <v>7007744171</v>
      </c>
      <c r="B715" t="s">
        <v>16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25">
      <c r="A716">
        <v>7007744171</v>
      </c>
      <c r="B716" t="s">
        <v>17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25">
      <c r="A717">
        <v>7007744171</v>
      </c>
      <c r="B717" t="s">
        <v>18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25">
      <c r="A718">
        <v>7007744171</v>
      </c>
      <c r="B718" t="s">
        <v>19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25">
      <c r="A719">
        <v>7007744171</v>
      </c>
      <c r="B719" t="s">
        <v>20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25">
      <c r="A720">
        <v>7007744171</v>
      </c>
      <c r="B720" t="s">
        <v>21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25">
      <c r="A721">
        <v>7007744171</v>
      </c>
      <c r="B721" t="s">
        <v>22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25">
      <c r="A722">
        <v>7007744171</v>
      </c>
      <c r="B722" t="s">
        <v>23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25">
      <c r="A723">
        <v>7007744171</v>
      </c>
      <c r="B723" t="s">
        <v>24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25">
      <c r="A724">
        <v>7007744171</v>
      </c>
      <c r="B724" t="s">
        <v>25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25">
      <c r="A725">
        <v>7007744171</v>
      </c>
      <c r="B725" t="s">
        <v>26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25">
      <c r="A726">
        <v>7007744171</v>
      </c>
      <c r="B726" t="s">
        <v>27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25">
      <c r="A727">
        <v>7007744171</v>
      </c>
      <c r="B727" t="s">
        <v>28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25">
      <c r="A728">
        <v>7007744171</v>
      </c>
      <c r="B728" t="s">
        <v>29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25">
      <c r="A729">
        <v>7007744171</v>
      </c>
      <c r="B729" t="s">
        <v>30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25">
      <c r="A730">
        <v>7007744171</v>
      </c>
      <c r="B730" t="s">
        <v>31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25">
      <c r="A731">
        <v>7007744171</v>
      </c>
      <c r="B731" t="s">
        <v>32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25">
      <c r="A732">
        <v>7007744171</v>
      </c>
      <c r="B732" s="1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25">
      <c r="A733">
        <v>7007744171</v>
      </c>
      <c r="B733" s="1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25">
      <c r="A734">
        <v>7007744171</v>
      </c>
      <c r="B734" s="1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25">
      <c r="A735">
        <v>7007744171</v>
      </c>
      <c r="B735" s="1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25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25">
      <c r="A737">
        <v>7007744171</v>
      </c>
      <c r="B737" s="1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25">
      <c r="A738">
        <v>7007744171</v>
      </c>
      <c r="B738" s="1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25">
      <c r="A739">
        <v>7086361926</v>
      </c>
      <c r="B739" s="1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25">
      <c r="A740">
        <v>7086361926</v>
      </c>
      <c r="B740" t="s">
        <v>15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25">
      <c r="A741">
        <v>7086361926</v>
      </c>
      <c r="B741" t="s">
        <v>16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25">
      <c r="A742">
        <v>7086361926</v>
      </c>
      <c r="B742" t="s">
        <v>17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25">
      <c r="A743">
        <v>7086361926</v>
      </c>
      <c r="B743" t="s">
        <v>18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25">
      <c r="A744">
        <v>7086361926</v>
      </c>
      <c r="B744" t="s">
        <v>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25">
      <c r="A745">
        <v>7086361926</v>
      </c>
      <c r="B745" t="s">
        <v>20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25">
      <c r="A746">
        <v>7086361926</v>
      </c>
      <c r="B746" t="s">
        <v>21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25">
      <c r="A747">
        <v>7086361926</v>
      </c>
      <c r="B747" t="s">
        <v>22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25">
      <c r="A748">
        <v>7086361926</v>
      </c>
      <c r="B748" t="s">
        <v>23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25">
      <c r="A749">
        <v>7086361926</v>
      </c>
      <c r="B749" t="s">
        <v>24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25">
      <c r="A750">
        <v>7086361926</v>
      </c>
      <c r="B750" t="s">
        <v>25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25">
      <c r="A751">
        <v>7086361926</v>
      </c>
      <c r="B751" t="s">
        <v>26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25">
      <c r="A752">
        <v>7086361926</v>
      </c>
      <c r="B752" t="s">
        <v>27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25">
      <c r="A753">
        <v>7086361926</v>
      </c>
      <c r="B753" t="s">
        <v>28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25">
      <c r="A754">
        <v>7086361926</v>
      </c>
      <c r="B754" t="s">
        <v>29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25">
      <c r="A755">
        <v>7086361926</v>
      </c>
      <c r="B755" t="s">
        <v>30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25">
      <c r="A756">
        <v>7086361926</v>
      </c>
      <c r="B756" t="s">
        <v>31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25">
      <c r="A757">
        <v>7086361926</v>
      </c>
      <c r="B757" t="s">
        <v>32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25">
      <c r="A758">
        <v>7086361926</v>
      </c>
      <c r="B758" s="1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25">
      <c r="A759">
        <v>7086361926</v>
      </c>
      <c r="B759" s="1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25">
      <c r="A760">
        <v>7086361926</v>
      </c>
      <c r="B760" s="1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25">
      <c r="A761">
        <v>7086361926</v>
      </c>
      <c r="B761" s="1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25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25">
      <c r="A763">
        <v>7086361926</v>
      </c>
      <c r="B763" s="1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25">
      <c r="A764">
        <v>7086361926</v>
      </c>
      <c r="B764" s="1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25">
      <c r="A765">
        <v>7086361926</v>
      </c>
      <c r="B765" s="1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25">
      <c r="A766">
        <v>7086361926</v>
      </c>
      <c r="B766" s="1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25">
      <c r="A767">
        <v>7086361926</v>
      </c>
      <c r="B767" s="1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25">
      <c r="A768">
        <v>7086361926</v>
      </c>
      <c r="B768" s="1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25">
      <c r="A769">
        <v>7086361926</v>
      </c>
      <c r="B769" s="1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25">
      <c r="A770">
        <v>8053475328</v>
      </c>
      <c r="B770" s="1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25">
      <c r="A771">
        <v>8053475328</v>
      </c>
      <c r="B771" t="s">
        <v>15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25">
      <c r="A772">
        <v>8053475328</v>
      </c>
      <c r="B772" t="s">
        <v>16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25">
      <c r="A773">
        <v>8053475328</v>
      </c>
      <c r="B773" t="s">
        <v>17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25">
      <c r="A774">
        <v>8053475328</v>
      </c>
      <c r="B774" t="s">
        <v>18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25">
      <c r="A775">
        <v>8053475328</v>
      </c>
      <c r="B775" t="s">
        <v>19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25">
      <c r="A776">
        <v>8053475328</v>
      </c>
      <c r="B776" t="s">
        <v>20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25">
      <c r="A777">
        <v>8053475328</v>
      </c>
      <c r="B777" t="s">
        <v>21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25">
      <c r="A778">
        <v>8053475328</v>
      </c>
      <c r="B778" t="s">
        <v>22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25">
      <c r="A779">
        <v>8053475328</v>
      </c>
      <c r="B779" t="s">
        <v>23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25">
      <c r="A780">
        <v>8053475328</v>
      </c>
      <c r="B780" t="s">
        <v>24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25">
      <c r="A781">
        <v>8053475328</v>
      </c>
      <c r="B781" t="s">
        <v>25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25">
      <c r="A782">
        <v>8053475328</v>
      </c>
      <c r="B782" t="s">
        <v>26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25">
      <c r="A783">
        <v>8053475328</v>
      </c>
      <c r="B783" t="s">
        <v>27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25">
      <c r="A784">
        <v>8053475328</v>
      </c>
      <c r="B784" t="s">
        <v>28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25">
      <c r="A785">
        <v>8053475328</v>
      </c>
      <c r="B785" t="s">
        <v>29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25">
      <c r="A786">
        <v>8053475328</v>
      </c>
      <c r="B786" t="s">
        <v>30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25">
      <c r="A787">
        <v>8053475328</v>
      </c>
      <c r="B787" t="s">
        <v>31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25">
      <c r="A788">
        <v>8053475328</v>
      </c>
      <c r="B788" t="s">
        <v>32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25">
      <c r="A789">
        <v>8053475328</v>
      </c>
      <c r="B789" s="1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25">
      <c r="A790">
        <v>8053475328</v>
      </c>
      <c r="B790" s="1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25">
      <c r="A791">
        <v>8053475328</v>
      </c>
      <c r="B791" s="1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25">
      <c r="A792">
        <v>8053475328</v>
      </c>
      <c r="B792" s="1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25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25">
      <c r="A794">
        <v>8053475328</v>
      </c>
      <c r="B794" s="1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25">
      <c r="A795">
        <v>8053475328</v>
      </c>
      <c r="B795" s="1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25">
      <c r="A796">
        <v>8053475328</v>
      </c>
      <c r="B796" s="1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25">
      <c r="A797">
        <v>8053475328</v>
      </c>
      <c r="B797" s="1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25">
      <c r="A798">
        <v>8053475328</v>
      </c>
      <c r="B798" s="1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25">
      <c r="A799">
        <v>8053475328</v>
      </c>
      <c r="B799" s="1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25">
      <c r="A800">
        <v>8053475328</v>
      </c>
      <c r="B800" s="1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25">
      <c r="A801">
        <v>8253242879</v>
      </c>
      <c r="B801" s="1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25">
      <c r="A802">
        <v>8253242879</v>
      </c>
      <c r="B802" t="s">
        <v>15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25">
      <c r="A803">
        <v>8253242879</v>
      </c>
      <c r="B803" t="s">
        <v>16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25">
      <c r="A804">
        <v>8253242879</v>
      </c>
      <c r="B804" t="s">
        <v>17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25">
      <c r="A805">
        <v>8253242879</v>
      </c>
      <c r="B805" t="s">
        <v>18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25">
      <c r="A806">
        <v>8253242879</v>
      </c>
      <c r="B806" t="s">
        <v>19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25">
      <c r="A807">
        <v>8253242879</v>
      </c>
      <c r="B807" t="s">
        <v>20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25">
      <c r="A808">
        <v>8253242879</v>
      </c>
      <c r="B808" t="s">
        <v>21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25">
      <c r="A809">
        <v>8253242879</v>
      </c>
      <c r="B809" t="s">
        <v>22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25">
      <c r="A810">
        <v>8253242879</v>
      </c>
      <c r="B810" t="s">
        <v>23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25">
      <c r="A811">
        <v>8253242879</v>
      </c>
      <c r="B811" t="s">
        <v>24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25">
      <c r="A812">
        <v>8253242879</v>
      </c>
      <c r="B812" t="s">
        <v>25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25">
      <c r="A813">
        <v>8253242879</v>
      </c>
      <c r="B813" t="s">
        <v>26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25">
      <c r="A814">
        <v>8253242879</v>
      </c>
      <c r="B814" t="s">
        <v>27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25">
      <c r="A815">
        <v>8253242879</v>
      </c>
      <c r="B815" t="s">
        <v>28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25">
      <c r="A816">
        <v>8253242879</v>
      </c>
      <c r="B816" t="s">
        <v>29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25">
      <c r="A817">
        <v>8253242879</v>
      </c>
      <c r="B817" t="s">
        <v>30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25">
      <c r="A818">
        <v>8253242879</v>
      </c>
      <c r="B818" t="s">
        <v>31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25">
      <c r="A819">
        <v>8253242879</v>
      </c>
      <c r="B819" t="s">
        <v>32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25">
      <c r="A820">
        <v>8378563200</v>
      </c>
      <c r="B820" s="1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25">
      <c r="A821">
        <v>8378563200</v>
      </c>
      <c r="B821" t="s">
        <v>15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25">
      <c r="A822">
        <v>8378563200</v>
      </c>
      <c r="B822" t="s">
        <v>16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25">
      <c r="A823">
        <v>8378563200</v>
      </c>
      <c r="B823" t="s">
        <v>17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25">
      <c r="A824">
        <v>8378563200</v>
      </c>
      <c r="B824" t="s">
        <v>18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25">
      <c r="A825">
        <v>8378563200</v>
      </c>
      <c r="B825" t="s">
        <v>19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25">
      <c r="A826">
        <v>8378563200</v>
      </c>
      <c r="B826" t="s">
        <v>20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25">
      <c r="A827">
        <v>8378563200</v>
      </c>
      <c r="B827" t="s">
        <v>21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25">
      <c r="A828">
        <v>8378563200</v>
      </c>
      <c r="B828" t="s">
        <v>22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25">
      <c r="A829">
        <v>8378563200</v>
      </c>
      <c r="B829" t="s">
        <v>23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25">
      <c r="A830">
        <v>8378563200</v>
      </c>
      <c r="B830" t="s">
        <v>24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25">
      <c r="A831">
        <v>8378563200</v>
      </c>
      <c r="B831" t="s">
        <v>25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25">
      <c r="A832">
        <v>8378563200</v>
      </c>
      <c r="B832" t="s">
        <v>26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25">
      <c r="A833">
        <v>8378563200</v>
      </c>
      <c r="B833" t="s">
        <v>27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25">
      <c r="A834">
        <v>8378563200</v>
      </c>
      <c r="B834" t="s">
        <v>28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25">
      <c r="A835">
        <v>8378563200</v>
      </c>
      <c r="B835" t="s">
        <v>29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25">
      <c r="A836">
        <v>8378563200</v>
      </c>
      <c r="B836" t="s">
        <v>30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25">
      <c r="A837">
        <v>8378563200</v>
      </c>
      <c r="B837" t="s">
        <v>31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25">
      <c r="A838">
        <v>8378563200</v>
      </c>
      <c r="B838" t="s">
        <v>32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25">
      <c r="A839">
        <v>8378563200</v>
      </c>
      <c r="B839" s="1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25">
      <c r="A840">
        <v>8378563200</v>
      </c>
      <c r="B840" s="1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25">
      <c r="A841">
        <v>8378563200</v>
      </c>
      <c r="B841" s="1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25">
      <c r="A842">
        <v>8378563200</v>
      </c>
      <c r="B842" s="1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25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25">
      <c r="A844">
        <v>8378563200</v>
      </c>
      <c r="B844" s="1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25">
      <c r="A845">
        <v>8378563200</v>
      </c>
      <c r="B845" s="1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25">
      <c r="A846">
        <v>8378563200</v>
      </c>
      <c r="B846" s="1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25">
      <c r="A847">
        <v>8378563200</v>
      </c>
      <c r="B847" s="1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25">
      <c r="A848">
        <v>8378563200</v>
      </c>
      <c r="B848" s="1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25">
      <c r="A849">
        <v>8378563200</v>
      </c>
      <c r="B849" s="1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25">
      <c r="A850">
        <v>8378563200</v>
      </c>
      <c r="B850" s="1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25">
      <c r="A851">
        <v>8583815059</v>
      </c>
      <c r="B851" s="1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25">
      <c r="A852">
        <v>8583815059</v>
      </c>
      <c r="B852" t="s">
        <v>15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25">
      <c r="A853">
        <v>8583815059</v>
      </c>
      <c r="B853" t="s">
        <v>16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25">
      <c r="A854">
        <v>8583815059</v>
      </c>
      <c r="B854" t="s">
        <v>17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25">
      <c r="A855">
        <v>8583815059</v>
      </c>
      <c r="B855" t="s">
        <v>18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25">
      <c r="A856">
        <v>8583815059</v>
      </c>
      <c r="B856" t="s">
        <v>19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25">
      <c r="A857">
        <v>8583815059</v>
      </c>
      <c r="B857" t="s">
        <v>20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25">
      <c r="A858">
        <v>8583815059</v>
      </c>
      <c r="B858" t="s">
        <v>21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25">
      <c r="A859">
        <v>8583815059</v>
      </c>
      <c r="B859" t="s">
        <v>22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25">
      <c r="A860">
        <v>8583815059</v>
      </c>
      <c r="B860" t="s">
        <v>23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25">
      <c r="A861">
        <v>8583815059</v>
      </c>
      <c r="B861" t="s">
        <v>24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25">
      <c r="A862">
        <v>8583815059</v>
      </c>
      <c r="B862" t="s">
        <v>25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25">
      <c r="A863">
        <v>8583815059</v>
      </c>
      <c r="B863" t="s">
        <v>26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25">
      <c r="A864">
        <v>8583815059</v>
      </c>
      <c r="B864" t="s">
        <v>27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25">
      <c r="A865">
        <v>8583815059</v>
      </c>
      <c r="B865" t="s">
        <v>28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25">
      <c r="A866">
        <v>8583815059</v>
      </c>
      <c r="B866" t="s">
        <v>29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25">
      <c r="A867">
        <v>8583815059</v>
      </c>
      <c r="B867" t="s">
        <v>30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25">
      <c r="A868">
        <v>8583815059</v>
      </c>
      <c r="B868" t="s">
        <v>31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25">
      <c r="A869">
        <v>8583815059</v>
      </c>
      <c r="B869" t="s">
        <v>32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25">
      <c r="A870">
        <v>8583815059</v>
      </c>
      <c r="B870" s="1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25">
      <c r="A871">
        <v>8583815059</v>
      </c>
      <c r="B871" s="1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25">
      <c r="A872">
        <v>8583815059</v>
      </c>
      <c r="B872" s="1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25">
      <c r="A873">
        <v>8583815059</v>
      </c>
      <c r="B873" s="1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25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25">
      <c r="A875">
        <v>8583815059</v>
      </c>
      <c r="B875" s="1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25">
      <c r="A876">
        <v>8583815059</v>
      </c>
      <c r="B876" s="1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25">
      <c r="A877">
        <v>8583815059</v>
      </c>
      <c r="B877" s="1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25">
      <c r="A878">
        <v>8583815059</v>
      </c>
      <c r="B878" s="1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25">
      <c r="A879">
        <v>8583815059</v>
      </c>
      <c r="B879" s="1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25">
      <c r="A880">
        <v>8583815059</v>
      </c>
      <c r="B880" s="1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25">
      <c r="A881">
        <v>8583815059</v>
      </c>
      <c r="B881" s="1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25">
      <c r="A882">
        <v>8792009665</v>
      </c>
      <c r="B882" s="1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25">
      <c r="A883">
        <v>8792009665</v>
      </c>
      <c r="B883" t="s">
        <v>15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25">
      <c r="A884">
        <v>8792009665</v>
      </c>
      <c r="B884" t="s">
        <v>16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25">
      <c r="A885">
        <v>8792009665</v>
      </c>
      <c r="B885" t="s">
        <v>17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25">
      <c r="A886">
        <v>8792009665</v>
      </c>
      <c r="B886" t="s">
        <v>18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25">
      <c r="A887">
        <v>8792009665</v>
      </c>
      <c r="B887" t="s">
        <v>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25">
      <c r="A888">
        <v>8792009665</v>
      </c>
      <c r="B888" t="s">
        <v>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25">
      <c r="A889">
        <v>8792009665</v>
      </c>
      <c r="B889" t="s">
        <v>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25">
      <c r="A890">
        <v>8792009665</v>
      </c>
      <c r="B890" t="s">
        <v>22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25">
      <c r="A891">
        <v>8792009665</v>
      </c>
      <c r="B891" t="s">
        <v>23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25">
      <c r="A892">
        <v>8792009665</v>
      </c>
      <c r="B892" t="s">
        <v>24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25">
      <c r="A893">
        <v>8792009665</v>
      </c>
      <c r="B893" t="s">
        <v>25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25">
      <c r="A894">
        <v>8792009665</v>
      </c>
      <c r="B894" t="s">
        <v>26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25">
      <c r="A895">
        <v>8792009665</v>
      </c>
      <c r="B895" t="s">
        <v>27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25">
      <c r="A896">
        <v>8792009665</v>
      </c>
      <c r="B896" t="s">
        <v>28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25">
      <c r="A897">
        <v>8792009665</v>
      </c>
      <c r="B897" t="s">
        <v>29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25">
      <c r="A898">
        <v>8792009665</v>
      </c>
      <c r="B898" t="s">
        <v>30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25">
      <c r="A899">
        <v>8792009665</v>
      </c>
      <c r="B899" t="s">
        <v>31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25">
      <c r="A900">
        <v>8792009665</v>
      </c>
      <c r="B900" t="s">
        <v>32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25">
      <c r="A901">
        <v>8792009665</v>
      </c>
      <c r="B901" s="1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25">
      <c r="A902">
        <v>8792009665</v>
      </c>
      <c r="B902" s="1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25">
      <c r="A903">
        <v>8792009665</v>
      </c>
      <c r="B903" s="1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25">
      <c r="A904">
        <v>8792009665</v>
      </c>
      <c r="B904" s="1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25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25">
      <c r="A906">
        <v>8792009665</v>
      </c>
      <c r="B906" s="1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25">
      <c r="A907">
        <v>8792009665</v>
      </c>
      <c r="B907" s="1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25">
      <c r="A908">
        <v>8792009665</v>
      </c>
      <c r="B908" s="1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25">
      <c r="A909">
        <v>8792009665</v>
      </c>
      <c r="B909" s="1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25">
      <c r="A910">
        <v>8792009665</v>
      </c>
      <c r="B910" s="1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25">
      <c r="A911">
        <v>8877689391</v>
      </c>
      <c r="B911" s="1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25">
      <c r="A912">
        <v>8877689391</v>
      </c>
      <c r="B912" t="s">
        <v>15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25">
      <c r="A913">
        <v>8877689391</v>
      </c>
      <c r="B913" t="s">
        <v>16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25">
      <c r="A914">
        <v>8877689391</v>
      </c>
      <c r="B914" t="s">
        <v>17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25">
      <c r="A915">
        <v>8877689391</v>
      </c>
      <c r="B915" t="s">
        <v>18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25">
      <c r="A916">
        <v>8877689391</v>
      </c>
      <c r="B916" t="s">
        <v>19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25">
      <c r="A917">
        <v>8877689391</v>
      </c>
      <c r="B917" t="s">
        <v>20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25">
      <c r="A918">
        <v>8877689391</v>
      </c>
      <c r="B918" t="s">
        <v>21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25">
      <c r="A919">
        <v>8877689391</v>
      </c>
      <c r="B919" t="s">
        <v>22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25">
      <c r="A920">
        <v>8877689391</v>
      </c>
      <c r="B920" t="s">
        <v>23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25">
      <c r="A921">
        <v>8877689391</v>
      </c>
      <c r="B921" t="s">
        <v>24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25">
      <c r="A922">
        <v>8877689391</v>
      </c>
      <c r="B922" t="s">
        <v>25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25">
      <c r="A923">
        <v>8877689391</v>
      </c>
      <c r="B923" t="s">
        <v>26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25">
      <c r="A924">
        <v>8877689391</v>
      </c>
      <c r="B924" t="s">
        <v>27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25">
      <c r="A925">
        <v>8877689391</v>
      </c>
      <c r="B925" t="s">
        <v>28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25">
      <c r="A926">
        <v>8877689391</v>
      </c>
      <c r="B926" t="s">
        <v>29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25">
      <c r="A927">
        <v>8877689391</v>
      </c>
      <c r="B927" t="s">
        <v>30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25">
      <c r="A928">
        <v>8877689391</v>
      </c>
      <c r="B928" t="s">
        <v>31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25">
      <c r="A929">
        <v>8877689391</v>
      </c>
      <c r="B929" t="s">
        <v>32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25">
      <c r="A930">
        <v>8877689391</v>
      </c>
      <c r="B930" s="1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25">
      <c r="A931">
        <v>8877689391</v>
      </c>
      <c r="B931" s="1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25">
      <c r="A932">
        <v>8877689391</v>
      </c>
      <c r="B932" s="1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25">
      <c r="A933">
        <v>8877689391</v>
      </c>
      <c r="B933" s="1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25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25">
      <c r="A935">
        <v>8877689391</v>
      </c>
      <c r="B935" s="1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25">
      <c r="A936">
        <v>8877689391</v>
      </c>
      <c r="B936" s="1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25">
      <c r="A937">
        <v>8877689391</v>
      </c>
      <c r="B937" s="1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25">
      <c r="A938">
        <v>8877689391</v>
      </c>
      <c r="B938" s="1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25">
      <c r="A939">
        <v>8877689391</v>
      </c>
      <c r="B939" s="1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25">
      <c r="A940">
        <v>8877689391</v>
      </c>
      <c r="B940" s="1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25">
      <c r="A941">
        <v>8877689391</v>
      </c>
      <c r="B941" s="1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C280-E2EB-4EC8-92F3-3ADF58C3649B}">
  <dimension ref="B2:C5"/>
  <sheetViews>
    <sheetView workbookViewId="0">
      <selection activeCell="K10" sqref="K10"/>
    </sheetView>
  </sheetViews>
  <sheetFormatPr defaultRowHeight="15" x14ac:dyDescent="0.25"/>
  <cols>
    <col min="2" max="2" width="13.140625" bestFit="1" customWidth="1"/>
    <col min="3" max="4" width="20.5703125" bestFit="1" customWidth="1"/>
  </cols>
  <sheetData>
    <row r="2" spans="2:3" x14ac:dyDescent="0.25">
      <c r="B2" s="2" t="s">
        <v>33</v>
      </c>
      <c r="C2" t="s">
        <v>67</v>
      </c>
    </row>
    <row r="3" spans="2:3" x14ac:dyDescent="0.25">
      <c r="B3" s="3" t="s">
        <v>73</v>
      </c>
      <c r="C3" s="24">
        <v>26</v>
      </c>
    </row>
    <row r="4" spans="2:3" x14ac:dyDescent="0.25">
      <c r="B4" s="3" t="s">
        <v>74</v>
      </c>
      <c r="C4" s="24">
        <v>5</v>
      </c>
    </row>
    <row r="5" spans="2:3" x14ac:dyDescent="0.25">
      <c r="B5" s="3" t="s">
        <v>34</v>
      </c>
      <c r="C5" s="24">
        <v>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42D99-770D-43E3-AA7E-76343C39DA18}">
  <dimension ref="B1:C34"/>
  <sheetViews>
    <sheetView workbookViewId="0">
      <selection activeCell="O5" sqref="O5"/>
    </sheetView>
  </sheetViews>
  <sheetFormatPr defaultRowHeight="15" x14ac:dyDescent="0.25"/>
  <sheetData>
    <row r="1" spans="2:3" x14ac:dyDescent="0.25">
      <c r="B1" t="s">
        <v>70</v>
      </c>
      <c r="C1" t="s">
        <v>71</v>
      </c>
    </row>
    <row r="2" spans="2:3" x14ac:dyDescent="0.25">
      <c r="B2">
        <v>15352</v>
      </c>
      <c r="C2">
        <v>7895</v>
      </c>
    </row>
    <row r="3" spans="2:3" x14ac:dyDescent="0.25">
      <c r="B3">
        <v>28400</v>
      </c>
      <c r="C3">
        <v>67357</v>
      </c>
    </row>
    <row r="4" spans="2:3" x14ac:dyDescent="0.25">
      <c r="B4">
        <v>53758</v>
      </c>
      <c r="C4">
        <v>56907</v>
      </c>
    </row>
    <row r="5" spans="2:3" x14ac:dyDescent="0.25">
      <c r="B5">
        <v>65512</v>
      </c>
      <c r="C5">
        <v>55426</v>
      </c>
    </row>
    <row r="6" spans="2:3" x14ac:dyDescent="0.25">
      <c r="B6">
        <v>70284</v>
      </c>
      <c r="C6">
        <v>73960</v>
      </c>
    </row>
    <row r="7" spans="2:3" x14ac:dyDescent="0.25">
      <c r="B7">
        <v>79982</v>
      </c>
      <c r="C7">
        <v>48778</v>
      </c>
    </row>
    <row r="8" spans="2:3" x14ac:dyDescent="0.25">
      <c r="B8">
        <v>123161</v>
      </c>
      <c r="C8">
        <v>33972</v>
      </c>
    </row>
    <row r="9" spans="2:3" x14ac:dyDescent="0.25">
      <c r="B9">
        <v>137233</v>
      </c>
      <c r="C9">
        <v>38662</v>
      </c>
    </row>
    <row r="10" spans="2:3" x14ac:dyDescent="0.25">
      <c r="B10">
        <v>146223</v>
      </c>
      <c r="C10">
        <v>53449</v>
      </c>
    </row>
    <row r="11" spans="2:3" x14ac:dyDescent="0.25">
      <c r="B11">
        <v>148693</v>
      </c>
      <c r="C11">
        <v>67772</v>
      </c>
    </row>
    <row r="12" spans="2:3" x14ac:dyDescent="0.25">
      <c r="B12">
        <v>163837</v>
      </c>
      <c r="C12">
        <v>75389</v>
      </c>
    </row>
    <row r="13" spans="2:3" x14ac:dyDescent="0.25">
      <c r="B13">
        <v>171354</v>
      </c>
      <c r="C13">
        <v>36782</v>
      </c>
    </row>
    <row r="14" spans="2:3" x14ac:dyDescent="0.25">
      <c r="B14">
        <v>172573</v>
      </c>
      <c r="C14">
        <v>47760</v>
      </c>
    </row>
    <row r="15" spans="2:3" x14ac:dyDescent="0.25">
      <c r="B15">
        <v>178061</v>
      </c>
      <c r="C15">
        <v>45984</v>
      </c>
    </row>
    <row r="16" spans="2:3" x14ac:dyDescent="0.25">
      <c r="B16">
        <v>197308</v>
      </c>
      <c r="C16">
        <v>63312</v>
      </c>
    </row>
    <row r="17" spans="2:3" x14ac:dyDescent="0.25">
      <c r="B17">
        <v>218489</v>
      </c>
      <c r="C17">
        <v>84339</v>
      </c>
    </row>
    <row r="18" spans="2:3" x14ac:dyDescent="0.25">
      <c r="B18">
        <v>223154</v>
      </c>
      <c r="C18">
        <v>84693</v>
      </c>
    </row>
    <row r="19" spans="2:3" x14ac:dyDescent="0.25">
      <c r="B19">
        <v>225334</v>
      </c>
      <c r="C19">
        <v>63168</v>
      </c>
    </row>
    <row r="20" spans="2:3" x14ac:dyDescent="0.25">
      <c r="B20">
        <v>234229</v>
      </c>
      <c r="C20">
        <v>59426</v>
      </c>
    </row>
    <row r="21" spans="2:3" x14ac:dyDescent="0.25">
      <c r="B21">
        <v>238239</v>
      </c>
      <c r="C21">
        <v>63031</v>
      </c>
    </row>
    <row r="22" spans="2:3" x14ac:dyDescent="0.25">
      <c r="B22">
        <v>249133</v>
      </c>
      <c r="C22">
        <v>100789</v>
      </c>
    </row>
    <row r="23" spans="2:3" x14ac:dyDescent="0.25">
      <c r="B23">
        <v>265734</v>
      </c>
      <c r="C23">
        <v>91932</v>
      </c>
    </row>
    <row r="24" spans="2:3" x14ac:dyDescent="0.25">
      <c r="B24">
        <v>266990</v>
      </c>
      <c r="C24">
        <v>58146</v>
      </c>
    </row>
    <row r="25" spans="2:3" x14ac:dyDescent="0.25">
      <c r="B25">
        <v>270249</v>
      </c>
      <c r="C25">
        <v>106534</v>
      </c>
    </row>
    <row r="26" spans="2:3" x14ac:dyDescent="0.25">
      <c r="B26">
        <v>290525</v>
      </c>
      <c r="C26">
        <v>79557</v>
      </c>
    </row>
    <row r="27" spans="2:3" x14ac:dyDescent="0.25">
      <c r="B27">
        <v>294409</v>
      </c>
      <c r="C27">
        <v>66144</v>
      </c>
    </row>
    <row r="28" spans="2:3" x14ac:dyDescent="0.25">
      <c r="B28">
        <v>303639</v>
      </c>
      <c r="C28">
        <v>61443</v>
      </c>
    </row>
    <row r="29" spans="2:3" x14ac:dyDescent="0.25">
      <c r="B29">
        <v>329537</v>
      </c>
      <c r="C29">
        <v>45410</v>
      </c>
    </row>
    <row r="30" spans="2:3" x14ac:dyDescent="0.25">
      <c r="B30">
        <v>335232</v>
      </c>
      <c r="C30">
        <v>95910</v>
      </c>
    </row>
    <row r="31" spans="2:3" x14ac:dyDescent="0.25">
      <c r="B31">
        <v>352490</v>
      </c>
      <c r="C31">
        <v>77809</v>
      </c>
    </row>
    <row r="32" spans="2:3" x14ac:dyDescent="0.25">
      <c r="B32">
        <v>375619</v>
      </c>
      <c r="C32">
        <v>56309</v>
      </c>
    </row>
    <row r="33" spans="2:3" x14ac:dyDescent="0.25">
      <c r="B33">
        <v>457662</v>
      </c>
      <c r="C33">
        <v>91320</v>
      </c>
    </row>
    <row r="34" spans="2:3" x14ac:dyDescent="0.25">
      <c r="B34">
        <v>497241</v>
      </c>
      <c r="C34">
        <v>106028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1C69-F4DD-4833-91A8-BDEDF273F60E}">
  <dimension ref="B3:D37"/>
  <sheetViews>
    <sheetView workbookViewId="0">
      <selection activeCell="B3" sqref="B3:D37"/>
    </sheetView>
  </sheetViews>
  <sheetFormatPr defaultRowHeight="15" x14ac:dyDescent="0.25"/>
  <cols>
    <col min="2" max="2" width="13.140625" bestFit="1" customWidth="1"/>
    <col min="3" max="3" width="24.85546875" bestFit="1" customWidth="1"/>
    <col min="4" max="4" width="28" bestFit="1" customWidth="1"/>
  </cols>
  <sheetData>
    <row r="3" spans="2:4" x14ac:dyDescent="0.25">
      <c r="B3" s="2" t="s">
        <v>33</v>
      </c>
      <c r="C3" t="s">
        <v>68</v>
      </c>
      <c r="D3" t="s">
        <v>69</v>
      </c>
    </row>
    <row r="4" spans="2:4" x14ac:dyDescent="0.25">
      <c r="B4" s="3">
        <v>1503960366</v>
      </c>
      <c r="C4">
        <v>277.80645161290323</v>
      </c>
      <c r="D4">
        <v>848.16129032258061</v>
      </c>
    </row>
    <row r="5" spans="2:4" x14ac:dyDescent="0.25">
      <c r="B5" s="3">
        <v>1624580081</v>
      </c>
      <c r="C5">
        <v>167.96774193548387</v>
      </c>
      <c r="D5">
        <v>1257.741935483871</v>
      </c>
    </row>
    <row r="6" spans="2:4" x14ac:dyDescent="0.25">
      <c r="B6" s="3">
        <v>1644430081</v>
      </c>
      <c r="C6">
        <v>209.4</v>
      </c>
      <c r="D6">
        <v>1161.8666666666666</v>
      </c>
    </row>
    <row r="7" spans="2:4" x14ac:dyDescent="0.25">
      <c r="B7" s="3">
        <v>1844505072</v>
      </c>
      <c r="C7">
        <v>116.87096774193549</v>
      </c>
      <c r="D7">
        <v>1206.6129032258063</v>
      </c>
    </row>
    <row r="8" spans="2:4" x14ac:dyDescent="0.25">
      <c r="B8" s="3">
        <v>1927972279</v>
      </c>
      <c r="C8">
        <v>40.677419354838712</v>
      </c>
      <c r="D8">
        <v>1317.4193548387098</v>
      </c>
    </row>
    <row r="9" spans="2:4" x14ac:dyDescent="0.25">
      <c r="B9" s="3">
        <v>2022484408</v>
      </c>
      <c r="C9">
        <v>313.09677419354841</v>
      </c>
      <c r="D9">
        <v>1112.5806451612902</v>
      </c>
    </row>
    <row r="10" spans="2:4" x14ac:dyDescent="0.25">
      <c r="B10" s="3">
        <v>2026352035</v>
      </c>
      <c r="C10">
        <v>257</v>
      </c>
      <c r="D10">
        <v>689.41935483870964</v>
      </c>
    </row>
    <row r="11" spans="2:4" x14ac:dyDescent="0.25">
      <c r="B11" s="3">
        <v>2320127002</v>
      </c>
      <c r="C11">
        <v>202.12903225806451</v>
      </c>
      <c r="D11">
        <v>1220.0967741935483</v>
      </c>
    </row>
    <row r="12" spans="2:4" x14ac:dyDescent="0.25">
      <c r="B12" s="3">
        <v>2347167796</v>
      </c>
      <c r="C12">
        <v>286.55555555555554</v>
      </c>
      <c r="D12">
        <v>687.16666666666663</v>
      </c>
    </row>
    <row r="13" spans="2:4" x14ac:dyDescent="0.25">
      <c r="B13" s="3">
        <v>2873212765</v>
      </c>
      <c r="C13">
        <v>328.22580645161293</v>
      </c>
      <c r="D13">
        <v>1097.1935483870968</v>
      </c>
    </row>
    <row r="14" spans="2:4" x14ac:dyDescent="0.25">
      <c r="B14" s="3">
        <v>3372868164</v>
      </c>
      <c r="C14">
        <v>341.15</v>
      </c>
      <c r="D14">
        <v>1077.55</v>
      </c>
    </row>
    <row r="15" spans="2:4" x14ac:dyDescent="0.25">
      <c r="B15" s="3">
        <v>3977333714</v>
      </c>
      <c r="C15">
        <v>254.93333333333334</v>
      </c>
      <c r="D15">
        <v>707.5333333333333</v>
      </c>
    </row>
    <row r="16" spans="2:4" x14ac:dyDescent="0.25">
      <c r="B16" s="3">
        <v>4020332650</v>
      </c>
      <c r="C16">
        <v>87.483870967741936</v>
      </c>
      <c r="D16">
        <v>1237.258064516129</v>
      </c>
    </row>
    <row r="17" spans="2:4" x14ac:dyDescent="0.25">
      <c r="B17" s="3">
        <v>4057192912</v>
      </c>
      <c r="C17">
        <v>105.25</v>
      </c>
      <c r="D17">
        <v>1217.25</v>
      </c>
    </row>
    <row r="18" spans="2:4" x14ac:dyDescent="0.25">
      <c r="B18" s="3">
        <v>4319703577</v>
      </c>
      <c r="C18">
        <v>244.67741935483872</v>
      </c>
      <c r="D18">
        <v>735.80645161290317</v>
      </c>
    </row>
    <row r="19" spans="2:4" x14ac:dyDescent="0.25">
      <c r="B19" s="3">
        <v>4388161847</v>
      </c>
      <c r="C19">
        <v>272.87096774193549</v>
      </c>
      <c r="D19">
        <v>836.67741935483866</v>
      </c>
    </row>
    <row r="20" spans="2:4" x14ac:dyDescent="0.25">
      <c r="B20" s="3">
        <v>4445114986</v>
      </c>
      <c r="C20">
        <v>217.45161290322579</v>
      </c>
      <c r="D20">
        <v>829.90322580645159</v>
      </c>
    </row>
    <row r="21" spans="2:4" x14ac:dyDescent="0.25">
      <c r="B21" s="3">
        <v>4558609924</v>
      </c>
      <c r="C21">
        <v>309.06451612903226</v>
      </c>
      <c r="D21">
        <v>1093.6129032258063</v>
      </c>
    </row>
    <row r="22" spans="2:4" x14ac:dyDescent="0.25">
      <c r="B22" s="3">
        <v>4702921684</v>
      </c>
      <c r="C22">
        <v>268.64516129032256</v>
      </c>
      <c r="D22">
        <v>766.41935483870964</v>
      </c>
    </row>
    <row r="23" spans="2:4" x14ac:dyDescent="0.25">
      <c r="B23" s="3">
        <v>5553957443</v>
      </c>
      <c r="C23">
        <v>242.61290322580646</v>
      </c>
      <c r="D23">
        <v>668.35483870967744</v>
      </c>
    </row>
    <row r="24" spans="2:4" x14ac:dyDescent="0.25">
      <c r="B24" s="3">
        <v>5577150313</v>
      </c>
      <c r="C24">
        <v>265.10000000000002</v>
      </c>
      <c r="D24">
        <v>754.43333333333328</v>
      </c>
    </row>
    <row r="25" spans="2:4" x14ac:dyDescent="0.25">
      <c r="B25" s="3">
        <v>6117666160</v>
      </c>
      <c r="C25">
        <v>291.96428571428572</v>
      </c>
      <c r="D25">
        <v>796.28571428571433</v>
      </c>
    </row>
    <row r="26" spans="2:4" x14ac:dyDescent="0.25">
      <c r="B26" s="3">
        <v>6290855005</v>
      </c>
      <c r="C26">
        <v>234</v>
      </c>
      <c r="D26">
        <v>1193.0344827586207</v>
      </c>
    </row>
    <row r="27" spans="2:4" x14ac:dyDescent="0.25">
      <c r="B27" s="3">
        <v>6775888955</v>
      </c>
      <c r="C27">
        <v>65.961538461538467</v>
      </c>
      <c r="D27">
        <v>1299.4230769230769</v>
      </c>
    </row>
    <row r="28" spans="2:4" x14ac:dyDescent="0.25">
      <c r="B28" s="3">
        <v>6962181067</v>
      </c>
      <c r="C28">
        <v>287.12903225806451</v>
      </c>
      <c r="D28">
        <v>662.32258064516134</v>
      </c>
    </row>
    <row r="29" spans="2:4" x14ac:dyDescent="0.25">
      <c r="B29" s="3">
        <v>7007744171</v>
      </c>
      <c r="C29">
        <v>328.03846153846155</v>
      </c>
      <c r="D29">
        <v>1055.3461538461538</v>
      </c>
    </row>
    <row r="30" spans="2:4" x14ac:dyDescent="0.25">
      <c r="B30" s="3">
        <v>7086361926</v>
      </c>
      <c r="C30">
        <v>211.7741935483871</v>
      </c>
      <c r="D30">
        <v>850.45161290322585</v>
      </c>
    </row>
    <row r="31" spans="2:4" x14ac:dyDescent="0.25">
      <c r="B31" s="3">
        <v>8053475328</v>
      </c>
      <c r="C31">
        <v>245.70967741935485</v>
      </c>
      <c r="D31">
        <v>1148</v>
      </c>
    </row>
    <row r="32" spans="2:4" x14ac:dyDescent="0.25">
      <c r="B32" s="3">
        <v>8253242879</v>
      </c>
      <c r="C32">
        <v>151.73684210526315</v>
      </c>
      <c r="D32">
        <v>1287.3684210526317</v>
      </c>
    </row>
    <row r="33" spans="2:4" x14ac:dyDescent="0.25">
      <c r="B33" s="3">
        <v>8378563200</v>
      </c>
      <c r="C33">
        <v>225.03225806451613</v>
      </c>
      <c r="D33">
        <v>716.12903225806451</v>
      </c>
    </row>
    <row r="34" spans="2:4" x14ac:dyDescent="0.25">
      <c r="B34" s="3">
        <v>8583815059</v>
      </c>
      <c r="C34">
        <v>170.16129032258064</v>
      </c>
      <c r="D34">
        <v>1267.2258064516129</v>
      </c>
    </row>
    <row r="35" spans="2:4" x14ac:dyDescent="0.25">
      <c r="B35" s="3">
        <v>8792009665</v>
      </c>
      <c r="C35">
        <v>96.793103448275858</v>
      </c>
      <c r="D35">
        <v>1060.4827586206898</v>
      </c>
    </row>
    <row r="36" spans="2:4" x14ac:dyDescent="0.25">
      <c r="B36" s="3">
        <v>8877689391</v>
      </c>
      <c r="C36">
        <v>310.70967741935482</v>
      </c>
      <c r="D36">
        <v>1112.8709677419354</v>
      </c>
    </row>
    <row r="37" spans="2:4" x14ac:dyDescent="0.25">
      <c r="B37" s="3" t="s">
        <v>34</v>
      </c>
      <c r="C37">
        <v>227.54255319148936</v>
      </c>
      <c r="D37">
        <v>991.21063829787238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C6222-4435-4662-9552-1A0A18BE6E9F}">
  <dimension ref="A3:H37"/>
  <sheetViews>
    <sheetView workbookViewId="0">
      <selection activeCell="D13" sqref="D13"/>
    </sheetView>
  </sheetViews>
  <sheetFormatPr defaultRowHeight="15" x14ac:dyDescent="0.25"/>
  <cols>
    <col min="1" max="1" width="13.140625" bestFit="1" customWidth="1"/>
    <col min="2" max="2" width="20.140625" bestFit="1" customWidth="1"/>
    <col min="3" max="3" width="28.7109375" bestFit="1" customWidth="1"/>
    <col min="4" max="4" width="29.42578125" bestFit="1" customWidth="1"/>
    <col min="5" max="5" width="30.5703125" bestFit="1" customWidth="1"/>
    <col min="6" max="6" width="15.140625" bestFit="1" customWidth="1"/>
    <col min="7" max="7" width="10.7109375" bestFit="1" customWidth="1"/>
    <col min="8" max="8" width="14.28515625" bestFit="1" customWidth="1"/>
    <col min="9" max="9" width="13.140625" bestFit="1" customWidth="1"/>
  </cols>
  <sheetData>
    <row r="3" spans="1:8" x14ac:dyDescent="0.25">
      <c r="A3" s="2" t="s">
        <v>33</v>
      </c>
      <c r="B3" t="s">
        <v>35</v>
      </c>
      <c r="C3" t="s">
        <v>61</v>
      </c>
      <c r="D3" t="s">
        <v>62</v>
      </c>
      <c r="E3" t="s">
        <v>63</v>
      </c>
      <c r="F3" t="s">
        <v>38</v>
      </c>
      <c r="G3" t="s">
        <v>37</v>
      </c>
      <c r="H3" t="s">
        <v>39</v>
      </c>
    </row>
    <row r="4" spans="1:8" x14ac:dyDescent="0.25">
      <c r="A4" s="3">
        <v>1503960366</v>
      </c>
      <c r="B4">
        <v>31</v>
      </c>
      <c r="C4">
        <v>38.70967741935484</v>
      </c>
      <c r="D4">
        <v>19.161290322580644</v>
      </c>
      <c r="E4">
        <v>219.93548387096774</v>
      </c>
      <c r="F4">
        <v>56309</v>
      </c>
      <c r="G4">
        <v>375619</v>
      </c>
      <c r="H4">
        <v>7.8096773855147834</v>
      </c>
    </row>
    <row r="5" spans="1:8" x14ac:dyDescent="0.25">
      <c r="A5" s="3">
        <v>1624580081</v>
      </c>
      <c r="B5">
        <v>31</v>
      </c>
      <c r="C5">
        <v>8.67741935483871</v>
      </c>
      <c r="D5">
        <v>5.806451612903226</v>
      </c>
      <c r="E5">
        <v>153.48387096774192</v>
      </c>
      <c r="F5">
        <v>45984</v>
      </c>
      <c r="G5">
        <v>178061</v>
      </c>
      <c r="H5">
        <v>3.9148387293661795</v>
      </c>
    </row>
    <row r="6" spans="1:8" x14ac:dyDescent="0.25">
      <c r="A6" s="3">
        <v>1644430081</v>
      </c>
      <c r="B6">
        <v>30</v>
      </c>
      <c r="C6">
        <v>9.5666666666666664</v>
      </c>
      <c r="D6">
        <v>21.366666666666667</v>
      </c>
      <c r="E6">
        <v>178.46666666666667</v>
      </c>
      <c r="F6">
        <v>84339</v>
      </c>
      <c r="G6">
        <v>218489</v>
      </c>
      <c r="H6">
        <v>5.2953333536783873</v>
      </c>
    </row>
    <row r="7" spans="1:8" x14ac:dyDescent="0.25">
      <c r="A7" s="3">
        <v>1844505072</v>
      </c>
      <c r="B7">
        <v>31</v>
      </c>
      <c r="C7">
        <v>0.12903225806451613</v>
      </c>
      <c r="D7">
        <v>1.2903225806451613</v>
      </c>
      <c r="E7">
        <v>115.45161290322581</v>
      </c>
      <c r="F7">
        <v>48778</v>
      </c>
      <c r="G7">
        <v>79982</v>
      </c>
      <c r="H7">
        <v>1.7061290368437778</v>
      </c>
    </row>
    <row r="8" spans="1:8" x14ac:dyDescent="0.25">
      <c r="A8" s="3">
        <v>1927972279</v>
      </c>
      <c r="B8">
        <v>31</v>
      </c>
      <c r="C8">
        <v>1.3225806451612903</v>
      </c>
      <c r="D8">
        <v>0.77419354838709675</v>
      </c>
      <c r="E8">
        <v>38.58064516129032</v>
      </c>
      <c r="F8">
        <v>67357</v>
      </c>
      <c r="G8">
        <v>28400</v>
      </c>
      <c r="H8">
        <v>0.63451612308140759</v>
      </c>
    </row>
    <row r="9" spans="1:8" x14ac:dyDescent="0.25">
      <c r="A9" s="3">
        <v>2022484408</v>
      </c>
      <c r="B9">
        <v>31</v>
      </c>
      <c r="C9">
        <v>36.29032258064516</v>
      </c>
      <c r="D9">
        <v>19.35483870967742</v>
      </c>
      <c r="E9">
        <v>257.45161290322579</v>
      </c>
      <c r="F9">
        <v>77809</v>
      </c>
      <c r="G9">
        <v>352490</v>
      </c>
      <c r="H9">
        <v>8.0841934911666371</v>
      </c>
    </row>
    <row r="10" spans="1:8" x14ac:dyDescent="0.25">
      <c r="A10" s="3">
        <v>2026352035</v>
      </c>
      <c r="B10">
        <v>31</v>
      </c>
      <c r="C10">
        <v>9.6774193548387094E-2</v>
      </c>
      <c r="D10">
        <v>0.25806451612903225</v>
      </c>
      <c r="E10">
        <v>256.64516129032256</v>
      </c>
      <c r="F10">
        <v>47760</v>
      </c>
      <c r="G10">
        <v>172573</v>
      </c>
      <c r="H10">
        <v>3.4548387152533384</v>
      </c>
    </row>
    <row r="11" spans="1:8" x14ac:dyDescent="0.25">
      <c r="A11" s="3">
        <v>2320127002</v>
      </c>
      <c r="B11">
        <v>31</v>
      </c>
      <c r="C11">
        <v>1.3548387096774193</v>
      </c>
      <c r="D11">
        <v>2.5806451612903225</v>
      </c>
      <c r="E11">
        <v>198.19354838709677</v>
      </c>
      <c r="F11">
        <v>53449</v>
      </c>
      <c r="G11">
        <v>146223</v>
      </c>
      <c r="H11">
        <v>3.1877419044894557</v>
      </c>
    </row>
    <row r="12" spans="1:8" x14ac:dyDescent="0.25">
      <c r="A12" s="3">
        <v>2347167796</v>
      </c>
      <c r="B12">
        <v>18</v>
      </c>
      <c r="C12">
        <v>13.5</v>
      </c>
      <c r="D12">
        <v>20.555555555555557</v>
      </c>
      <c r="E12">
        <v>252.5</v>
      </c>
      <c r="F12">
        <v>36782</v>
      </c>
      <c r="G12">
        <v>171354</v>
      </c>
      <c r="H12">
        <v>6.3555555359150011</v>
      </c>
    </row>
    <row r="13" spans="1:8" x14ac:dyDescent="0.25">
      <c r="A13" s="3">
        <v>2873212765</v>
      </c>
      <c r="B13">
        <v>31</v>
      </c>
      <c r="C13">
        <v>14.096774193548388</v>
      </c>
      <c r="D13">
        <v>6.129032258064516</v>
      </c>
      <c r="E13">
        <v>308</v>
      </c>
      <c r="F13">
        <v>59426</v>
      </c>
      <c r="G13">
        <v>234229</v>
      </c>
      <c r="H13">
        <v>5.1016128601566439</v>
      </c>
    </row>
    <row r="14" spans="1:8" x14ac:dyDescent="0.25">
      <c r="A14" s="3">
        <v>3372868164</v>
      </c>
      <c r="B14">
        <v>20</v>
      </c>
      <c r="C14">
        <v>9.15</v>
      </c>
      <c r="D14">
        <v>4.0999999999999996</v>
      </c>
      <c r="E14">
        <v>327.9</v>
      </c>
      <c r="F14">
        <v>38662</v>
      </c>
      <c r="G14">
        <v>137233</v>
      </c>
      <c r="H14">
        <v>4.707000041007996</v>
      </c>
    </row>
    <row r="15" spans="1:8" x14ac:dyDescent="0.25">
      <c r="A15" s="3">
        <v>3977333714</v>
      </c>
      <c r="B15">
        <v>30</v>
      </c>
      <c r="C15">
        <v>18.899999999999999</v>
      </c>
      <c r="D15">
        <v>61.266666666666666</v>
      </c>
      <c r="E15">
        <v>174.76666666666668</v>
      </c>
      <c r="F15">
        <v>45410</v>
      </c>
      <c r="G15">
        <v>329537</v>
      </c>
      <c r="H15">
        <v>7.5169999440511095</v>
      </c>
    </row>
    <row r="16" spans="1:8" x14ac:dyDescent="0.25">
      <c r="A16" s="3">
        <v>4020332650</v>
      </c>
      <c r="B16">
        <v>31</v>
      </c>
      <c r="C16">
        <v>5.193548387096774</v>
      </c>
      <c r="D16">
        <v>5.354838709677419</v>
      </c>
      <c r="E16">
        <v>76.935483870967744</v>
      </c>
      <c r="F16">
        <v>73960</v>
      </c>
      <c r="G16">
        <v>70284</v>
      </c>
      <c r="H16">
        <v>1.6261290389323431</v>
      </c>
    </row>
    <row r="17" spans="1:8" x14ac:dyDescent="0.25">
      <c r="A17" s="3">
        <v>4057192912</v>
      </c>
      <c r="B17">
        <v>4</v>
      </c>
      <c r="C17">
        <v>0.75</v>
      </c>
      <c r="D17">
        <v>1.5</v>
      </c>
      <c r="E17">
        <v>103</v>
      </c>
      <c r="F17">
        <v>7895</v>
      </c>
      <c r="G17">
        <v>15352</v>
      </c>
      <c r="H17">
        <v>2.8625000119209298</v>
      </c>
    </row>
    <row r="18" spans="1:8" x14ac:dyDescent="0.25">
      <c r="A18" s="3">
        <v>4319703577</v>
      </c>
      <c r="B18">
        <v>31</v>
      </c>
      <c r="C18">
        <v>3.5806451612903225</v>
      </c>
      <c r="D18">
        <v>12.32258064516129</v>
      </c>
      <c r="E18">
        <v>228.7741935483871</v>
      </c>
      <c r="F18">
        <v>63168</v>
      </c>
      <c r="G18">
        <v>225334</v>
      </c>
      <c r="H18">
        <v>4.8922580470361057</v>
      </c>
    </row>
    <row r="19" spans="1:8" x14ac:dyDescent="0.25">
      <c r="A19" s="3">
        <v>4388161847</v>
      </c>
      <c r="B19">
        <v>31</v>
      </c>
      <c r="C19">
        <v>23.161290322580644</v>
      </c>
      <c r="D19">
        <v>20.35483870967742</v>
      </c>
      <c r="E19">
        <v>229.35483870967741</v>
      </c>
      <c r="F19">
        <v>95910</v>
      </c>
      <c r="G19">
        <v>335232</v>
      </c>
      <c r="H19">
        <v>8.393225892897572</v>
      </c>
    </row>
    <row r="20" spans="1:8" x14ac:dyDescent="0.25">
      <c r="A20" s="3">
        <v>4445114986</v>
      </c>
      <c r="B20">
        <v>31</v>
      </c>
      <c r="C20">
        <v>6.612903225806452</v>
      </c>
      <c r="D20">
        <v>1.7419354838709677</v>
      </c>
      <c r="E20">
        <v>209.09677419354838</v>
      </c>
      <c r="F20">
        <v>67772</v>
      </c>
      <c r="G20">
        <v>148693</v>
      </c>
      <c r="H20">
        <v>3.2458064402303388</v>
      </c>
    </row>
    <row r="21" spans="1:8" x14ac:dyDescent="0.25">
      <c r="A21" s="3">
        <v>4558609924</v>
      </c>
      <c r="B21">
        <v>31</v>
      </c>
      <c r="C21">
        <v>10.387096774193548</v>
      </c>
      <c r="D21">
        <v>13.709677419354838</v>
      </c>
      <c r="E21">
        <v>284.96774193548384</v>
      </c>
      <c r="F21">
        <v>63031</v>
      </c>
      <c r="G21">
        <v>238239</v>
      </c>
      <c r="H21">
        <v>5.0806451766721663</v>
      </c>
    </row>
    <row r="22" spans="1:8" x14ac:dyDescent="0.25">
      <c r="A22" s="3">
        <v>4702921684</v>
      </c>
      <c r="B22">
        <v>31</v>
      </c>
      <c r="C22">
        <v>5.129032258064516</v>
      </c>
      <c r="D22">
        <v>26.032258064516128</v>
      </c>
      <c r="E22">
        <v>237.48387096774192</v>
      </c>
      <c r="F22">
        <v>91932</v>
      </c>
      <c r="G22">
        <v>265734</v>
      </c>
      <c r="H22">
        <v>6.9551612830931147</v>
      </c>
    </row>
    <row r="23" spans="1:8" x14ac:dyDescent="0.25">
      <c r="A23" s="3">
        <v>5553957443</v>
      </c>
      <c r="B23">
        <v>31</v>
      </c>
      <c r="C23">
        <v>23.419354838709676</v>
      </c>
      <c r="D23">
        <v>13</v>
      </c>
      <c r="E23">
        <v>206.19354838709677</v>
      </c>
      <c r="F23">
        <v>58146</v>
      </c>
      <c r="G23">
        <v>266990</v>
      </c>
      <c r="H23">
        <v>5.6396774495801596</v>
      </c>
    </row>
    <row r="24" spans="1:8" x14ac:dyDescent="0.25">
      <c r="A24" s="3">
        <v>5577150313</v>
      </c>
      <c r="B24">
        <v>30</v>
      </c>
      <c r="C24">
        <v>87.333333333333329</v>
      </c>
      <c r="D24">
        <v>29.833333333333332</v>
      </c>
      <c r="E24">
        <v>147.93333333333334</v>
      </c>
      <c r="F24">
        <v>100789</v>
      </c>
      <c r="G24">
        <v>249133</v>
      </c>
      <c r="H24">
        <v>6.2133333047231041</v>
      </c>
    </row>
    <row r="25" spans="1:8" x14ac:dyDescent="0.25">
      <c r="A25" s="3">
        <v>6117666160</v>
      </c>
      <c r="B25">
        <v>28</v>
      </c>
      <c r="C25">
        <v>1.5714285714285714</v>
      </c>
      <c r="D25">
        <v>2.0357142857142856</v>
      </c>
      <c r="E25">
        <v>288.35714285714283</v>
      </c>
      <c r="F25">
        <v>63312</v>
      </c>
      <c r="G25">
        <v>197308</v>
      </c>
      <c r="H25">
        <v>5.342142914022717</v>
      </c>
    </row>
    <row r="26" spans="1:8" x14ac:dyDescent="0.25">
      <c r="A26" s="3">
        <v>6290855005</v>
      </c>
      <c r="B26">
        <v>29</v>
      </c>
      <c r="C26">
        <v>2.7586206896551726</v>
      </c>
      <c r="D26">
        <v>3.7931034482758621</v>
      </c>
      <c r="E26">
        <v>227.44827586206895</v>
      </c>
      <c r="F26">
        <v>75389</v>
      </c>
      <c r="G26">
        <v>163837</v>
      </c>
      <c r="H26">
        <v>4.2724138046133104</v>
      </c>
    </row>
    <row r="27" spans="1:8" x14ac:dyDescent="0.25">
      <c r="A27" s="3">
        <v>6775888955</v>
      </c>
      <c r="B27">
        <v>26</v>
      </c>
      <c r="C27">
        <v>11</v>
      </c>
      <c r="D27">
        <v>14.807692307692308</v>
      </c>
      <c r="E27">
        <v>40.153846153846153</v>
      </c>
      <c r="F27">
        <v>55426</v>
      </c>
      <c r="G27">
        <v>65512</v>
      </c>
      <c r="H27">
        <v>1.8134615161241252</v>
      </c>
    </row>
    <row r="28" spans="1:8" x14ac:dyDescent="0.25">
      <c r="A28" s="3">
        <v>6962181067</v>
      </c>
      <c r="B28">
        <v>31</v>
      </c>
      <c r="C28">
        <v>22.806451612903224</v>
      </c>
      <c r="D28">
        <v>18.516129032258064</v>
      </c>
      <c r="E28">
        <v>245.80645161290323</v>
      </c>
      <c r="F28">
        <v>61443</v>
      </c>
      <c r="G28">
        <v>303639</v>
      </c>
      <c r="H28">
        <v>6.585806477454403</v>
      </c>
    </row>
    <row r="29" spans="1:8" x14ac:dyDescent="0.25">
      <c r="A29" s="3">
        <v>7007744171</v>
      </c>
      <c r="B29">
        <v>26</v>
      </c>
      <c r="C29">
        <v>31.03846153846154</v>
      </c>
      <c r="D29">
        <v>16.26923076923077</v>
      </c>
      <c r="E29">
        <v>280.73076923076923</v>
      </c>
      <c r="F29">
        <v>66144</v>
      </c>
      <c r="G29">
        <v>294409</v>
      </c>
      <c r="H29">
        <v>8.0153845915427571</v>
      </c>
    </row>
    <row r="30" spans="1:8" x14ac:dyDescent="0.25">
      <c r="A30" s="3">
        <v>7086361926</v>
      </c>
      <c r="B30">
        <v>31</v>
      </c>
      <c r="C30">
        <v>42.58064516129032</v>
      </c>
      <c r="D30">
        <v>25.35483870967742</v>
      </c>
      <c r="E30">
        <v>143.83870967741936</v>
      </c>
      <c r="F30">
        <v>79557</v>
      </c>
      <c r="G30">
        <v>290525</v>
      </c>
      <c r="H30">
        <v>6.3880645078156268</v>
      </c>
    </row>
    <row r="31" spans="1:8" x14ac:dyDescent="0.25">
      <c r="A31" s="3">
        <v>8053475328</v>
      </c>
      <c r="B31">
        <v>31</v>
      </c>
      <c r="C31">
        <v>85.161290322580641</v>
      </c>
      <c r="D31">
        <v>9.5806451612903221</v>
      </c>
      <c r="E31">
        <v>150.96774193548387</v>
      </c>
      <c r="F31">
        <v>91320</v>
      </c>
      <c r="G31">
        <v>457662</v>
      </c>
      <c r="H31">
        <v>11.475161198646786</v>
      </c>
    </row>
    <row r="32" spans="1:8" x14ac:dyDescent="0.25">
      <c r="A32" s="3">
        <v>8253242879</v>
      </c>
      <c r="B32">
        <v>19</v>
      </c>
      <c r="C32">
        <v>20.526315789473685</v>
      </c>
      <c r="D32">
        <v>14.315789473684211</v>
      </c>
      <c r="E32">
        <v>116.89473684210526</v>
      </c>
      <c r="F32">
        <v>33972</v>
      </c>
      <c r="G32">
        <v>123161</v>
      </c>
      <c r="H32">
        <v>4.6673684684853809</v>
      </c>
    </row>
    <row r="33" spans="1:8" x14ac:dyDescent="0.25">
      <c r="A33" s="3">
        <v>8378563200</v>
      </c>
      <c r="B33">
        <v>31</v>
      </c>
      <c r="C33">
        <v>58.677419354838712</v>
      </c>
      <c r="D33">
        <v>10.258064516129032</v>
      </c>
      <c r="E33">
        <v>156.09677419354838</v>
      </c>
      <c r="F33">
        <v>106534</v>
      </c>
      <c r="G33">
        <v>270249</v>
      </c>
      <c r="H33">
        <v>6.9135484618525318</v>
      </c>
    </row>
    <row r="34" spans="1:8" x14ac:dyDescent="0.25">
      <c r="A34" s="3">
        <v>8583815059</v>
      </c>
      <c r="B34">
        <v>31</v>
      </c>
      <c r="C34">
        <v>9.67741935483871</v>
      </c>
      <c r="D34">
        <v>22.193548387096776</v>
      </c>
      <c r="E34">
        <v>138.29032258064515</v>
      </c>
      <c r="F34">
        <v>84693</v>
      </c>
      <c r="G34">
        <v>223154</v>
      </c>
      <c r="H34">
        <v>5.6154838223611172</v>
      </c>
    </row>
    <row r="35" spans="1:8" x14ac:dyDescent="0.25">
      <c r="A35" s="3">
        <v>8792009665</v>
      </c>
      <c r="B35">
        <v>29</v>
      </c>
      <c r="C35">
        <v>0.96551724137931039</v>
      </c>
      <c r="D35">
        <v>4.0344827586206895</v>
      </c>
      <c r="E35">
        <v>91.793103448275858</v>
      </c>
      <c r="F35">
        <v>56907</v>
      </c>
      <c r="G35">
        <v>53758</v>
      </c>
      <c r="H35">
        <v>1.1865517168209478</v>
      </c>
    </row>
    <row r="36" spans="1:8" x14ac:dyDescent="0.25">
      <c r="A36" s="3">
        <v>8877689391</v>
      </c>
      <c r="B36">
        <v>31</v>
      </c>
      <c r="C36">
        <v>66.064516129032256</v>
      </c>
      <c r="D36">
        <v>9.935483870967742</v>
      </c>
      <c r="E36">
        <v>234.70967741935485</v>
      </c>
      <c r="F36">
        <v>106028</v>
      </c>
      <c r="G36">
        <v>497241</v>
      </c>
      <c r="H36">
        <v>13.212903138129944</v>
      </c>
    </row>
    <row r="37" spans="1:8" x14ac:dyDescent="0.25">
      <c r="A37" s="3" t="s">
        <v>34</v>
      </c>
      <c r="B37">
        <v>940</v>
      </c>
      <c r="C37">
        <v>21.164893617021278</v>
      </c>
      <c r="D37">
        <v>13.564893617021276</v>
      </c>
      <c r="E37">
        <v>192.8127659574468</v>
      </c>
      <c r="F37">
        <v>2165393</v>
      </c>
      <c r="G37">
        <v>7179636</v>
      </c>
      <c r="H37">
        <v>5.4897021219154158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E1F43-AE6B-452A-9703-032EBA3DBAE2}">
  <dimension ref="A3:H35"/>
  <sheetViews>
    <sheetView workbookViewId="0">
      <selection activeCell="G8" sqref="G8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28.7109375" bestFit="1" customWidth="1"/>
    <col min="4" max="4" width="29.42578125" bestFit="1" customWidth="1"/>
    <col min="5" max="5" width="30.5703125" bestFit="1" customWidth="1"/>
    <col min="6" max="6" width="15.140625" bestFit="1" customWidth="1"/>
    <col min="7" max="7" width="10.7109375" bestFit="1" customWidth="1"/>
    <col min="8" max="8" width="14.28515625" bestFit="1" customWidth="1"/>
  </cols>
  <sheetData>
    <row r="3" spans="1:8" x14ac:dyDescent="0.25">
      <c r="A3" s="2" t="s">
        <v>33</v>
      </c>
      <c r="B3" t="s">
        <v>36</v>
      </c>
      <c r="C3" t="s">
        <v>61</v>
      </c>
      <c r="D3" t="s">
        <v>62</v>
      </c>
      <c r="E3" t="s">
        <v>63</v>
      </c>
      <c r="F3" t="s">
        <v>38</v>
      </c>
      <c r="G3" t="s">
        <v>37</v>
      </c>
      <c r="H3" t="s">
        <v>39</v>
      </c>
    </row>
    <row r="4" spans="1:8" x14ac:dyDescent="0.25">
      <c r="A4" s="3" t="s">
        <v>15</v>
      </c>
      <c r="B4">
        <v>33</v>
      </c>
      <c r="C4">
        <v>20.333333333333332</v>
      </c>
      <c r="D4">
        <v>10.575757575757576</v>
      </c>
      <c r="E4">
        <v>181.75757575757575</v>
      </c>
      <c r="F4">
        <v>75459</v>
      </c>
      <c r="G4">
        <v>237558</v>
      </c>
      <c r="H4">
        <v>5.1033333160660481</v>
      </c>
    </row>
    <row r="5" spans="1:8" x14ac:dyDescent="0.25">
      <c r="A5" s="3" t="s">
        <v>16</v>
      </c>
      <c r="B5">
        <v>33</v>
      </c>
      <c r="C5">
        <v>20.939393939393938</v>
      </c>
      <c r="D5">
        <v>12.393939393939394</v>
      </c>
      <c r="E5">
        <v>201</v>
      </c>
      <c r="F5">
        <v>77761</v>
      </c>
      <c r="G5">
        <v>255538</v>
      </c>
      <c r="H5">
        <v>5.5993939624591302</v>
      </c>
    </row>
    <row r="6" spans="1:8" x14ac:dyDescent="0.25">
      <c r="A6" s="3" t="s">
        <v>17</v>
      </c>
      <c r="B6">
        <v>33</v>
      </c>
      <c r="C6">
        <v>19.181818181818183</v>
      </c>
      <c r="D6">
        <v>9.8787878787878789</v>
      </c>
      <c r="E6">
        <v>213.84848484848484</v>
      </c>
      <c r="F6">
        <v>77721</v>
      </c>
      <c r="G6">
        <v>248617</v>
      </c>
      <c r="H6">
        <v>5.2878787770415796</v>
      </c>
    </row>
    <row r="7" spans="1:8" x14ac:dyDescent="0.25">
      <c r="A7" s="3" t="s">
        <v>18</v>
      </c>
      <c r="B7">
        <v>32</v>
      </c>
      <c r="C7">
        <v>27.84375</v>
      </c>
      <c r="D7">
        <v>15.125</v>
      </c>
      <c r="E7">
        <v>193.8125</v>
      </c>
      <c r="F7">
        <v>76574</v>
      </c>
      <c r="G7">
        <v>277733</v>
      </c>
      <c r="H7">
        <v>6.2915625174646248</v>
      </c>
    </row>
    <row r="8" spans="1:8" x14ac:dyDescent="0.25">
      <c r="A8" s="3" t="s">
        <v>19</v>
      </c>
      <c r="B8">
        <v>32</v>
      </c>
      <c r="C8">
        <v>18.90625</v>
      </c>
      <c r="D8">
        <v>11.84375</v>
      </c>
      <c r="E8">
        <v>165.34375</v>
      </c>
      <c r="F8">
        <v>71391</v>
      </c>
      <c r="G8">
        <v>205096</v>
      </c>
      <c r="H8">
        <v>4.5406249602674507</v>
      </c>
    </row>
    <row r="9" spans="1:8" x14ac:dyDescent="0.25">
      <c r="A9" s="3" t="s">
        <v>20</v>
      </c>
      <c r="B9">
        <v>32</v>
      </c>
      <c r="C9">
        <v>24.40625</v>
      </c>
      <c r="D9">
        <v>16.125</v>
      </c>
      <c r="E9">
        <v>188.28125</v>
      </c>
      <c r="F9">
        <v>74668</v>
      </c>
      <c r="G9">
        <v>252703</v>
      </c>
      <c r="H9">
        <v>5.657812474993988</v>
      </c>
    </row>
    <row r="10" spans="1:8" x14ac:dyDescent="0.25">
      <c r="A10" s="3" t="s">
        <v>21</v>
      </c>
      <c r="B10">
        <v>32</v>
      </c>
      <c r="C10">
        <v>23.96875</v>
      </c>
      <c r="D10">
        <v>13.78125</v>
      </c>
      <c r="E10">
        <v>201.90625</v>
      </c>
      <c r="F10">
        <v>75491</v>
      </c>
      <c r="G10">
        <v>257557</v>
      </c>
      <c r="H10">
        <v>5.8718749247491324</v>
      </c>
    </row>
    <row r="11" spans="1:8" x14ac:dyDescent="0.25">
      <c r="A11" s="3" t="s">
        <v>22</v>
      </c>
      <c r="B11">
        <v>32</v>
      </c>
      <c r="C11">
        <v>24.1875</v>
      </c>
      <c r="D11">
        <v>18.75</v>
      </c>
      <c r="E11">
        <v>203.59375</v>
      </c>
      <c r="F11">
        <v>76647</v>
      </c>
      <c r="G11">
        <v>261215</v>
      </c>
      <c r="H11">
        <v>5.9503125439514415</v>
      </c>
    </row>
    <row r="12" spans="1:8" x14ac:dyDescent="0.25">
      <c r="A12" s="3" t="s">
        <v>23</v>
      </c>
      <c r="B12">
        <v>32</v>
      </c>
      <c r="C12">
        <v>26.84375</v>
      </c>
      <c r="D12">
        <v>14.9375</v>
      </c>
      <c r="E12">
        <v>182.65625</v>
      </c>
      <c r="F12">
        <v>77500</v>
      </c>
      <c r="G12">
        <v>263795</v>
      </c>
      <c r="H12">
        <v>6.030000067315993</v>
      </c>
    </row>
    <row r="13" spans="1:8" x14ac:dyDescent="0.25">
      <c r="A13" s="3" t="s">
        <v>24</v>
      </c>
      <c r="B13">
        <v>32</v>
      </c>
      <c r="C13">
        <v>24.4375</v>
      </c>
      <c r="D13">
        <v>13.25</v>
      </c>
      <c r="E13">
        <v>195.53125</v>
      </c>
      <c r="F13">
        <v>74485</v>
      </c>
      <c r="G13">
        <v>238284</v>
      </c>
      <c r="H13">
        <v>5.3278124725911784</v>
      </c>
    </row>
    <row r="14" spans="1:8" x14ac:dyDescent="0.25">
      <c r="A14" s="3" t="s">
        <v>25</v>
      </c>
      <c r="B14">
        <v>32</v>
      </c>
      <c r="C14">
        <v>18.78125</v>
      </c>
      <c r="D14">
        <v>15.03125</v>
      </c>
      <c r="E14">
        <v>232.90625</v>
      </c>
      <c r="F14">
        <v>76709</v>
      </c>
      <c r="G14">
        <v>267124</v>
      </c>
      <c r="H14">
        <v>5.8412500396370906</v>
      </c>
    </row>
    <row r="15" spans="1:8" x14ac:dyDescent="0.25">
      <c r="A15" s="3" t="s">
        <v>26</v>
      </c>
      <c r="B15">
        <v>32</v>
      </c>
      <c r="C15">
        <v>21.03125</v>
      </c>
      <c r="D15">
        <v>13.71875</v>
      </c>
      <c r="E15">
        <v>186.3125</v>
      </c>
      <c r="F15">
        <v>73326</v>
      </c>
      <c r="G15">
        <v>236621</v>
      </c>
      <c r="H15">
        <v>5.4675000272691285</v>
      </c>
    </row>
    <row r="16" spans="1:8" x14ac:dyDescent="0.25">
      <c r="A16" s="3" t="s">
        <v>27</v>
      </c>
      <c r="B16">
        <v>32</v>
      </c>
      <c r="C16">
        <v>28.40625</v>
      </c>
      <c r="D16">
        <v>11.375</v>
      </c>
      <c r="E16">
        <v>192.875</v>
      </c>
      <c r="F16">
        <v>75186</v>
      </c>
      <c r="G16">
        <v>253849</v>
      </c>
      <c r="H16">
        <v>5.6328125181607911</v>
      </c>
    </row>
    <row r="17" spans="1:8" x14ac:dyDescent="0.25">
      <c r="A17" s="3" t="s">
        <v>28</v>
      </c>
      <c r="B17">
        <v>32</v>
      </c>
      <c r="C17">
        <v>19.8125</v>
      </c>
      <c r="D17">
        <v>17.625</v>
      </c>
      <c r="E17">
        <v>200.25</v>
      </c>
      <c r="F17">
        <v>74604</v>
      </c>
      <c r="G17">
        <v>250688</v>
      </c>
      <c r="H17">
        <v>5.5346875265240651</v>
      </c>
    </row>
    <row r="18" spans="1:8" x14ac:dyDescent="0.25">
      <c r="A18" s="3" t="s">
        <v>29</v>
      </c>
      <c r="B18">
        <v>32</v>
      </c>
      <c r="C18">
        <v>23.65625</v>
      </c>
      <c r="D18">
        <v>10.78125</v>
      </c>
      <c r="E18">
        <v>197.5625</v>
      </c>
      <c r="F18">
        <v>74514</v>
      </c>
      <c r="G18">
        <v>258516</v>
      </c>
      <c r="H18">
        <v>5.9153124988079089</v>
      </c>
    </row>
    <row r="19" spans="1:8" x14ac:dyDescent="0.25">
      <c r="A19" s="3" t="s">
        <v>30</v>
      </c>
      <c r="B19">
        <v>32</v>
      </c>
      <c r="C19">
        <v>17.96875</v>
      </c>
      <c r="D19">
        <v>11.8125</v>
      </c>
      <c r="E19">
        <v>209.1875</v>
      </c>
      <c r="F19">
        <v>74114</v>
      </c>
      <c r="G19">
        <v>242996</v>
      </c>
      <c r="H19">
        <v>5.3615625165402907</v>
      </c>
    </row>
    <row r="20" spans="1:8" x14ac:dyDescent="0.25">
      <c r="A20" s="3" t="s">
        <v>31</v>
      </c>
      <c r="B20">
        <v>32</v>
      </c>
      <c r="C20">
        <v>16.25</v>
      </c>
      <c r="D20">
        <v>14</v>
      </c>
      <c r="E20">
        <v>204.96875</v>
      </c>
      <c r="F20">
        <v>72722</v>
      </c>
      <c r="G20">
        <v>234289</v>
      </c>
      <c r="H20">
        <v>5.1812499882071306</v>
      </c>
    </row>
    <row r="21" spans="1:8" x14ac:dyDescent="0.25">
      <c r="A21" s="3" t="s">
        <v>32</v>
      </c>
      <c r="B21">
        <v>31</v>
      </c>
      <c r="C21">
        <v>20.258064516129032</v>
      </c>
      <c r="D21">
        <v>16.548387096774192</v>
      </c>
      <c r="E21">
        <v>218.54838709677421</v>
      </c>
      <c r="F21">
        <v>73592</v>
      </c>
      <c r="G21">
        <v>258726</v>
      </c>
      <c r="H21">
        <v>6.1006451037622274</v>
      </c>
    </row>
    <row r="22" spans="1:8" x14ac:dyDescent="0.25">
      <c r="A22" s="4">
        <v>42374</v>
      </c>
      <c r="B22">
        <v>30</v>
      </c>
      <c r="C22">
        <v>22.633333333333333</v>
      </c>
      <c r="D22">
        <v>15.7</v>
      </c>
      <c r="E22">
        <v>160.26666666666668</v>
      </c>
      <c r="F22">
        <v>66913</v>
      </c>
      <c r="G22">
        <v>206870</v>
      </c>
      <c r="H22">
        <v>4.9749999940395355</v>
      </c>
    </row>
    <row r="23" spans="1:8" x14ac:dyDescent="0.25">
      <c r="A23" s="4">
        <v>42405</v>
      </c>
      <c r="B23">
        <v>29</v>
      </c>
      <c r="C23">
        <v>16.068965517241381</v>
      </c>
      <c r="D23">
        <v>13.172413793103448</v>
      </c>
      <c r="E23">
        <v>186.82758620689654</v>
      </c>
      <c r="F23">
        <v>65988</v>
      </c>
      <c r="G23">
        <v>204434</v>
      </c>
      <c r="H23">
        <v>4.9672413643064184</v>
      </c>
    </row>
    <row r="24" spans="1:8" x14ac:dyDescent="0.25">
      <c r="A24" s="4">
        <v>42434</v>
      </c>
      <c r="B24">
        <v>29</v>
      </c>
      <c r="C24">
        <v>24.931034482758619</v>
      </c>
      <c r="D24">
        <v>14.827586206896552</v>
      </c>
      <c r="E24">
        <v>203.34482758620689</v>
      </c>
      <c r="F24">
        <v>71163</v>
      </c>
      <c r="G24">
        <v>248203</v>
      </c>
      <c r="H24">
        <v>6.0944827448833614</v>
      </c>
    </row>
    <row r="25" spans="1:8" x14ac:dyDescent="0.25">
      <c r="A25" s="4">
        <v>42465</v>
      </c>
      <c r="B25">
        <v>29</v>
      </c>
      <c r="C25">
        <v>13.96551724137931</v>
      </c>
      <c r="D25">
        <v>11.137931034482758</v>
      </c>
      <c r="E25">
        <v>179.79310344827587</v>
      </c>
      <c r="F25">
        <v>66211</v>
      </c>
      <c r="G25">
        <v>196149</v>
      </c>
      <c r="H25">
        <v>4.9403447919878456</v>
      </c>
    </row>
    <row r="26" spans="1:8" x14ac:dyDescent="0.25">
      <c r="A26" s="4">
        <v>42495</v>
      </c>
      <c r="B26">
        <v>29</v>
      </c>
      <c r="C26">
        <v>22.068965517241381</v>
      </c>
      <c r="D26">
        <v>15.448275862068966</v>
      </c>
      <c r="E26">
        <v>207.24137931034483</v>
      </c>
      <c r="F26">
        <v>70037</v>
      </c>
      <c r="G26">
        <v>253200</v>
      </c>
      <c r="H26">
        <v>6.2165517437046933</v>
      </c>
    </row>
    <row r="27" spans="1:8" x14ac:dyDescent="0.25">
      <c r="A27" s="4">
        <v>42526</v>
      </c>
      <c r="B27">
        <v>29</v>
      </c>
      <c r="C27">
        <v>20.413793103448278</v>
      </c>
      <c r="D27">
        <v>11.310344827586206</v>
      </c>
      <c r="E27">
        <v>201.93103448275863</v>
      </c>
      <c r="F27">
        <v>68877</v>
      </c>
      <c r="G27">
        <v>217287</v>
      </c>
      <c r="H27">
        <v>5.4572413758342639</v>
      </c>
    </row>
    <row r="28" spans="1:8" x14ac:dyDescent="0.25">
      <c r="A28" s="4">
        <v>42556</v>
      </c>
      <c r="B28">
        <v>29</v>
      </c>
      <c r="C28">
        <v>20.620689655172413</v>
      </c>
      <c r="D28">
        <v>14.03448275862069</v>
      </c>
      <c r="E28">
        <v>181.24137931034483</v>
      </c>
      <c r="F28">
        <v>65141</v>
      </c>
      <c r="G28">
        <v>207386</v>
      </c>
      <c r="H28">
        <v>5.1244827714459618</v>
      </c>
    </row>
    <row r="29" spans="1:8" x14ac:dyDescent="0.25">
      <c r="A29" s="4">
        <v>42587</v>
      </c>
      <c r="B29">
        <v>27</v>
      </c>
      <c r="C29">
        <v>17.074074074074073</v>
      </c>
      <c r="D29">
        <v>17.37037037037037</v>
      </c>
      <c r="E29">
        <v>184.81481481481481</v>
      </c>
      <c r="F29">
        <v>62193</v>
      </c>
      <c r="G29">
        <v>190334</v>
      </c>
      <c r="H29">
        <v>5.1399999812797281</v>
      </c>
    </row>
    <row r="30" spans="1:8" x14ac:dyDescent="0.25">
      <c r="A30" s="4">
        <v>42618</v>
      </c>
      <c r="B30">
        <v>27</v>
      </c>
      <c r="C30">
        <v>22.851851851851851</v>
      </c>
      <c r="D30">
        <v>15.481481481481481</v>
      </c>
      <c r="E30">
        <v>201.18518518518519</v>
      </c>
      <c r="F30">
        <v>63063</v>
      </c>
      <c r="G30">
        <v>222718</v>
      </c>
      <c r="H30">
        <v>5.9629629585478066</v>
      </c>
    </row>
    <row r="31" spans="1:8" x14ac:dyDescent="0.25">
      <c r="A31" s="4">
        <v>42648</v>
      </c>
      <c r="B31">
        <v>26</v>
      </c>
      <c r="C31">
        <v>24.192307692307693</v>
      </c>
      <c r="D31">
        <v>18.653846153846153</v>
      </c>
      <c r="E31">
        <v>179.34615384615384</v>
      </c>
      <c r="F31">
        <v>57963</v>
      </c>
      <c r="G31">
        <v>206737</v>
      </c>
      <c r="H31">
        <v>5.6661537530330515</v>
      </c>
    </row>
    <row r="32" spans="1:8" x14ac:dyDescent="0.25">
      <c r="A32" s="4">
        <v>42679</v>
      </c>
      <c r="B32">
        <v>24</v>
      </c>
      <c r="C32">
        <v>21.25</v>
      </c>
      <c r="D32">
        <v>14.5</v>
      </c>
      <c r="E32">
        <v>184.54166666666666</v>
      </c>
      <c r="F32">
        <v>52562</v>
      </c>
      <c r="G32">
        <v>180468</v>
      </c>
      <c r="H32">
        <v>5.4945833086967468</v>
      </c>
    </row>
    <row r="33" spans="1:8" x14ac:dyDescent="0.25">
      <c r="A33" s="4">
        <v>42708</v>
      </c>
      <c r="B33">
        <v>33</v>
      </c>
      <c r="C33">
        <v>22.303030303030305</v>
      </c>
      <c r="D33">
        <v>7.8484848484848486</v>
      </c>
      <c r="E33">
        <v>199</v>
      </c>
      <c r="F33">
        <v>78893</v>
      </c>
      <c r="G33">
        <v>271816</v>
      </c>
      <c r="H33">
        <v>5.9827272485602991</v>
      </c>
    </row>
    <row r="34" spans="1:8" x14ac:dyDescent="0.25">
      <c r="A34" s="4">
        <v>42709</v>
      </c>
      <c r="B34">
        <v>21</v>
      </c>
      <c r="C34">
        <v>4.1904761904761907</v>
      </c>
      <c r="D34">
        <v>2.1428571428571428</v>
      </c>
      <c r="E34">
        <v>98.80952380952381</v>
      </c>
      <c r="F34">
        <v>23925</v>
      </c>
      <c r="G34">
        <v>73129</v>
      </c>
      <c r="H34">
        <v>2.4433333211179296</v>
      </c>
    </row>
    <row r="35" spans="1:8" x14ac:dyDescent="0.25">
      <c r="A35" s="3" t="s">
        <v>34</v>
      </c>
      <c r="B35">
        <v>940</v>
      </c>
      <c r="C35">
        <v>21.164893617021278</v>
      </c>
      <c r="D35">
        <v>13.564893617021276</v>
      </c>
      <c r="E35">
        <v>192.8127659574468</v>
      </c>
      <c r="F35">
        <v>2165393</v>
      </c>
      <c r="G35">
        <v>7179636</v>
      </c>
      <c r="H35">
        <v>5.489702121915415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17C62-0170-4653-82BE-9D1CCCA02D9E}">
  <dimension ref="A3:J37"/>
  <sheetViews>
    <sheetView workbookViewId="0">
      <selection activeCell="E5" sqref="E5"/>
    </sheetView>
  </sheetViews>
  <sheetFormatPr defaultRowHeight="15" x14ac:dyDescent="0.25"/>
  <cols>
    <col min="1" max="1" width="11.140625" bestFit="1" customWidth="1"/>
    <col min="2" max="2" width="20.140625" bestFit="1" customWidth="1"/>
    <col min="3" max="3" width="36.28515625" bestFit="1" customWidth="1"/>
    <col min="4" max="4" width="20.140625" customWidth="1"/>
    <col min="5" max="5" width="33.85546875" bestFit="1" customWidth="1"/>
    <col min="6" max="6" width="28.7109375" bestFit="1" customWidth="1"/>
    <col min="7" max="7" width="29.42578125" bestFit="1" customWidth="1"/>
    <col min="8" max="8" width="30.5703125" bestFit="1" customWidth="1"/>
    <col min="9" max="9" width="15.140625" bestFit="1" customWidth="1"/>
    <col min="10" max="10" width="10.7109375" bestFit="1" customWidth="1"/>
    <col min="11" max="11" width="13.140625" bestFit="1" customWidth="1"/>
    <col min="12" max="12" width="27" bestFit="1" customWidth="1"/>
  </cols>
  <sheetData>
    <row r="3" spans="1:10" x14ac:dyDescent="0.25">
      <c r="A3" s="11" t="s">
        <v>40</v>
      </c>
      <c r="B3" s="11" t="s">
        <v>35</v>
      </c>
      <c r="C3" s="11" t="s">
        <v>60</v>
      </c>
      <c r="D3" s="11" t="s">
        <v>39</v>
      </c>
      <c r="E3" s="11" t="s">
        <v>41</v>
      </c>
      <c r="F3" s="11" t="s">
        <v>61</v>
      </c>
      <c r="G3" s="11" t="s">
        <v>62</v>
      </c>
      <c r="H3" s="11" t="s">
        <v>63</v>
      </c>
      <c r="I3" s="11" t="s">
        <v>38</v>
      </c>
      <c r="J3" s="11" t="s">
        <v>37</v>
      </c>
    </row>
    <row r="4" spans="1:10" x14ac:dyDescent="0.25">
      <c r="A4" s="5">
        <v>1503960366</v>
      </c>
      <c r="B4" s="25">
        <v>31</v>
      </c>
      <c r="C4" s="25" t="str">
        <f>IF(B4&gt;20,"Active",IF(B4&lt;10,"Light","Moderate"))</f>
        <v>Active</v>
      </c>
      <c r="D4" s="26">
        <v>7.8096773855147834</v>
      </c>
      <c r="E4" s="25" t="str">
        <f>IF(D4&gt;10,"Pro",IF(D4&lt;5,"Beginner","Intermediate"))</f>
        <v>Intermediate</v>
      </c>
      <c r="F4" s="26">
        <v>38.70967741935484</v>
      </c>
      <c r="G4" s="26">
        <v>19.161290322580644</v>
      </c>
      <c r="H4" s="26">
        <v>219.93548387096774</v>
      </c>
      <c r="I4" s="25">
        <v>56309</v>
      </c>
      <c r="J4" s="7">
        <v>375619</v>
      </c>
    </row>
    <row r="5" spans="1:10" x14ac:dyDescent="0.25">
      <c r="A5" s="5">
        <v>1624580081</v>
      </c>
      <c r="B5" s="25">
        <v>31</v>
      </c>
      <c r="C5" s="25" t="str">
        <f t="shared" ref="C5:C36" si="0">IF(B5&gt;20,"Active",IF(B5&lt;10,"Light","Moderate"))</f>
        <v>Active</v>
      </c>
      <c r="D5" s="26">
        <v>3.9148387293661795</v>
      </c>
      <c r="E5" s="25" t="str">
        <f t="shared" ref="E5:E36" si="1">IF(D5&gt;10,"Pro",IF(D5&lt;5,"Beginner","Intermediate"))</f>
        <v>Beginner</v>
      </c>
      <c r="F5" s="26">
        <v>8.67741935483871</v>
      </c>
      <c r="G5" s="26">
        <v>5.806451612903226</v>
      </c>
      <c r="H5" s="26">
        <v>153.48387096774192</v>
      </c>
      <c r="I5" s="25">
        <v>45984</v>
      </c>
      <c r="J5" s="7">
        <v>178061</v>
      </c>
    </row>
    <row r="6" spans="1:10" x14ac:dyDescent="0.25">
      <c r="A6" s="5">
        <v>1644430081</v>
      </c>
      <c r="B6" s="25">
        <v>30</v>
      </c>
      <c r="C6" s="25" t="str">
        <f t="shared" si="0"/>
        <v>Active</v>
      </c>
      <c r="D6" s="26">
        <v>5.2953333536783873</v>
      </c>
      <c r="E6" s="25" t="str">
        <f t="shared" si="1"/>
        <v>Intermediate</v>
      </c>
      <c r="F6" s="26">
        <v>9.5666666666666664</v>
      </c>
      <c r="G6" s="26">
        <v>21.366666666666667</v>
      </c>
      <c r="H6" s="26">
        <v>178.46666666666667</v>
      </c>
      <c r="I6" s="25">
        <v>84339</v>
      </c>
      <c r="J6" s="7">
        <v>218489</v>
      </c>
    </row>
    <row r="7" spans="1:10" x14ac:dyDescent="0.25">
      <c r="A7" s="5">
        <v>1844505072</v>
      </c>
      <c r="B7" s="25">
        <v>31</v>
      </c>
      <c r="C7" s="25" t="str">
        <f t="shared" si="0"/>
        <v>Active</v>
      </c>
      <c r="D7" s="26">
        <v>1.7061290368437778</v>
      </c>
      <c r="E7" s="25" t="str">
        <f t="shared" si="1"/>
        <v>Beginner</v>
      </c>
      <c r="F7" s="26">
        <v>0.12903225806451613</v>
      </c>
      <c r="G7" s="26">
        <v>1.2903225806451613</v>
      </c>
      <c r="H7" s="26">
        <v>115.45161290322581</v>
      </c>
      <c r="I7" s="25">
        <v>48778</v>
      </c>
      <c r="J7" s="7">
        <v>79982</v>
      </c>
    </row>
    <row r="8" spans="1:10" x14ac:dyDescent="0.25">
      <c r="A8" s="5">
        <v>1927972279</v>
      </c>
      <c r="B8" s="25">
        <v>31</v>
      </c>
      <c r="C8" s="25" t="str">
        <f t="shared" si="0"/>
        <v>Active</v>
      </c>
      <c r="D8" s="26">
        <v>0.63451612308140759</v>
      </c>
      <c r="E8" s="25" t="str">
        <f t="shared" si="1"/>
        <v>Beginner</v>
      </c>
      <c r="F8" s="26">
        <v>1.3225806451612903</v>
      </c>
      <c r="G8" s="26">
        <v>0.77419354838709675</v>
      </c>
      <c r="H8" s="26">
        <v>38.58064516129032</v>
      </c>
      <c r="I8" s="25">
        <v>67357</v>
      </c>
      <c r="J8" s="7">
        <v>28400</v>
      </c>
    </row>
    <row r="9" spans="1:10" x14ac:dyDescent="0.25">
      <c r="A9" s="5">
        <v>2022484408</v>
      </c>
      <c r="B9" s="25">
        <v>31</v>
      </c>
      <c r="C9" s="25" t="str">
        <f t="shared" si="0"/>
        <v>Active</v>
      </c>
      <c r="D9" s="26">
        <v>8.0841934911666371</v>
      </c>
      <c r="E9" s="25" t="str">
        <f t="shared" si="1"/>
        <v>Intermediate</v>
      </c>
      <c r="F9" s="26">
        <v>36.29032258064516</v>
      </c>
      <c r="G9" s="26">
        <v>19.35483870967742</v>
      </c>
      <c r="H9" s="26">
        <v>257.45161290322579</v>
      </c>
      <c r="I9" s="25">
        <v>77809</v>
      </c>
      <c r="J9" s="7">
        <v>352490</v>
      </c>
    </row>
    <row r="10" spans="1:10" x14ac:dyDescent="0.25">
      <c r="A10" s="5">
        <v>2026352035</v>
      </c>
      <c r="B10" s="25">
        <v>31</v>
      </c>
      <c r="C10" s="25" t="str">
        <f t="shared" si="0"/>
        <v>Active</v>
      </c>
      <c r="D10" s="26">
        <v>3.4548387152533384</v>
      </c>
      <c r="E10" s="25" t="str">
        <f t="shared" si="1"/>
        <v>Beginner</v>
      </c>
      <c r="F10" s="26">
        <v>9.6774193548387094E-2</v>
      </c>
      <c r="G10" s="26">
        <v>0.25806451612903225</v>
      </c>
      <c r="H10" s="26">
        <v>256.64516129032256</v>
      </c>
      <c r="I10" s="25">
        <v>47760</v>
      </c>
      <c r="J10" s="7">
        <v>172573</v>
      </c>
    </row>
    <row r="11" spans="1:10" x14ac:dyDescent="0.25">
      <c r="A11" s="5">
        <v>2320127002</v>
      </c>
      <c r="B11" s="25">
        <v>31</v>
      </c>
      <c r="C11" s="25" t="str">
        <f t="shared" si="0"/>
        <v>Active</v>
      </c>
      <c r="D11" s="26">
        <v>3.1877419044894557</v>
      </c>
      <c r="E11" s="25" t="str">
        <f t="shared" si="1"/>
        <v>Beginner</v>
      </c>
      <c r="F11" s="26">
        <v>1.3548387096774193</v>
      </c>
      <c r="G11" s="26">
        <v>2.5806451612903225</v>
      </c>
      <c r="H11" s="26">
        <v>198.19354838709677</v>
      </c>
      <c r="I11" s="25">
        <v>53449</v>
      </c>
      <c r="J11" s="7">
        <v>146223</v>
      </c>
    </row>
    <row r="12" spans="1:10" x14ac:dyDescent="0.25">
      <c r="A12" s="5">
        <v>2347167796</v>
      </c>
      <c r="B12" s="25">
        <v>18</v>
      </c>
      <c r="C12" s="25" t="str">
        <f t="shared" si="0"/>
        <v>Moderate</v>
      </c>
      <c r="D12" s="26">
        <v>6.3555555359150011</v>
      </c>
      <c r="E12" s="25" t="str">
        <f t="shared" si="1"/>
        <v>Intermediate</v>
      </c>
      <c r="F12" s="26">
        <v>13.5</v>
      </c>
      <c r="G12" s="26">
        <v>20.555555555555557</v>
      </c>
      <c r="H12" s="26">
        <v>252.5</v>
      </c>
      <c r="I12" s="25">
        <v>36782</v>
      </c>
      <c r="J12" s="7">
        <v>171354</v>
      </c>
    </row>
    <row r="13" spans="1:10" x14ac:dyDescent="0.25">
      <c r="A13" s="5">
        <v>2873212765</v>
      </c>
      <c r="B13" s="25">
        <v>31</v>
      </c>
      <c r="C13" s="25" t="str">
        <f t="shared" si="0"/>
        <v>Active</v>
      </c>
      <c r="D13" s="26">
        <v>5.1016128601566439</v>
      </c>
      <c r="E13" s="25" t="str">
        <f t="shared" si="1"/>
        <v>Intermediate</v>
      </c>
      <c r="F13" s="26">
        <v>14.096774193548388</v>
      </c>
      <c r="G13" s="26">
        <v>6.129032258064516</v>
      </c>
      <c r="H13" s="26">
        <v>308</v>
      </c>
      <c r="I13" s="25">
        <v>59426</v>
      </c>
      <c r="J13" s="7">
        <v>234229</v>
      </c>
    </row>
    <row r="14" spans="1:10" x14ac:dyDescent="0.25">
      <c r="A14" s="5">
        <v>3372868164</v>
      </c>
      <c r="B14" s="25">
        <v>20</v>
      </c>
      <c r="C14" s="25" t="str">
        <f t="shared" si="0"/>
        <v>Moderate</v>
      </c>
      <c r="D14" s="26">
        <v>4.707000041007996</v>
      </c>
      <c r="E14" s="25" t="str">
        <f t="shared" si="1"/>
        <v>Beginner</v>
      </c>
      <c r="F14" s="26">
        <v>9.15</v>
      </c>
      <c r="G14" s="26">
        <v>4.0999999999999996</v>
      </c>
      <c r="H14" s="26">
        <v>327.9</v>
      </c>
      <c r="I14" s="25">
        <v>38662</v>
      </c>
      <c r="J14" s="7">
        <v>137233</v>
      </c>
    </row>
    <row r="15" spans="1:10" x14ac:dyDescent="0.25">
      <c r="A15" s="5">
        <v>3977333714</v>
      </c>
      <c r="B15" s="25">
        <v>30</v>
      </c>
      <c r="C15" s="25" t="str">
        <f t="shared" si="0"/>
        <v>Active</v>
      </c>
      <c r="D15" s="26">
        <v>7.5169999440511095</v>
      </c>
      <c r="E15" s="25" t="str">
        <f t="shared" si="1"/>
        <v>Intermediate</v>
      </c>
      <c r="F15" s="26">
        <v>18.899999999999999</v>
      </c>
      <c r="G15" s="26">
        <v>61.266666666666666</v>
      </c>
      <c r="H15" s="26">
        <v>174.76666666666668</v>
      </c>
      <c r="I15" s="25">
        <v>45410</v>
      </c>
      <c r="J15" s="7">
        <v>329537</v>
      </c>
    </row>
    <row r="16" spans="1:10" x14ac:dyDescent="0.25">
      <c r="A16" s="5">
        <v>4020332650</v>
      </c>
      <c r="B16" s="25">
        <v>31</v>
      </c>
      <c r="C16" s="25" t="str">
        <f t="shared" si="0"/>
        <v>Active</v>
      </c>
      <c r="D16" s="26">
        <v>1.6261290389323431</v>
      </c>
      <c r="E16" s="25" t="str">
        <f t="shared" si="1"/>
        <v>Beginner</v>
      </c>
      <c r="F16" s="26">
        <v>5.193548387096774</v>
      </c>
      <c r="G16" s="26">
        <v>5.354838709677419</v>
      </c>
      <c r="H16" s="26">
        <v>76.935483870967744</v>
      </c>
      <c r="I16" s="25">
        <v>73960</v>
      </c>
      <c r="J16" s="7">
        <v>70284</v>
      </c>
    </row>
    <row r="17" spans="1:10" x14ac:dyDescent="0.25">
      <c r="A17" s="5">
        <v>4057192912</v>
      </c>
      <c r="B17" s="25">
        <v>4</v>
      </c>
      <c r="C17" s="25" t="str">
        <f t="shared" si="0"/>
        <v>Light</v>
      </c>
      <c r="D17" s="26">
        <v>2.8625000119209298</v>
      </c>
      <c r="E17" s="25" t="str">
        <f t="shared" si="1"/>
        <v>Beginner</v>
      </c>
      <c r="F17" s="26">
        <v>0.75</v>
      </c>
      <c r="G17" s="26">
        <v>1.5</v>
      </c>
      <c r="H17" s="26">
        <v>103</v>
      </c>
      <c r="I17" s="25">
        <v>7895</v>
      </c>
      <c r="J17" s="7">
        <v>15352</v>
      </c>
    </row>
    <row r="18" spans="1:10" x14ac:dyDescent="0.25">
      <c r="A18" s="5">
        <v>4319703577</v>
      </c>
      <c r="B18" s="25">
        <v>31</v>
      </c>
      <c r="C18" s="25" t="str">
        <f t="shared" si="0"/>
        <v>Active</v>
      </c>
      <c r="D18" s="26">
        <v>4.8922580470361057</v>
      </c>
      <c r="E18" s="25" t="str">
        <f t="shared" si="1"/>
        <v>Beginner</v>
      </c>
      <c r="F18" s="26">
        <v>3.5806451612903225</v>
      </c>
      <c r="G18" s="26">
        <v>12.32258064516129</v>
      </c>
      <c r="H18" s="26">
        <v>228.7741935483871</v>
      </c>
      <c r="I18" s="25">
        <v>63168</v>
      </c>
      <c r="J18" s="7">
        <v>225334</v>
      </c>
    </row>
    <row r="19" spans="1:10" x14ac:dyDescent="0.25">
      <c r="A19" s="5">
        <v>4388161847</v>
      </c>
      <c r="B19" s="25">
        <v>31</v>
      </c>
      <c r="C19" s="25" t="str">
        <f t="shared" si="0"/>
        <v>Active</v>
      </c>
      <c r="D19" s="26">
        <v>8.393225892897572</v>
      </c>
      <c r="E19" s="25" t="str">
        <f t="shared" si="1"/>
        <v>Intermediate</v>
      </c>
      <c r="F19" s="26">
        <v>23.161290322580644</v>
      </c>
      <c r="G19" s="26">
        <v>20.35483870967742</v>
      </c>
      <c r="H19" s="26">
        <v>229.35483870967741</v>
      </c>
      <c r="I19" s="25">
        <v>95910</v>
      </c>
      <c r="J19" s="7">
        <v>335232</v>
      </c>
    </row>
    <row r="20" spans="1:10" x14ac:dyDescent="0.25">
      <c r="A20" s="5">
        <v>4445114986</v>
      </c>
      <c r="B20" s="25">
        <v>31</v>
      </c>
      <c r="C20" s="25" t="str">
        <f t="shared" si="0"/>
        <v>Active</v>
      </c>
      <c r="D20" s="26">
        <v>3.2458064402303388</v>
      </c>
      <c r="E20" s="25" t="str">
        <f t="shared" si="1"/>
        <v>Beginner</v>
      </c>
      <c r="F20" s="26">
        <v>6.612903225806452</v>
      </c>
      <c r="G20" s="26">
        <v>1.7419354838709677</v>
      </c>
      <c r="H20" s="26">
        <v>209.09677419354838</v>
      </c>
      <c r="I20" s="25">
        <v>67772</v>
      </c>
      <c r="J20" s="7">
        <v>148693</v>
      </c>
    </row>
    <row r="21" spans="1:10" x14ac:dyDescent="0.25">
      <c r="A21" s="5">
        <v>4558609924</v>
      </c>
      <c r="B21" s="25">
        <v>31</v>
      </c>
      <c r="C21" s="25" t="str">
        <f t="shared" si="0"/>
        <v>Active</v>
      </c>
      <c r="D21" s="26">
        <v>5.0806451766721663</v>
      </c>
      <c r="E21" s="25" t="str">
        <f t="shared" si="1"/>
        <v>Intermediate</v>
      </c>
      <c r="F21" s="26">
        <v>10.387096774193548</v>
      </c>
      <c r="G21" s="26">
        <v>13.709677419354838</v>
      </c>
      <c r="H21" s="26">
        <v>284.96774193548384</v>
      </c>
      <c r="I21" s="25">
        <v>63031</v>
      </c>
      <c r="J21" s="7">
        <v>238239</v>
      </c>
    </row>
    <row r="22" spans="1:10" x14ac:dyDescent="0.25">
      <c r="A22" s="5">
        <v>4702921684</v>
      </c>
      <c r="B22" s="25">
        <v>31</v>
      </c>
      <c r="C22" s="25" t="str">
        <f t="shared" si="0"/>
        <v>Active</v>
      </c>
      <c r="D22" s="26">
        <v>6.9551612830931147</v>
      </c>
      <c r="E22" s="25" t="str">
        <f t="shared" si="1"/>
        <v>Intermediate</v>
      </c>
      <c r="F22" s="26">
        <v>5.129032258064516</v>
      </c>
      <c r="G22" s="26">
        <v>26.032258064516128</v>
      </c>
      <c r="H22" s="26">
        <v>237.48387096774192</v>
      </c>
      <c r="I22" s="25">
        <v>91932</v>
      </c>
      <c r="J22" s="7">
        <v>265734</v>
      </c>
    </row>
    <row r="23" spans="1:10" x14ac:dyDescent="0.25">
      <c r="A23" s="5">
        <v>5553957443</v>
      </c>
      <c r="B23" s="25">
        <v>31</v>
      </c>
      <c r="C23" s="25" t="str">
        <f t="shared" si="0"/>
        <v>Active</v>
      </c>
      <c r="D23" s="26">
        <v>5.6396774495801596</v>
      </c>
      <c r="E23" s="25" t="str">
        <f t="shared" si="1"/>
        <v>Intermediate</v>
      </c>
      <c r="F23" s="26">
        <v>23.419354838709676</v>
      </c>
      <c r="G23" s="26">
        <v>13</v>
      </c>
      <c r="H23" s="26">
        <v>206.19354838709677</v>
      </c>
      <c r="I23" s="25">
        <v>58146</v>
      </c>
      <c r="J23" s="7">
        <v>266990</v>
      </c>
    </row>
    <row r="24" spans="1:10" x14ac:dyDescent="0.25">
      <c r="A24" s="5">
        <v>5577150313</v>
      </c>
      <c r="B24" s="25">
        <v>30</v>
      </c>
      <c r="C24" s="25" t="str">
        <f t="shared" si="0"/>
        <v>Active</v>
      </c>
      <c r="D24" s="26">
        <v>6.2133333047231041</v>
      </c>
      <c r="E24" s="25" t="str">
        <f t="shared" si="1"/>
        <v>Intermediate</v>
      </c>
      <c r="F24" s="26">
        <v>87.333333333333329</v>
      </c>
      <c r="G24" s="26">
        <v>29.833333333333332</v>
      </c>
      <c r="H24" s="26">
        <v>147.93333333333334</v>
      </c>
      <c r="I24" s="25">
        <v>100789</v>
      </c>
      <c r="J24" s="7">
        <v>249133</v>
      </c>
    </row>
    <row r="25" spans="1:10" x14ac:dyDescent="0.25">
      <c r="A25" s="5">
        <v>6117666160</v>
      </c>
      <c r="B25" s="25">
        <v>28</v>
      </c>
      <c r="C25" s="25" t="str">
        <f t="shared" si="0"/>
        <v>Active</v>
      </c>
      <c r="D25" s="26">
        <v>5.342142914022717</v>
      </c>
      <c r="E25" s="25" t="str">
        <f t="shared" si="1"/>
        <v>Intermediate</v>
      </c>
      <c r="F25" s="26">
        <v>1.5714285714285714</v>
      </c>
      <c r="G25" s="26">
        <v>2.0357142857142856</v>
      </c>
      <c r="H25" s="26">
        <v>288.35714285714283</v>
      </c>
      <c r="I25" s="25">
        <v>63312</v>
      </c>
      <c r="J25" s="7">
        <v>197308</v>
      </c>
    </row>
    <row r="26" spans="1:10" x14ac:dyDescent="0.25">
      <c r="A26" s="5">
        <v>6290855005</v>
      </c>
      <c r="B26" s="25">
        <v>29</v>
      </c>
      <c r="C26" s="25" t="str">
        <f t="shared" si="0"/>
        <v>Active</v>
      </c>
      <c r="D26" s="26">
        <v>4.2724138046133104</v>
      </c>
      <c r="E26" s="25" t="str">
        <f t="shared" si="1"/>
        <v>Beginner</v>
      </c>
      <c r="F26" s="26">
        <v>2.7586206896551726</v>
      </c>
      <c r="G26" s="26">
        <v>3.7931034482758621</v>
      </c>
      <c r="H26" s="26">
        <v>227.44827586206895</v>
      </c>
      <c r="I26" s="25">
        <v>75389</v>
      </c>
      <c r="J26" s="7">
        <v>163837</v>
      </c>
    </row>
    <row r="27" spans="1:10" x14ac:dyDescent="0.25">
      <c r="A27" s="5">
        <v>6775888955</v>
      </c>
      <c r="B27" s="25">
        <v>26</v>
      </c>
      <c r="C27" s="25" t="str">
        <f t="shared" si="0"/>
        <v>Active</v>
      </c>
      <c r="D27" s="26">
        <v>1.8134615161241252</v>
      </c>
      <c r="E27" s="25" t="str">
        <f t="shared" si="1"/>
        <v>Beginner</v>
      </c>
      <c r="F27" s="26">
        <v>11</v>
      </c>
      <c r="G27" s="26">
        <v>14.807692307692308</v>
      </c>
      <c r="H27" s="26">
        <v>40.153846153846153</v>
      </c>
      <c r="I27" s="25">
        <v>55426</v>
      </c>
      <c r="J27" s="7">
        <v>65512</v>
      </c>
    </row>
    <row r="28" spans="1:10" x14ac:dyDescent="0.25">
      <c r="A28" s="5">
        <v>6962181067</v>
      </c>
      <c r="B28" s="25">
        <v>31</v>
      </c>
      <c r="C28" s="25" t="str">
        <f t="shared" si="0"/>
        <v>Active</v>
      </c>
      <c r="D28" s="26">
        <v>6.585806477454403</v>
      </c>
      <c r="E28" s="25" t="str">
        <f t="shared" si="1"/>
        <v>Intermediate</v>
      </c>
      <c r="F28" s="26">
        <v>22.806451612903224</v>
      </c>
      <c r="G28" s="26">
        <v>18.516129032258064</v>
      </c>
      <c r="H28" s="26">
        <v>245.80645161290323</v>
      </c>
      <c r="I28" s="25">
        <v>61443</v>
      </c>
      <c r="J28" s="7">
        <v>303639</v>
      </c>
    </row>
    <row r="29" spans="1:10" x14ac:dyDescent="0.25">
      <c r="A29" s="5">
        <v>7007744171</v>
      </c>
      <c r="B29" s="25">
        <v>26</v>
      </c>
      <c r="C29" s="25" t="str">
        <f t="shared" si="0"/>
        <v>Active</v>
      </c>
      <c r="D29" s="26">
        <v>8.0153845915427571</v>
      </c>
      <c r="E29" s="25" t="str">
        <f t="shared" si="1"/>
        <v>Intermediate</v>
      </c>
      <c r="F29" s="26">
        <v>31.03846153846154</v>
      </c>
      <c r="G29" s="26">
        <v>16.26923076923077</v>
      </c>
      <c r="H29" s="26">
        <v>280.73076923076923</v>
      </c>
      <c r="I29" s="25">
        <v>66144</v>
      </c>
      <c r="J29" s="7">
        <v>294409</v>
      </c>
    </row>
    <row r="30" spans="1:10" x14ac:dyDescent="0.25">
      <c r="A30" s="5">
        <v>7086361926</v>
      </c>
      <c r="B30" s="25">
        <v>31</v>
      </c>
      <c r="C30" s="25" t="str">
        <f t="shared" si="0"/>
        <v>Active</v>
      </c>
      <c r="D30" s="26">
        <v>6.3880645078156268</v>
      </c>
      <c r="E30" s="25" t="str">
        <f t="shared" si="1"/>
        <v>Intermediate</v>
      </c>
      <c r="F30" s="26">
        <v>42.58064516129032</v>
      </c>
      <c r="G30" s="26">
        <v>25.35483870967742</v>
      </c>
      <c r="H30" s="26">
        <v>143.83870967741936</v>
      </c>
      <c r="I30" s="25">
        <v>79557</v>
      </c>
      <c r="J30" s="7">
        <v>290525</v>
      </c>
    </row>
    <row r="31" spans="1:10" x14ac:dyDescent="0.25">
      <c r="A31" s="5">
        <v>8053475328</v>
      </c>
      <c r="B31" s="25">
        <v>31</v>
      </c>
      <c r="C31" s="25" t="str">
        <f t="shared" si="0"/>
        <v>Active</v>
      </c>
      <c r="D31" s="26">
        <v>11.475161198646786</v>
      </c>
      <c r="E31" s="25" t="str">
        <f t="shared" si="1"/>
        <v>Pro</v>
      </c>
      <c r="F31" s="26">
        <v>85.161290322580641</v>
      </c>
      <c r="G31" s="26">
        <v>9.5806451612903221</v>
      </c>
      <c r="H31" s="26">
        <v>150.96774193548387</v>
      </c>
      <c r="I31" s="25">
        <v>91320</v>
      </c>
      <c r="J31" s="7">
        <v>457662</v>
      </c>
    </row>
    <row r="32" spans="1:10" x14ac:dyDescent="0.25">
      <c r="A32" s="5">
        <v>8253242879</v>
      </c>
      <c r="B32" s="25">
        <v>19</v>
      </c>
      <c r="C32" s="25" t="str">
        <f t="shared" si="0"/>
        <v>Moderate</v>
      </c>
      <c r="D32" s="26">
        <v>4.6673684684853809</v>
      </c>
      <c r="E32" s="25" t="str">
        <f t="shared" si="1"/>
        <v>Beginner</v>
      </c>
      <c r="F32" s="26">
        <v>20.526315789473685</v>
      </c>
      <c r="G32" s="26">
        <v>14.315789473684211</v>
      </c>
      <c r="H32" s="26">
        <v>116.89473684210526</v>
      </c>
      <c r="I32" s="25">
        <v>33972</v>
      </c>
      <c r="J32" s="7">
        <v>123161</v>
      </c>
    </row>
    <row r="33" spans="1:10" x14ac:dyDescent="0.25">
      <c r="A33" s="5">
        <v>8378563200</v>
      </c>
      <c r="B33" s="25">
        <v>31</v>
      </c>
      <c r="C33" s="25" t="str">
        <f t="shared" si="0"/>
        <v>Active</v>
      </c>
      <c r="D33" s="26">
        <v>6.9135484618525318</v>
      </c>
      <c r="E33" s="25" t="str">
        <f t="shared" si="1"/>
        <v>Intermediate</v>
      </c>
      <c r="F33" s="26">
        <v>58.677419354838712</v>
      </c>
      <c r="G33" s="26">
        <v>10.258064516129032</v>
      </c>
      <c r="H33" s="26">
        <v>156.09677419354838</v>
      </c>
      <c r="I33" s="25">
        <v>106534</v>
      </c>
      <c r="J33" s="7">
        <v>270249</v>
      </c>
    </row>
    <row r="34" spans="1:10" x14ac:dyDescent="0.25">
      <c r="A34" s="5">
        <v>8583815059</v>
      </c>
      <c r="B34" s="25">
        <v>31</v>
      </c>
      <c r="C34" s="25" t="str">
        <f t="shared" si="0"/>
        <v>Active</v>
      </c>
      <c r="D34" s="26">
        <v>5.6154838223611172</v>
      </c>
      <c r="E34" s="25" t="str">
        <f t="shared" si="1"/>
        <v>Intermediate</v>
      </c>
      <c r="F34" s="26">
        <v>9.67741935483871</v>
      </c>
      <c r="G34" s="26">
        <v>22.193548387096776</v>
      </c>
      <c r="H34" s="26">
        <v>138.29032258064515</v>
      </c>
      <c r="I34" s="25">
        <v>84693</v>
      </c>
      <c r="J34" s="7">
        <v>223154</v>
      </c>
    </row>
    <row r="35" spans="1:10" x14ac:dyDescent="0.25">
      <c r="A35" s="5">
        <v>8792009665</v>
      </c>
      <c r="B35" s="25">
        <v>29</v>
      </c>
      <c r="C35" s="25" t="str">
        <f t="shared" si="0"/>
        <v>Active</v>
      </c>
      <c r="D35" s="26">
        <v>1.1865517168209478</v>
      </c>
      <c r="E35" s="25" t="str">
        <f t="shared" si="1"/>
        <v>Beginner</v>
      </c>
      <c r="F35" s="26">
        <v>0.96551724137931039</v>
      </c>
      <c r="G35" s="26">
        <v>4.0344827586206895</v>
      </c>
      <c r="H35" s="26">
        <v>91.793103448275858</v>
      </c>
      <c r="I35" s="25">
        <v>56907</v>
      </c>
      <c r="J35" s="7">
        <v>53758</v>
      </c>
    </row>
    <row r="36" spans="1:10" x14ac:dyDescent="0.25">
      <c r="A36" s="8">
        <v>8877689391</v>
      </c>
      <c r="B36" s="9">
        <v>31</v>
      </c>
      <c r="C36" s="9" t="str">
        <f t="shared" si="0"/>
        <v>Active</v>
      </c>
      <c r="D36" s="16">
        <v>13.212903138129944</v>
      </c>
      <c r="E36" s="9" t="str">
        <f t="shared" si="1"/>
        <v>Pro</v>
      </c>
      <c r="F36" s="16">
        <v>66.064516129032256</v>
      </c>
      <c r="G36" s="16">
        <v>9.935483870967742</v>
      </c>
      <c r="H36" s="16">
        <v>234.70967741935485</v>
      </c>
      <c r="I36" s="9">
        <v>106028</v>
      </c>
      <c r="J36" s="10">
        <v>497241</v>
      </c>
    </row>
    <row r="37" spans="1:10" x14ac:dyDescent="0.25">
      <c r="A37" s="6"/>
      <c r="B37" s="6"/>
      <c r="C37" s="6"/>
      <c r="D37" s="12"/>
      <c r="E37" s="6"/>
      <c r="F37" s="6"/>
      <c r="G37" s="6"/>
      <c r="H37" s="6"/>
      <c r="I37" s="6"/>
      <c r="J3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A244-E7C2-48A0-99D9-769444890922}">
  <dimension ref="A3:M36"/>
  <sheetViews>
    <sheetView workbookViewId="0">
      <selection activeCell="E22" sqref="E22"/>
    </sheetView>
  </sheetViews>
  <sheetFormatPr defaultRowHeight="15" x14ac:dyDescent="0.25"/>
  <cols>
    <col min="1" max="1" width="12.28515625" bestFit="1" customWidth="1"/>
    <col min="2" max="2" width="15.5703125" bestFit="1" customWidth="1"/>
    <col min="3" max="3" width="42.7109375" bestFit="1" customWidth="1"/>
    <col min="4" max="4" width="15.5703125" customWidth="1"/>
    <col min="5" max="5" width="49.85546875" bestFit="1" customWidth="1"/>
    <col min="6" max="6" width="28.7109375" bestFit="1" customWidth="1"/>
    <col min="7" max="7" width="29.42578125" bestFit="1" customWidth="1"/>
    <col min="8" max="8" width="30.5703125" bestFit="1" customWidth="1"/>
    <col min="9" max="9" width="15.140625" bestFit="1" customWidth="1"/>
    <col min="10" max="10" width="10.7109375" bestFit="1" customWidth="1"/>
    <col min="11" max="11" width="14.140625" bestFit="1" customWidth="1"/>
  </cols>
  <sheetData>
    <row r="3" spans="1:13" x14ac:dyDescent="0.25">
      <c r="A3" s="11" t="s">
        <v>42</v>
      </c>
      <c r="B3" s="11" t="s">
        <v>43</v>
      </c>
      <c r="C3" s="11" t="s">
        <v>44</v>
      </c>
      <c r="D3" s="11" t="s">
        <v>39</v>
      </c>
      <c r="E3" s="11" t="s">
        <v>45</v>
      </c>
      <c r="F3" s="11" t="s">
        <v>61</v>
      </c>
      <c r="G3" s="11" t="s">
        <v>62</v>
      </c>
      <c r="H3" s="11" t="s">
        <v>63</v>
      </c>
      <c r="I3" s="11" t="s">
        <v>38</v>
      </c>
      <c r="J3" s="11" t="s">
        <v>37</v>
      </c>
      <c r="L3" s="13"/>
      <c r="M3" s="13"/>
    </row>
    <row r="4" spans="1:13" x14ac:dyDescent="0.25">
      <c r="A4" s="5" t="s">
        <v>15</v>
      </c>
      <c r="B4" s="6">
        <v>33</v>
      </c>
      <c r="C4" s="6" t="str">
        <f>IF(B4&gt;20,"Active",IF(B4&lt;10,"Light","Moderate"))</f>
        <v>Active</v>
      </c>
      <c r="D4" s="12">
        <v>5.1033333160660481</v>
      </c>
      <c r="E4" s="12" t="str">
        <f>IF(D4&gt;10,"Terrific",IF(D4&lt;5,"Fine","Energetic"))</f>
        <v>Energetic</v>
      </c>
      <c r="F4" s="12">
        <v>20.333333333333332</v>
      </c>
      <c r="G4" s="12">
        <v>10.575757575757576</v>
      </c>
      <c r="H4" s="12">
        <v>181.75757575757575</v>
      </c>
      <c r="I4" s="6">
        <v>75459</v>
      </c>
      <c r="J4" s="7">
        <v>237558</v>
      </c>
      <c r="L4" s="6"/>
      <c r="M4" s="6"/>
    </row>
    <row r="5" spans="1:13" x14ac:dyDescent="0.25">
      <c r="A5" s="5" t="s">
        <v>16</v>
      </c>
      <c r="B5" s="6">
        <v>33</v>
      </c>
      <c r="C5" s="6" t="str">
        <f t="shared" ref="C5:C34" si="0">IF(B5&gt;20,"Active",IF(B5&lt;10,"Light","Moderate"))</f>
        <v>Active</v>
      </c>
      <c r="D5" s="12">
        <v>5.5993939624591302</v>
      </c>
      <c r="E5" s="12" t="str">
        <f t="shared" ref="E5:E34" si="1">IF(D5&gt;10,"Terrific",IF(D5&lt;5,"Fine","Energetic"))</f>
        <v>Energetic</v>
      </c>
      <c r="F5" s="12">
        <v>20.939393939393938</v>
      </c>
      <c r="G5" s="12">
        <v>12.393939393939394</v>
      </c>
      <c r="H5" s="12">
        <v>201</v>
      </c>
      <c r="I5" s="6">
        <v>77761</v>
      </c>
      <c r="J5" s="7">
        <v>255538</v>
      </c>
      <c r="L5" s="6"/>
      <c r="M5" s="6"/>
    </row>
    <row r="6" spans="1:13" x14ac:dyDescent="0.25">
      <c r="A6" s="5" t="s">
        <v>17</v>
      </c>
      <c r="B6" s="6">
        <v>33</v>
      </c>
      <c r="C6" s="6" t="str">
        <f t="shared" si="0"/>
        <v>Active</v>
      </c>
      <c r="D6" s="12">
        <v>5.2878787770415796</v>
      </c>
      <c r="E6" s="12" t="str">
        <f t="shared" si="1"/>
        <v>Energetic</v>
      </c>
      <c r="F6" s="12">
        <v>19.181818181818183</v>
      </c>
      <c r="G6" s="12">
        <v>9.8787878787878789</v>
      </c>
      <c r="H6" s="12">
        <v>213.84848484848484</v>
      </c>
      <c r="I6" s="6">
        <v>77721</v>
      </c>
      <c r="J6" s="7">
        <v>248617</v>
      </c>
      <c r="L6" s="6"/>
      <c r="M6" s="6"/>
    </row>
    <row r="7" spans="1:13" x14ac:dyDescent="0.25">
      <c r="A7" s="5" t="s">
        <v>18</v>
      </c>
      <c r="B7" s="6">
        <v>32</v>
      </c>
      <c r="C7" s="6" t="str">
        <f t="shared" si="0"/>
        <v>Active</v>
      </c>
      <c r="D7" s="12">
        <v>6.2915625174646248</v>
      </c>
      <c r="E7" s="12" t="str">
        <f t="shared" si="1"/>
        <v>Energetic</v>
      </c>
      <c r="F7" s="12">
        <v>27.84375</v>
      </c>
      <c r="G7" s="12">
        <v>15.125</v>
      </c>
      <c r="H7" s="12">
        <v>193.8125</v>
      </c>
      <c r="I7" s="6">
        <v>76574</v>
      </c>
      <c r="J7" s="7">
        <v>277733</v>
      </c>
      <c r="L7" s="6"/>
      <c r="M7" s="6"/>
    </row>
    <row r="8" spans="1:13" x14ac:dyDescent="0.25">
      <c r="A8" s="5" t="s">
        <v>19</v>
      </c>
      <c r="B8" s="6">
        <v>32</v>
      </c>
      <c r="C8" s="6" t="str">
        <f t="shared" si="0"/>
        <v>Active</v>
      </c>
      <c r="D8" s="12">
        <v>4.5406249602674507</v>
      </c>
      <c r="E8" s="12" t="str">
        <f t="shared" si="1"/>
        <v>Fine</v>
      </c>
      <c r="F8" s="12">
        <v>18.90625</v>
      </c>
      <c r="G8" s="12">
        <v>11.84375</v>
      </c>
      <c r="H8" s="12">
        <v>165.34375</v>
      </c>
      <c r="I8" s="6">
        <v>71391</v>
      </c>
      <c r="J8" s="7">
        <v>205096</v>
      </c>
      <c r="L8" s="6"/>
      <c r="M8" s="6"/>
    </row>
    <row r="9" spans="1:13" x14ac:dyDescent="0.25">
      <c r="A9" s="5" t="s">
        <v>20</v>
      </c>
      <c r="B9" s="6">
        <v>32</v>
      </c>
      <c r="C9" s="6" t="str">
        <f t="shared" si="0"/>
        <v>Active</v>
      </c>
      <c r="D9" s="12">
        <v>5.657812474993988</v>
      </c>
      <c r="E9" s="12" t="str">
        <f t="shared" si="1"/>
        <v>Energetic</v>
      </c>
      <c r="F9" s="12">
        <v>24.40625</v>
      </c>
      <c r="G9" s="12">
        <v>16.125</v>
      </c>
      <c r="H9" s="12">
        <v>188.28125</v>
      </c>
      <c r="I9" s="6">
        <v>74668</v>
      </c>
      <c r="J9" s="7">
        <v>252703</v>
      </c>
      <c r="L9" s="6"/>
      <c r="M9" s="6"/>
    </row>
    <row r="10" spans="1:13" x14ac:dyDescent="0.25">
      <c r="A10" s="5" t="s">
        <v>21</v>
      </c>
      <c r="B10" s="6">
        <v>32</v>
      </c>
      <c r="C10" s="6" t="str">
        <f t="shared" si="0"/>
        <v>Active</v>
      </c>
      <c r="D10" s="12">
        <v>5.8718749247491324</v>
      </c>
      <c r="E10" s="12" t="str">
        <f t="shared" si="1"/>
        <v>Energetic</v>
      </c>
      <c r="F10" s="12">
        <v>23.96875</v>
      </c>
      <c r="G10" s="12">
        <v>13.78125</v>
      </c>
      <c r="H10" s="12">
        <v>201.90625</v>
      </c>
      <c r="I10" s="6">
        <v>75491</v>
      </c>
      <c r="J10" s="7">
        <v>257557</v>
      </c>
      <c r="L10" s="6"/>
      <c r="M10" s="6"/>
    </row>
    <row r="11" spans="1:13" x14ac:dyDescent="0.25">
      <c r="A11" s="5" t="s">
        <v>22</v>
      </c>
      <c r="B11" s="6">
        <v>32</v>
      </c>
      <c r="C11" s="6" t="str">
        <f t="shared" si="0"/>
        <v>Active</v>
      </c>
      <c r="D11" s="12">
        <v>5.9503125439514415</v>
      </c>
      <c r="E11" s="12" t="str">
        <f t="shared" si="1"/>
        <v>Energetic</v>
      </c>
      <c r="F11" s="12">
        <v>24.1875</v>
      </c>
      <c r="G11" s="12">
        <v>18.75</v>
      </c>
      <c r="H11" s="12">
        <v>203.59375</v>
      </c>
      <c r="I11" s="6">
        <v>76647</v>
      </c>
      <c r="J11" s="7">
        <v>261215</v>
      </c>
      <c r="L11" s="6"/>
      <c r="M11" s="6"/>
    </row>
    <row r="12" spans="1:13" x14ac:dyDescent="0.25">
      <c r="A12" s="5" t="s">
        <v>23</v>
      </c>
      <c r="B12" s="6">
        <v>32</v>
      </c>
      <c r="C12" s="6" t="str">
        <f t="shared" si="0"/>
        <v>Active</v>
      </c>
      <c r="D12" s="12">
        <v>6.030000067315993</v>
      </c>
      <c r="E12" s="12" t="str">
        <f t="shared" si="1"/>
        <v>Energetic</v>
      </c>
      <c r="F12" s="12">
        <v>26.84375</v>
      </c>
      <c r="G12" s="12">
        <v>14.9375</v>
      </c>
      <c r="H12" s="12">
        <v>182.65625</v>
      </c>
      <c r="I12" s="6">
        <v>77500</v>
      </c>
      <c r="J12" s="7">
        <v>263795</v>
      </c>
      <c r="L12" s="6"/>
      <c r="M12" s="6"/>
    </row>
    <row r="13" spans="1:13" x14ac:dyDescent="0.25">
      <c r="A13" s="5" t="s">
        <v>24</v>
      </c>
      <c r="B13" s="6">
        <v>32</v>
      </c>
      <c r="C13" s="6" t="str">
        <f t="shared" si="0"/>
        <v>Active</v>
      </c>
      <c r="D13" s="12">
        <v>5.3278124725911784</v>
      </c>
      <c r="E13" s="12" t="str">
        <f t="shared" si="1"/>
        <v>Energetic</v>
      </c>
      <c r="F13" s="12">
        <v>24.4375</v>
      </c>
      <c r="G13" s="12">
        <v>13.25</v>
      </c>
      <c r="H13" s="12">
        <v>195.53125</v>
      </c>
      <c r="I13" s="6">
        <v>74485</v>
      </c>
      <c r="J13" s="7">
        <v>238284</v>
      </c>
      <c r="L13" s="6"/>
      <c r="M13" s="6"/>
    </row>
    <row r="14" spans="1:13" x14ac:dyDescent="0.25">
      <c r="A14" s="5" t="s">
        <v>25</v>
      </c>
      <c r="B14" s="6">
        <v>32</v>
      </c>
      <c r="C14" s="6" t="str">
        <f t="shared" si="0"/>
        <v>Active</v>
      </c>
      <c r="D14" s="12">
        <v>5.8412500396370906</v>
      </c>
      <c r="E14" s="12" t="str">
        <f t="shared" si="1"/>
        <v>Energetic</v>
      </c>
      <c r="F14" s="12">
        <v>18.78125</v>
      </c>
      <c r="G14" s="12">
        <v>15.03125</v>
      </c>
      <c r="H14" s="12">
        <v>232.90625</v>
      </c>
      <c r="I14" s="6">
        <v>76709</v>
      </c>
      <c r="J14" s="7">
        <v>267124</v>
      </c>
      <c r="L14" s="6"/>
      <c r="M14" s="6"/>
    </row>
    <row r="15" spans="1:13" x14ac:dyDescent="0.25">
      <c r="A15" s="5" t="s">
        <v>26</v>
      </c>
      <c r="B15" s="6">
        <v>32</v>
      </c>
      <c r="C15" s="6" t="str">
        <f t="shared" si="0"/>
        <v>Active</v>
      </c>
      <c r="D15" s="12">
        <v>5.4675000272691285</v>
      </c>
      <c r="E15" s="12" t="str">
        <f t="shared" si="1"/>
        <v>Energetic</v>
      </c>
      <c r="F15" s="12">
        <v>21.03125</v>
      </c>
      <c r="G15" s="12">
        <v>13.71875</v>
      </c>
      <c r="H15" s="12">
        <v>186.3125</v>
      </c>
      <c r="I15" s="6">
        <v>73326</v>
      </c>
      <c r="J15" s="7">
        <v>236621</v>
      </c>
      <c r="L15" s="6"/>
      <c r="M15" s="6"/>
    </row>
    <row r="16" spans="1:13" x14ac:dyDescent="0.25">
      <c r="A16" s="5" t="s">
        <v>27</v>
      </c>
      <c r="B16" s="6">
        <v>32</v>
      </c>
      <c r="C16" s="6" t="str">
        <f t="shared" si="0"/>
        <v>Active</v>
      </c>
      <c r="D16" s="12">
        <v>5.6328125181607911</v>
      </c>
      <c r="E16" s="12" t="str">
        <f t="shared" si="1"/>
        <v>Energetic</v>
      </c>
      <c r="F16" s="12">
        <v>28.40625</v>
      </c>
      <c r="G16" s="12">
        <v>11.375</v>
      </c>
      <c r="H16" s="12">
        <v>192.875</v>
      </c>
      <c r="I16" s="6">
        <v>75186</v>
      </c>
      <c r="J16" s="7">
        <v>253849</v>
      </c>
      <c r="L16" s="6"/>
      <c r="M16" s="6"/>
    </row>
    <row r="17" spans="1:13" x14ac:dyDescent="0.25">
      <c r="A17" s="5" t="s">
        <v>28</v>
      </c>
      <c r="B17" s="6">
        <v>32</v>
      </c>
      <c r="C17" s="6" t="str">
        <f t="shared" si="0"/>
        <v>Active</v>
      </c>
      <c r="D17" s="12">
        <v>5.5346875265240651</v>
      </c>
      <c r="E17" s="12" t="str">
        <f t="shared" si="1"/>
        <v>Energetic</v>
      </c>
      <c r="F17" s="12">
        <v>19.8125</v>
      </c>
      <c r="G17" s="12">
        <v>17.625</v>
      </c>
      <c r="H17" s="12">
        <v>200.25</v>
      </c>
      <c r="I17" s="6">
        <v>74604</v>
      </c>
      <c r="J17" s="7">
        <v>250688</v>
      </c>
      <c r="L17" s="6"/>
      <c r="M17" s="6"/>
    </row>
    <row r="18" spans="1:13" x14ac:dyDescent="0.25">
      <c r="A18" s="5" t="s">
        <v>29</v>
      </c>
      <c r="B18" s="6">
        <v>32</v>
      </c>
      <c r="C18" s="6" t="str">
        <f t="shared" si="0"/>
        <v>Active</v>
      </c>
      <c r="D18" s="12">
        <v>5.9153124988079089</v>
      </c>
      <c r="E18" s="12" t="str">
        <f t="shared" si="1"/>
        <v>Energetic</v>
      </c>
      <c r="F18" s="12">
        <v>23.65625</v>
      </c>
      <c r="G18" s="12">
        <v>10.78125</v>
      </c>
      <c r="H18" s="12">
        <v>197.5625</v>
      </c>
      <c r="I18" s="6">
        <v>74514</v>
      </c>
      <c r="J18" s="7">
        <v>258516</v>
      </c>
      <c r="L18" s="6"/>
      <c r="M18" s="6"/>
    </row>
    <row r="19" spans="1:13" x14ac:dyDescent="0.25">
      <c r="A19" s="5" t="s">
        <v>30</v>
      </c>
      <c r="B19" s="6">
        <v>32</v>
      </c>
      <c r="C19" s="6" t="str">
        <f t="shared" si="0"/>
        <v>Active</v>
      </c>
      <c r="D19" s="12">
        <v>5.3615625165402907</v>
      </c>
      <c r="E19" s="12" t="str">
        <f t="shared" si="1"/>
        <v>Energetic</v>
      </c>
      <c r="F19" s="12">
        <v>17.96875</v>
      </c>
      <c r="G19" s="12">
        <v>11.8125</v>
      </c>
      <c r="H19" s="12">
        <v>209.1875</v>
      </c>
      <c r="I19" s="6">
        <v>74114</v>
      </c>
      <c r="J19" s="7">
        <v>242996</v>
      </c>
      <c r="L19" s="6"/>
      <c r="M19" s="6"/>
    </row>
    <row r="20" spans="1:13" x14ac:dyDescent="0.25">
      <c r="A20" s="5" t="s">
        <v>31</v>
      </c>
      <c r="B20" s="6">
        <v>32</v>
      </c>
      <c r="C20" s="6" t="str">
        <f t="shared" si="0"/>
        <v>Active</v>
      </c>
      <c r="D20" s="12">
        <v>5.1812499882071306</v>
      </c>
      <c r="E20" s="12" t="str">
        <f t="shared" si="1"/>
        <v>Energetic</v>
      </c>
      <c r="F20" s="12">
        <v>16.25</v>
      </c>
      <c r="G20" s="12">
        <v>14</v>
      </c>
      <c r="H20" s="12">
        <v>204.96875</v>
      </c>
      <c r="I20" s="6">
        <v>72722</v>
      </c>
      <c r="J20" s="7">
        <v>234289</v>
      </c>
      <c r="L20" s="6"/>
      <c r="M20" s="6"/>
    </row>
    <row r="21" spans="1:13" x14ac:dyDescent="0.25">
      <c r="A21" s="5" t="s">
        <v>32</v>
      </c>
      <c r="B21" s="6">
        <v>31</v>
      </c>
      <c r="C21" s="6" t="str">
        <f t="shared" si="0"/>
        <v>Active</v>
      </c>
      <c r="D21" s="12">
        <v>6.1006451037622274</v>
      </c>
      <c r="E21" s="12" t="str">
        <f t="shared" si="1"/>
        <v>Energetic</v>
      </c>
      <c r="F21" s="12">
        <v>20.258064516129032</v>
      </c>
      <c r="G21" s="12">
        <v>16.548387096774192</v>
      </c>
      <c r="H21" s="12">
        <v>218.54838709677421</v>
      </c>
      <c r="I21" s="6">
        <v>73592</v>
      </c>
      <c r="J21" s="7">
        <v>258726</v>
      </c>
      <c r="L21" s="6"/>
      <c r="M21" s="6"/>
    </row>
    <row r="22" spans="1:13" x14ac:dyDescent="0.25">
      <c r="A22" s="14">
        <v>42374</v>
      </c>
      <c r="B22" s="6">
        <v>30</v>
      </c>
      <c r="C22" s="6" t="str">
        <f t="shared" si="0"/>
        <v>Active</v>
      </c>
      <c r="D22" s="12">
        <v>4.9749999940395355</v>
      </c>
      <c r="E22" s="12" t="str">
        <f t="shared" si="1"/>
        <v>Fine</v>
      </c>
      <c r="F22" s="12">
        <v>22.633333333333333</v>
      </c>
      <c r="G22" s="12">
        <v>15.7</v>
      </c>
      <c r="H22" s="12">
        <v>160.26666666666668</v>
      </c>
      <c r="I22" s="6">
        <v>66913</v>
      </c>
      <c r="J22" s="7">
        <v>206870</v>
      </c>
      <c r="L22" s="6"/>
      <c r="M22" s="6"/>
    </row>
    <row r="23" spans="1:13" x14ac:dyDescent="0.25">
      <c r="A23" s="14">
        <v>42405</v>
      </c>
      <c r="B23" s="6">
        <v>29</v>
      </c>
      <c r="C23" s="6" t="str">
        <f t="shared" si="0"/>
        <v>Active</v>
      </c>
      <c r="D23" s="12">
        <v>4.9672413643064184</v>
      </c>
      <c r="E23" s="12" t="str">
        <f t="shared" si="1"/>
        <v>Fine</v>
      </c>
      <c r="F23" s="12">
        <v>16.068965517241381</v>
      </c>
      <c r="G23" s="12">
        <v>13.172413793103448</v>
      </c>
      <c r="H23" s="12">
        <v>186.82758620689654</v>
      </c>
      <c r="I23" s="6">
        <v>65988</v>
      </c>
      <c r="J23" s="7">
        <v>204434</v>
      </c>
      <c r="L23" s="6"/>
      <c r="M23" s="6"/>
    </row>
    <row r="24" spans="1:13" x14ac:dyDescent="0.25">
      <c r="A24" s="14">
        <v>42434</v>
      </c>
      <c r="B24" s="6">
        <v>29</v>
      </c>
      <c r="C24" s="6" t="str">
        <f t="shared" si="0"/>
        <v>Active</v>
      </c>
      <c r="D24" s="12">
        <v>6.0944827448833614</v>
      </c>
      <c r="E24" s="12" t="str">
        <f t="shared" si="1"/>
        <v>Energetic</v>
      </c>
      <c r="F24" s="12">
        <v>24.931034482758619</v>
      </c>
      <c r="G24" s="12">
        <v>14.827586206896552</v>
      </c>
      <c r="H24" s="12">
        <v>203.34482758620689</v>
      </c>
      <c r="I24" s="6">
        <v>71163</v>
      </c>
      <c r="J24" s="7">
        <v>248203</v>
      </c>
      <c r="L24" s="6"/>
      <c r="M24" s="6"/>
    </row>
    <row r="25" spans="1:13" x14ac:dyDescent="0.25">
      <c r="A25" s="14">
        <v>42465</v>
      </c>
      <c r="B25" s="6">
        <v>29</v>
      </c>
      <c r="C25" s="6" t="str">
        <f t="shared" si="0"/>
        <v>Active</v>
      </c>
      <c r="D25" s="12">
        <v>4.9403447919878456</v>
      </c>
      <c r="E25" s="12" t="str">
        <f t="shared" si="1"/>
        <v>Fine</v>
      </c>
      <c r="F25" s="12">
        <v>13.96551724137931</v>
      </c>
      <c r="G25" s="12">
        <v>11.137931034482758</v>
      </c>
      <c r="H25" s="12">
        <v>179.79310344827587</v>
      </c>
      <c r="I25" s="6">
        <v>66211</v>
      </c>
      <c r="J25" s="7">
        <v>196149</v>
      </c>
      <c r="L25" s="6"/>
      <c r="M25" s="6"/>
    </row>
    <row r="26" spans="1:13" x14ac:dyDescent="0.25">
      <c r="A26" s="14">
        <v>42495</v>
      </c>
      <c r="B26" s="6">
        <v>29</v>
      </c>
      <c r="C26" s="6" t="str">
        <f t="shared" si="0"/>
        <v>Active</v>
      </c>
      <c r="D26" s="12">
        <v>6.2165517437046933</v>
      </c>
      <c r="E26" s="12" t="str">
        <f t="shared" si="1"/>
        <v>Energetic</v>
      </c>
      <c r="F26" s="12">
        <v>22.068965517241381</v>
      </c>
      <c r="G26" s="12">
        <v>15.448275862068966</v>
      </c>
      <c r="H26" s="12">
        <v>207.24137931034483</v>
      </c>
      <c r="I26" s="6">
        <v>70037</v>
      </c>
      <c r="J26" s="7">
        <v>253200</v>
      </c>
      <c r="L26" s="6"/>
      <c r="M26" s="6"/>
    </row>
    <row r="27" spans="1:13" x14ac:dyDescent="0.25">
      <c r="A27" s="14">
        <v>42526</v>
      </c>
      <c r="B27" s="6">
        <v>29</v>
      </c>
      <c r="C27" s="6" t="str">
        <f t="shared" si="0"/>
        <v>Active</v>
      </c>
      <c r="D27" s="12">
        <v>5.4572413758342639</v>
      </c>
      <c r="E27" s="12" t="str">
        <f t="shared" si="1"/>
        <v>Energetic</v>
      </c>
      <c r="F27" s="12">
        <v>20.413793103448278</v>
      </c>
      <c r="G27" s="12">
        <v>11.310344827586206</v>
      </c>
      <c r="H27" s="12">
        <v>201.93103448275863</v>
      </c>
      <c r="I27" s="6">
        <v>68877</v>
      </c>
      <c r="J27" s="7">
        <v>217287</v>
      </c>
      <c r="L27" s="6"/>
      <c r="M27" s="6"/>
    </row>
    <row r="28" spans="1:13" x14ac:dyDescent="0.25">
      <c r="A28" s="14">
        <v>42556</v>
      </c>
      <c r="B28" s="6">
        <v>29</v>
      </c>
      <c r="C28" s="6" t="str">
        <f t="shared" si="0"/>
        <v>Active</v>
      </c>
      <c r="D28" s="12">
        <v>5.1244827714459618</v>
      </c>
      <c r="E28" s="12" t="str">
        <f t="shared" si="1"/>
        <v>Energetic</v>
      </c>
      <c r="F28" s="12">
        <v>20.620689655172413</v>
      </c>
      <c r="G28" s="12">
        <v>14.03448275862069</v>
      </c>
      <c r="H28" s="12">
        <v>181.24137931034483</v>
      </c>
      <c r="I28" s="6">
        <v>65141</v>
      </c>
      <c r="J28" s="7">
        <v>207386</v>
      </c>
      <c r="L28" s="6"/>
      <c r="M28" s="6"/>
    </row>
    <row r="29" spans="1:13" x14ac:dyDescent="0.25">
      <c r="A29" s="14">
        <v>42587</v>
      </c>
      <c r="B29" s="6">
        <v>27</v>
      </c>
      <c r="C29" s="6" t="str">
        <f t="shared" si="0"/>
        <v>Active</v>
      </c>
      <c r="D29" s="12">
        <v>5.1399999812797281</v>
      </c>
      <c r="E29" s="12" t="str">
        <f t="shared" si="1"/>
        <v>Energetic</v>
      </c>
      <c r="F29" s="12">
        <v>17.074074074074073</v>
      </c>
      <c r="G29" s="12">
        <v>17.37037037037037</v>
      </c>
      <c r="H29" s="12">
        <v>184.81481481481481</v>
      </c>
      <c r="I29" s="6">
        <v>62193</v>
      </c>
      <c r="J29" s="7">
        <v>190334</v>
      </c>
      <c r="L29" s="6"/>
      <c r="M29" s="6"/>
    </row>
    <row r="30" spans="1:13" x14ac:dyDescent="0.25">
      <c r="A30" s="14">
        <v>42618</v>
      </c>
      <c r="B30" s="6">
        <v>27</v>
      </c>
      <c r="C30" s="6" t="str">
        <f t="shared" si="0"/>
        <v>Active</v>
      </c>
      <c r="D30" s="12">
        <v>5.9629629585478066</v>
      </c>
      <c r="E30" s="12" t="str">
        <f t="shared" si="1"/>
        <v>Energetic</v>
      </c>
      <c r="F30" s="12">
        <v>22.851851851851851</v>
      </c>
      <c r="G30" s="12">
        <v>15.481481481481481</v>
      </c>
      <c r="H30" s="12">
        <v>201.18518518518519</v>
      </c>
      <c r="I30" s="6">
        <v>63063</v>
      </c>
      <c r="J30" s="7">
        <v>222718</v>
      </c>
      <c r="L30" s="6"/>
      <c r="M30" s="6"/>
    </row>
    <row r="31" spans="1:13" x14ac:dyDescent="0.25">
      <c r="A31" s="14">
        <v>42648</v>
      </c>
      <c r="B31" s="6">
        <v>26</v>
      </c>
      <c r="C31" s="6" t="str">
        <f t="shared" si="0"/>
        <v>Active</v>
      </c>
      <c r="D31" s="12">
        <v>5.6661537530330515</v>
      </c>
      <c r="E31" s="12" t="str">
        <f t="shared" si="1"/>
        <v>Energetic</v>
      </c>
      <c r="F31" s="12">
        <v>24.192307692307693</v>
      </c>
      <c r="G31" s="12">
        <v>18.653846153846153</v>
      </c>
      <c r="H31" s="12">
        <v>179.34615384615384</v>
      </c>
      <c r="I31" s="6">
        <v>57963</v>
      </c>
      <c r="J31" s="7">
        <v>206737</v>
      </c>
      <c r="L31" s="6"/>
      <c r="M31" s="6"/>
    </row>
    <row r="32" spans="1:13" x14ac:dyDescent="0.25">
      <c r="A32" s="14">
        <v>42679</v>
      </c>
      <c r="B32" s="6">
        <v>24</v>
      </c>
      <c r="C32" s="6" t="str">
        <f t="shared" si="0"/>
        <v>Active</v>
      </c>
      <c r="D32" s="12">
        <v>5.4945833086967468</v>
      </c>
      <c r="E32" s="12" t="str">
        <f t="shared" si="1"/>
        <v>Energetic</v>
      </c>
      <c r="F32" s="12">
        <v>21.25</v>
      </c>
      <c r="G32" s="12">
        <v>14.5</v>
      </c>
      <c r="H32" s="12">
        <v>184.54166666666666</v>
      </c>
      <c r="I32" s="6">
        <v>52562</v>
      </c>
      <c r="J32" s="7">
        <v>180468</v>
      </c>
      <c r="L32" s="6"/>
      <c r="M32" s="6"/>
    </row>
    <row r="33" spans="1:13" x14ac:dyDescent="0.25">
      <c r="A33" s="14">
        <v>42708</v>
      </c>
      <c r="B33" s="6">
        <v>33</v>
      </c>
      <c r="C33" s="6" t="str">
        <f t="shared" si="0"/>
        <v>Active</v>
      </c>
      <c r="D33" s="12">
        <v>5.9827272485602991</v>
      </c>
      <c r="E33" s="12" t="str">
        <f t="shared" si="1"/>
        <v>Energetic</v>
      </c>
      <c r="F33" s="12">
        <v>22.303030303030305</v>
      </c>
      <c r="G33" s="12">
        <v>7.8484848484848486</v>
      </c>
      <c r="H33" s="12">
        <v>199</v>
      </c>
      <c r="I33" s="6">
        <v>78893</v>
      </c>
      <c r="J33" s="7">
        <v>271816</v>
      </c>
      <c r="L33" s="6"/>
      <c r="M33" s="6"/>
    </row>
    <row r="34" spans="1:13" x14ac:dyDescent="0.25">
      <c r="A34" s="15">
        <v>42709</v>
      </c>
      <c r="B34" s="9">
        <v>21</v>
      </c>
      <c r="C34" s="9" t="str">
        <f t="shared" si="0"/>
        <v>Active</v>
      </c>
      <c r="D34" s="16">
        <v>2.4433333211179296</v>
      </c>
      <c r="E34" s="16" t="str">
        <f t="shared" si="1"/>
        <v>Fine</v>
      </c>
      <c r="F34" s="16">
        <v>4.1904761904761907</v>
      </c>
      <c r="G34" s="16">
        <v>2.1428571428571428</v>
      </c>
      <c r="H34" s="16">
        <v>98.80952380952381</v>
      </c>
      <c r="I34" s="9">
        <v>23925</v>
      </c>
      <c r="J34" s="10">
        <v>73129</v>
      </c>
      <c r="L34" s="6"/>
      <c r="M34" s="6"/>
    </row>
    <row r="35" spans="1:13" x14ac:dyDescent="0.25">
      <c r="A35" s="5"/>
      <c r="B35" s="6"/>
      <c r="C35" s="6"/>
      <c r="D35" s="6"/>
      <c r="E35" s="6"/>
      <c r="F35" s="6"/>
      <c r="G35" s="12"/>
      <c r="H35" s="6"/>
      <c r="I35" s="6"/>
      <c r="J35" s="6"/>
      <c r="K35" s="6"/>
      <c r="L35" s="6"/>
      <c r="M35" s="6"/>
    </row>
    <row r="36" spans="1:13" x14ac:dyDescent="0.25">
      <c r="A36" s="6"/>
      <c r="B36" s="6"/>
      <c r="C36" s="6"/>
      <c r="D36" s="6"/>
      <c r="E36" s="6"/>
      <c r="F36" s="6"/>
      <c r="G36" s="12"/>
      <c r="H36" s="9"/>
      <c r="I36" s="9"/>
      <c r="J36" s="9"/>
      <c r="K36" s="9"/>
      <c r="L36" s="9"/>
      <c r="M36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3F10C-10C7-4C0E-AB44-CE677E18F565}">
  <dimension ref="C2:F14"/>
  <sheetViews>
    <sheetView showGridLines="0" workbookViewId="0">
      <selection activeCell="G12" sqref="G12"/>
    </sheetView>
  </sheetViews>
  <sheetFormatPr defaultRowHeight="15" x14ac:dyDescent="0.25"/>
  <cols>
    <col min="3" max="3" width="12.28515625" bestFit="1" customWidth="1"/>
    <col min="5" max="5" width="28.5703125" bestFit="1" customWidth="1"/>
    <col min="6" max="6" width="28.85546875" bestFit="1" customWidth="1"/>
  </cols>
  <sheetData>
    <row r="2" spans="3:6" x14ac:dyDescent="0.25">
      <c r="E2" s="22" t="s">
        <v>54</v>
      </c>
      <c r="F2" s="22"/>
    </row>
    <row r="3" spans="3:6" x14ac:dyDescent="0.25">
      <c r="C3" s="17"/>
      <c r="E3" s="18" t="s">
        <v>49</v>
      </c>
      <c r="F3" s="18" t="s">
        <v>50</v>
      </c>
    </row>
    <row r="4" spans="3:6" x14ac:dyDescent="0.25">
      <c r="E4" s="19" t="s">
        <v>46</v>
      </c>
      <c r="F4" s="19" t="s">
        <v>51</v>
      </c>
    </row>
    <row r="5" spans="3:6" x14ac:dyDescent="0.25">
      <c r="E5" s="20" t="s">
        <v>47</v>
      </c>
      <c r="F5" s="20" t="s">
        <v>52</v>
      </c>
    </row>
    <row r="6" spans="3:6" x14ac:dyDescent="0.25">
      <c r="E6" s="21" t="s">
        <v>48</v>
      </c>
      <c r="F6" s="21" t="s">
        <v>53</v>
      </c>
    </row>
    <row r="10" spans="3:6" x14ac:dyDescent="0.25">
      <c r="E10" s="23" t="s">
        <v>55</v>
      </c>
      <c r="F10" s="23"/>
    </row>
    <row r="11" spans="3:6" x14ac:dyDescent="0.25">
      <c r="E11" s="18" t="s">
        <v>56</v>
      </c>
      <c r="F11" s="18" t="s">
        <v>50</v>
      </c>
    </row>
    <row r="12" spans="3:6" x14ac:dyDescent="0.25">
      <c r="E12" s="19" t="s">
        <v>46</v>
      </c>
      <c r="F12" s="19" t="s">
        <v>75</v>
      </c>
    </row>
    <row r="13" spans="3:6" x14ac:dyDescent="0.25">
      <c r="E13" s="20" t="s">
        <v>47</v>
      </c>
      <c r="F13" s="20" t="s">
        <v>76</v>
      </c>
    </row>
    <row r="14" spans="3:6" x14ac:dyDescent="0.25">
      <c r="E14" s="21" t="s">
        <v>48</v>
      </c>
      <c r="F14" s="21" t="s">
        <v>77</v>
      </c>
    </row>
  </sheetData>
  <mergeCells count="2">
    <mergeCell ref="E2:F2"/>
    <mergeCell ref="E10:F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6809-5587-4FFE-B6FA-5F4B44B8F667}">
  <dimension ref="A1:V7"/>
  <sheetViews>
    <sheetView showGridLines="0" tabSelected="1" zoomScale="53" zoomScaleNormal="53" workbookViewId="0">
      <selection activeCell="Y14" sqref="Y14"/>
    </sheetView>
  </sheetViews>
  <sheetFormatPr defaultRowHeight="15" x14ac:dyDescent="0.25"/>
  <cols>
    <col min="1" max="1" width="13.140625" bestFit="1" customWidth="1"/>
    <col min="2" max="2" width="22.42578125" bestFit="1" customWidth="1"/>
    <col min="3" max="3" width="17.5703125" bestFit="1" customWidth="1"/>
  </cols>
  <sheetData>
    <row r="1" spans="1:22" ht="15" customHeight="1" x14ac:dyDescent="0.25">
      <c r="A1" s="27" t="s">
        <v>78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spans="1:22" ht="1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22" ht="15" customHeight="1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</row>
    <row r="5" spans="1:22" ht="15" customHeight="1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</row>
    <row r="6" spans="1:22" ht="15" customHeight="1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1:22" ht="15" customHeight="1" x14ac:dyDescent="0.2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</row>
  </sheetData>
  <mergeCells count="1">
    <mergeCell ref="A1:V4"/>
  </mergeCells>
  <pageMargins left="0.7" right="0.7" top="0.75" bottom="0.75" header="0.3" footer="0.3"/>
  <pageSetup paperSize="5" scale="1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F6E8-C307-4071-A5BB-94E08EEC2A4B}">
  <dimension ref="A2:N6"/>
  <sheetViews>
    <sheetView workbookViewId="0">
      <selection activeCell="H23" sqref="H23"/>
    </sheetView>
  </sheetViews>
  <sheetFormatPr defaultRowHeight="15" x14ac:dyDescent="0.25"/>
  <cols>
    <col min="1" max="1" width="13.140625" bestFit="1" customWidth="1"/>
    <col min="2" max="2" width="15.5703125" bestFit="1" customWidth="1"/>
    <col min="13" max="13" width="13.140625" bestFit="1" customWidth="1"/>
    <col min="14" max="14" width="15.5703125" bestFit="1" customWidth="1"/>
  </cols>
  <sheetData>
    <row r="2" spans="1:14" x14ac:dyDescent="0.25">
      <c r="M2" s="2" t="s">
        <v>33</v>
      </c>
      <c r="N2" t="s">
        <v>43</v>
      </c>
    </row>
    <row r="3" spans="1:14" x14ac:dyDescent="0.25">
      <c r="A3" s="2" t="s">
        <v>33</v>
      </c>
      <c r="B3" t="s">
        <v>43</v>
      </c>
      <c r="M3" s="3" t="s">
        <v>64</v>
      </c>
      <c r="N3" s="24">
        <v>14</v>
      </c>
    </row>
    <row r="4" spans="1:14" x14ac:dyDescent="0.25">
      <c r="A4" t="s">
        <v>57</v>
      </c>
      <c r="B4" s="24">
        <v>29</v>
      </c>
      <c r="M4" s="3" t="s">
        <v>65</v>
      </c>
      <c r="N4" s="24">
        <v>17</v>
      </c>
    </row>
    <row r="5" spans="1:14" x14ac:dyDescent="0.25">
      <c r="A5" t="s">
        <v>58</v>
      </c>
      <c r="B5" s="24">
        <v>1</v>
      </c>
      <c r="M5" s="3" t="s">
        <v>66</v>
      </c>
      <c r="N5" s="24">
        <v>2</v>
      </c>
    </row>
    <row r="6" spans="1:14" x14ac:dyDescent="0.25">
      <c r="A6" t="s">
        <v>59</v>
      </c>
      <c r="B6" s="24">
        <v>3</v>
      </c>
      <c r="M6" s="3" t="s">
        <v>34</v>
      </c>
      <c r="N6" s="24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B47E1-428A-42A9-8A69-0BAF4E39D730}">
  <dimension ref="A2:B942"/>
  <sheetViews>
    <sheetView workbookViewId="0">
      <selection activeCell="N20" sqref="N20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2" spans="1:2" x14ac:dyDescent="0.25">
      <c r="A2" t="s">
        <v>72</v>
      </c>
      <c r="B2" t="s">
        <v>14</v>
      </c>
    </row>
    <row r="3" spans="1:2" x14ac:dyDescent="0.25">
      <c r="A3">
        <f>SUM(dailyActivity_merged!K2:M2)</f>
        <v>366</v>
      </c>
      <c r="B3">
        <v>1985</v>
      </c>
    </row>
    <row r="4" spans="1:2" x14ac:dyDescent="0.25">
      <c r="A4">
        <f>SUM(dailyActivity_merged!K3:M3)</f>
        <v>257</v>
      </c>
      <c r="B4">
        <v>1797</v>
      </c>
    </row>
    <row r="5" spans="1:2" x14ac:dyDescent="0.25">
      <c r="A5">
        <f>SUM(dailyActivity_merged!K4:M4)</f>
        <v>222</v>
      </c>
      <c r="B5">
        <v>1776</v>
      </c>
    </row>
    <row r="6" spans="1:2" x14ac:dyDescent="0.25">
      <c r="A6">
        <f>SUM(dailyActivity_merged!K5:M5)</f>
        <v>272</v>
      </c>
      <c r="B6">
        <v>1745</v>
      </c>
    </row>
    <row r="7" spans="1:2" x14ac:dyDescent="0.25">
      <c r="A7">
        <f>SUM(dailyActivity_merged!K6:M6)</f>
        <v>267</v>
      </c>
      <c r="B7">
        <v>1863</v>
      </c>
    </row>
    <row r="8" spans="1:2" x14ac:dyDescent="0.25">
      <c r="A8">
        <f>SUM(dailyActivity_merged!K7:M7)</f>
        <v>222</v>
      </c>
      <c r="B8">
        <v>1728</v>
      </c>
    </row>
    <row r="9" spans="1:2" x14ac:dyDescent="0.25">
      <c r="A9">
        <f>SUM(dailyActivity_merged!K8:M8)</f>
        <v>291</v>
      </c>
      <c r="B9">
        <v>1921</v>
      </c>
    </row>
    <row r="10" spans="1:2" x14ac:dyDescent="0.25">
      <c r="A10">
        <f>SUM(dailyActivity_merged!K9:M9)</f>
        <v>345</v>
      </c>
      <c r="B10">
        <v>2035</v>
      </c>
    </row>
    <row r="11" spans="1:2" x14ac:dyDescent="0.25">
      <c r="A11">
        <f>SUM(dailyActivity_merged!K10:M10)</f>
        <v>245</v>
      </c>
      <c r="B11">
        <v>1786</v>
      </c>
    </row>
    <row r="12" spans="1:2" x14ac:dyDescent="0.25">
      <c r="A12">
        <f>SUM(dailyActivity_merged!K11:M11)</f>
        <v>238</v>
      </c>
      <c r="B12">
        <v>1775</v>
      </c>
    </row>
    <row r="13" spans="1:2" x14ac:dyDescent="0.25">
      <c r="A13">
        <f>SUM(dailyActivity_merged!K12:M12)</f>
        <v>223</v>
      </c>
      <c r="B13">
        <v>1827</v>
      </c>
    </row>
    <row r="14" spans="1:2" x14ac:dyDescent="0.25">
      <c r="A14">
        <f>SUM(dailyActivity_merged!K13:M13)</f>
        <v>324</v>
      </c>
      <c r="B14">
        <v>1949</v>
      </c>
    </row>
    <row r="15" spans="1:2" x14ac:dyDescent="0.25">
      <c r="A15">
        <f>SUM(dailyActivity_merged!K14:M14)</f>
        <v>282</v>
      </c>
      <c r="B15">
        <v>1788</v>
      </c>
    </row>
    <row r="16" spans="1:2" x14ac:dyDescent="0.25">
      <c r="A16">
        <f>SUM(dailyActivity_merged!K15:M15)</f>
        <v>303</v>
      </c>
      <c r="B16">
        <v>2013</v>
      </c>
    </row>
    <row r="17" spans="1:2" x14ac:dyDescent="0.25">
      <c r="A17">
        <f>SUM(dailyActivity_merged!K16:M16)</f>
        <v>333</v>
      </c>
      <c r="B17">
        <v>1970</v>
      </c>
    </row>
    <row r="18" spans="1:2" x14ac:dyDescent="0.25">
      <c r="A18">
        <f>SUM(dailyActivity_merged!K17:M17)</f>
        <v>332</v>
      </c>
      <c r="B18">
        <v>2159</v>
      </c>
    </row>
    <row r="19" spans="1:2" x14ac:dyDescent="0.25">
      <c r="A19">
        <f>SUM(dailyActivity_merged!K18:M18)</f>
        <v>265</v>
      </c>
      <c r="B19">
        <v>1898</v>
      </c>
    </row>
    <row r="20" spans="1:2" x14ac:dyDescent="0.25">
      <c r="A20">
        <f>SUM(dailyActivity_merged!K19:M19)</f>
        <v>271</v>
      </c>
      <c r="B20">
        <v>1837</v>
      </c>
    </row>
    <row r="21" spans="1:2" x14ac:dyDescent="0.25">
      <c r="A21">
        <f>SUM(dailyActivity_merged!K20:M20)</f>
        <v>303</v>
      </c>
      <c r="B21">
        <v>1947</v>
      </c>
    </row>
    <row r="22" spans="1:2" x14ac:dyDescent="0.25">
      <c r="A22">
        <f>SUM(dailyActivity_merged!K21:M21)</f>
        <v>314</v>
      </c>
      <c r="B22">
        <v>1820</v>
      </c>
    </row>
    <row r="23" spans="1:2" x14ac:dyDescent="0.25">
      <c r="A23">
        <f>SUM(dailyActivity_merged!K22:M22)</f>
        <v>333</v>
      </c>
      <c r="B23">
        <v>2004</v>
      </c>
    </row>
    <row r="24" spans="1:2" x14ac:dyDescent="0.25">
      <c r="A24">
        <f>SUM(dailyActivity_merged!K23:M23)</f>
        <v>328</v>
      </c>
      <c r="B24">
        <v>1990</v>
      </c>
    </row>
    <row r="25" spans="1:2" x14ac:dyDescent="0.25">
      <c r="A25">
        <f>SUM(dailyActivity_merged!K24:M24)</f>
        <v>261</v>
      </c>
      <c r="B25">
        <v>1819</v>
      </c>
    </row>
    <row r="26" spans="1:2" x14ac:dyDescent="0.25">
      <c r="A26">
        <f>SUM(dailyActivity_merged!K25:M25)</f>
        <v>319</v>
      </c>
      <c r="B26">
        <v>1959</v>
      </c>
    </row>
    <row r="27" spans="1:2" x14ac:dyDescent="0.25">
      <c r="A27">
        <f>SUM(dailyActivity_merged!K26:M26)</f>
        <v>319</v>
      </c>
      <c r="B27">
        <v>1896</v>
      </c>
    </row>
    <row r="28" spans="1:2" x14ac:dyDescent="0.25">
      <c r="A28">
        <f>SUM(dailyActivity_merged!K27:M27)</f>
        <v>258</v>
      </c>
      <c r="B28">
        <v>1821</v>
      </c>
    </row>
    <row r="29" spans="1:2" x14ac:dyDescent="0.25">
      <c r="A29">
        <f>SUM(dailyActivity_merged!K28:M28)</f>
        <v>255</v>
      </c>
      <c r="B29">
        <v>1740</v>
      </c>
    </row>
    <row r="30" spans="1:2" x14ac:dyDescent="0.25">
      <c r="A30">
        <f>SUM(dailyActivity_merged!K29:M29)</f>
        <v>263</v>
      </c>
      <c r="B30">
        <v>1819</v>
      </c>
    </row>
    <row r="31" spans="1:2" x14ac:dyDescent="0.25">
      <c r="A31">
        <f>SUM(dailyActivity_merged!K30:M30)</f>
        <v>291</v>
      </c>
      <c r="B31">
        <v>1859</v>
      </c>
    </row>
    <row r="32" spans="1:2" x14ac:dyDescent="0.25">
      <c r="A32">
        <f>SUM(dailyActivity_merged!K31:M31)</f>
        <v>310</v>
      </c>
      <c r="B32">
        <v>1783</v>
      </c>
    </row>
    <row r="33" spans="1:2" x14ac:dyDescent="0.25">
      <c r="A33">
        <f>SUM(dailyActivity_merged!K32:M32)</f>
        <v>0</v>
      </c>
      <c r="B33">
        <v>0</v>
      </c>
    </row>
    <row r="34" spans="1:2" x14ac:dyDescent="0.25">
      <c r="A34">
        <f>SUM(dailyActivity_merged!K33:M33)</f>
        <v>146</v>
      </c>
      <c r="B34">
        <v>1432</v>
      </c>
    </row>
    <row r="35" spans="1:2" x14ac:dyDescent="0.25">
      <c r="A35">
        <f>SUM(dailyActivity_merged!K34:M34)</f>
        <v>148</v>
      </c>
      <c r="B35">
        <v>1411</v>
      </c>
    </row>
    <row r="36" spans="1:2" x14ac:dyDescent="0.25">
      <c r="A36">
        <f>SUM(dailyActivity_merged!K35:M35)</f>
        <v>236</v>
      </c>
      <c r="B36">
        <v>1572</v>
      </c>
    </row>
    <row r="37" spans="1:2" x14ac:dyDescent="0.25">
      <c r="A37">
        <f>SUM(dailyActivity_merged!K36:M36)</f>
        <v>96</v>
      </c>
      <c r="B37">
        <v>1344</v>
      </c>
    </row>
    <row r="38" spans="1:2" x14ac:dyDescent="0.25">
      <c r="A38">
        <f>SUM(dailyActivity_merged!K37:M37)</f>
        <v>176</v>
      </c>
      <c r="B38">
        <v>1463</v>
      </c>
    </row>
    <row r="39" spans="1:2" x14ac:dyDescent="0.25">
      <c r="A39">
        <f>SUM(dailyActivity_merged!K38:M38)</f>
        <v>164</v>
      </c>
      <c r="B39">
        <v>1554</v>
      </c>
    </row>
    <row r="40" spans="1:2" x14ac:dyDescent="0.25">
      <c r="A40">
        <f>SUM(dailyActivity_merged!K39:M39)</f>
        <v>226</v>
      </c>
      <c r="B40">
        <v>1604</v>
      </c>
    </row>
    <row r="41" spans="1:2" x14ac:dyDescent="0.25">
      <c r="A41">
        <f>SUM(dailyActivity_merged!K40:M40)</f>
        <v>141</v>
      </c>
      <c r="B41">
        <v>1435</v>
      </c>
    </row>
    <row r="42" spans="1:2" x14ac:dyDescent="0.25">
      <c r="A42">
        <f>SUM(dailyActivity_merged!K41:M41)</f>
        <v>151</v>
      </c>
      <c r="B42">
        <v>1446</v>
      </c>
    </row>
    <row r="43" spans="1:2" x14ac:dyDescent="0.25">
      <c r="A43">
        <f>SUM(dailyActivity_merged!K42:M42)</f>
        <v>186</v>
      </c>
      <c r="B43">
        <v>1467</v>
      </c>
    </row>
    <row r="44" spans="1:2" x14ac:dyDescent="0.25">
      <c r="A44">
        <f>SUM(dailyActivity_merged!K43:M43)</f>
        <v>199</v>
      </c>
      <c r="B44">
        <v>1470</v>
      </c>
    </row>
    <row r="45" spans="1:2" x14ac:dyDescent="0.25">
      <c r="A45">
        <f>SUM(dailyActivity_merged!K44:M44)</f>
        <v>227</v>
      </c>
      <c r="B45">
        <v>1562</v>
      </c>
    </row>
    <row r="46" spans="1:2" x14ac:dyDescent="0.25">
      <c r="A46">
        <f>SUM(dailyActivity_merged!K45:M45)</f>
        <v>219</v>
      </c>
      <c r="B46">
        <v>1617</v>
      </c>
    </row>
    <row r="47" spans="1:2" x14ac:dyDescent="0.25">
      <c r="A47">
        <f>SUM(dailyActivity_merged!K46:M46)</f>
        <v>202</v>
      </c>
      <c r="B47">
        <v>1492</v>
      </c>
    </row>
    <row r="48" spans="1:2" x14ac:dyDescent="0.25">
      <c r="A48">
        <f>SUM(dailyActivity_merged!K47:M47)</f>
        <v>140</v>
      </c>
      <c r="B48">
        <v>1402</v>
      </c>
    </row>
    <row r="49" spans="1:2" x14ac:dyDescent="0.25">
      <c r="A49">
        <f>SUM(dailyActivity_merged!K48:M48)</f>
        <v>207</v>
      </c>
      <c r="B49">
        <v>1670</v>
      </c>
    </row>
    <row r="50" spans="1:2" x14ac:dyDescent="0.25">
      <c r="A50">
        <f>SUM(dailyActivity_merged!K49:M49)</f>
        <v>120</v>
      </c>
      <c r="B50">
        <v>1401</v>
      </c>
    </row>
    <row r="51" spans="1:2" x14ac:dyDescent="0.25">
      <c r="A51">
        <f>SUM(dailyActivity_merged!K50:M50)</f>
        <v>150</v>
      </c>
      <c r="B51">
        <v>1404</v>
      </c>
    </row>
    <row r="52" spans="1:2" x14ac:dyDescent="0.25">
      <c r="A52">
        <f>SUM(dailyActivity_merged!K51:M51)</f>
        <v>258</v>
      </c>
      <c r="B52">
        <v>1655</v>
      </c>
    </row>
    <row r="53" spans="1:2" x14ac:dyDescent="0.25">
      <c r="A53">
        <f>SUM(dailyActivity_merged!K52:M52)</f>
        <v>420</v>
      </c>
      <c r="B53">
        <v>2690</v>
      </c>
    </row>
    <row r="54" spans="1:2" x14ac:dyDescent="0.25">
      <c r="A54">
        <f>SUM(dailyActivity_merged!K53:M53)</f>
        <v>179</v>
      </c>
      <c r="B54">
        <v>1497</v>
      </c>
    </row>
    <row r="55" spans="1:2" x14ac:dyDescent="0.25">
      <c r="A55">
        <f>SUM(dailyActivity_merged!K54:M54)</f>
        <v>96</v>
      </c>
      <c r="B55">
        <v>1334</v>
      </c>
    </row>
    <row r="56" spans="1:2" x14ac:dyDescent="0.25">
      <c r="A56">
        <f>SUM(dailyActivity_merged!K55:M55)</f>
        <v>118</v>
      </c>
      <c r="B56">
        <v>1368</v>
      </c>
    </row>
    <row r="57" spans="1:2" x14ac:dyDescent="0.25">
      <c r="A57">
        <f>SUM(dailyActivity_merged!K56:M56)</f>
        <v>117</v>
      </c>
      <c r="B57">
        <v>1370</v>
      </c>
    </row>
    <row r="58" spans="1:2" x14ac:dyDescent="0.25">
      <c r="A58">
        <f>SUM(dailyActivity_merged!K57:M57)</f>
        <v>102</v>
      </c>
      <c r="B58">
        <v>1341</v>
      </c>
    </row>
    <row r="59" spans="1:2" x14ac:dyDescent="0.25">
      <c r="A59">
        <f>SUM(dailyActivity_merged!K58:M58)</f>
        <v>182</v>
      </c>
      <c r="B59">
        <v>1474</v>
      </c>
    </row>
    <row r="60" spans="1:2" x14ac:dyDescent="0.25">
      <c r="A60">
        <f>SUM(dailyActivity_merged!K59:M59)</f>
        <v>152</v>
      </c>
      <c r="B60">
        <v>1427</v>
      </c>
    </row>
    <row r="61" spans="1:2" x14ac:dyDescent="0.25">
      <c r="A61">
        <f>SUM(dailyActivity_merged!K60:M60)</f>
        <v>91</v>
      </c>
      <c r="B61">
        <v>1328</v>
      </c>
    </row>
    <row r="62" spans="1:2" x14ac:dyDescent="0.25">
      <c r="A62">
        <f>SUM(dailyActivity_merged!K61:M61)</f>
        <v>139</v>
      </c>
      <c r="B62">
        <v>1393</v>
      </c>
    </row>
    <row r="63" spans="1:2" x14ac:dyDescent="0.25">
      <c r="A63">
        <f>SUM(dailyActivity_merged!K62:M62)</f>
        <v>112</v>
      </c>
      <c r="B63">
        <v>1359</v>
      </c>
    </row>
    <row r="64" spans="1:2" x14ac:dyDescent="0.25">
      <c r="A64">
        <f>SUM(dailyActivity_merged!K63:M63)</f>
        <v>107</v>
      </c>
      <c r="B64">
        <v>1002</v>
      </c>
    </row>
    <row r="65" spans="1:2" x14ac:dyDescent="0.25">
      <c r="A65">
        <f>SUM(dailyActivity_merged!K64:M64)</f>
        <v>309</v>
      </c>
      <c r="B65">
        <v>3199</v>
      </c>
    </row>
    <row r="66" spans="1:2" x14ac:dyDescent="0.25">
      <c r="A66">
        <f>SUM(dailyActivity_merged!K65:M65)</f>
        <v>181</v>
      </c>
      <c r="B66">
        <v>2902</v>
      </c>
    </row>
    <row r="67" spans="1:2" x14ac:dyDescent="0.25">
      <c r="A67">
        <f>SUM(dailyActivity_merged!K66:M66)</f>
        <v>315</v>
      </c>
      <c r="B67">
        <v>3226</v>
      </c>
    </row>
    <row r="68" spans="1:2" x14ac:dyDescent="0.25">
      <c r="A68">
        <f>SUM(dailyActivity_merged!K67:M67)</f>
        <v>177</v>
      </c>
      <c r="B68">
        <v>2750</v>
      </c>
    </row>
    <row r="69" spans="1:2" x14ac:dyDescent="0.25">
      <c r="A69">
        <f>SUM(dailyActivity_merged!K68:M68)</f>
        <v>305</v>
      </c>
      <c r="B69">
        <v>3493</v>
      </c>
    </row>
    <row r="70" spans="1:2" x14ac:dyDescent="0.25">
      <c r="A70">
        <f>SUM(dailyActivity_merged!K69:M69)</f>
        <v>228</v>
      </c>
      <c r="B70">
        <v>3011</v>
      </c>
    </row>
    <row r="71" spans="1:2" x14ac:dyDescent="0.25">
      <c r="A71">
        <f>SUM(dailyActivity_merged!K70:M70)</f>
        <v>169</v>
      </c>
      <c r="B71">
        <v>2806</v>
      </c>
    </row>
    <row r="72" spans="1:2" x14ac:dyDescent="0.25">
      <c r="A72">
        <f>SUM(dailyActivity_merged!K71:M71)</f>
        <v>341</v>
      </c>
      <c r="B72">
        <v>3300</v>
      </c>
    </row>
    <row r="73" spans="1:2" x14ac:dyDescent="0.25">
      <c r="A73">
        <f>SUM(dailyActivity_merged!K72:M72)</f>
        <v>125</v>
      </c>
      <c r="B73">
        <v>2430</v>
      </c>
    </row>
    <row r="74" spans="1:2" x14ac:dyDescent="0.25">
      <c r="A74">
        <f>SUM(dailyActivity_merged!K73:M73)</f>
        <v>38</v>
      </c>
      <c r="B74">
        <v>2140</v>
      </c>
    </row>
    <row r="75" spans="1:2" x14ac:dyDescent="0.25">
      <c r="A75">
        <f>SUM(dailyActivity_merged!K74:M74)</f>
        <v>86</v>
      </c>
      <c r="B75">
        <v>2344</v>
      </c>
    </row>
    <row r="76" spans="1:2" x14ac:dyDescent="0.25">
      <c r="A76">
        <f>SUM(dailyActivity_merged!K75:M75)</f>
        <v>175</v>
      </c>
      <c r="B76">
        <v>2677</v>
      </c>
    </row>
    <row r="77" spans="1:2" x14ac:dyDescent="0.25">
      <c r="A77">
        <f>SUM(dailyActivity_merged!K76:M76)</f>
        <v>89</v>
      </c>
      <c r="B77">
        <v>2413</v>
      </c>
    </row>
    <row r="78" spans="1:2" x14ac:dyDescent="0.25">
      <c r="A78">
        <f>SUM(dailyActivity_merged!K77:M77)</f>
        <v>103</v>
      </c>
      <c r="B78">
        <v>2497</v>
      </c>
    </row>
    <row r="79" spans="1:2" x14ac:dyDescent="0.25">
      <c r="A79">
        <f>SUM(dailyActivity_merged!K78:M78)</f>
        <v>275</v>
      </c>
      <c r="B79">
        <v>3123</v>
      </c>
    </row>
    <row r="80" spans="1:2" x14ac:dyDescent="0.25">
      <c r="A80">
        <f>SUM(dailyActivity_merged!K79:M79)</f>
        <v>118</v>
      </c>
      <c r="B80">
        <v>2489</v>
      </c>
    </row>
    <row r="81" spans="1:2" x14ac:dyDescent="0.25">
      <c r="A81">
        <f>SUM(dailyActivity_merged!K80:M80)</f>
        <v>283</v>
      </c>
      <c r="B81">
        <v>3108</v>
      </c>
    </row>
    <row r="82" spans="1:2" x14ac:dyDescent="0.25">
      <c r="A82">
        <f>SUM(dailyActivity_merged!K81:M81)</f>
        <v>120</v>
      </c>
      <c r="B82">
        <v>2498</v>
      </c>
    </row>
    <row r="83" spans="1:2" x14ac:dyDescent="0.25">
      <c r="A83">
        <f>SUM(dailyActivity_merged!K82:M82)</f>
        <v>482</v>
      </c>
      <c r="B83">
        <v>3846</v>
      </c>
    </row>
    <row r="84" spans="1:2" x14ac:dyDescent="0.25">
      <c r="A84">
        <f>SUM(dailyActivity_merged!K83:M83)</f>
        <v>173</v>
      </c>
      <c r="B84">
        <v>2696</v>
      </c>
    </row>
    <row r="85" spans="1:2" x14ac:dyDescent="0.25">
      <c r="A85">
        <f>SUM(dailyActivity_merged!K84:M84)</f>
        <v>156</v>
      </c>
      <c r="B85">
        <v>2580</v>
      </c>
    </row>
    <row r="86" spans="1:2" x14ac:dyDescent="0.25">
      <c r="A86">
        <f>SUM(dailyActivity_merged!K85:M85)</f>
        <v>325</v>
      </c>
      <c r="B86">
        <v>3324</v>
      </c>
    </row>
    <row r="87" spans="1:2" x14ac:dyDescent="0.25">
      <c r="A87">
        <f>SUM(dailyActivity_merged!K86:M86)</f>
        <v>52</v>
      </c>
      <c r="B87">
        <v>2222</v>
      </c>
    </row>
    <row r="88" spans="1:2" x14ac:dyDescent="0.25">
      <c r="A88">
        <f>SUM(dailyActivity_merged!K87:M87)</f>
        <v>99</v>
      </c>
      <c r="B88">
        <v>2463</v>
      </c>
    </row>
    <row r="89" spans="1:2" x14ac:dyDescent="0.25">
      <c r="A89">
        <f>SUM(dailyActivity_merged!K88:M88)</f>
        <v>386</v>
      </c>
      <c r="B89">
        <v>3328</v>
      </c>
    </row>
    <row r="90" spans="1:2" x14ac:dyDescent="0.25">
      <c r="A90">
        <f>SUM(dailyActivity_merged!K89:M89)</f>
        <v>301</v>
      </c>
      <c r="B90">
        <v>3404</v>
      </c>
    </row>
    <row r="91" spans="1:2" x14ac:dyDescent="0.25">
      <c r="A91">
        <f>SUM(dailyActivity_merged!K90:M90)</f>
        <v>295</v>
      </c>
      <c r="B91">
        <v>2987</v>
      </c>
    </row>
    <row r="92" spans="1:2" x14ac:dyDescent="0.25">
      <c r="A92">
        <f>SUM(dailyActivity_merged!K91:M91)</f>
        <v>341</v>
      </c>
      <c r="B92">
        <v>3008</v>
      </c>
    </row>
    <row r="93" spans="1:2" x14ac:dyDescent="0.25">
      <c r="A93">
        <f>SUM(dailyActivity_merged!K92:M92)</f>
        <v>186</v>
      </c>
      <c r="B93">
        <v>2799</v>
      </c>
    </row>
    <row r="94" spans="1:2" x14ac:dyDescent="0.25">
      <c r="A94">
        <f>SUM(dailyActivity_merged!K93:M93)</f>
        <v>49</v>
      </c>
      <c r="B94">
        <v>1276</v>
      </c>
    </row>
    <row r="95" spans="1:2" x14ac:dyDescent="0.25">
      <c r="A95">
        <f>SUM(dailyActivity_merged!K94:M94)</f>
        <v>339</v>
      </c>
      <c r="B95">
        <v>2030</v>
      </c>
    </row>
    <row r="96" spans="1:2" x14ac:dyDescent="0.25">
      <c r="A96">
        <f>SUM(dailyActivity_merged!K95:M95)</f>
        <v>248</v>
      </c>
      <c r="B96">
        <v>1860</v>
      </c>
    </row>
    <row r="97" spans="1:2" x14ac:dyDescent="0.25">
      <c r="A97">
        <f>SUM(dailyActivity_merged!K96:M96)</f>
        <v>373</v>
      </c>
      <c r="B97">
        <v>2130</v>
      </c>
    </row>
    <row r="98" spans="1:2" x14ac:dyDescent="0.25">
      <c r="A98">
        <f>SUM(dailyActivity_merged!K97:M97)</f>
        <v>176</v>
      </c>
      <c r="B98">
        <v>1725</v>
      </c>
    </row>
    <row r="99" spans="1:2" x14ac:dyDescent="0.25">
      <c r="A99">
        <f>SUM(dailyActivity_merged!K98:M98)</f>
        <v>147</v>
      </c>
      <c r="B99">
        <v>1657</v>
      </c>
    </row>
    <row r="100" spans="1:2" x14ac:dyDescent="0.25">
      <c r="A100">
        <f>SUM(dailyActivity_merged!K99:M99)</f>
        <v>209</v>
      </c>
      <c r="B100">
        <v>1793</v>
      </c>
    </row>
    <row r="101" spans="1:2" x14ac:dyDescent="0.25">
      <c r="A101">
        <f>SUM(dailyActivity_merged!K100:M100)</f>
        <v>229</v>
      </c>
      <c r="B101">
        <v>1814</v>
      </c>
    </row>
    <row r="102" spans="1:2" x14ac:dyDescent="0.25">
      <c r="A102">
        <f>SUM(dailyActivity_merged!K101:M101)</f>
        <v>10</v>
      </c>
      <c r="B102">
        <v>1366</v>
      </c>
    </row>
    <row r="103" spans="1:2" x14ac:dyDescent="0.25">
      <c r="A103">
        <f>SUM(dailyActivity_merged!K102:M102)</f>
        <v>1</v>
      </c>
      <c r="B103">
        <v>1349</v>
      </c>
    </row>
    <row r="104" spans="1:2" x14ac:dyDescent="0.25">
      <c r="A104">
        <f>SUM(dailyActivity_merged!K103:M103)</f>
        <v>323</v>
      </c>
      <c r="B104">
        <v>2062</v>
      </c>
    </row>
    <row r="105" spans="1:2" x14ac:dyDescent="0.25">
      <c r="A105">
        <f>SUM(dailyActivity_merged!K104:M104)</f>
        <v>220</v>
      </c>
      <c r="B105">
        <v>1827</v>
      </c>
    </row>
    <row r="106" spans="1:2" x14ac:dyDescent="0.25">
      <c r="A106">
        <f>SUM(dailyActivity_merged!K105:M105)</f>
        <v>139</v>
      </c>
      <c r="B106">
        <v>1645</v>
      </c>
    </row>
    <row r="107" spans="1:2" x14ac:dyDescent="0.25">
      <c r="A107">
        <f>SUM(dailyActivity_merged!K106:M106)</f>
        <v>0</v>
      </c>
      <c r="B107">
        <v>1347</v>
      </c>
    </row>
    <row r="108" spans="1:2" x14ac:dyDescent="0.25">
      <c r="A108">
        <f>SUM(dailyActivity_merged!K107:M107)</f>
        <v>0</v>
      </c>
      <c r="B108">
        <v>1347</v>
      </c>
    </row>
    <row r="109" spans="1:2" x14ac:dyDescent="0.25">
      <c r="A109">
        <f>SUM(dailyActivity_merged!K108:M108)</f>
        <v>0</v>
      </c>
      <c r="B109">
        <v>1347</v>
      </c>
    </row>
    <row r="110" spans="1:2" x14ac:dyDescent="0.25">
      <c r="A110">
        <f>SUM(dailyActivity_merged!K109:M109)</f>
        <v>1</v>
      </c>
      <c r="B110">
        <v>1348</v>
      </c>
    </row>
    <row r="111" spans="1:2" x14ac:dyDescent="0.25">
      <c r="A111">
        <f>SUM(dailyActivity_merged!K110:M110)</f>
        <v>302</v>
      </c>
      <c r="B111">
        <v>1992</v>
      </c>
    </row>
    <row r="112" spans="1:2" x14ac:dyDescent="0.25">
      <c r="A112">
        <f>SUM(dailyActivity_merged!K111:M111)</f>
        <v>247</v>
      </c>
      <c r="B112">
        <v>1856</v>
      </c>
    </row>
    <row r="113" spans="1:2" x14ac:dyDescent="0.25">
      <c r="A113">
        <f>SUM(dailyActivity_merged!K112:M112)</f>
        <v>184</v>
      </c>
      <c r="B113">
        <v>1763</v>
      </c>
    </row>
    <row r="114" spans="1:2" x14ac:dyDescent="0.25">
      <c r="A114">
        <f>SUM(dailyActivity_merged!K113:M113)</f>
        <v>82</v>
      </c>
      <c r="B114">
        <v>1541</v>
      </c>
    </row>
    <row r="115" spans="1:2" x14ac:dyDescent="0.25">
      <c r="A115">
        <f>SUM(dailyActivity_merged!K114:M114)</f>
        <v>0</v>
      </c>
      <c r="B115">
        <v>1348</v>
      </c>
    </row>
    <row r="116" spans="1:2" x14ac:dyDescent="0.25">
      <c r="A116">
        <f>SUM(dailyActivity_merged!K115:M115)</f>
        <v>184</v>
      </c>
      <c r="B116">
        <v>1742</v>
      </c>
    </row>
    <row r="117" spans="1:2" x14ac:dyDescent="0.25">
      <c r="A117">
        <f>SUM(dailyActivity_merged!K116:M116)</f>
        <v>87</v>
      </c>
      <c r="B117">
        <v>1549</v>
      </c>
    </row>
    <row r="118" spans="1:2" x14ac:dyDescent="0.25">
      <c r="A118">
        <f>SUM(dailyActivity_merged!K117:M117)</f>
        <v>120</v>
      </c>
      <c r="B118">
        <v>1589</v>
      </c>
    </row>
    <row r="119" spans="1:2" x14ac:dyDescent="0.25">
      <c r="A119">
        <f>SUM(dailyActivity_merged!K118:M118)</f>
        <v>2</v>
      </c>
      <c r="B119">
        <v>1351</v>
      </c>
    </row>
    <row r="120" spans="1:2" x14ac:dyDescent="0.25">
      <c r="A120">
        <f>SUM(dailyActivity_merged!K119:M119)</f>
        <v>0</v>
      </c>
      <c r="B120">
        <v>1347</v>
      </c>
    </row>
    <row r="121" spans="1:2" x14ac:dyDescent="0.25">
      <c r="A121">
        <f>SUM(dailyActivity_merged!K120:M120)</f>
        <v>0</v>
      </c>
      <c r="B121">
        <v>1347</v>
      </c>
    </row>
    <row r="122" spans="1:2" x14ac:dyDescent="0.25">
      <c r="A122">
        <f>SUM(dailyActivity_merged!K121:M121)</f>
        <v>0</v>
      </c>
      <c r="B122">
        <v>1347</v>
      </c>
    </row>
    <row r="123" spans="1:2" x14ac:dyDescent="0.25">
      <c r="A123">
        <f>SUM(dailyActivity_merged!K122:M122)</f>
        <v>0</v>
      </c>
      <c r="B123">
        <v>1347</v>
      </c>
    </row>
    <row r="124" spans="1:2" x14ac:dyDescent="0.25">
      <c r="A124">
        <f>SUM(dailyActivity_merged!K123:M123)</f>
        <v>0</v>
      </c>
      <c r="B124">
        <v>1347</v>
      </c>
    </row>
    <row r="125" spans="1:2" x14ac:dyDescent="0.25">
      <c r="A125">
        <f>SUM(dailyActivity_merged!K124:M124)</f>
        <v>0</v>
      </c>
      <c r="B125">
        <v>665</v>
      </c>
    </row>
    <row r="126" spans="1:2" x14ac:dyDescent="0.25">
      <c r="A126">
        <f>SUM(dailyActivity_merged!K125:M125)</f>
        <v>55</v>
      </c>
      <c r="B126">
        <v>2220</v>
      </c>
    </row>
    <row r="127" spans="1:2" x14ac:dyDescent="0.25">
      <c r="A127">
        <f>SUM(dailyActivity_merged!K126:M126)</f>
        <v>32</v>
      </c>
      <c r="B127">
        <v>2151</v>
      </c>
    </row>
    <row r="128" spans="1:2" x14ac:dyDescent="0.25">
      <c r="A128">
        <f>SUM(dailyActivity_merged!K127:M127)</f>
        <v>97</v>
      </c>
      <c r="B128">
        <v>2383</v>
      </c>
    </row>
    <row r="129" spans="1:2" x14ac:dyDescent="0.25">
      <c r="A129">
        <f>SUM(dailyActivity_merged!K128:M128)</f>
        <v>51</v>
      </c>
      <c r="B129">
        <v>2221</v>
      </c>
    </row>
    <row r="130" spans="1:2" x14ac:dyDescent="0.25">
      <c r="A130">
        <f>SUM(dailyActivity_merged!K129:M129)</f>
        <v>0</v>
      </c>
      <c r="B130">
        <v>2064</v>
      </c>
    </row>
    <row r="131" spans="1:2" x14ac:dyDescent="0.25">
      <c r="A131">
        <f>SUM(dailyActivity_merged!K130:M130)</f>
        <v>0</v>
      </c>
      <c r="B131">
        <v>2063</v>
      </c>
    </row>
    <row r="132" spans="1:2" x14ac:dyDescent="0.25">
      <c r="A132">
        <f>SUM(dailyActivity_merged!K131:M131)</f>
        <v>17</v>
      </c>
      <c r="B132">
        <v>2111</v>
      </c>
    </row>
    <row r="133" spans="1:2" x14ac:dyDescent="0.25">
      <c r="A133">
        <f>SUM(dailyActivity_merged!K132:M132)</f>
        <v>0</v>
      </c>
      <c r="B133">
        <v>2063</v>
      </c>
    </row>
    <row r="134" spans="1:2" x14ac:dyDescent="0.25">
      <c r="A134">
        <f>SUM(dailyActivity_merged!K133:M133)</f>
        <v>0</v>
      </c>
      <c r="B134">
        <v>2063</v>
      </c>
    </row>
    <row r="135" spans="1:2" x14ac:dyDescent="0.25">
      <c r="A135">
        <f>SUM(dailyActivity_merged!K134:M134)</f>
        <v>0</v>
      </c>
      <c r="B135">
        <v>2064</v>
      </c>
    </row>
    <row r="136" spans="1:2" x14ac:dyDescent="0.25">
      <c r="A136">
        <f>SUM(dailyActivity_merged!K135:M135)</f>
        <v>10</v>
      </c>
      <c r="B136">
        <v>2093</v>
      </c>
    </row>
    <row r="137" spans="1:2" x14ac:dyDescent="0.25">
      <c r="A137">
        <f>SUM(dailyActivity_merged!K136:M136)</f>
        <v>145</v>
      </c>
      <c r="B137">
        <v>2499</v>
      </c>
    </row>
    <row r="138" spans="1:2" x14ac:dyDescent="0.25">
      <c r="A138">
        <f>SUM(dailyActivity_merged!K137:M137)</f>
        <v>82</v>
      </c>
      <c r="B138">
        <v>2324</v>
      </c>
    </row>
    <row r="139" spans="1:2" x14ac:dyDescent="0.25">
      <c r="A139">
        <f>SUM(dailyActivity_merged!K138:M138)</f>
        <v>12</v>
      </c>
      <c r="B139">
        <v>2100</v>
      </c>
    </row>
    <row r="140" spans="1:2" x14ac:dyDescent="0.25">
      <c r="A140">
        <f>SUM(dailyActivity_merged!K139:M139)</f>
        <v>192</v>
      </c>
      <c r="B140">
        <v>2638</v>
      </c>
    </row>
    <row r="141" spans="1:2" x14ac:dyDescent="0.25">
      <c r="A141">
        <f>SUM(dailyActivity_merged!K140:M140)</f>
        <v>0</v>
      </c>
      <c r="B141">
        <v>2063</v>
      </c>
    </row>
    <row r="142" spans="1:2" x14ac:dyDescent="0.25">
      <c r="A142">
        <f>SUM(dailyActivity_merged!K141:M141)</f>
        <v>95</v>
      </c>
      <c r="B142">
        <v>2351</v>
      </c>
    </row>
    <row r="143" spans="1:2" x14ac:dyDescent="0.25">
      <c r="A143">
        <f>SUM(dailyActivity_merged!K142:M142)</f>
        <v>0</v>
      </c>
      <c r="B143">
        <v>2063</v>
      </c>
    </row>
    <row r="144" spans="1:2" x14ac:dyDescent="0.25">
      <c r="A144">
        <f>SUM(dailyActivity_merged!K143:M143)</f>
        <v>0</v>
      </c>
      <c r="B144">
        <v>2064</v>
      </c>
    </row>
    <row r="145" spans="1:2" x14ac:dyDescent="0.25">
      <c r="A145">
        <f>SUM(dailyActivity_merged!K144:M144)</f>
        <v>85</v>
      </c>
      <c r="B145">
        <v>2411</v>
      </c>
    </row>
    <row r="146" spans="1:2" x14ac:dyDescent="0.25">
      <c r="A146">
        <f>SUM(dailyActivity_merged!K145:M145)</f>
        <v>118</v>
      </c>
      <c r="B146">
        <v>2505</v>
      </c>
    </row>
    <row r="147" spans="1:2" x14ac:dyDescent="0.25">
      <c r="A147">
        <f>SUM(dailyActivity_merged!K146:M146)</f>
        <v>27</v>
      </c>
      <c r="B147">
        <v>2195</v>
      </c>
    </row>
    <row r="148" spans="1:2" x14ac:dyDescent="0.25">
      <c r="A148">
        <f>SUM(dailyActivity_merged!K147:M147)</f>
        <v>87</v>
      </c>
      <c r="B148">
        <v>2338</v>
      </c>
    </row>
    <row r="149" spans="1:2" x14ac:dyDescent="0.25">
      <c r="A149">
        <f>SUM(dailyActivity_merged!K148:M148)</f>
        <v>0</v>
      </c>
      <c r="B149">
        <v>2063</v>
      </c>
    </row>
    <row r="150" spans="1:2" x14ac:dyDescent="0.25">
      <c r="A150">
        <f>SUM(dailyActivity_merged!K149:M149)</f>
        <v>108</v>
      </c>
      <c r="B150">
        <v>2383</v>
      </c>
    </row>
    <row r="151" spans="1:2" x14ac:dyDescent="0.25">
      <c r="A151">
        <f>SUM(dailyActivity_merged!K150:M150)</f>
        <v>48</v>
      </c>
      <c r="B151">
        <v>2229</v>
      </c>
    </row>
    <row r="152" spans="1:2" x14ac:dyDescent="0.25">
      <c r="A152">
        <f>SUM(dailyActivity_merged!K151:M151)</f>
        <v>0</v>
      </c>
      <c r="B152">
        <v>2063</v>
      </c>
    </row>
    <row r="153" spans="1:2" x14ac:dyDescent="0.25">
      <c r="A153">
        <f>SUM(dailyActivity_merged!K152:M152)</f>
        <v>0</v>
      </c>
      <c r="B153">
        <v>2063</v>
      </c>
    </row>
    <row r="154" spans="1:2" x14ac:dyDescent="0.25">
      <c r="A154">
        <f>SUM(dailyActivity_merged!K153:M153)</f>
        <v>0</v>
      </c>
      <c r="B154">
        <v>2063</v>
      </c>
    </row>
    <row r="155" spans="1:2" x14ac:dyDescent="0.25">
      <c r="A155">
        <f>SUM(dailyActivity_merged!K154:M154)</f>
        <v>0</v>
      </c>
      <c r="B155">
        <v>2063</v>
      </c>
    </row>
    <row r="156" spans="1:2" x14ac:dyDescent="0.25">
      <c r="A156">
        <f>SUM(dailyActivity_merged!K155:M155)</f>
        <v>0</v>
      </c>
      <c r="B156">
        <v>1383</v>
      </c>
    </row>
    <row r="157" spans="1:2" x14ac:dyDescent="0.25">
      <c r="A157">
        <f>SUM(dailyActivity_merged!K156:M156)</f>
        <v>283</v>
      </c>
      <c r="B157">
        <v>2390</v>
      </c>
    </row>
    <row r="158" spans="1:2" x14ac:dyDescent="0.25">
      <c r="A158">
        <f>SUM(dailyActivity_merged!K157:M157)</f>
        <v>340</v>
      </c>
      <c r="B158">
        <v>2601</v>
      </c>
    </row>
    <row r="159" spans="1:2" x14ac:dyDescent="0.25">
      <c r="A159">
        <f>SUM(dailyActivity_merged!K158:M158)</f>
        <v>292</v>
      </c>
      <c r="B159">
        <v>2312</v>
      </c>
    </row>
    <row r="160" spans="1:2" x14ac:dyDescent="0.25">
      <c r="A160">
        <f>SUM(dailyActivity_merged!K159:M159)</f>
        <v>318</v>
      </c>
      <c r="B160">
        <v>2525</v>
      </c>
    </row>
    <row r="161" spans="1:2" x14ac:dyDescent="0.25">
      <c r="A161">
        <f>SUM(dailyActivity_merged!K160:M160)</f>
        <v>203</v>
      </c>
      <c r="B161">
        <v>2177</v>
      </c>
    </row>
    <row r="162" spans="1:2" x14ac:dyDescent="0.25">
      <c r="A162">
        <f>SUM(dailyActivity_merged!K161:M161)</f>
        <v>388</v>
      </c>
      <c r="B162">
        <v>2782</v>
      </c>
    </row>
    <row r="163" spans="1:2" x14ac:dyDescent="0.25">
      <c r="A163">
        <f>SUM(dailyActivity_merged!K162:M162)</f>
        <v>362</v>
      </c>
      <c r="B163">
        <v>2770</v>
      </c>
    </row>
    <row r="164" spans="1:2" x14ac:dyDescent="0.25">
      <c r="A164">
        <f>SUM(dailyActivity_merged!K163:M163)</f>
        <v>288</v>
      </c>
      <c r="B164">
        <v>2489</v>
      </c>
    </row>
    <row r="165" spans="1:2" x14ac:dyDescent="0.25">
      <c r="A165">
        <f>SUM(dailyActivity_merged!K164:M164)</f>
        <v>387</v>
      </c>
      <c r="B165">
        <v>2897</v>
      </c>
    </row>
    <row r="166" spans="1:2" x14ac:dyDescent="0.25">
      <c r="A166">
        <f>SUM(dailyActivity_merged!K165:M165)</f>
        <v>412</v>
      </c>
      <c r="B166">
        <v>3158</v>
      </c>
    </row>
    <row r="167" spans="1:2" x14ac:dyDescent="0.25">
      <c r="A167">
        <f>SUM(dailyActivity_merged!K166:M166)</f>
        <v>335</v>
      </c>
      <c r="B167">
        <v>2638</v>
      </c>
    </row>
    <row r="168" spans="1:2" x14ac:dyDescent="0.25">
      <c r="A168">
        <f>SUM(dailyActivity_merged!K167:M167)</f>
        <v>249</v>
      </c>
      <c r="B168">
        <v>2069</v>
      </c>
    </row>
    <row r="169" spans="1:2" x14ac:dyDescent="0.25">
      <c r="A169">
        <f>SUM(dailyActivity_merged!K168:M168)</f>
        <v>279</v>
      </c>
      <c r="B169">
        <v>2529</v>
      </c>
    </row>
    <row r="170" spans="1:2" x14ac:dyDescent="0.25">
      <c r="A170">
        <f>SUM(dailyActivity_merged!K169:M169)</f>
        <v>269</v>
      </c>
      <c r="B170">
        <v>2470</v>
      </c>
    </row>
    <row r="171" spans="1:2" x14ac:dyDescent="0.25">
      <c r="A171">
        <f>SUM(dailyActivity_merged!K170:M170)</f>
        <v>354</v>
      </c>
      <c r="B171">
        <v>2793</v>
      </c>
    </row>
    <row r="172" spans="1:2" x14ac:dyDescent="0.25">
      <c r="A172">
        <f>SUM(dailyActivity_merged!K171:M171)</f>
        <v>321</v>
      </c>
      <c r="B172">
        <v>2463</v>
      </c>
    </row>
    <row r="173" spans="1:2" x14ac:dyDescent="0.25">
      <c r="A173">
        <f>SUM(dailyActivity_merged!K172:M172)</f>
        <v>317</v>
      </c>
      <c r="B173">
        <v>2296</v>
      </c>
    </row>
    <row r="174" spans="1:2" x14ac:dyDescent="0.25">
      <c r="A174">
        <f>SUM(dailyActivity_merged!K173:M173)</f>
        <v>342</v>
      </c>
      <c r="B174">
        <v>2611</v>
      </c>
    </row>
    <row r="175" spans="1:2" x14ac:dyDescent="0.25">
      <c r="A175">
        <f>SUM(dailyActivity_merged!K174:M174)</f>
        <v>397</v>
      </c>
      <c r="B175">
        <v>2732</v>
      </c>
    </row>
    <row r="176" spans="1:2" x14ac:dyDescent="0.25">
      <c r="A176">
        <f>SUM(dailyActivity_merged!K175:M175)</f>
        <v>298</v>
      </c>
      <c r="B176">
        <v>2380</v>
      </c>
    </row>
    <row r="177" spans="1:2" x14ac:dyDescent="0.25">
      <c r="A177">
        <f>SUM(dailyActivity_merged!K176:M176)</f>
        <v>321</v>
      </c>
      <c r="B177">
        <v>2473</v>
      </c>
    </row>
    <row r="178" spans="1:2" x14ac:dyDescent="0.25">
      <c r="A178">
        <f>SUM(dailyActivity_merged!K177:M177)</f>
        <v>336</v>
      </c>
      <c r="B178">
        <v>2752</v>
      </c>
    </row>
    <row r="179" spans="1:2" x14ac:dyDescent="0.25">
      <c r="A179">
        <f>SUM(dailyActivity_merged!K178:M178)</f>
        <v>335</v>
      </c>
      <c r="B179">
        <v>2649</v>
      </c>
    </row>
    <row r="180" spans="1:2" x14ac:dyDescent="0.25">
      <c r="A180">
        <f>SUM(dailyActivity_merged!K179:M179)</f>
        <v>328</v>
      </c>
      <c r="B180">
        <v>2609</v>
      </c>
    </row>
    <row r="181" spans="1:2" x14ac:dyDescent="0.25">
      <c r="A181">
        <f>SUM(dailyActivity_merged!K180:M180)</f>
        <v>336</v>
      </c>
      <c r="B181">
        <v>2498</v>
      </c>
    </row>
    <row r="182" spans="1:2" x14ac:dyDescent="0.25">
      <c r="A182">
        <f>SUM(dailyActivity_merged!K181:M181)</f>
        <v>171</v>
      </c>
      <c r="B182">
        <v>1995</v>
      </c>
    </row>
    <row r="183" spans="1:2" x14ac:dyDescent="0.25">
      <c r="A183">
        <f>SUM(dailyActivity_merged!K182:M182)</f>
        <v>135</v>
      </c>
      <c r="B183">
        <v>1848</v>
      </c>
    </row>
    <row r="184" spans="1:2" x14ac:dyDescent="0.25">
      <c r="A184">
        <f>SUM(dailyActivity_merged!K183:M183)</f>
        <v>379</v>
      </c>
      <c r="B184">
        <v>2709</v>
      </c>
    </row>
    <row r="185" spans="1:2" x14ac:dyDescent="0.25">
      <c r="A185">
        <f>SUM(dailyActivity_merged!K184:M184)</f>
        <v>356</v>
      </c>
      <c r="B185">
        <v>2797</v>
      </c>
    </row>
    <row r="186" spans="1:2" x14ac:dyDescent="0.25">
      <c r="A186">
        <f>SUM(dailyActivity_merged!K185:M185)</f>
        <v>307</v>
      </c>
      <c r="B186">
        <v>2544</v>
      </c>
    </row>
    <row r="187" spans="1:2" x14ac:dyDescent="0.25">
      <c r="A187">
        <f>SUM(dailyActivity_merged!K186:M186)</f>
        <v>268</v>
      </c>
      <c r="B187">
        <v>1853</v>
      </c>
    </row>
    <row r="188" spans="1:2" x14ac:dyDescent="0.25">
      <c r="A188">
        <f>SUM(dailyActivity_merged!K187:M187)</f>
        <v>192</v>
      </c>
      <c r="B188">
        <v>1459</v>
      </c>
    </row>
    <row r="189" spans="1:2" x14ac:dyDescent="0.25">
      <c r="A189">
        <f>SUM(dailyActivity_merged!K188:M188)</f>
        <v>238</v>
      </c>
      <c r="B189">
        <v>1521</v>
      </c>
    </row>
    <row r="190" spans="1:2" x14ac:dyDescent="0.25">
      <c r="A190">
        <f>SUM(dailyActivity_merged!K189:M189)</f>
        <v>197</v>
      </c>
      <c r="B190">
        <v>1431</v>
      </c>
    </row>
    <row r="191" spans="1:2" x14ac:dyDescent="0.25">
      <c r="A191">
        <f>SUM(dailyActivity_merged!K190:M190)</f>
        <v>188</v>
      </c>
      <c r="B191">
        <v>1444</v>
      </c>
    </row>
    <row r="192" spans="1:2" x14ac:dyDescent="0.25">
      <c r="A192">
        <f>SUM(dailyActivity_merged!K191:M191)</f>
        <v>150</v>
      </c>
      <c r="B192">
        <v>1373</v>
      </c>
    </row>
    <row r="193" spans="1:2" x14ac:dyDescent="0.25">
      <c r="A193">
        <f>SUM(dailyActivity_merged!K192:M192)</f>
        <v>60</v>
      </c>
      <c r="B193">
        <v>1214</v>
      </c>
    </row>
    <row r="194" spans="1:2" x14ac:dyDescent="0.25">
      <c r="A194">
        <f>SUM(dailyActivity_merged!K193:M193)</f>
        <v>182</v>
      </c>
      <c r="B194">
        <v>1419</v>
      </c>
    </row>
    <row r="195" spans="1:2" x14ac:dyDescent="0.25">
      <c r="A195">
        <f>SUM(dailyActivity_merged!K194:M194)</f>
        <v>141</v>
      </c>
      <c r="B195">
        <v>1356</v>
      </c>
    </row>
    <row r="196" spans="1:2" x14ac:dyDescent="0.25">
      <c r="A196">
        <f>SUM(dailyActivity_merged!K195:M195)</f>
        <v>327</v>
      </c>
      <c r="B196">
        <v>1667</v>
      </c>
    </row>
    <row r="197" spans="1:2" x14ac:dyDescent="0.25">
      <c r="A197">
        <f>SUM(dailyActivity_merged!K196:M196)</f>
        <v>153</v>
      </c>
      <c r="B197">
        <v>1370</v>
      </c>
    </row>
    <row r="198" spans="1:2" x14ac:dyDescent="0.25">
      <c r="A198">
        <f>SUM(dailyActivity_merged!K197:M197)</f>
        <v>162</v>
      </c>
      <c r="B198">
        <v>1399</v>
      </c>
    </row>
    <row r="199" spans="1:2" x14ac:dyDescent="0.25">
      <c r="A199">
        <f>SUM(dailyActivity_merged!K198:M198)</f>
        <v>432</v>
      </c>
      <c r="B199">
        <v>1916</v>
      </c>
    </row>
    <row r="200" spans="1:2" x14ac:dyDescent="0.25">
      <c r="A200">
        <f>SUM(dailyActivity_merged!K199:M199)</f>
        <v>164</v>
      </c>
      <c r="B200">
        <v>1401</v>
      </c>
    </row>
    <row r="201" spans="1:2" x14ac:dyDescent="0.25">
      <c r="A201">
        <f>SUM(dailyActivity_merged!K200:M200)</f>
        <v>260</v>
      </c>
      <c r="B201">
        <v>1576</v>
      </c>
    </row>
    <row r="202" spans="1:2" x14ac:dyDescent="0.25">
      <c r="A202">
        <f>SUM(dailyActivity_merged!K201:M201)</f>
        <v>288</v>
      </c>
      <c r="B202">
        <v>1595</v>
      </c>
    </row>
    <row r="203" spans="1:2" x14ac:dyDescent="0.25">
      <c r="A203">
        <f>SUM(dailyActivity_merged!K202:M202)</f>
        <v>286</v>
      </c>
      <c r="B203">
        <v>1593</v>
      </c>
    </row>
    <row r="204" spans="1:2" x14ac:dyDescent="0.25">
      <c r="A204">
        <f>SUM(dailyActivity_merged!K203:M203)</f>
        <v>331</v>
      </c>
      <c r="B204">
        <v>1649</v>
      </c>
    </row>
    <row r="205" spans="1:2" x14ac:dyDescent="0.25">
      <c r="A205">
        <f>SUM(dailyActivity_merged!K204:M204)</f>
        <v>352</v>
      </c>
      <c r="B205">
        <v>1692</v>
      </c>
    </row>
    <row r="206" spans="1:2" x14ac:dyDescent="0.25">
      <c r="A206">
        <f>SUM(dailyActivity_merged!K205:M205)</f>
        <v>233</v>
      </c>
      <c r="B206">
        <v>1506</v>
      </c>
    </row>
    <row r="207" spans="1:2" x14ac:dyDescent="0.25">
      <c r="A207">
        <f>SUM(dailyActivity_merged!K206:M206)</f>
        <v>191</v>
      </c>
      <c r="B207">
        <v>1447</v>
      </c>
    </row>
    <row r="208" spans="1:2" x14ac:dyDescent="0.25">
      <c r="A208">
        <f>SUM(dailyActivity_merged!K207:M207)</f>
        <v>355</v>
      </c>
      <c r="B208">
        <v>1690</v>
      </c>
    </row>
    <row r="209" spans="1:2" x14ac:dyDescent="0.25">
      <c r="A209">
        <f>SUM(dailyActivity_merged!K208:M208)</f>
        <v>304</v>
      </c>
      <c r="B209">
        <v>1604</v>
      </c>
    </row>
    <row r="210" spans="1:2" x14ac:dyDescent="0.25">
      <c r="A210">
        <f>SUM(dailyActivity_merged!K209:M209)</f>
        <v>345</v>
      </c>
      <c r="B210">
        <v>1658</v>
      </c>
    </row>
    <row r="211" spans="1:2" x14ac:dyDescent="0.25">
      <c r="A211">
        <f>SUM(dailyActivity_merged!K210:M210)</f>
        <v>475</v>
      </c>
      <c r="B211">
        <v>1926</v>
      </c>
    </row>
    <row r="212" spans="1:2" x14ac:dyDescent="0.25">
      <c r="A212">
        <f>SUM(dailyActivity_merged!K211:M211)</f>
        <v>383</v>
      </c>
      <c r="B212">
        <v>1736</v>
      </c>
    </row>
    <row r="213" spans="1:2" x14ac:dyDescent="0.25">
      <c r="A213">
        <f>SUM(dailyActivity_merged!K212:M212)</f>
        <v>229</v>
      </c>
      <c r="B213">
        <v>1491</v>
      </c>
    </row>
    <row r="214" spans="1:2" x14ac:dyDescent="0.25">
      <c r="A214">
        <f>SUM(dailyActivity_merged!K213:M213)</f>
        <v>258</v>
      </c>
      <c r="B214">
        <v>1555</v>
      </c>
    </row>
    <row r="215" spans="1:2" x14ac:dyDescent="0.25">
      <c r="A215">
        <f>SUM(dailyActivity_merged!K214:M214)</f>
        <v>401</v>
      </c>
      <c r="B215">
        <v>1869</v>
      </c>
    </row>
    <row r="216" spans="1:2" x14ac:dyDescent="0.25">
      <c r="A216">
        <f>SUM(dailyActivity_merged!K215:M215)</f>
        <v>17</v>
      </c>
      <c r="B216">
        <v>1141</v>
      </c>
    </row>
    <row r="217" spans="1:2" x14ac:dyDescent="0.25">
      <c r="A217">
        <f>SUM(dailyActivity_merged!K216:M216)</f>
        <v>330</v>
      </c>
      <c r="B217">
        <v>1698</v>
      </c>
    </row>
    <row r="218" spans="1:2" x14ac:dyDescent="0.25">
      <c r="A218">
        <f>SUM(dailyActivity_merged!K217:M217)</f>
        <v>343</v>
      </c>
      <c r="B218">
        <v>1364</v>
      </c>
    </row>
    <row r="219" spans="1:2" x14ac:dyDescent="0.25">
      <c r="A219">
        <f>SUM(dailyActivity_merged!K218:M218)</f>
        <v>328</v>
      </c>
      <c r="B219">
        <v>2124</v>
      </c>
    </row>
    <row r="220" spans="1:2" x14ac:dyDescent="0.25">
      <c r="A220">
        <f>SUM(dailyActivity_merged!K219:M219)</f>
        <v>335</v>
      </c>
      <c r="B220">
        <v>2003</v>
      </c>
    </row>
    <row r="221" spans="1:2" x14ac:dyDescent="0.25">
      <c r="A221">
        <f>SUM(dailyActivity_merged!K220:M220)</f>
        <v>191</v>
      </c>
      <c r="B221">
        <v>1696</v>
      </c>
    </row>
    <row r="222" spans="1:2" x14ac:dyDescent="0.25">
      <c r="A222">
        <f>SUM(dailyActivity_merged!K221:M221)</f>
        <v>245</v>
      </c>
      <c r="B222">
        <v>1801</v>
      </c>
    </row>
    <row r="223" spans="1:2" x14ac:dyDescent="0.25">
      <c r="A223">
        <f>SUM(dailyActivity_merged!K222:M222)</f>
        <v>195</v>
      </c>
      <c r="B223">
        <v>1724</v>
      </c>
    </row>
    <row r="224" spans="1:2" x14ac:dyDescent="0.25">
      <c r="A224">
        <f>SUM(dailyActivity_merged!K223:M223)</f>
        <v>249</v>
      </c>
      <c r="B224">
        <v>1852</v>
      </c>
    </row>
    <row r="225" spans="1:2" x14ac:dyDescent="0.25">
      <c r="A225">
        <f>SUM(dailyActivity_merged!K224:M224)</f>
        <v>267</v>
      </c>
      <c r="B225">
        <v>1905</v>
      </c>
    </row>
    <row r="226" spans="1:2" x14ac:dyDescent="0.25">
      <c r="A226">
        <f>SUM(dailyActivity_merged!K225:M225)</f>
        <v>239</v>
      </c>
      <c r="B226">
        <v>1811</v>
      </c>
    </row>
    <row r="227" spans="1:2" x14ac:dyDescent="0.25">
      <c r="A227">
        <f>SUM(dailyActivity_merged!K226:M226)</f>
        <v>294</v>
      </c>
      <c r="B227">
        <v>1922</v>
      </c>
    </row>
    <row r="228" spans="1:2" x14ac:dyDescent="0.25">
      <c r="A228">
        <f>SUM(dailyActivity_merged!K227:M227)</f>
        <v>138</v>
      </c>
      <c r="B228">
        <v>1610</v>
      </c>
    </row>
    <row r="229" spans="1:2" x14ac:dyDescent="0.25">
      <c r="A229">
        <f>SUM(dailyActivity_merged!K228:M228)</f>
        <v>266</v>
      </c>
      <c r="B229">
        <v>1851</v>
      </c>
    </row>
    <row r="230" spans="1:2" x14ac:dyDescent="0.25">
      <c r="A230">
        <f>SUM(dailyActivity_merged!K229:M229)</f>
        <v>242</v>
      </c>
      <c r="B230">
        <v>1804</v>
      </c>
    </row>
    <row r="231" spans="1:2" x14ac:dyDescent="0.25">
      <c r="A231">
        <f>SUM(dailyActivity_merged!K230:M230)</f>
        <v>204</v>
      </c>
      <c r="B231">
        <v>1725</v>
      </c>
    </row>
    <row r="232" spans="1:2" x14ac:dyDescent="0.25">
      <c r="A232">
        <f>SUM(dailyActivity_merged!K231:M231)</f>
        <v>160</v>
      </c>
      <c r="B232">
        <v>1654</v>
      </c>
    </row>
    <row r="233" spans="1:2" x14ac:dyDescent="0.25">
      <c r="A233">
        <f>SUM(dailyActivity_merged!K232:M232)</f>
        <v>147</v>
      </c>
      <c r="B233">
        <v>1632</v>
      </c>
    </row>
    <row r="234" spans="1:2" x14ac:dyDescent="0.25">
      <c r="A234">
        <f>SUM(dailyActivity_merged!K233:M233)</f>
        <v>82</v>
      </c>
      <c r="B234">
        <v>1481</v>
      </c>
    </row>
    <row r="235" spans="1:2" x14ac:dyDescent="0.25">
      <c r="A235">
        <f>SUM(dailyActivity_merged!K234:M234)</f>
        <v>76</v>
      </c>
      <c r="B235">
        <v>1473</v>
      </c>
    </row>
    <row r="236" spans="1:2" x14ac:dyDescent="0.25">
      <c r="A236">
        <f>SUM(dailyActivity_merged!K235:M235)</f>
        <v>45</v>
      </c>
      <c r="B236">
        <v>1410</v>
      </c>
    </row>
    <row r="237" spans="1:2" x14ac:dyDescent="0.25">
      <c r="A237">
        <f>SUM(dailyActivity_merged!K236:M236)</f>
        <v>234</v>
      </c>
      <c r="B237">
        <v>1779</v>
      </c>
    </row>
    <row r="238" spans="1:2" x14ac:dyDescent="0.25">
      <c r="A238">
        <f>SUM(dailyActivity_merged!K237:M237)</f>
        <v>40</v>
      </c>
      <c r="B238">
        <v>1403</v>
      </c>
    </row>
    <row r="239" spans="1:2" x14ac:dyDescent="0.25">
      <c r="A239">
        <f>SUM(dailyActivity_merged!K238:M238)</f>
        <v>134</v>
      </c>
      <c r="B239">
        <v>1613</v>
      </c>
    </row>
    <row r="240" spans="1:2" x14ac:dyDescent="0.25">
      <c r="A240">
        <f>SUM(dailyActivity_merged!K239:M239)</f>
        <v>236</v>
      </c>
      <c r="B240">
        <v>1878</v>
      </c>
    </row>
    <row r="241" spans="1:2" x14ac:dyDescent="0.25">
      <c r="A241">
        <f>SUM(dailyActivity_merged!K240:M240)</f>
        <v>52</v>
      </c>
      <c r="B241">
        <v>1426</v>
      </c>
    </row>
    <row r="242" spans="1:2" x14ac:dyDescent="0.25">
      <c r="A242">
        <f>SUM(dailyActivity_merged!K241:M241)</f>
        <v>234</v>
      </c>
      <c r="B242">
        <v>1780</v>
      </c>
    </row>
    <row r="243" spans="1:2" x14ac:dyDescent="0.25">
      <c r="A243">
        <f>SUM(dailyActivity_merged!K242:M242)</f>
        <v>204</v>
      </c>
      <c r="B243">
        <v>1742</v>
      </c>
    </row>
    <row r="244" spans="1:2" x14ac:dyDescent="0.25">
      <c r="A244">
        <f>SUM(dailyActivity_merged!K243:M243)</f>
        <v>319</v>
      </c>
      <c r="B244">
        <v>1972</v>
      </c>
    </row>
    <row r="245" spans="1:2" x14ac:dyDescent="0.25">
      <c r="A245">
        <f>SUM(dailyActivity_merged!K244:M244)</f>
        <v>247</v>
      </c>
      <c r="B245">
        <v>1821</v>
      </c>
    </row>
    <row r="246" spans="1:2" x14ac:dyDescent="0.25">
      <c r="A246">
        <f>SUM(dailyActivity_merged!K245:M245)</f>
        <v>145</v>
      </c>
      <c r="B246">
        <v>1630</v>
      </c>
    </row>
    <row r="247" spans="1:2" x14ac:dyDescent="0.25">
      <c r="A247">
        <f>SUM(dailyActivity_merged!K246:M246)</f>
        <v>290</v>
      </c>
      <c r="B247">
        <v>1899</v>
      </c>
    </row>
    <row r="248" spans="1:2" x14ac:dyDescent="0.25">
      <c r="A248">
        <f>SUM(dailyActivity_merged!K247:M247)</f>
        <v>300</v>
      </c>
      <c r="B248">
        <v>1903</v>
      </c>
    </row>
    <row r="249" spans="1:2" x14ac:dyDescent="0.25">
      <c r="A249">
        <f>SUM(dailyActivity_merged!K248:M248)</f>
        <v>128</v>
      </c>
      <c r="B249">
        <v>1125</v>
      </c>
    </row>
    <row r="250" spans="1:2" x14ac:dyDescent="0.25">
      <c r="A250">
        <f>SUM(dailyActivity_merged!K249:M249)</f>
        <v>361</v>
      </c>
      <c r="B250">
        <v>2344</v>
      </c>
    </row>
    <row r="251" spans="1:2" x14ac:dyDescent="0.25">
      <c r="A251">
        <f>SUM(dailyActivity_merged!K250:M250)</f>
        <v>246</v>
      </c>
      <c r="B251">
        <v>2038</v>
      </c>
    </row>
    <row r="252" spans="1:2" x14ac:dyDescent="0.25">
      <c r="A252">
        <f>SUM(dailyActivity_merged!K251:M251)</f>
        <v>255</v>
      </c>
      <c r="B252">
        <v>2010</v>
      </c>
    </row>
    <row r="253" spans="1:2" x14ac:dyDescent="0.25">
      <c r="A253">
        <f>SUM(dailyActivity_merged!K252:M252)</f>
        <v>309</v>
      </c>
      <c r="B253">
        <v>2133</v>
      </c>
    </row>
    <row r="254" spans="1:2" x14ac:dyDescent="0.25">
      <c r="A254">
        <f>SUM(dailyActivity_merged!K253:M253)</f>
        <v>406</v>
      </c>
      <c r="B254">
        <v>2670</v>
      </c>
    </row>
    <row r="255" spans="1:2" x14ac:dyDescent="0.25">
      <c r="A255">
        <f>SUM(dailyActivity_merged!K254:M254)</f>
        <v>257</v>
      </c>
      <c r="B255">
        <v>1882</v>
      </c>
    </row>
    <row r="256" spans="1:2" x14ac:dyDescent="0.25">
      <c r="A256">
        <f>SUM(dailyActivity_merged!K255:M255)</f>
        <v>233</v>
      </c>
      <c r="B256">
        <v>1944</v>
      </c>
    </row>
    <row r="257" spans="1:2" x14ac:dyDescent="0.25">
      <c r="A257">
        <f>SUM(dailyActivity_merged!K256:M256)</f>
        <v>389</v>
      </c>
      <c r="B257">
        <v>2346</v>
      </c>
    </row>
    <row r="258" spans="1:2" x14ac:dyDescent="0.25">
      <c r="A258">
        <f>SUM(dailyActivity_merged!K257:M257)</f>
        <v>323</v>
      </c>
      <c r="B258">
        <v>2198</v>
      </c>
    </row>
    <row r="259" spans="1:2" x14ac:dyDescent="0.25">
      <c r="A259">
        <f>SUM(dailyActivity_merged!K258:M258)</f>
        <v>257</v>
      </c>
      <c r="B259">
        <v>2048</v>
      </c>
    </row>
    <row r="260" spans="1:2" x14ac:dyDescent="0.25">
      <c r="A260">
        <f>SUM(dailyActivity_merged!K259:M259)</f>
        <v>242</v>
      </c>
      <c r="B260">
        <v>1946</v>
      </c>
    </row>
    <row r="261" spans="1:2" x14ac:dyDescent="0.25">
      <c r="A261">
        <f>SUM(dailyActivity_merged!K260:M260)</f>
        <v>427</v>
      </c>
      <c r="B261">
        <v>2629</v>
      </c>
    </row>
    <row r="262" spans="1:2" x14ac:dyDescent="0.25">
      <c r="A262">
        <f>SUM(dailyActivity_merged!K261:M261)</f>
        <v>360</v>
      </c>
      <c r="B262">
        <v>2187</v>
      </c>
    </row>
    <row r="263" spans="1:2" x14ac:dyDescent="0.25">
      <c r="A263">
        <f>SUM(dailyActivity_merged!K262:M262)</f>
        <v>303</v>
      </c>
      <c r="B263">
        <v>2095</v>
      </c>
    </row>
    <row r="264" spans="1:2" x14ac:dyDescent="0.25">
      <c r="A264">
        <f>SUM(dailyActivity_merged!K263:M263)</f>
        <v>227</v>
      </c>
      <c r="B264">
        <v>1861</v>
      </c>
    </row>
    <row r="265" spans="1:2" x14ac:dyDescent="0.25">
      <c r="A265">
        <f>SUM(dailyActivity_merged!K264:M264)</f>
        <v>330</v>
      </c>
      <c r="B265">
        <v>2194</v>
      </c>
    </row>
    <row r="266" spans="1:2" x14ac:dyDescent="0.25">
      <c r="A266">
        <f>SUM(dailyActivity_merged!K265:M265)</f>
        <v>229</v>
      </c>
      <c r="B266">
        <v>1854</v>
      </c>
    </row>
    <row r="267" spans="1:2" x14ac:dyDescent="0.25">
      <c r="A267">
        <f>SUM(dailyActivity_merged!K266:M266)</f>
        <v>4</v>
      </c>
      <c r="B267">
        <v>403</v>
      </c>
    </row>
    <row r="268" spans="1:2" x14ac:dyDescent="0.25">
      <c r="A268">
        <f>SUM(dailyActivity_merged!K267:M267)</f>
        <v>379</v>
      </c>
      <c r="B268">
        <v>1982</v>
      </c>
    </row>
    <row r="269" spans="1:2" x14ac:dyDescent="0.25">
      <c r="A269">
        <f>SUM(dailyActivity_merged!K268:M268)</f>
        <v>412</v>
      </c>
      <c r="B269">
        <v>2004</v>
      </c>
    </row>
    <row r="270" spans="1:2" x14ac:dyDescent="0.25">
      <c r="A270">
        <f>SUM(dailyActivity_merged!K269:M269)</f>
        <v>331</v>
      </c>
      <c r="B270">
        <v>1893</v>
      </c>
    </row>
    <row r="271" spans="1:2" x14ac:dyDescent="0.25">
      <c r="A271">
        <f>SUM(dailyActivity_merged!K270:M270)</f>
        <v>448</v>
      </c>
      <c r="B271">
        <v>2063</v>
      </c>
    </row>
    <row r="272" spans="1:2" x14ac:dyDescent="0.25">
      <c r="A272">
        <f>SUM(dailyActivity_merged!K271:M271)</f>
        <v>353</v>
      </c>
      <c r="B272">
        <v>2148</v>
      </c>
    </row>
    <row r="273" spans="1:2" x14ac:dyDescent="0.25">
      <c r="A273">
        <f>SUM(dailyActivity_merged!K272:M272)</f>
        <v>168</v>
      </c>
      <c r="B273">
        <v>1529</v>
      </c>
    </row>
    <row r="274" spans="1:2" x14ac:dyDescent="0.25">
      <c r="A274">
        <f>SUM(dailyActivity_merged!K273:M273)</f>
        <v>318</v>
      </c>
      <c r="B274">
        <v>1890</v>
      </c>
    </row>
    <row r="275" spans="1:2" x14ac:dyDescent="0.25">
      <c r="A275">
        <f>SUM(dailyActivity_merged!K274:M274)</f>
        <v>389</v>
      </c>
      <c r="B275">
        <v>1956</v>
      </c>
    </row>
    <row r="276" spans="1:2" x14ac:dyDescent="0.25">
      <c r="A276">
        <f>SUM(dailyActivity_merged!K275:M275)</f>
        <v>405</v>
      </c>
      <c r="B276">
        <v>2094</v>
      </c>
    </row>
    <row r="277" spans="1:2" x14ac:dyDescent="0.25">
      <c r="A277">
        <f>SUM(dailyActivity_merged!K276:M276)</f>
        <v>383</v>
      </c>
      <c r="B277">
        <v>1970</v>
      </c>
    </row>
    <row r="278" spans="1:2" x14ac:dyDescent="0.25">
      <c r="A278">
        <f>SUM(dailyActivity_merged!K277:M277)</f>
        <v>412</v>
      </c>
      <c r="B278">
        <v>2241</v>
      </c>
    </row>
    <row r="279" spans="1:2" x14ac:dyDescent="0.25">
      <c r="A279">
        <f>SUM(dailyActivity_merged!K278:M278)</f>
        <v>363</v>
      </c>
      <c r="B279">
        <v>2021</v>
      </c>
    </row>
    <row r="280" spans="1:2" x14ac:dyDescent="0.25">
      <c r="A280">
        <f>SUM(dailyActivity_merged!K279:M279)</f>
        <v>237</v>
      </c>
      <c r="B280">
        <v>1898</v>
      </c>
    </row>
    <row r="281" spans="1:2" x14ac:dyDescent="0.25">
      <c r="A281">
        <f>SUM(dailyActivity_merged!K280:M280)</f>
        <v>359</v>
      </c>
      <c r="B281">
        <v>1907</v>
      </c>
    </row>
    <row r="282" spans="1:2" x14ac:dyDescent="0.25">
      <c r="A282">
        <f>SUM(dailyActivity_merged!K281:M281)</f>
        <v>316</v>
      </c>
      <c r="B282">
        <v>1882</v>
      </c>
    </row>
    <row r="283" spans="1:2" x14ac:dyDescent="0.25">
      <c r="A283">
        <f>SUM(dailyActivity_merged!K282:M282)</f>
        <v>243</v>
      </c>
      <c r="B283">
        <v>1966</v>
      </c>
    </row>
    <row r="284" spans="1:2" x14ac:dyDescent="0.25">
      <c r="A284">
        <f>SUM(dailyActivity_merged!K283:M283)</f>
        <v>248</v>
      </c>
      <c r="B284">
        <v>1835</v>
      </c>
    </row>
    <row r="285" spans="1:2" x14ac:dyDescent="0.25">
      <c r="A285">
        <f>SUM(dailyActivity_merged!K284:M284)</f>
        <v>249</v>
      </c>
      <c r="B285">
        <v>1780</v>
      </c>
    </row>
    <row r="286" spans="1:2" x14ac:dyDescent="0.25">
      <c r="A286">
        <f>SUM(dailyActivity_merged!K285:M285)</f>
        <v>273</v>
      </c>
      <c r="B286">
        <v>1830</v>
      </c>
    </row>
    <row r="287" spans="1:2" x14ac:dyDescent="0.25">
      <c r="A287">
        <f>SUM(dailyActivity_merged!K286:M286)</f>
        <v>221</v>
      </c>
      <c r="B287">
        <v>1739</v>
      </c>
    </row>
    <row r="288" spans="1:2" x14ac:dyDescent="0.25">
      <c r="A288">
        <f>SUM(dailyActivity_merged!K287:M287)</f>
        <v>341</v>
      </c>
      <c r="B288">
        <v>1878</v>
      </c>
    </row>
    <row r="289" spans="1:2" x14ac:dyDescent="0.25">
      <c r="A289">
        <f>SUM(dailyActivity_merged!K288:M288)</f>
        <v>370</v>
      </c>
      <c r="B289">
        <v>1906</v>
      </c>
    </row>
    <row r="290" spans="1:2" x14ac:dyDescent="0.25">
      <c r="A290">
        <f>SUM(dailyActivity_merged!K289:M289)</f>
        <v>420</v>
      </c>
      <c r="B290">
        <v>2015</v>
      </c>
    </row>
    <row r="291" spans="1:2" x14ac:dyDescent="0.25">
      <c r="A291">
        <f>SUM(dailyActivity_merged!K290:M290)</f>
        <v>347</v>
      </c>
      <c r="B291">
        <v>1971</v>
      </c>
    </row>
    <row r="292" spans="1:2" x14ac:dyDescent="0.25">
      <c r="A292">
        <f>SUM(dailyActivity_merged!K291:M291)</f>
        <v>375</v>
      </c>
      <c r="B292">
        <v>1910</v>
      </c>
    </row>
    <row r="293" spans="1:2" x14ac:dyDescent="0.25">
      <c r="A293">
        <f>SUM(dailyActivity_merged!K292:M292)</f>
        <v>138</v>
      </c>
      <c r="B293">
        <v>1897</v>
      </c>
    </row>
    <row r="294" spans="1:2" x14ac:dyDescent="0.25">
      <c r="A294">
        <f>SUM(dailyActivity_merged!K293:M293)</f>
        <v>372</v>
      </c>
      <c r="B294">
        <v>2096</v>
      </c>
    </row>
    <row r="295" spans="1:2" x14ac:dyDescent="0.25">
      <c r="A295">
        <f>SUM(dailyActivity_merged!K294:M294)</f>
        <v>345</v>
      </c>
      <c r="B295">
        <v>1906</v>
      </c>
    </row>
    <row r="296" spans="1:2" x14ac:dyDescent="0.25">
      <c r="A296">
        <f>SUM(dailyActivity_merged!K295:M295)</f>
        <v>373</v>
      </c>
      <c r="B296">
        <v>1962</v>
      </c>
    </row>
    <row r="297" spans="1:2" x14ac:dyDescent="0.25">
      <c r="A297">
        <f>SUM(dailyActivity_merged!K296:M296)</f>
        <v>319</v>
      </c>
      <c r="B297">
        <v>1826</v>
      </c>
    </row>
    <row r="298" spans="1:2" x14ac:dyDescent="0.25">
      <c r="A298">
        <f>SUM(dailyActivity_merged!K297:M297)</f>
        <v>268</v>
      </c>
      <c r="B298">
        <v>1431</v>
      </c>
    </row>
    <row r="299" spans="1:2" x14ac:dyDescent="0.25">
      <c r="A299">
        <f>SUM(dailyActivity_merged!K298:M298)</f>
        <v>280</v>
      </c>
      <c r="B299">
        <v>1788</v>
      </c>
    </row>
    <row r="300" spans="1:2" x14ac:dyDescent="0.25">
      <c r="A300">
        <f>SUM(dailyActivity_merged!K299:M299)</f>
        <v>395</v>
      </c>
      <c r="B300">
        <v>2093</v>
      </c>
    </row>
    <row r="301" spans="1:2" x14ac:dyDescent="0.25">
      <c r="A301">
        <f>SUM(dailyActivity_merged!K300:M300)</f>
        <v>401</v>
      </c>
      <c r="B301">
        <v>2065</v>
      </c>
    </row>
    <row r="302" spans="1:2" x14ac:dyDescent="0.25">
      <c r="A302">
        <f>SUM(dailyActivity_merged!K301:M301)</f>
        <v>335</v>
      </c>
      <c r="B302">
        <v>1908</v>
      </c>
    </row>
    <row r="303" spans="1:2" x14ac:dyDescent="0.25">
      <c r="A303">
        <f>SUM(dailyActivity_merged!K302:M302)</f>
        <v>356</v>
      </c>
      <c r="B303">
        <v>1908</v>
      </c>
    </row>
    <row r="304" spans="1:2" x14ac:dyDescent="0.25">
      <c r="A304">
        <f>SUM(dailyActivity_merged!K303:M303)</f>
        <v>335</v>
      </c>
      <c r="B304">
        <v>1964</v>
      </c>
    </row>
    <row r="305" spans="1:2" x14ac:dyDescent="0.25">
      <c r="A305">
        <f>SUM(dailyActivity_merged!K304:M304)</f>
        <v>370</v>
      </c>
      <c r="B305">
        <v>2014</v>
      </c>
    </row>
    <row r="306" spans="1:2" x14ac:dyDescent="0.25">
      <c r="A306">
        <f>SUM(dailyActivity_merged!K305:M305)</f>
        <v>376</v>
      </c>
      <c r="B306">
        <v>1985</v>
      </c>
    </row>
    <row r="307" spans="1:2" x14ac:dyDescent="0.25">
      <c r="A307">
        <f>SUM(dailyActivity_merged!K306:M306)</f>
        <v>292</v>
      </c>
      <c r="B307">
        <v>1867</v>
      </c>
    </row>
    <row r="308" spans="1:2" x14ac:dyDescent="0.25">
      <c r="A308">
        <f>SUM(dailyActivity_merged!K307:M307)</f>
        <v>403</v>
      </c>
      <c r="B308">
        <v>2124</v>
      </c>
    </row>
    <row r="309" spans="1:2" x14ac:dyDescent="0.25">
      <c r="A309">
        <f>SUM(dailyActivity_merged!K308:M308)</f>
        <v>206</v>
      </c>
      <c r="B309">
        <v>1669</v>
      </c>
    </row>
    <row r="310" spans="1:2" x14ac:dyDescent="0.25">
      <c r="A310">
        <f>SUM(dailyActivity_merged!K309:M309)</f>
        <v>325</v>
      </c>
      <c r="B310">
        <v>1995</v>
      </c>
    </row>
    <row r="311" spans="1:2" x14ac:dyDescent="0.25">
      <c r="A311">
        <f>SUM(dailyActivity_merged!K310:M310)</f>
        <v>313</v>
      </c>
      <c r="B311">
        <v>1921</v>
      </c>
    </row>
    <row r="312" spans="1:2" x14ac:dyDescent="0.25">
      <c r="A312">
        <f>SUM(dailyActivity_merged!K311:M311)</f>
        <v>416</v>
      </c>
      <c r="B312">
        <v>2010</v>
      </c>
    </row>
    <row r="313" spans="1:2" x14ac:dyDescent="0.25">
      <c r="A313">
        <f>SUM(dailyActivity_merged!K312:M312)</f>
        <v>357</v>
      </c>
      <c r="B313">
        <v>2057</v>
      </c>
    </row>
    <row r="314" spans="1:2" x14ac:dyDescent="0.25">
      <c r="A314">
        <f>SUM(dailyActivity_merged!K313:M313)</f>
        <v>383</v>
      </c>
      <c r="B314">
        <v>2095</v>
      </c>
    </row>
    <row r="315" spans="1:2" x14ac:dyDescent="0.25">
      <c r="A315">
        <f>SUM(dailyActivity_merged!K314:M314)</f>
        <v>385</v>
      </c>
      <c r="B315">
        <v>1972</v>
      </c>
    </row>
    <row r="316" spans="1:2" x14ac:dyDescent="0.25">
      <c r="A316">
        <f>SUM(dailyActivity_merged!K315:M315)</f>
        <v>402</v>
      </c>
      <c r="B316">
        <v>2044</v>
      </c>
    </row>
    <row r="317" spans="1:2" x14ac:dyDescent="0.25">
      <c r="A317">
        <f>SUM(dailyActivity_merged!K316:M316)</f>
        <v>321</v>
      </c>
      <c r="B317">
        <v>1946</v>
      </c>
    </row>
    <row r="318" spans="1:2" x14ac:dyDescent="0.25">
      <c r="A318">
        <f>SUM(dailyActivity_merged!K317:M317)</f>
        <v>172</v>
      </c>
      <c r="B318">
        <v>1237</v>
      </c>
    </row>
    <row r="319" spans="1:2" x14ac:dyDescent="0.25">
      <c r="A319">
        <f>SUM(dailyActivity_merged!K318:M318)</f>
        <v>194</v>
      </c>
      <c r="B319">
        <v>1450</v>
      </c>
    </row>
    <row r="320" spans="1:2" x14ac:dyDescent="0.25">
      <c r="A320">
        <f>SUM(dailyActivity_merged!K319:M319)</f>
        <v>230</v>
      </c>
      <c r="B320">
        <v>1495</v>
      </c>
    </row>
    <row r="321" spans="1:2" x14ac:dyDescent="0.25">
      <c r="A321">
        <f>SUM(dailyActivity_merged!K320:M320)</f>
        <v>242</v>
      </c>
      <c r="B321">
        <v>1433</v>
      </c>
    </row>
    <row r="322" spans="1:2" x14ac:dyDescent="0.25">
      <c r="A322">
        <f>SUM(dailyActivity_merged!K321:M321)</f>
        <v>240</v>
      </c>
      <c r="B322">
        <v>1468</v>
      </c>
    </row>
    <row r="323" spans="1:2" x14ac:dyDescent="0.25">
      <c r="A323">
        <f>SUM(dailyActivity_merged!K322:M322)</f>
        <v>267</v>
      </c>
      <c r="B323">
        <v>1625</v>
      </c>
    </row>
    <row r="324" spans="1:2" x14ac:dyDescent="0.25">
      <c r="A324">
        <f>SUM(dailyActivity_merged!K323:M323)</f>
        <v>274</v>
      </c>
      <c r="B324">
        <v>1529</v>
      </c>
    </row>
    <row r="325" spans="1:2" x14ac:dyDescent="0.25">
      <c r="A325">
        <f>SUM(dailyActivity_merged!K324:M324)</f>
        <v>313</v>
      </c>
      <c r="B325">
        <v>1584</v>
      </c>
    </row>
    <row r="326" spans="1:2" x14ac:dyDescent="0.25">
      <c r="A326">
        <f>SUM(dailyActivity_merged!K325:M325)</f>
        <v>307</v>
      </c>
      <c r="B326">
        <v>1638</v>
      </c>
    </row>
    <row r="327" spans="1:2" x14ac:dyDescent="0.25">
      <c r="A327">
        <f>SUM(dailyActivity_merged!K326:M326)</f>
        <v>264</v>
      </c>
      <c r="B327">
        <v>1554</v>
      </c>
    </row>
    <row r="328" spans="1:2" x14ac:dyDescent="0.25">
      <c r="A328">
        <f>SUM(dailyActivity_merged!K327:M327)</f>
        <v>242</v>
      </c>
      <c r="B328">
        <v>1397</v>
      </c>
    </row>
    <row r="329" spans="1:2" x14ac:dyDescent="0.25">
      <c r="A329">
        <f>SUM(dailyActivity_merged!K328:M328)</f>
        <v>233</v>
      </c>
      <c r="B329">
        <v>1481</v>
      </c>
    </row>
    <row r="330" spans="1:2" x14ac:dyDescent="0.25">
      <c r="A330">
        <f>SUM(dailyActivity_merged!K329:M329)</f>
        <v>344</v>
      </c>
      <c r="B330">
        <v>1638</v>
      </c>
    </row>
    <row r="331" spans="1:2" x14ac:dyDescent="0.25">
      <c r="A331">
        <f>SUM(dailyActivity_merged!K330:M330)</f>
        <v>254</v>
      </c>
      <c r="B331">
        <v>1655</v>
      </c>
    </row>
    <row r="332" spans="1:2" x14ac:dyDescent="0.25">
      <c r="A332">
        <f>SUM(dailyActivity_merged!K331:M331)</f>
        <v>192</v>
      </c>
      <c r="B332">
        <v>1570</v>
      </c>
    </row>
    <row r="333" spans="1:2" x14ac:dyDescent="0.25">
      <c r="A333">
        <f>SUM(dailyActivity_merged!K332:M332)</f>
        <v>272</v>
      </c>
      <c r="B333">
        <v>1551</v>
      </c>
    </row>
    <row r="334" spans="1:2" x14ac:dyDescent="0.25">
      <c r="A334">
        <f>SUM(dailyActivity_merged!K333:M333)</f>
        <v>186</v>
      </c>
      <c r="B334">
        <v>1377</v>
      </c>
    </row>
    <row r="335" spans="1:2" x14ac:dyDescent="0.25">
      <c r="A335">
        <f>SUM(dailyActivity_merged!K334:M334)</f>
        <v>213</v>
      </c>
      <c r="B335">
        <v>1407</v>
      </c>
    </row>
    <row r="336" spans="1:2" x14ac:dyDescent="0.25">
      <c r="A336">
        <f>SUM(dailyActivity_merged!K335:M335)</f>
        <v>218</v>
      </c>
      <c r="B336">
        <v>1545</v>
      </c>
    </row>
    <row r="337" spans="1:2" x14ac:dyDescent="0.25">
      <c r="A337">
        <f>SUM(dailyActivity_merged!K336:M336)</f>
        <v>289</v>
      </c>
      <c r="B337">
        <v>1650</v>
      </c>
    </row>
    <row r="338" spans="1:2" x14ac:dyDescent="0.25">
      <c r="A338">
        <f>SUM(dailyActivity_merged!K337:M337)</f>
        <v>205</v>
      </c>
      <c r="B338">
        <v>1501</v>
      </c>
    </row>
    <row r="339" spans="1:2" x14ac:dyDescent="0.25">
      <c r="A339">
        <f>SUM(dailyActivity_merged!K338:M338)</f>
        <v>343</v>
      </c>
      <c r="B339">
        <v>1760</v>
      </c>
    </row>
    <row r="340" spans="1:2" x14ac:dyDescent="0.25">
      <c r="A340">
        <f>SUM(dailyActivity_merged!K339:M339)</f>
        <v>346</v>
      </c>
      <c r="B340">
        <v>1710</v>
      </c>
    </row>
    <row r="341" spans="1:2" x14ac:dyDescent="0.25">
      <c r="A341">
        <f>SUM(dailyActivity_merged!K340:M340)</f>
        <v>252</v>
      </c>
      <c r="B341">
        <v>1628</v>
      </c>
    </row>
    <row r="342" spans="1:2" x14ac:dyDescent="0.25">
      <c r="A342">
        <f>SUM(dailyActivity_merged!K341:M341)</f>
        <v>280</v>
      </c>
      <c r="B342">
        <v>1618</v>
      </c>
    </row>
    <row r="343" spans="1:2" x14ac:dyDescent="0.25">
      <c r="A343">
        <f>SUM(dailyActivity_merged!K342:M342)</f>
        <v>252</v>
      </c>
      <c r="B343">
        <v>1590</v>
      </c>
    </row>
    <row r="344" spans="1:2" x14ac:dyDescent="0.25">
      <c r="A344">
        <f>SUM(dailyActivity_merged!K343:M343)</f>
        <v>294</v>
      </c>
      <c r="B344">
        <v>1574</v>
      </c>
    </row>
    <row r="345" spans="1:2" x14ac:dyDescent="0.25">
      <c r="A345">
        <f>SUM(dailyActivity_merged!K344:M344)</f>
        <v>296</v>
      </c>
      <c r="B345">
        <v>1633</v>
      </c>
    </row>
    <row r="346" spans="1:2" x14ac:dyDescent="0.25">
      <c r="A346">
        <f>SUM(dailyActivity_merged!K345:M345)</f>
        <v>281</v>
      </c>
      <c r="B346">
        <v>1667</v>
      </c>
    </row>
    <row r="347" spans="1:2" x14ac:dyDescent="0.25">
      <c r="A347">
        <f>SUM(dailyActivity_merged!K346:M346)</f>
        <v>312</v>
      </c>
      <c r="B347">
        <v>1630</v>
      </c>
    </row>
    <row r="348" spans="1:2" x14ac:dyDescent="0.25">
      <c r="A348">
        <f>SUM(dailyActivity_merged!K347:M347)</f>
        <v>13</v>
      </c>
      <c r="B348">
        <v>52</v>
      </c>
    </row>
    <row r="349" spans="1:2" x14ac:dyDescent="0.25">
      <c r="A349">
        <f>SUM(dailyActivity_merged!K348:M348)</f>
        <v>350</v>
      </c>
      <c r="B349">
        <v>3654</v>
      </c>
    </row>
    <row r="350" spans="1:2" x14ac:dyDescent="0.25">
      <c r="A350">
        <f>SUM(dailyActivity_merged!K349:M349)</f>
        <v>0</v>
      </c>
      <c r="B350">
        <v>1981</v>
      </c>
    </row>
    <row r="351" spans="1:2" x14ac:dyDescent="0.25">
      <c r="A351">
        <f>SUM(dailyActivity_merged!K350:M350)</f>
        <v>3</v>
      </c>
      <c r="B351">
        <v>2011</v>
      </c>
    </row>
    <row r="352" spans="1:2" x14ac:dyDescent="0.25">
      <c r="A352">
        <f>SUM(dailyActivity_merged!K351:M351)</f>
        <v>141</v>
      </c>
      <c r="B352">
        <v>2951</v>
      </c>
    </row>
    <row r="353" spans="1:2" x14ac:dyDescent="0.25">
      <c r="A353">
        <f>SUM(dailyActivity_merged!K352:M352)</f>
        <v>141</v>
      </c>
      <c r="B353">
        <v>3051</v>
      </c>
    </row>
    <row r="354" spans="1:2" x14ac:dyDescent="0.25">
      <c r="A354">
        <f>SUM(dailyActivity_merged!K353:M353)</f>
        <v>2</v>
      </c>
      <c r="B354">
        <v>1990</v>
      </c>
    </row>
    <row r="355" spans="1:2" x14ac:dyDescent="0.25">
      <c r="A355">
        <f>SUM(dailyActivity_merged!K354:M354)</f>
        <v>2</v>
      </c>
      <c r="B355">
        <v>1995</v>
      </c>
    </row>
    <row r="356" spans="1:2" x14ac:dyDescent="0.25">
      <c r="A356">
        <f>SUM(dailyActivity_merged!K355:M355)</f>
        <v>0</v>
      </c>
      <c r="B356">
        <v>1980</v>
      </c>
    </row>
    <row r="357" spans="1:2" x14ac:dyDescent="0.25">
      <c r="A357">
        <f>SUM(dailyActivity_merged!K356:M356)</f>
        <v>0</v>
      </c>
      <c r="B357">
        <v>1980</v>
      </c>
    </row>
    <row r="358" spans="1:2" x14ac:dyDescent="0.25">
      <c r="A358">
        <f>SUM(dailyActivity_merged!K357:M357)</f>
        <v>0</v>
      </c>
      <c r="B358">
        <v>1980</v>
      </c>
    </row>
    <row r="359" spans="1:2" x14ac:dyDescent="0.25">
      <c r="A359">
        <f>SUM(dailyActivity_merged!K358:M358)</f>
        <v>0</v>
      </c>
      <c r="B359">
        <v>1980</v>
      </c>
    </row>
    <row r="360" spans="1:2" x14ac:dyDescent="0.25">
      <c r="A360">
        <f>SUM(dailyActivity_merged!K359:M359)</f>
        <v>0</v>
      </c>
      <c r="B360">
        <v>1980</v>
      </c>
    </row>
    <row r="361" spans="1:2" x14ac:dyDescent="0.25">
      <c r="A361">
        <f>SUM(dailyActivity_merged!K360:M360)</f>
        <v>0</v>
      </c>
      <c r="B361">
        <v>1980</v>
      </c>
    </row>
    <row r="362" spans="1:2" x14ac:dyDescent="0.25">
      <c r="A362">
        <f>SUM(dailyActivity_merged!K361:M361)</f>
        <v>0</v>
      </c>
      <c r="B362">
        <v>1980</v>
      </c>
    </row>
    <row r="363" spans="1:2" x14ac:dyDescent="0.25">
      <c r="A363">
        <f>SUM(dailyActivity_merged!K362:M362)</f>
        <v>0</v>
      </c>
      <c r="B363">
        <v>1980</v>
      </c>
    </row>
    <row r="364" spans="1:2" x14ac:dyDescent="0.25">
      <c r="A364">
        <f>SUM(dailyActivity_merged!K363:M363)</f>
        <v>0</v>
      </c>
      <c r="B364">
        <v>1980</v>
      </c>
    </row>
    <row r="365" spans="1:2" x14ac:dyDescent="0.25">
      <c r="A365">
        <f>SUM(dailyActivity_merged!K364:M364)</f>
        <v>0</v>
      </c>
      <c r="B365">
        <v>1980</v>
      </c>
    </row>
    <row r="366" spans="1:2" x14ac:dyDescent="0.25">
      <c r="A366">
        <f>SUM(dailyActivity_merged!K365:M365)</f>
        <v>0</v>
      </c>
      <c r="B366">
        <v>1980</v>
      </c>
    </row>
    <row r="367" spans="1:2" x14ac:dyDescent="0.25">
      <c r="A367">
        <f>SUM(dailyActivity_merged!K366:M366)</f>
        <v>0</v>
      </c>
      <c r="B367">
        <v>1980</v>
      </c>
    </row>
    <row r="368" spans="1:2" x14ac:dyDescent="0.25">
      <c r="A368">
        <f>SUM(dailyActivity_merged!K367:M367)</f>
        <v>0</v>
      </c>
      <c r="B368">
        <v>1980</v>
      </c>
    </row>
    <row r="369" spans="1:2" x14ac:dyDescent="0.25">
      <c r="A369">
        <f>SUM(dailyActivity_merged!K368:M368)</f>
        <v>42</v>
      </c>
      <c r="B369">
        <v>2207</v>
      </c>
    </row>
    <row r="370" spans="1:2" x14ac:dyDescent="0.25">
      <c r="A370">
        <f>SUM(dailyActivity_merged!K369:M369)</f>
        <v>174</v>
      </c>
      <c r="B370">
        <v>2828</v>
      </c>
    </row>
    <row r="371" spans="1:2" x14ac:dyDescent="0.25">
      <c r="A371">
        <f>SUM(dailyActivity_merged!K370:M370)</f>
        <v>405</v>
      </c>
      <c r="B371">
        <v>3879</v>
      </c>
    </row>
    <row r="372" spans="1:2" x14ac:dyDescent="0.25">
      <c r="A372">
        <f>SUM(dailyActivity_merged!K371:M371)</f>
        <v>276</v>
      </c>
      <c r="B372">
        <v>3429</v>
      </c>
    </row>
    <row r="373" spans="1:2" x14ac:dyDescent="0.25">
      <c r="A373">
        <f>SUM(dailyActivity_merged!K372:M372)</f>
        <v>177</v>
      </c>
      <c r="B373">
        <v>2704</v>
      </c>
    </row>
    <row r="374" spans="1:2" x14ac:dyDescent="0.25">
      <c r="A374">
        <f>SUM(dailyActivity_merged!K373:M373)</f>
        <v>184</v>
      </c>
      <c r="B374">
        <v>2975</v>
      </c>
    </row>
    <row r="375" spans="1:2" x14ac:dyDescent="0.25">
      <c r="A375">
        <f>SUM(dailyActivity_merged!K374:M374)</f>
        <v>263</v>
      </c>
      <c r="B375">
        <v>3089</v>
      </c>
    </row>
    <row r="376" spans="1:2" x14ac:dyDescent="0.25">
      <c r="A376">
        <f>SUM(dailyActivity_merged!K375:M375)</f>
        <v>181</v>
      </c>
      <c r="B376">
        <v>2785</v>
      </c>
    </row>
    <row r="377" spans="1:2" x14ac:dyDescent="0.25">
      <c r="A377">
        <f>SUM(dailyActivity_merged!K376:M376)</f>
        <v>206</v>
      </c>
      <c r="B377">
        <v>2926</v>
      </c>
    </row>
    <row r="378" spans="1:2" x14ac:dyDescent="0.25">
      <c r="A378">
        <f>SUM(dailyActivity_merged!K377:M377)</f>
        <v>144</v>
      </c>
      <c r="B378">
        <v>2645</v>
      </c>
    </row>
    <row r="379" spans="1:2" x14ac:dyDescent="0.25">
      <c r="A379">
        <f>SUM(dailyActivity_merged!K378:M378)</f>
        <v>21</v>
      </c>
      <c r="B379">
        <v>1120</v>
      </c>
    </row>
    <row r="380" spans="1:2" x14ac:dyDescent="0.25">
      <c r="A380">
        <f>SUM(dailyActivity_merged!K379:M379)</f>
        <v>164</v>
      </c>
      <c r="B380">
        <v>2286</v>
      </c>
    </row>
    <row r="381" spans="1:2" x14ac:dyDescent="0.25">
      <c r="A381">
        <f>SUM(dailyActivity_merged!K380:M380)</f>
        <v>160</v>
      </c>
      <c r="B381">
        <v>2306</v>
      </c>
    </row>
    <row r="382" spans="1:2" x14ac:dyDescent="0.25">
      <c r="A382">
        <f>SUM(dailyActivity_merged!K381:M381)</f>
        <v>0</v>
      </c>
      <c r="B382">
        <v>1776</v>
      </c>
    </row>
    <row r="383" spans="1:2" x14ac:dyDescent="0.25">
      <c r="A383">
        <f>SUM(dailyActivity_merged!K382:M382)</f>
        <v>97</v>
      </c>
      <c r="B383">
        <v>1527</v>
      </c>
    </row>
    <row r="384" spans="1:2" x14ac:dyDescent="0.25">
      <c r="A384">
        <f>SUM(dailyActivity_merged!K383:M383)</f>
        <v>0</v>
      </c>
      <c r="B384">
        <v>2115</v>
      </c>
    </row>
    <row r="385" spans="1:2" x14ac:dyDescent="0.25">
      <c r="A385">
        <f>SUM(dailyActivity_merged!K384:M384)</f>
        <v>119</v>
      </c>
      <c r="B385">
        <v>2135</v>
      </c>
    </row>
    <row r="386" spans="1:2" x14ac:dyDescent="0.25">
      <c r="A386">
        <f>SUM(dailyActivity_merged!K385:M385)</f>
        <v>349</v>
      </c>
      <c r="B386">
        <v>2302</v>
      </c>
    </row>
    <row r="387" spans="1:2" x14ac:dyDescent="0.25">
      <c r="A387">
        <f>SUM(dailyActivity_merged!K386:M386)</f>
        <v>228</v>
      </c>
      <c r="B387">
        <v>1985</v>
      </c>
    </row>
    <row r="388" spans="1:2" x14ac:dyDescent="0.25">
      <c r="A388">
        <f>SUM(dailyActivity_merged!K387:M387)</f>
        <v>194</v>
      </c>
      <c r="B388">
        <v>1884</v>
      </c>
    </row>
    <row r="389" spans="1:2" x14ac:dyDescent="0.25">
      <c r="A389">
        <f>SUM(dailyActivity_merged!K388:M388)</f>
        <v>3</v>
      </c>
      <c r="B389">
        <v>1464</v>
      </c>
    </row>
    <row r="390" spans="1:2" x14ac:dyDescent="0.25">
      <c r="A390">
        <f>SUM(dailyActivity_merged!K389:M389)</f>
        <v>68</v>
      </c>
      <c r="B390">
        <v>1632</v>
      </c>
    </row>
    <row r="391" spans="1:2" x14ac:dyDescent="0.25">
      <c r="A391">
        <f>SUM(dailyActivity_merged!K390:M390)</f>
        <v>311</v>
      </c>
      <c r="B391">
        <v>2200</v>
      </c>
    </row>
    <row r="392" spans="1:2" x14ac:dyDescent="0.25">
      <c r="A392">
        <f>SUM(dailyActivity_merged!K391:M391)</f>
        <v>324</v>
      </c>
      <c r="B392">
        <v>2220</v>
      </c>
    </row>
    <row r="393" spans="1:2" x14ac:dyDescent="0.25">
      <c r="A393">
        <f>SUM(dailyActivity_merged!K392:M392)</f>
        <v>34</v>
      </c>
      <c r="B393">
        <v>1792</v>
      </c>
    </row>
    <row r="394" spans="1:2" x14ac:dyDescent="0.25">
      <c r="A394">
        <f>SUM(dailyActivity_merged!K393:M393)</f>
        <v>196</v>
      </c>
      <c r="B394">
        <v>1886</v>
      </c>
    </row>
    <row r="395" spans="1:2" x14ac:dyDescent="0.25">
      <c r="A395">
        <f>SUM(dailyActivity_merged!K394:M394)</f>
        <v>233</v>
      </c>
      <c r="B395">
        <v>1945</v>
      </c>
    </row>
    <row r="396" spans="1:2" x14ac:dyDescent="0.25">
      <c r="A396">
        <f>SUM(dailyActivity_merged!K395:M395)</f>
        <v>197</v>
      </c>
      <c r="B396">
        <v>1880</v>
      </c>
    </row>
    <row r="397" spans="1:2" x14ac:dyDescent="0.25">
      <c r="A397">
        <f>SUM(dailyActivity_merged!K396:M396)</f>
        <v>398</v>
      </c>
      <c r="B397">
        <v>2314</v>
      </c>
    </row>
    <row r="398" spans="1:2" x14ac:dyDescent="0.25">
      <c r="A398">
        <f>SUM(dailyActivity_merged!K397:M397)</f>
        <v>317</v>
      </c>
      <c r="B398">
        <v>2236</v>
      </c>
    </row>
    <row r="399" spans="1:2" x14ac:dyDescent="0.25">
      <c r="A399">
        <f>SUM(dailyActivity_merged!K398:M398)</f>
        <v>353</v>
      </c>
      <c r="B399">
        <v>2324</v>
      </c>
    </row>
    <row r="400" spans="1:2" x14ac:dyDescent="0.25">
      <c r="A400">
        <f>SUM(dailyActivity_merged!K399:M399)</f>
        <v>380</v>
      </c>
      <c r="B400">
        <v>2367</v>
      </c>
    </row>
    <row r="401" spans="1:2" x14ac:dyDescent="0.25">
      <c r="A401">
        <f>SUM(dailyActivity_merged!K400:M400)</f>
        <v>313</v>
      </c>
      <c r="B401">
        <v>2175</v>
      </c>
    </row>
    <row r="402" spans="1:2" x14ac:dyDescent="0.25">
      <c r="A402">
        <f>SUM(dailyActivity_merged!K401:M401)</f>
        <v>240</v>
      </c>
      <c r="B402">
        <v>2092</v>
      </c>
    </row>
    <row r="403" spans="1:2" x14ac:dyDescent="0.25">
      <c r="A403">
        <f>SUM(dailyActivity_merged!K402:M402)</f>
        <v>67</v>
      </c>
      <c r="B403">
        <v>1593</v>
      </c>
    </row>
    <row r="404" spans="1:2" x14ac:dyDescent="0.25">
      <c r="A404">
        <f>SUM(dailyActivity_merged!K403:M403)</f>
        <v>355</v>
      </c>
      <c r="B404">
        <v>2270</v>
      </c>
    </row>
    <row r="405" spans="1:2" x14ac:dyDescent="0.25">
      <c r="A405">
        <f>SUM(dailyActivity_merged!K404:M404)</f>
        <v>321</v>
      </c>
      <c r="B405">
        <v>2235</v>
      </c>
    </row>
    <row r="406" spans="1:2" x14ac:dyDescent="0.25">
      <c r="A406">
        <f>SUM(dailyActivity_merged!K405:M405)</f>
        <v>334</v>
      </c>
      <c r="B406">
        <v>2282</v>
      </c>
    </row>
    <row r="407" spans="1:2" x14ac:dyDescent="0.25">
      <c r="A407">
        <f>SUM(dailyActivity_merged!K406:M406)</f>
        <v>389</v>
      </c>
      <c r="B407">
        <v>2530</v>
      </c>
    </row>
    <row r="408" spans="1:2" x14ac:dyDescent="0.25">
      <c r="A408">
        <f>SUM(dailyActivity_merged!K407:M407)</f>
        <v>331</v>
      </c>
      <c r="B408">
        <v>2266</v>
      </c>
    </row>
    <row r="409" spans="1:2" x14ac:dyDescent="0.25">
      <c r="A409">
        <f>SUM(dailyActivity_merged!K408:M408)</f>
        <v>310</v>
      </c>
      <c r="B409">
        <v>2158</v>
      </c>
    </row>
    <row r="410" spans="1:2" x14ac:dyDescent="0.25">
      <c r="A410">
        <f>SUM(dailyActivity_merged!K409:M409)</f>
        <v>153</v>
      </c>
      <c r="B410">
        <v>1792</v>
      </c>
    </row>
    <row r="411" spans="1:2" x14ac:dyDescent="0.25">
      <c r="A411">
        <f>SUM(dailyActivity_merged!K410:M410)</f>
        <v>390</v>
      </c>
      <c r="B411">
        <v>2345</v>
      </c>
    </row>
    <row r="412" spans="1:2" x14ac:dyDescent="0.25">
      <c r="A412">
        <f>SUM(dailyActivity_merged!K411:M411)</f>
        <v>344</v>
      </c>
      <c r="B412">
        <v>2260</v>
      </c>
    </row>
    <row r="413" spans="1:2" x14ac:dyDescent="0.25">
      <c r="A413">
        <f>SUM(dailyActivity_merged!K412:M412)</f>
        <v>332</v>
      </c>
      <c r="B413">
        <v>2232</v>
      </c>
    </row>
    <row r="414" spans="1:2" x14ac:dyDescent="0.25">
      <c r="A414">
        <f>SUM(dailyActivity_merged!K413:M413)</f>
        <v>2</v>
      </c>
      <c r="B414">
        <v>257</v>
      </c>
    </row>
    <row r="415" spans="1:2" x14ac:dyDescent="0.25">
      <c r="A415">
        <f>SUM(dailyActivity_merged!K414:M414)</f>
        <v>0</v>
      </c>
      <c r="B415">
        <v>2955</v>
      </c>
    </row>
    <row r="416" spans="1:2" x14ac:dyDescent="0.25">
      <c r="A416">
        <f>SUM(dailyActivity_merged!K415:M415)</f>
        <v>165</v>
      </c>
      <c r="B416">
        <v>3092</v>
      </c>
    </row>
    <row r="417" spans="1:2" x14ac:dyDescent="0.25">
      <c r="A417">
        <f>SUM(dailyActivity_merged!K416:M416)</f>
        <v>264</v>
      </c>
      <c r="B417">
        <v>2998</v>
      </c>
    </row>
    <row r="418" spans="1:2" x14ac:dyDescent="0.25">
      <c r="A418">
        <f>SUM(dailyActivity_merged!K417:M417)</f>
        <v>299</v>
      </c>
      <c r="B418">
        <v>3066</v>
      </c>
    </row>
    <row r="419" spans="1:2" x14ac:dyDescent="0.25">
      <c r="A419">
        <f>SUM(dailyActivity_merged!K418:M418)</f>
        <v>268</v>
      </c>
      <c r="B419">
        <v>3073</v>
      </c>
    </row>
    <row r="420" spans="1:2" x14ac:dyDescent="0.25">
      <c r="A420">
        <f>SUM(dailyActivity_merged!K419:M419)</f>
        <v>201</v>
      </c>
      <c r="B420">
        <v>2572</v>
      </c>
    </row>
    <row r="421" spans="1:2" x14ac:dyDescent="0.25">
      <c r="A421">
        <f>SUM(dailyActivity_merged!K420:M420)</f>
        <v>274</v>
      </c>
      <c r="B421">
        <v>3274</v>
      </c>
    </row>
    <row r="422" spans="1:2" x14ac:dyDescent="0.25">
      <c r="A422">
        <f>SUM(dailyActivity_merged!K421:M421)</f>
        <v>285</v>
      </c>
      <c r="B422">
        <v>3015</v>
      </c>
    </row>
    <row r="423" spans="1:2" x14ac:dyDescent="0.25">
      <c r="A423">
        <f>SUM(dailyActivity_merged!K422:M422)</f>
        <v>289</v>
      </c>
      <c r="B423">
        <v>3083</v>
      </c>
    </row>
    <row r="424" spans="1:2" x14ac:dyDescent="0.25">
      <c r="A424">
        <f>SUM(dailyActivity_merged!K423:M423)</f>
        <v>291</v>
      </c>
      <c r="B424">
        <v>3069</v>
      </c>
    </row>
    <row r="425" spans="1:2" x14ac:dyDescent="0.25">
      <c r="A425">
        <f>SUM(dailyActivity_merged!K424:M424)</f>
        <v>322</v>
      </c>
      <c r="B425">
        <v>3544</v>
      </c>
    </row>
    <row r="426" spans="1:2" x14ac:dyDescent="0.25">
      <c r="A426">
        <f>SUM(dailyActivity_merged!K425:M425)</f>
        <v>278</v>
      </c>
      <c r="B426">
        <v>3306</v>
      </c>
    </row>
    <row r="427" spans="1:2" x14ac:dyDescent="0.25">
      <c r="A427">
        <f>SUM(dailyActivity_merged!K426:M426)</f>
        <v>261</v>
      </c>
      <c r="B427">
        <v>2885</v>
      </c>
    </row>
    <row r="428" spans="1:2" x14ac:dyDescent="0.25">
      <c r="A428">
        <f>SUM(dailyActivity_merged!K427:M427)</f>
        <v>343</v>
      </c>
      <c r="B428">
        <v>3288</v>
      </c>
    </row>
    <row r="429" spans="1:2" x14ac:dyDescent="0.25">
      <c r="A429">
        <f>SUM(dailyActivity_merged!K428:M428)</f>
        <v>261</v>
      </c>
      <c r="B429">
        <v>2929</v>
      </c>
    </row>
    <row r="430" spans="1:2" x14ac:dyDescent="0.25">
      <c r="A430">
        <f>SUM(dailyActivity_merged!K429:M429)</f>
        <v>300</v>
      </c>
      <c r="B430">
        <v>3074</v>
      </c>
    </row>
    <row r="431" spans="1:2" x14ac:dyDescent="0.25">
      <c r="A431">
        <f>SUM(dailyActivity_merged!K430:M430)</f>
        <v>262</v>
      </c>
      <c r="B431">
        <v>2969</v>
      </c>
    </row>
    <row r="432" spans="1:2" x14ac:dyDescent="0.25">
      <c r="A432">
        <f>SUM(dailyActivity_merged!K431:M431)</f>
        <v>265</v>
      </c>
      <c r="B432">
        <v>2979</v>
      </c>
    </row>
    <row r="433" spans="1:2" x14ac:dyDescent="0.25">
      <c r="A433">
        <f>SUM(dailyActivity_merged!K432:M432)</f>
        <v>357</v>
      </c>
      <c r="B433">
        <v>3283</v>
      </c>
    </row>
    <row r="434" spans="1:2" x14ac:dyDescent="0.25">
      <c r="A434">
        <f>SUM(dailyActivity_merged!K433:M433)</f>
        <v>268</v>
      </c>
      <c r="B434">
        <v>2926</v>
      </c>
    </row>
    <row r="435" spans="1:2" x14ac:dyDescent="0.25">
      <c r="A435">
        <f>SUM(dailyActivity_merged!K434:M434)</f>
        <v>241</v>
      </c>
      <c r="B435">
        <v>3147</v>
      </c>
    </row>
    <row r="436" spans="1:2" x14ac:dyDescent="0.25">
      <c r="A436">
        <f>SUM(dailyActivity_merged!K435:M435)</f>
        <v>342</v>
      </c>
      <c r="B436">
        <v>3290</v>
      </c>
    </row>
    <row r="437" spans="1:2" x14ac:dyDescent="0.25">
      <c r="A437">
        <f>SUM(dailyActivity_merged!K436:M436)</f>
        <v>307</v>
      </c>
      <c r="B437">
        <v>3162</v>
      </c>
    </row>
    <row r="438" spans="1:2" x14ac:dyDescent="0.25">
      <c r="A438">
        <f>SUM(dailyActivity_merged!K437:M437)</f>
        <v>250</v>
      </c>
      <c r="B438">
        <v>2899</v>
      </c>
    </row>
    <row r="439" spans="1:2" x14ac:dyDescent="0.25">
      <c r="A439">
        <f>SUM(dailyActivity_merged!K438:M438)</f>
        <v>340</v>
      </c>
      <c r="B439">
        <v>3425</v>
      </c>
    </row>
    <row r="440" spans="1:2" x14ac:dyDescent="0.25">
      <c r="A440">
        <f>SUM(dailyActivity_merged!K439:M439)</f>
        <v>436</v>
      </c>
      <c r="B440">
        <v>4022</v>
      </c>
    </row>
    <row r="441" spans="1:2" x14ac:dyDescent="0.25">
      <c r="A441">
        <f>SUM(dailyActivity_merged!K440:M440)</f>
        <v>323</v>
      </c>
      <c r="B441">
        <v>3934</v>
      </c>
    </row>
    <row r="442" spans="1:2" x14ac:dyDescent="0.25">
      <c r="A442">
        <f>SUM(dailyActivity_merged!K441:M441)</f>
        <v>283</v>
      </c>
      <c r="B442">
        <v>3013</v>
      </c>
    </row>
    <row r="443" spans="1:2" x14ac:dyDescent="0.25">
      <c r="A443">
        <f>SUM(dailyActivity_merged!K442:M442)</f>
        <v>294</v>
      </c>
      <c r="B443">
        <v>3061</v>
      </c>
    </row>
    <row r="444" spans="1:2" x14ac:dyDescent="0.25">
      <c r="A444">
        <f>SUM(dailyActivity_merged!K443:M443)</f>
        <v>282</v>
      </c>
      <c r="B444">
        <v>2954</v>
      </c>
    </row>
    <row r="445" spans="1:2" x14ac:dyDescent="0.25">
      <c r="A445">
        <f>SUM(dailyActivity_merged!K444:M444)</f>
        <v>108</v>
      </c>
      <c r="B445">
        <v>1623</v>
      </c>
    </row>
    <row r="446" spans="1:2" x14ac:dyDescent="0.25">
      <c r="A446">
        <f>SUM(dailyActivity_merged!K445:M445)</f>
        <v>196</v>
      </c>
      <c r="B446">
        <v>2113</v>
      </c>
    </row>
    <row r="447" spans="1:2" x14ac:dyDescent="0.25">
      <c r="A447">
        <f>SUM(dailyActivity_merged!K446:M446)</f>
        <v>194</v>
      </c>
      <c r="B447">
        <v>2095</v>
      </c>
    </row>
    <row r="448" spans="1:2" x14ac:dyDescent="0.25">
      <c r="A448">
        <f>SUM(dailyActivity_merged!K447:M447)</f>
        <v>231</v>
      </c>
      <c r="B448">
        <v>2194</v>
      </c>
    </row>
    <row r="449" spans="1:2" x14ac:dyDescent="0.25">
      <c r="A449">
        <f>SUM(dailyActivity_merged!K448:M448)</f>
        <v>350</v>
      </c>
      <c r="B449">
        <v>2496</v>
      </c>
    </row>
    <row r="450" spans="1:2" x14ac:dyDescent="0.25">
      <c r="A450">
        <f>SUM(dailyActivity_merged!K449:M449)</f>
        <v>225</v>
      </c>
      <c r="B450">
        <v>2180</v>
      </c>
    </row>
    <row r="451" spans="1:2" x14ac:dyDescent="0.25">
      <c r="A451">
        <f>SUM(dailyActivity_merged!K450:M450)</f>
        <v>114</v>
      </c>
      <c r="B451">
        <v>1933</v>
      </c>
    </row>
    <row r="452" spans="1:2" x14ac:dyDescent="0.25">
      <c r="A452">
        <f>SUM(dailyActivity_merged!K451:M451)</f>
        <v>193</v>
      </c>
      <c r="B452">
        <v>2248</v>
      </c>
    </row>
    <row r="453" spans="1:2" x14ac:dyDescent="0.25">
      <c r="A453">
        <f>SUM(dailyActivity_merged!K452:M452)</f>
        <v>121</v>
      </c>
      <c r="B453">
        <v>1954</v>
      </c>
    </row>
    <row r="454" spans="1:2" x14ac:dyDescent="0.25">
      <c r="A454">
        <f>SUM(dailyActivity_merged!K453:M453)</f>
        <v>137</v>
      </c>
      <c r="B454">
        <v>1974</v>
      </c>
    </row>
    <row r="455" spans="1:2" x14ac:dyDescent="0.25">
      <c r="A455">
        <f>SUM(dailyActivity_merged!K454:M454)</f>
        <v>215</v>
      </c>
      <c r="B455">
        <v>2150</v>
      </c>
    </row>
    <row r="456" spans="1:2" x14ac:dyDescent="0.25">
      <c r="A456">
        <f>SUM(dailyActivity_merged!K455:M455)</f>
        <v>317</v>
      </c>
      <c r="B456">
        <v>2432</v>
      </c>
    </row>
    <row r="457" spans="1:2" x14ac:dyDescent="0.25">
      <c r="A457">
        <f>SUM(dailyActivity_merged!K456:M456)</f>
        <v>201</v>
      </c>
      <c r="B457">
        <v>2149</v>
      </c>
    </row>
    <row r="458" spans="1:2" x14ac:dyDescent="0.25">
      <c r="A458">
        <f>SUM(dailyActivity_merged!K457:M457)</f>
        <v>244</v>
      </c>
      <c r="B458">
        <v>2247</v>
      </c>
    </row>
    <row r="459" spans="1:2" x14ac:dyDescent="0.25">
      <c r="A459">
        <f>SUM(dailyActivity_merged!K458:M458)</f>
        <v>179</v>
      </c>
      <c r="B459">
        <v>2070</v>
      </c>
    </row>
    <row r="460" spans="1:2" x14ac:dyDescent="0.25">
      <c r="A460">
        <f>SUM(dailyActivity_merged!K459:M459)</f>
        <v>210</v>
      </c>
      <c r="B460">
        <v>2291</v>
      </c>
    </row>
    <row r="461" spans="1:2" x14ac:dyDescent="0.25">
      <c r="A461">
        <f>SUM(dailyActivity_merged!K460:M460)</f>
        <v>227</v>
      </c>
      <c r="B461">
        <v>2361</v>
      </c>
    </row>
    <row r="462" spans="1:2" x14ac:dyDescent="0.25">
      <c r="A462">
        <f>SUM(dailyActivity_merged!K461:M461)</f>
        <v>236</v>
      </c>
      <c r="B462">
        <v>2203</v>
      </c>
    </row>
    <row r="463" spans="1:2" x14ac:dyDescent="0.25">
      <c r="A463">
        <f>SUM(dailyActivity_merged!K462:M462)</f>
        <v>226</v>
      </c>
      <c r="B463">
        <v>2196</v>
      </c>
    </row>
    <row r="464" spans="1:2" x14ac:dyDescent="0.25">
      <c r="A464">
        <f>SUM(dailyActivity_merged!K463:M463)</f>
        <v>290</v>
      </c>
      <c r="B464">
        <v>2363</v>
      </c>
    </row>
    <row r="465" spans="1:2" x14ac:dyDescent="0.25">
      <c r="A465">
        <f>SUM(dailyActivity_merged!K464:M464)</f>
        <v>240</v>
      </c>
      <c r="B465">
        <v>2246</v>
      </c>
    </row>
    <row r="466" spans="1:2" x14ac:dyDescent="0.25">
      <c r="A466">
        <f>SUM(dailyActivity_merged!K465:M465)</f>
        <v>231</v>
      </c>
      <c r="B466">
        <v>2336</v>
      </c>
    </row>
    <row r="467" spans="1:2" x14ac:dyDescent="0.25">
      <c r="A467">
        <f>SUM(dailyActivity_merged!K466:M466)</f>
        <v>265</v>
      </c>
      <c r="B467">
        <v>2421</v>
      </c>
    </row>
    <row r="468" spans="1:2" x14ac:dyDescent="0.25">
      <c r="A468">
        <f>SUM(dailyActivity_merged!K467:M467)</f>
        <v>180</v>
      </c>
      <c r="B468">
        <v>2070</v>
      </c>
    </row>
    <row r="469" spans="1:2" x14ac:dyDescent="0.25">
      <c r="A469">
        <f>SUM(dailyActivity_merged!K468:M468)</f>
        <v>193</v>
      </c>
      <c r="B469">
        <v>2120</v>
      </c>
    </row>
    <row r="470" spans="1:2" x14ac:dyDescent="0.25">
      <c r="A470">
        <f>SUM(dailyActivity_merged!K469:M469)</f>
        <v>229</v>
      </c>
      <c r="B470">
        <v>2211</v>
      </c>
    </row>
    <row r="471" spans="1:2" x14ac:dyDescent="0.25">
      <c r="A471">
        <f>SUM(dailyActivity_merged!K470:M470)</f>
        <v>138</v>
      </c>
      <c r="B471">
        <v>2123</v>
      </c>
    </row>
    <row r="472" spans="1:2" x14ac:dyDescent="0.25">
      <c r="A472">
        <f>SUM(dailyActivity_merged!K471:M471)</f>
        <v>316</v>
      </c>
      <c r="B472">
        <v>2423</v>
      </c>
    </row>
    <row r="473" spans="1:2" x14ac:dyDescent="0.25">
      <c r="A473">
        <f>SUM(dailyActivity_merged!K472:M472)</f>
        <v>266</v>
      </c>
      <c r="B473">
        <v>2281</v>
      </c>
    </row>
    <row r="474" spans="1:2" x14ac:dyDescent="0.25">
      <c r="A474">
        <f>SUM(dailyActivity_merged!K473:M473)</f>
        <v>231</v>
      </c>
      <c r="B474">
        <v>2181</v>
      </c>
    </row>
    <row r="475" spans="1:2" x14ac:dyDescent="0.25">
      <c r="A475">
        <f>SUM(dailyActivity_merged!K474:M474)</f>
        <v>288</v>
      </c>
      <c r="B475">
        <v>2499</v>
      </c>
    </row>
    <row r="476" spans="1:2" x14ac:dyDescent="0.25">
      <c r="A476">
        <f>SUM(dailyActivity_merged!K475:M475)</f>
        <v>58</v>
      </c>
      <c r="B476">
        <v>1212</v>
      </c>
    </row>
    <row r="477" spans="1:2" x14ac:dyDescent="0.25">
      <c r="A477">
        <f>SUM(dailyActivity_merged!K476:M476)</f>
        <v>318</v>
      </c>
      <c r="B477">
        <v>1909</v>
      </c>
    </row>
    <row r="478" spans="1:2" x14ac:dyDescent="0.25">
      <c r="A478">
        <f>SUM(dailyActivity_merged!K477:M477)</f>
        <v>153</v>
      </c>
      <c r="B478">
        <v>1722</v>
      </c>
    </row>
    <row r="479" spans="1:2" x14ac:dyDescent="0.25">
      <c r="A479">
        <f>SUM(dailyActivity_merged!K478:M478)</f>
        <v>279</v>
      </c>
      <c r="B479">
        <v>1922</v>
      </c>
    </row>
    <row r="480" spans="1:2" x14ac:dyDescent="0.25">
      <c r="A480">
        <f>SUM(dailyActivity_merged!K479:M479)</f>
        <v>309</v>
      </c>
      <c r="B480">
        <v>2121</v>
      </c>
    </row>
    <row r="481" spans="1:2" x14ac:dyDescent="0.25">
      <c r="A481">
        <f>SUM(dailyActivity_merged!K480:M480)</f>
        <v>328</v>
      </c>
      <c r="B481">
        <v>1997</v>
      </c>
    </row>
    <row r="482" spans="1:2" x14ac:dyDescent="0.25">
      <c r="A482">
        <f>SUM(dailyActivity_merged!K481:M481)</f>
        <v>330</v>
      </c>
      <c r="B482">
        <v>2117</v>
      </c>
    </row>
    <row r="483" spans="1:2" x14ac:dyDescent="0.25">
      <c r="A483">
        <f>SUM(dailyActivity_merged!K482:M482)</f>
        <v>360</v>
      </c>
      <c r="B483">
        <v>2116</v>
      </c>
    </row>
    <row r="484" spans="1:2" x14ac:dyDescent="0.25">
      <c r="A484">
        <f>SUM(dailyActivity_merged!K483:M483)</f>
        <v>258</v>
      </c>
      <c r="B484">
        <v>1876</v>
      </c>
    </row>
    <row r="485" spans="1:2" x14ac:dyDescent="0.25">
      <c r="A485">
        <f>SUM(dailyActivity_merged!K484:M484)</f>
        <v>222</v>
      </c>
      <c r="B485">
        <v>1788</v>
      </c>
    </row>
    <row r="486" spans="1:2" x14ac:dyDescent="0.25">
      <c r="A486">
        <f>SUM(dailyActivity_merged!K485:M485)</f>
        <v>459</v>
      </c>
      <c r="B486">
        <v>2486</v>
      </c>
    </row>
    <row r="487" spans="1:2" x14ac:dyDescent="0.25">
      <c r="A487">
        <f>SUM(dailyActivity_merged!K486:M486)</f>
        <v>318</v>
      </c>
      <c r="B487">
        <v>2094</v>
      </c>
    </row>
    <row r="488" spans="1:2" x14ac:dyDescent="0.25">
      <c r="A488">
        <f>SUM(dailyActivity_merged!K487:M487)</f>
        <v>318</v>
      </c>
      <c r="B488">
        <v>2085</v>
      </c>
    </row>
    <row r="489" spans="1:2" x14ac:dyDescent="0.25">
      <c r="A489">
        <f>SUM(dailyActivity_merged!K488:M488)</f>
        <v>395</v>
      </c>
      <c r="B489">
        <v>2173</v>
      </c>
    </row>
    <row r="490" spans="1:2" x14ac:dyDescent="0.25">
      <c r="A490">
        <f>SUM(dailyActivity_merged!K489:M489)</f>
        <v>368</v>
      </c>
      <c r="B490">
        <v>2225</v>
      </c>
    </row>
    <row r="491" spans="1:2" x14ac:dyDescent="0.25">
      <c r="A491">
        <f>SUM(dailyActivity_merged!K490:M490)</f>
        <v>336</v>
      </c>
      <c r="B491">
        <v>2223</v>
      </c>
    </row>
    <row r="492" spans="1:2" x14ac:dyDescent="0.25">
      <c r="A492">
        <f>SUM(dailyActivity_merged!K491:M491)</f>
        <v>353</v>
      </c>
      <c r="B492">
        <v>2098</v>
      </c>
    </row>
    <row r="493" spans="1:2" x14ac:dyDescent="0.25">
      <c r="A493">
        <f>SUM(dailyActivity_merged!K492:M492)</f>
        <v>379</v>
      </c>
      <c r="B493">
        <v>2185</v>
      </c>
    </row>
    <row r="494" spans="1:2" x14ac:dyDescent="0.25">
      <c r="A494">
        <f>SUM(dailyActivity_merged!K493:M493)</f>
        <v>241</v>
      </c>
      <c r="B494">
        <v>1918</v>
      </c>
    </row>
    <row r="495" spans="1:2" x14ac:dyDescent="0.25">
      <c r="A495">
        <f>SUM(dailyActivity_merged!K494:M494)</f>
        <v>329</v>
      </c>
      <c r="B495">
        <v>2105</v>
      </c>
    </row>
    <row r="496" spans="1:2" x14ac:dyDescent="0.25">
      <c r="A496">
        <f>SUM(dailyActivity_merged!K495:M495)</f>
        <v>190</v>
      </c>
      <c r="B496">
        <v>1692</v>
      </c>
    </row>
    <row r="497" spans="1:2" x14ac:dyDescent="0.25">
      <c r="A497">
        <f>SUM(dailyActivity_merged!K496:M496)</f>
        <v>383</v>
      </c>
      <c r="B497">
        <v>2066</v>
      </c>
    </row>
    <row r="498" spans="1:2" x14ac:dyDescent="0.25">
      <c r="A498">
        <f>SUM(dailyActivity_merged!K497:M497)</f>
        <v>268</v>
      </c>
      <c r="B498">
        <v>1953</v>
      </c>
    </row>
    <row r="499" spans="1:2" x14ac:dyDescent="0.25">
      <c r="A499">
        <f>SUM(dailyActivity_merged!K498:M498)</f>
        <v>252</v>
      </c>
      <c r="B499">
        <v>1842</v>
      </c>
    </row>
    <row r="500" spans="1:2" x14ac:dyDescent="0.25">
      <c r="A500">
        <f>SUM(dailyActivity_merged!K499:M499)</f>
        <v>392</v>
      </c>
      <c r="B500">
        <v>2262</v>
      </c>
    </row>
    <row r="501" spans="1:2" x14ac:dyDescent="0.25">
      <c r="A501">
        <f>SUM(dailyActivity_merged!K500:M500)</f>
        <v>202</v>
      </c>
      <c r="B501">
        <v>1722</v>
      </c>
    </row>
    <row r="502" spans="1:2" x14ac:dyDescent="0.25">
      <c r="A502">
        <f>SUM(dailyActivity_merged!K501:M501)</f>
        <v>272</v>
      </c>
      <c r="B502">
        <v>1973</v>
      </c>
    </row>
    <row r="503" spans="1:2" x14ac:dyDescent="0.25">
      <c r="A503">
        <f>SUM(dailyActivity_merged!K502:M502)</f>
        <v>339</v>
      </c>
      <c r="B503">
        <v>2666</v>
      </c>
    </row>
    <row r="504" spans="1:2" x14ac:dyDescent="0.25">
      <c r="A504">
        <f>SUM(dailyActivity_merged!K503:M503)</f>
        <v>375</v>
      </c>
      <c r="B504">
        <v>2223</v>
      </c>
    </row>
    <row r="505" spans="1:2" x14ac:dyDescent="0.25">
      <c r="A505">
        <f>SUM(dailyActivity_merged!K504:M504)</f>
        <v>249</v>
      </c>
      <c r="B505">
        <v>1889</v>
      </c>
    </row>
    <row r="506" spans="1:2" x14ac:dyDescent="0.25">
      <c r="A506">
        <f>SUM(dailyActivity_merged!K505:M505)</f>
        <v>359</v>
      </c>
      <c r="B506">
        <v>2131</v>
      </c>
    </row>
    <row r="507" spans="1:2" x14ac:dyDescent="0.25">
      <c r="A507">
        <f>SUM(dailyActivity_merged!K506:M506)</f>
        <v>247</v>
      </c>
      <c r="B507">
        <v>1452</v>
      </c>
    </row>
    <row r="508" spans="1:2" x14ac:dyDescent="0.25">
      <c r="A508">
        <f>SUM(dailyActivity_merged!K507:M507)</f>
        <v>263</v>
      </c>
      <c r="B508">
        <v>2947</v>
      </c>
    </row>
    <row r="509" spans="1:2" x14ac:dyDescent="0.25">
      <c r="A509">
        <f>SUM(dailyActivity_merged!K508:M508)</f>
        <v>258</v>
      </c>
      <c r="B509">
        <v>2898</v>
      </c>
    </row>
    <row r="510" spans="1:2" x14ac:dyDescent="0.25">
      <c r="A510">
        <f>SUM(dailyActivity_merged!K509:M509)</f>
        <v>271</v>
      </c>
      <c r="B510">
        <v>2984</v>
      </c>
    </row>
    <row r="511" spans="1:2" x14ac:dyDescent="0.25">
      <c r="A511">
        <f>SUM(dailyActivity_merged!K510:M510)</f>
        <v>265</v>
      </c>
      <c r="B511">
        <v>2896</v>
      </c>
    </row>
    <row r="512" spans="1:2" x14ac:dyDescent="0.25">
      <c r="A512">
        <f>SUM(dailyActivity_merged!K511:M511)</f>
        <v>362</v>
      </c>
      <c r="B512">
        <v>3328</v>
      </c>
    </row>
    <row r="513" spans="1:2" x14ac:dyDescent="0.25">
      <c r="A513">
        <f>SUM(dailyActivity_merged!K512:M512)</f>
        <v>380</v>
      </c>
      <c r="B513">
        <v>3394</v>
      </c>
    </row>
    <row r="514" spans="1:2" x14ac:dyDescent="0.25">
      <c r="A514">
        <f>SUM(dailyActivity_merged!K513:M513)</f>
        <v>243</v>
      </c>
      <c r="B514">
        <v>3013</v>
      </c>
    </row>
    <row r="515" spans="1:2" x14ac:dyDescent="0.25">
      <c r="A515">
        <f>SUM(dailyActivity_merged!K514:M514)</f>
        <v>197</v>
      </c>
      <c r="B515">
        <v>2812</v>
      </c>
    </row>
    <row r="516" spans="1:2" x14ac:dyDescent="0.25">
      <c r="A516">
        <f>SUM(dailyActivity_merged!K515:M515)</f>
        <v>291</v>
      </c>
      <c r="B516">
        <v>3061</v>
      </c>
    </row>
    <row r="517" spans="1:2" x14ac:dyDescent="0.25">
      <c r="A517">
        <f>SUM(dailyActivity_merged!K516:M516)</f>
        <v>189</v>
      </c>
      <c r="B517">
        <v>2729</v>
      </c>
    </row>
    <row r="518" spans="1:2" x14ac:dyDescent="0.25">
      <c r="A518">
        <f>SUM(dailyActivity_merged!K517:M517)</f>
        <v>72</v>
      </c>
      <c r="B518">
        <v>2241</v>
      </c>
    </row>
    <row r="519" spans="1:2" x14ac:dyDescent="0.25">
      <c r="A519">
        <f>SUM(dailyActivity_merged!K518:M518)</f>
        <v>483</v>
      </c>
      <c r="B519">
        <v>3691</v>
      </c>
    </row>
    <row r="520" spans="1:2" x14ac:dyDescent="0.25">
      <c r="A520">
        <f>SUM(dailyActivity_merged!K519:M519)</f>
        <v>391</v>
      </c>
      <c r="B520">
        <v>3538</v>
      </c>
    </row>
    <row r="521" spans="1:2" x14ac:dyDescent="0.25">
      <c r="A521">
        <f>SUM(dailyActivity_merged!K520:M520)</f>
        <v>291</v>
      </c>
      <c r="B521">
        <v>3064</v>
      </c>
    </row>
    <row r="522" spans="1:2" x14ac:dyDescent="0.25">
      <c r="A522">
        <f>SUM(dailyActivity_merged!K521:M521)</f>
        <v>225</v>
      </c>
      <c r="B522">
        <v>2784</v>
      </c>
    </row>
    <row r="523" spans="1:2" x14ac:dyDescent="0.25">
      <c r="A523">
        <f>SUM(dailyActivity_merged!K522:M522)</f>
        <v>255</v>
      </c>
      <c r="B523">
        <v>2908</v>
      </c>
    </row>
    <row r="524" spans="1:2" x14ac:dyDescent="0.25">
      <c r="A524">
        <f>SUM(dailyActivity_merged!K523:M523)</f>
        <v>255</v>
      </c>
      <c r="B524">
        <v>3033</v>
      </c>
    </row>
    <row r="525" spans="1:2" x14ac:dyDescent="0.25">
      <c r="A525">
        <f>SUM(dailyActivity_merged!K524:M524)</f>
        <v>298</v>
      </c>
      <c r="B525">
        <v>3165</v>
      </c>
    </row>
    <row r="526" spans="1:2" x14ac:dyDescent="0.25">
      <c r="A526">
        <f>SUM(dailyActivity_merged!K525:M525)</f>
        <v>303</v>
      </c>
      <c r="B526">
        <v>3115</v>
      </c>
    </row>
    <row r="527" spans="1:2" x14ac:dyDescent="0.25">
      <c r="A527">
        <f>SUM(dailyActivity_merged!K526:M526)</f>
        <v>0</v>
      </c>
      <c r="B527">
        <v>2017</v>
      </c>
    </row>
    <row r="528" spans="1:2" x14ac:dyDescent="0.25">
      <c r="A528">
        <f>SUM(dailyActivity_merged!K527:M527)</f>
        <v>240</v>
      </c>
      <c r="B528">
        <v>2859</v>
      </c>
    </row>
    <row r="529" spans="1:2" x14ac:dyDescent="0.25">
      <c r="A529">
        <f>SUM(dailyActivity_merged!K528:M528)</f>
        <v>313</v>
      </c>
      <c r="B529">
        <v>3145</v>
      </c>
    </row>
    <row r="530" spans="1:2" x14ac:dyDescent="0.25">
      <c r="A530">
        <f>SUM(dailyActivity_merged!K529:M529)</f>
        <v>270</v>
      </c>
      <c r="B530">
        <v>3004</v>
      </c>
    </row>
    <row r="531" spans="1:2" x14ac:dyDescent="0.25">
      <c r="A531">
        <f>SUM(dailyActivity_merged!K530:M530)</f>
        <v>254</v>
      </c>
      <c r="B531">
        <v>3006</v>
      </c>
    </row>
    <row r="532" spans="1:2" x14ac:dyDescent="0.25">
      <c r="A532">
        <f>SUM(dailyActivity_merged!K531:M531)</f>
        <v>224</v>
      </c>
      <c r="B532">
        <v>2859</v>
      </c>
    </row>
    <row r="533" spans="1:2" x14ac:dyDescent="0.25">
      <c r="A533">
        <f>SUM(dailyActivity_merged!K532:M532)</f>
        <v>490</v>
      </c>
      <c r="B533">
        <v>3683</v>
      </c>
    </row>
    <row r="534" spans="1:2" x14ac:dyDescent="0.25">
      <c r="A534">
        <f>SUM(dailyActivity_merged!K533:M533)</f>
        <v>326</v>
      </c>
      <c r="B534">
        <v>3287</v>
      </c>
    </row>
    <row r="535" spans="1:2" x14ac:dyDescent="0.25">
      <c r="A535">
        <f>SUM(dailyActivity_merged!K534:M534)</f>
        <v>265</v>
      </c>
      <c r="B535">
        <v>2990</v>
      </c>
    </row>
    <row r="536" spans="1:2" x14ac:dyDescent="0.25">
      <c r="A536">
        <f>SUM(dailyActivity_merged!K535:M535)</f>
        <v>300</v>
      </c>
      <c r="B536">
        <v>3172</v>
      </c>
    </row>
    <row r="537" spans="1:2" x14ac:dyDescent="0.25">
      <c r="A537">
        <f>SUM(dailyActivity_merged!K536:M536)</f>
        <v>286</v>
      </c>
      <c r="B537">
        <v>3069</v>
      </c>
    </row>
    <row r="538" spans="1:2" x14ac:dyDescent="0.25">
      <c r="A538">
        <f>SUM(dailyActivity_merged!K537:M537)</f>
        <v>68</v>
      </c>
      <c r="B538">
        <v>1240</v>
      </c>
    </row>
    <row r="539" spans="1:2" x14ac:dyDescent="0.25">
      <c r="A539">
        <f>SUM(dailyActivity_merged!K538:M538)</f>
        <v>309</v>
      </c>
      <c r="B539">
        <v>2026</v>
      </c>
    </row>
    <row r="540" spans="1:2" x14ac:dyDescent="0.25">
      <c r="A540">
        <f>SUM(dailyActivity_merged!K539:M539)</f>
        <v>226</v>
      </c>
      <c r="B540">
        <v>1718</v>
      </c>
    </row>
    <row r="541" spans="1:2" x14ac:dyDescent="0.25">
      <c r="A541">
        <f>SUM(dailyActivity_merged!K540:M540)</f>
        <v>358</v>
      </c>
      <c r="B541">
        <v>2324</v>
      </c>
    </row>
    <row r="542" spans="1:2" x14ac:dyDescent="0.25">
      <c r="A542">
        <f>SUM(dailyActivity_merged!K541:M541)</f>
        <v>335</v>
      </c>
      <c r="B542">
        <v>2254</v>
      </c>
    </row>
    <row r="543" spans="1:2" x14ac:dyDescent="0.25">
      <c r="A543">
        <f>SUM(dailyActivity_merged!K542:M542)</f>
        <v>288</v>
      </c>
      <c r="B543">
        <v>1831</v>
      </c>
    </row>
    <row r="544" spans="1:2" x14ac:dyDescent="0.25">
      <c r="A544">
        <f>SUM(dailyActivity_merged!K543:M543)</f>
        <v>46</v>
      </c>
      <c r="B544">
        <v>1397</v>
      </c>
    </row>
    <row r="545" spans="1:2" x14ac:dyDescent="0.25">
      <c r="A545">
        <f>SUM(dailyActivity_merged!K544:M544)</f>
        <v>206</v>
      </c>
      <c r="B545">
        <v>1683</v>
      </c>
    </row>
    <row r="546" spans="1:2" x14ac:dyDescent="0.25">
      <c r="A546">
        <f>SUM(dailyActivity_merged!K545:M545)</f>
        <v>346</v>
      </c>
      <c r="B546">
        <v>2284</v>
      </c>
    </row>
    <row r="547" spans="1:2" x14ac:dyDescent="0.25">
      <c r="A547">
        <f>SUM(dailyActivity_merged!K546:M546)</f>
        <v>148</v>
      </c>
      <c r="B547">
        <v>1570</v>
      </c>
    </row>
    <row r="548" spans="1:2" x14ac:dyDescent="0.25">
      <c r="A548">
        <f>SUM(dailyActivity_merged!K547:M547)</f>
        <v>266</v>
      </c>
      <c r="B548">
        <v>2066</v>
      </c>
    </row>
    <row r="549" spans="1:2" x14ac:dyDescent="0.25">
      <c r="A549">
        <f>SUM(dailyActivity_merged!K548:M548)</f>
        <v>311</v>
      </c>
      <c r="B549">
        <v>2105</v>
      </c>
    </row>
    <row r="550" spans="1:2" x14ac:dyDescent="0.25">
      <c r="A550">
        <f>SUM(dailyActivity_merged!K549:M549)</f>
        <v>272</v>
      </c>
      <c r="B550">
        <v>1776</v>
      </c>
    </row>
    <row r="551" spans="1:2" x14ac:dyDescent="0.25">
      <c r="A551">
        <f>SUM(dailyActivity_merged!K550:M550)</f>
        <v>104</v>
      </c>
      <c r="B551">
        <v>1507</v>
      </c>
    </row>
    <row r="552" spans="1:2" x14ac:dyDescent="0.25">
      <c r="A552">
        <f>SUM(dailyActivity_merged!K551:M551)</f>
        <v>263</v>
      </c>
      <c r="B552">
        <v>2033</v>
      </c>
    </row>
    <row r="553" spans="1:2" x14ac:dyDescent="0.25">
      <c r="A553">
        <f>SUM(dailyActivity_merged!K552:M552)</f>
        <v>296</v>
      </c>
      <c r="B553">
        <v>2093</v>
      </c>
    </row>
    <row r="554" spans="1:2" x14ac:dyDescent="0.25">
      <c r="A554">
        <f>SUM(dailyActivity_merged!K553:M553)</f>
        <v>238</v>
      </c>
      <c r="B554">
        <v>1922</v>
      </c>
    </row>
    <row r="555" spans="1:2" x14ac:dyDescent="0.25">
      <c r="A555">
        <f>SUM(dailyActivity_merged!K554:M554)</f>
        <v>227</v>
      </c>
      <c r="B555">
        <v>1999</v>
      </c>
    </row>
    <row r="556" spans="1:2" x14ac:dyDescent="0.25">
      <c r="A556">
        <f>SUM(dailyActivity_merged!K555:M555)</f>
        <v>331</v>
      </c>
      <c r="B556">
        <v>2169</v>
      </c>
    </row>
    <row r="557" spans="1:2" x14ac:dyDescent="0.25">
      <c r="A557">
        <f>SUM(dailyActivity_merged!K556:M556)</f>
        <v>84</v>
      </c>
      <c r="B557">
        <v>1463</v>
      </c>
    </row>
    <row r="558" spans="1:2" x14ac:dyDescent="0.25">
      <c r="A558">
        <f>SUM(dailyActivity_merged!K557:M557)</f>
        <v>237</v>
      </c>
      <c r="B558">
        <v>1747</v>
      </c>
    </row>
    <row r="559" spans="1:2" x14ac:dyDescent="0.25">
      <c r="A559">
        <f>SUM(dailyActivity_merged!K558:M558)</f>
        <v>259</v>
      </c>
      <c r="B559">
        <v>1996</v>
      </c>
    </row>
    <row r="560" spans="1:2" x14ac:dyDescent="0.25">
      <c r="A560">
        <f>SUM(dailyActivity_merged!K559:M559)</f>
        <v>302</v>
      </c>
      <c r="B560">
        <v>2116</v>
      </c>
    </row>
    <row r="561" spans="1:2" x14ac:dyDescent="0.25">
      <c r="A561">
        <f>SUM(dailyActivity_merged!K560:M560)</f>
        <v>224</v>
      </c>
      <c r="B561">
        <v>1698</v>
      </c>
    </row>
    <row r="562" spans="1:2" x14ac:dyDescent="0.25">
      <c r="A562">
        <f>SUM(dailyActivity_merged!K561:M561)</f>
        <v>314</v>
      </c>
      <c r="B562">
        <v>2156</v>
      </c>
    </row>
    <row r="563" spans="1:2" x14ac:dyDescent="0.25">
      <c r="A563">
        <f>SUM(dailyActivity_merged!K562:M562)</f>
        <v>259</v>
      </c>
      <c r="B563">
        <v>1916</v>
      </c>
    </row>
    <row r="564" spans="1:2" x14ac:dyDescent="0.25">
      <c r="A564">
        <f>SUM(dailyActivity_merged!K563:M563)</f>
        <v>96</v>
      </c>
      <c r="B564">
        <v>1494</v>
      </c>
    </row>
    <row r="565" spans="1:2" x14ac:dyDescent="0.25">
      <c r="A565">
        <f>SUM(dailyActivity_merged!K564:M564)</f>
        <v>221</v>
      </c>
      <c r="B565">
        <v>1762</v>
      </c>
    </row>
    <row r="566" spans="1:2" x14ac:dyDescent="0.25">
      <c r="A566">
        <f>SUM(dailyActivity_merged!K565:M565)</f>
        <v>332</v>
      </c>
      <c r="B566">
        <v>2272</v>
      </c>
    </row>
    <row r="567" spans="1:2" x14ac:dyDescent="0.25">
      <c r="A567">
        <f>SUM(dailyActivity_merged!K566:M566)</f>
        <v>366</v>
      </c>
      <c r="B567">
        <v>2335</v>
      </c>
    </row>
    <row r="568" spans="1:2" x14ac:dyDescent="0.25">
      <c r="A568">
        <f>SUM(dailyActivity_merged!K567:M567)</f>
        <v>195</v>
      </c>
      <c r="B568">
        <v>1693</v>
      </c>
    </row>
    <row r="569" spans="1:2" x14ac:dyDescent="0.25">
      <c r="A569">
        <f>SUM(dailyActivity_merged!K568:M568)</f>
        <v>62</v>
      </c>
      <c r="B569">
        <v>741</v>
      </c>
    </row>
    <row r="570" spans="1:2" x14ac:dyDescent="0.25">
      <c r="A570">
        <f>SUM(dailyActivity_merged!K569:M569)</f>
        <v>242</v>
      </c>
      <c r="B570">
        <v>3405</v>
      </c>
    </row>
    <row r="571" spans="1:2" x14ac:dyDescent="0.25">
      <c r="A571">
        <f>SUM(dailyActivity_merged!K570:M570)</f>
        <v>170</v>
      </c>
      <c r="B571">
        <v>2551</v>
      </c>
    </row>
    <row r="572" spans="1:2" x14ac:dyDescent="0.25">
      <c r="A572">
        <f>SUM(dailyActivity_merged!K571:M571)</f>
        <v>324</v>
      </c>
      <c r="B572">
        <v>4022</v>
      </c>
    </row>
    <row r="573" spans="1:2" x14ac:dyDescent="0.25">
      <c r="A573">
        <f>SUM(dailyActivity_merged!K572:M572)</f>
        <v>368</v>
      </c>
      <c r="B573">
        <v>4005</v>
      </c>
    </row>
    <row r="574" spans="1:2" x14ac:dyDescent="0.25">
      <c r="A574">
        <f>SUM(dailyActivity_merged!K573:M573)</f>
        <v>398</v>
      </c>
      <c r="B574">
        <v>4274</v>
      </c>
    </row>
    <row r="575" spans="1:2" x14ac:dyDescent="0.25">
      <c r="A575">
        <f>SUM(dailyActivity_merged!K574:M574)</f>
        <v>396</v>
      </c>
      <c r="B575">
        <v>4552</v>
      </c>
    </row>
    <row r="576" spans="1:2" x14ac:dyDescent="0.25">
      <c r="A576">
        <f>SUM(dailyActivity_merged!K575:M575)</f>
        <v>276</v>
      </c>
      <c r="B576">
        <v>3625</v>
      </c>
    </row>
    <row r="577" spans="1:2" x14ac:dyDescent="0.25">
      <c r="A577">
        <f>SUM(dailyActivity_merged!K576:M576)</f>
        <v>242</v>
      </c>
      <c r="B577">
        <v>3501</v>
      </c>
    </row>
    <row r="578" spans="1:2" x14ac:dyDescent="0.25">
      <c r="A578">
        <f>SUM(dailyActivity_merged!K577:M577)</f>
        <v>216</v>
      </c>
      <c r="B578">
        <v>3192</v>
      </c>
    </row>
    <row r="579" spans="1:2" x14ac:dyDescent="0.25">
      <c r="A579">
        <f>SUM(dailyActivity_merged!K578:M578)</f>
        <v>359</v>
      </c>
      <c r="B579">
        <v>4018</v>
      </c>
    </row>
    <row r="580" spans="1:2" x14ac:dyDescent="0.25">
      <c r="A580">
        <f>SUM(dailyActivity_merged!K579:M579)</f>
        <v>292</v>
      </c>
      <c r="B580">
        <v>3329</v>
      </c>
    </row>
    <row r="581" spans="1:2" x14ac:dyDescent="0.25">
      <c r="A581">
        <f>SUM(dailyActivity_merged!K580:M580)</f>
        <v>271</v>
      </c>
      <c r="B581">
        <v>3152</v>
      </c>
    </row>
    <row r="582" spans="1:2" x14ac:dyDescent="0.25">
      <c r="A582">
        <f>SUM(dailyActivity_merged!K581:M581)</f>
        <v>416</v>
      </c>
      <c r="B582">
        <v>4392</v>
      </c>
    </row>
    <row r="583" spans="1:2" x14ac:dyDescent="0.25">
      <c r="A583">
        <f>SUM(dailyActivity_merged!K582:M582)</f>
        <v>313</v>
      </c>
      <c r="B583">
        <v>3374</v>
      </c>
    </row>
    <row r="584" spans="1:2" x14ac:dyDescent="0.25">
      <c r="A584">
        <f>SUM(dailyActivity_merged!K583:M583)</f>
        <v>251</v>
      </c>
      <c r="B584">
        <v>3088</v>
      </c>
    </row>
    <row r="585" spans="1:2" x14ac:dyDescent="0.25">
      <c r="A585">
        <f>SUM(dailyActivity_merged!K584:M584)</f>
        <v>269</v>
      </c>
      <c r="B585">
        <v>3294</v>
      </c>
    </row>
    <row r="586" spans="1:2" x14ac:dyDescent="0.25">
      <c r="A586">
        <f>SUM(dailyActivity_merged!K585:M585)</f>
        <v>291</v>
      </c>
      <c r="B586">
        <v>3580</v>
      </c>
    </row>
    <row r="587" spans="1:2" x14ac:dyDescent="0.25">
      <c r="A587">
        <f>SUM(dailyActivity_merged!K586:M586)</f>
        <v>298</v>
      </c>
      <c r="B587">
        <v>3544</v>
      </c>
    </row>
    <row r="588" spans="1:2" x14ac:dyDescent="0.25">
      <c r="A588">
        <f>SUM(dailyActivity_merged!K587:M587)</f>
        <v>415</v>
      </c>
      <c r="B588">
        <v>4501</v>
      </c>
    </row>
    <row r="589" spans="1:2" x14ac:dyDescent="0.25">
      <c r="A589">
        <f>SUM(dailyActivity_merged!K588:M588)</f>
        <v>444</v>
      </c>
      <c r="B589">
        <v>4546</v>
      </c>
    </row>
    <row r="590" spans="1:2" x14ac:dyDescent="0.25">
      <c r="A590">
        <f>SUM(dailyActivity_merged!K589:M589)</f>
        <v>292</v>
      </c>
      <c r="B590">
        <v>3014</v>
      </c>
    </row>
    <row r="591" spans="1:2" x14ac:dyDescent="0.25">
      <c r="A591">
        <f>SUM(dailyActivity_merged!K590:M590)</f>
        <v>317</v>
      </c>
      <c r="B591">
        <v>3795</v>
      </c>
    </row>
    <row r="592" spans="1:2" x14ac:dyDescent="0.25">
      <c r="A592">
        <f>SUM(dailyActivity_merged!K591:M591)</f>
        <v>175</v>
      </c>
      <c r="B592">
        <v>2755</v>
      </c>
    </row>
    <row r="593" spans="1:2" x14ac:dyDescent="0.25">
      <c r="A593">
        <f>SUM(dailyActivity_merged!K592:M592)</f>
        <v>209</v>
      </c>
      <c r="B593">
        <v>3004</v>
      </c>
    </row>
    <row r="594" spans="1:2" x14ac:dyDescent="0.25">
      <c r="A594">
        <f>SUM(dailyActivity_merged!K593:M593)</f>
        <v>136</v>
      </c>
      <c r="B594">
        <v>2643</v>
      </c>
    </row>
    <row r="595" spans="1:2" x14ac:dyDescent="0.25">
      <c r="A595">
        <f>SUM(dailyActivity_merged!K594:M594)</f>
        <v>0</v>
      </c>
      <c r="B595">
        <v>1819</v>
      </c>
    </row>
    <row r="596" spans="1:2" x14ac:dyDescent="0.25">
      <c r="A596">
        <f>SUM(dailyActivity_merged!K595:M595)</f>
        <v>0</v>
      </c>
      <c r="B596">
        <v>1819</v>
      </c>
    </row>
    <row r="597" spans="1:2" x14ac:dyDescent="0.25">
      <c r="A597">
        <f>SUM(dailyActivity_merged!K596:M596)</f>
        <v>115</v>
      </c>
      <c r="B597">
        <v>2489</v>
      </c>
    </row>
    <row r="598" spans="1:2" x14ac:dyDescent="0.25">
      <c r="A598">
        <f>SUM(dailyActivity_merged!K597:M597)</f>
        <v>335</v>
      </c>
      <c r="B598">
        <v>3841</v>
      </c>
    </row>
    <row r="599" spans="1:2" x14ac:dyDescent="0.25">
      <c r="A599">
        <f>SUM(dailyActivity_merged!K598:M598)</f>
        <v>123</v>
      </c>
      <c r="B599">
        <v>1665</v>
      </c>
    </row>
    <row r="600" spans="1:2" x14ac:dyDescent="0.25">
      <c r="A600">
        <f>SUM(dailyActivity_merged!K599:M599)</f>
        <v>0</v>
      </c>
      <c r="B600">
        <v>1496</v>
      </c>
    </row>
    <row r="601" spans="1:2" x14ac:dyDescent="0.25">
      <c r="A601">
        <f>SUM(dailyActivity_merged!K600:M600)</f>
        <v>0</v>
      </c>
      <c r="B601">
        <v>1496</v>
      </c>
    </row>
    <row r="602" spans="1:2" x14ac:dyDescent="0.25">
      <c r="A602">
        <f>SUM(dailyActivity_merged!K601:M601)</f>
        <v>0</v>
      </c>
      <c r="B602">
        <v>1496</v>
      </c>
    </row>
    <row r="603" spans="1:2" x14ac:dyDescent="0.25">
      <c r="A603">
        <f>SUM(dailyActivity_merged!K602:M602)</f>
        <v>519</v>
      </c>
      <c r="B603">
        <v>2865</v>
      </c>
    </row>
    <row r="604" spans="1:2" x14ac:dyDescent="0.25">
      <c r="A604">
        <f>SUM(dailyActivity_merged!K603:M603)</f>
        <v>540</v>
      </c>
      <c r="B604">
        <v>2828</v>
      </c>
    </row>
    <row r="605" spans="1:2" x14ac:dyDescent="0.25">
      <c r="A605">
        <f>SUM(dailyActivity_merged!K604:M604)</f>
        <v>312</v>
      </c>
      <c r="B605">
        <v>2225</v>
      </c>
    </row>
    <row r="606" spans="1:2" x14ac:dyDescent="0.25">
      <c r="A606">
        <f>SUM(dailyActivity_merged!K605:M605)</f>
        <v>241</v>
      </c>
      <c r="B606">
        <v>2018</v>
      </c>
    </row>
    <row r="607" spans="1:2" x14ac:dyDescent="0.25">
      <c r="A607">
        <f>SUM(dailyActivity_merged!K606:M606)</f>
        <v>480</v>
      </c>
      <c r="B607">
        <v>2606</v>
      </c>
    </row>
    <row r="608" spans="1:2" x14ac:dyDescent="0.25">
      <c r="A608">
        <f>SUM(dailyActivity_merged!K607:M607)</f>
        <v>385</v>
      </c>
      <c r="B608">
        <v>2536</v>
      </c>
    </row>
    <row r="609" spans="1:2" x14ac:dyDescent="0.25">
      <c r="A609">
        <f>SUM(dailyActivity_merged!K608:M608)</f>
        <v>324</v>
      </c>
      <c r="B609">
        <v>4900</v>
      </c>
    </row>
    <row r="610" spans="1:2" x14ac:dyDescent="0.25">
      <c r="A610">
        <f>SUM(dailyActivity_merged!K609:M609)</f>
        <v>402</v>
      </c>
      <c r="B610">
        <v>2409</v>
      </c>
    </row>
    <row r="611" spans="1:2" x14ac:dyDescent="0.25">
      <c r="A611">
        <f>SUM(dailyActivity_merged!K610:M610)</f>
        <v>512</v>
      </c>
      <c r="B611">
        <v>2651</v>
      </c>
    </row>
    <row r="612" spans="1:2" x14ac:dyDescent="0.25">
      <c r="A612">
        <f>SUM(dailyActivity_merged!K611:M611)</f>
        <v>362</v>
      </c>
      <c r="B612">
        <v>2305</v>
      </c>
    </row>
    <row r="613" spans="1:2" x14ac:dyDescent="0.25">
      <c r="A613">
        <f>SUM(dailyActivity_merged!K612:M612)</f>
        <v>0</v>
      </c>
      <c r="B613">
        <v>1497</v>
      </c>
    </row>
    <row r="614" spans="1:2" x14ac:dyDescent="0.25">
      <c r="A614">
        <f>SUM(dailyActivity_merged!K613:M613)</f>
        <v>359</v>
      </c>
      <c r="B614">
        <v>2450</v>
      </c>
    </row>
    <row r="615" spans="1:2" x14ac:dyDescent="0.25">
      <c r="A615">
        <f>SUM(dailyActivity_merged!K614:M614)</f>
        <v>458</v>
      </c>
      <c r="B615">
        <v>2576</v>
      </c>
    </row>
    <row r="616" spans="1:2" x14ac:dyDescent="0.25">
      <c r="A616">
        <f>SUM(dailyActivity_merged!K615:M615)</f>
        <v>141</v>
      </c>
      <c r="B616">
        <v>1879</v>
      </c>
    </row>
    <row r="617" spans="1:2" x14ac:dyDescent="0.25">
      <c r="A617">
        <f>SUM(dailyActivity_merged!K616:M616)</f>
        <v>461</v>
      </c>
      <c r="B617">
        <v>2560</v>
      </c>
    </row>
    <row r="618" spans="1:2" x14ac:dyDescent="0.25">
      <c r="A618">
        <f>SUM(dailyActivity_merged!K617:M617)</f>
        <v>343</v>
      </c>
      <c r="B618">
        <v>2275</v>
      </c>
    </row>
    <row r="619" spans="1:2" x14ac:dyDescent="0.25">
      <c r="A619">
        <f>SUM(dailyActivity_merged!K618:M618)</f>
        <v>397</v>
      </c>
      <c r="B619">
        <v>2361</v>
      </c>
    </row>
    <row r="620" spans="1:2" x14ac:dyDescent="0.25">
      <c r="A620">
        <f>SUM(dailyActivity_merged!K619:M619)</f>
        <v>236</v>
      </c>
      <c r="B620">
        <v>2044</v>
      </c>
    </row>
    <row r="621" spans="1:2" x14ac:dyDescent="0.25">
      <c r="A621">
        <f>SUM(dailyActivity_merged!K620:M620)</f>
        <v>0</v>
      </c>
      <c r="B621">
        <v>1496</v>
      </c>
    </row>
    <row r="622" spans="1:2" x14ac:dyDescent="0.25">
      <c r="A622">
        <f>SUM(dailyActivity_merged!K621:M621)</f>
        <v>156</v>
      </c>
      <c r="B622">
        <v>1902</v>
      </c>
    </row>
    <row r="623" spans="1:2" x14ac:dyDescent="0.25">
      <c r="A623">
        <f>SUM(dailyActivity_merged!K622:M622)</f>
        <v>487</v>
      </c>
      <c r="B623">
        <v>2636</v>
      </c>
    </row>
    <row r="624" spans="1:2" x14ac:dyDescent="0.25">
      <c r="A624">
        <f>SUM(dailyActivity_merged!K623:M623)</f>
        <v>133</v>
      </c>
      <c r="B624">
        <v>1838</v>
      </c>
    </row>
    <row r="625" spans="1:2" x14ac:dyDescent="0.25">
      <c r="A625">
        <f>SUM(dailyActivity_merged!K624:M624)</f>
        <v>412</v>
      </c>
      <c r="B625">
        <v>2469</v>
      </c>
    </row>
    <row r="626" spans="1:2" x14ac:dyDescent="0.25">
      <c r="A626">
        <f>SUM(dailyActivity_merged!K625:M625)</f>
        <v>318</v>
      </c>
      <c r="B626">
        <v>2250</v>
      </c>
    </row>
    <row r="627" spans="1:2" x14ac:dyDescent="0.25">
      <c r="A627">
        <f>SUM(dailyActivity_merged!K626:M626)</f>
        <v>197</v>
      </c>
      <c r="B627">
        <v>1248</v>
      </c>
    </row>
    <row r="628" spans="1:2" x14ac:dyDescent="0.25">
      <c r="A628">
        <f>SUM(dailyActivity_merged!K627:M627)</f>
        <v>199</v>
      </c>
      <c r="B628">
        <v>2560</v>
      </c>
    </row>
    <row r="629" spans="1:2" x14ac:dyDescent="0.25">
      <c r="A629">
        <f>SUM(dailyActivity_merged!K628:M628)</f>
        <v>350</v>
      </c>
      <c r="B629">
        <v>2905</v>
      </c>
    </row>
    <row r="630" spans="1:2" x14ac:dyDescent="0.25">
      <c r="A630">
        <f>SUM(dailyActivity_merged!K629:M629)</f>
        <v>363</v>
      </c>
      <c r="B630">
        <v>2952</v>
      </c>
    </row>
    <row r="631" spans="1:2" x14ac:dyDescent="0.25">
      <c r="A631">
        <f>SUM(dailyActivity_merged!K630:M630)</f>
        <v>328</v>
      </c>
      <c r="B631">
        <v>2896</v>
      </c>
    </row>
    <row r="632" spans="1:2" x14ac:dyDescent="0.25">
      <c r="A632">
        <f>SUM(dailyActivity_merged!K631:M631)</f>
        <v>258</v>
      </c>
      <c r="B632">
        <v>2783</v>
      </c>
    </row>
    <row r="633" spans="1:2" x14ac:dyDescent="0.25">
      <c r="A633">
        <f>SUM(dailyActivity_merged!K632:M632)</f>
        <v>268</v>
      </c>
      <c r="B633">
        <v>3171</v>
      </c>
    </row>
    <row r="634" spans="1:2" x14ac:dyDescent="0.25">
      <c r="A634">
        <f>SUM(dailyActivity_merged!K633:M633)</f>
        <v>271</v>
      </c>
      <c r="B634">
        <v>2766</v>
      </c>
    </row>
    <row r="635" spans="1:2" x14ac:dyDescent="0.25">
      <c r="A635">
        <f>SUM(dailyActivity_merged!K634:M634)</f>
        <v>321</v>
      </c>
      <c r="B635">
        <v>2839</v>
      </c>
    </row>
    <row r="636" spans="1:2" x14ac:dyDescent="0.25">
      <c r="A636">
        <f>SUM(dailyActivity_merged!K635:M635)</f>
        <v>258</v>
      </c>
      <c r="B636">
        <v>2701</v>
      </c>
    </row>
    <row r="637" spans="1:2" x14ac:dyDescent="0.25">
      <c r="A637">
        <f>SUM(dailyActivity_merged!K636:M636)</f>
        <v>0</v>
      </c>
      <c r="B637">
        <v>2060</v>
      </c>
    </row>
    <row r="638" spans="1:2" x14ac:dyDescent="0.25">
      <c r="A638">
        <f>SUM(dailyActivity_merged!K637:M637)</f>
        <v>302</v>
      </c>
      <c r="B638">
        <v>2796</v>
      </c>
    </row>
    <row r="639" spans="1:2" x14ac:dyDescent="0.25">
      <c r="A639">
        <f>SUM(dailyActivity_merged!K638:M638)</f>
        <v>33</v>
      </c>
      <c r="B639">
        <v>2664</v>
      </c>
    </row>
    <row r="640" spans="1:2" x14ac:dyDescent="0.25">
      <c r="A640">
        <f>SUM(dailyActivity_merged!K639:M639)</f>
        <v>258</v>
      </c>
      <c r="B640">
        <v>2703</v>
      </c>
    </row>
    <row r="641" spans="1:2" x14ac:dyDescent="0.25">
      <c r="A641">
        <f>SUM(dailyActivity_merged!K640:M640)</f>
        <v>260</v>
      </c>
      <c r="B641">
        <v>2771</v>
      </c>
    </row>
    <row r="642" spans="1:2" x14ac:dyDescent="0.25">
      <c r="A642">
        <f>SUM(dailyActivity_merged!K641:M641)</f>
        <v>0</v>
      </c>
      <c r="B642">
        <v>2060</v>
      </c>
    </row>
    <row r="643" spans="1:2" x14ac:dyDescent="0.25">
      <c r="A643">
        <f>SUM(dailyActivity_merged!K642:M642)</f>
        <v>287</v>
      </c>
      <c r="B643">
        <v>2743</v>
      </c>
    </row>
    <row r="644" spans="1:2" x14ac:dyDescent="0.25">
      <c r="A644">
        <f>SUM(dailyActivity_merged!K643:M643)</f>
        <v>255</v>
      </c>
      <c r="B644">
        <v>2687</v>
      </c>
    </row>
    <row r="645" spans="1:2" x14ac:dyDescent="0.25">
      <c r="A645">
        <f>SUM(dailyActivity_merged!K644:M644)</f>
        <v>0</v>
      </c>
      <c r="B645">
        <v>2060</v>
      </c>
    </row>
    <row r="646" spans="1:2" x14ac:dyDescent="0.25">
      <c r="A646">
        <f>SUM(dailyActivity_merged!K645:M645)</f>
        <v>324</v>
      </c>
      <c r="B646">
        <v>2843</v>
      </c>
    </row>
    <row r="647" spans="1:2" x14ac:dyDescent="0.25">
      <c r="A647">
        <f>SUM(dailyActivity_merged!K646:M646)</f>
        <v>385</v>
      </c>
      <c r="B647">
        <v>3327</v>
      </c>
    </row>
    <row r="648" spans="1:2" x14ac:dyDescent="0.25">
      <c r="A648">
        <f>SUM(dailyActivity_merged!K647:M647)</f>
        <v>268</v>
      </c>
      <c r="B648">
        <v>2725</v>
      </c>
    </row>
    <row r="649" spans="1:2" x14ac:dyDescent="0.25">
      <c r="A649">
        <f>SUM(dailyActivity_merged!K648:M648)</f>
        <v>240</v>
      </c>
      <c r="B649">
        <v>2671</v>
      </c>
    </row>
    <row r="650" spans="1:2" x14ac:dyDescent="0.25">
      <c r="A650">
        <f>SUM(dailyActivity_merged!K649:M649)</f>
        <v>272</v>
      </c>
      <c r="B650">
        <v>2718</v>
      </c>
    </row>
    <row r="651" spans="1:2" x14ac:dyDescent="0.25">
      <c r="A651">
        <f>SUM(dailyActivity_merged!K650:M650)</f>
        <v>239</v>
      </c>
      <c r="B651">
        <v>2682</v>
      </c>
    </row>
    <row r="652" spans="1:2" x14ac:dyDescent="0.25">
      <c r="A652">
        <f>SUM(dailyActivity_merged!K651:M651)</f>
        <v>305</v>
      </c>
      <c r="B652">
        <v>2806</v>
      </c>
    </row>
    <row r="653" spans="1:2" x14ac:dyDescent="0.25">
      <c r="A653">
        <f>SUM(dailyActivity_merged!K652:M652)</f>
        <v>227</v>
      </c>
      <c r="B653">
        <v>2613</v>
      </c>
    </row>
    <row r="654" spans="1:2" x14ac:dyDescent="0.25">
      <c r="A654">
        <f>SUM(dailyActivity_merged!K653:M653)</f>
        <v>251</v>
      </c>
      <c r="B654">
        <v>2712</v>
      </c>
    </row>
    <row r="655" spans="1:2" x14ac:dyDescent="0.25">
      <c r="A655">
        <f>SUM(dailyActivity_merged!K654:M654)</f>
        <v>264</v>
      </c>
      <c r="B655">
        <v>2175</v>
      </c>
    </row>
    <row r="656" spans="1:2" x14ac:dyDescent="0.25">
      <c r="A656">
        <f>SUM(dailyActivity_merged!K655:M655)</f>
        <v>0</v>
      </c>
      <c r="B656">
        <v>0</v>
      </c>
    </row>
    <row r="657" spans="1:2" x14ac:dyDescent="0.25">
      <c r="A657">
        <f>SUM(dailyActivity_merged!K656:M656)</f>
        <v>0</v>
      </c>
      <c r="B657">
        <v>1841</v>
      </c>
    </row>
    <row r="658" spans="1:2" x14ac:dyDescent="0.25">
      <c r="A658">
        <f>SUM(dailyActivity_merged!K657:M657)</f>
        <v>120</v>
      </c>
      <c r="B658">
        <v>2400</v>
      </c>
    </row>
    <row r="659" spans="1:2" x14ac:dyDescent="0.25">
      <c r="A659">
        <f>SUM(dailyActivity_merged!K658:M658)</f>
        <v>143</v>
      </c>
      <c r="B659">
        <v>2507</v>
      </c>
    </row>
    <row r="660" spans="1:2" x14ac:dyDescent="0.25">
      <c r="A660">
        <f>SUM(dailyActivity_merged!K659:M659)</f>
        <v>58</v>
      </c>
      <c r="B660">
        <v>2127</v>
      </c>
    </row>
    <row r="661" spans="1:2" x14ac:dyDescent="0.25">
      <c r="A661">
        <f>SUM(dailyActivity_merged!K660:M660)</f>
        <v>63</v>
      </c>
      <c r="B661">
        <v>2225</v>
      </c>
    </row>
    <row r="662" spans="1:2" x14ac:dyDescent="0.25">
      <c r="A662">
        <f>SUM(dailyActivity_merged!K661:M661)</f>
        <v>48</v>
      </c>
      <c r="B662">
        <v>2067</v>
      </c>
    </row>
    <row r="663" spans="1:2" x14ac:dyDescent="0.25">
      <c r="A663">
        <f>SUM(dailyActivity_merged!K662:M662)</f>
        <v>207</v>
      </c>
      <c r="B663">
        <v>2798</v>
      </c>
    </row>
    <row r="664" spans="1:2" x14ac:dyDescent="0.25">
      <c r="A664">
        <f>SUM(dailyActivity_merged!K663:M663)</f>
        <v>0</v>
      </c>
      <c r="B664">
        <v>1841</v>
      </c>
    </row>
    <row r="665" spans="1:2" x14ac:dyDescent="0.25">
      <c r="A665">
        <f>SUM(dailyActivity_merged!K664:M664)</f>
        <v>361</v>
      </c>
      <c r="B665">
        <v>3727</v>
      </c>
    </row>
    <row r="666" spans="1:2" x14ac:dyDescent="0.25">
      <c r="A666">
        <f>SUM(dailyActivity_merged!K665:M665)</f>
        <v>0</v>
      </c>
      <c r="B666">
        <v>1841</v>
      </c>
    </row>
    <row r="667" spans="1:2" x14ac:dyDescent="0.25">
      <c r="A667">
        <f>SUM(dailyActivity_merged!K666:M666)</f>
        <v>20</v>
      </c>
      <c r="B667">
        <v>1922</v>
      </c>
    </row>
    <row r="668" spans="1:2" x14ac:dyDescent="0.25">
      <c r="A668">
        <f>SUM(dailyActivity_merged!K667:M667)</f>
        <v>0</v>
      </c>
      <c r="B668">
        <v>1841</v>
      </c>
    </row>
    <row r="669" spans="1:2" x14ac:dyDescent="0.25">
      <c r="A669">
        <f>SUM(dailyActivity_merged!K668:M668)</f>
        <v>40</v>
      </c>
      <c r="B669">
        <v>2053</v>
      </c>
    </row>
    <row r="670" spans="1:2" x14ac:dyDescent="0.25">
      <c r="A670">
        <f>SUM(dailyActivity_merged!K669:M669)</f>
        <v>138</v>
      </c>
      <c r="B670">
        <v>2484</v>
      </c>
    </row>
    <row r="671" spans="1:2" x14ac:dyDescent="0.25">
      <c r="A671">
        <f>SUM(dailyActivity_merged!K670:M670)</f>
        <v>119</v>
      </c>
      <c r="B671">
        <v>2584</v>
      </c>
    </row>
    <row r="672" spans="1:2" x14ac:dyDescent="0.25">
      <c r="A672">
        <f>SUM(dailyActivity_merged!K671:M671)</f>
        <v>0</v>
      </c>
      <c r="B672">
        <v>1841</v>
      </c>
    </row>
    <row r="673" spans="1:2" x14ac:dyDescent="0.25">
      <c r="A673">
        <f>SUM(dailyActivity_merged!K672:M672)</f>
        <v>30</v>
      </c>
      <c r="B673">
        <v>1993</v>
      </c>
    </row>
    <row r="674" spans="1:2" x14ac:dyDescent="0.25">
      <c r="A674">
        <f>SUM(dailyActivity_merged!K673:M673)</f>
        <v>0</v>
      </c>
      <c r="B674">
        <v>1841</v>
      </c>
    </row>
    <row r="675" spans="1:2" x14ac:dyDescent="0.25">
      <c r="A675">
        <f>SUM(dailyActivity_merged!K674:M674)</f>
        <v>96</v>
      </c>
      <c r="B675">
        <v>2280</v>
      </c>
    </row>
    <row r="676" spans="1:2" x14ac:dyDescent="0.25">
      <c r="A676">
        <f>SUM(dailyActivity_merged!K675:M675)</f>
        <v>93</v>
      </c>
      <c r="B676">
        <v>2319</v>
      </c>
    </row>
    <row r="677" spans="1:2" x14ac:dyDescent="0.25">
      <c r="A677">
        <f>SUM(dailyActivity_merged!K676:M676)</f>
        <v>0</v>
      </c>
      <c r="B677">
        <v>1841</v>
      </c>
    </row>
    <row r="678" spans="1:2" x14ac:dyDescent="0.25">
      <c r="A678">
        <f>SUM(dailyActivity_merged!K677:M677)</f>
        <v>1</v>
      </c>
      <c r="B678">
        <v>1843</v>
      </c>
    </row>
    <row r="679" spans="1:2" x14ac:dyDescent="0.25">
      <c r="A679">
        <f>SUM(dailyActivity_merged!K678:M678)</f>
        <v>0</v>
      </c>
      <c r="B679">
        <v>1841</v>
      </c>
    </row>
    <row r="680" spans="1:2" x14ac:dyDescent="0.25">
      <c r="A680">
        <f>SUM(dailyActivity_merged!K679:M679)</f>
        <v>0</v>
      </c>
      <c r="B680">
        <v>1841</v>
      </c>
    </row>
    <row r="681" spans="1:2" x14ac:dyDescent="0.25">
      <c r="A681">
        <f>SUM(dailyActivity_merged!K680:M680)</f>
        <v>122</v>
      </c>
      <c r="B681">
        <v>2496</v>
      </c>
    </row>
    <row r="682" spans="1:2" x14ac:dyDescent="0.25">
      <c r="A682">
        <f>SUM(dailyActivity_merged!K681:M681)</f>
        <v>56</v>
      </c>
      <c r="B682">
        <v>1032</v>
      </c>
    </row>
    <row r="683" spans="1:2" x14ac:dyDescent="0.25">
      <c r="A683">
        <f>SUM(dailyActivity_merged!K682:M682)</f>
        <v>253</v>
      </c>
      <c r="B683">
        <v>1994</v>
      </c>
    </row>
    <row r="684" spans="1:2" x14ac:dyDescent="0.25">
      <c r="A684">
        <f>SUM(dailyActivity_merged!K683:M683)</f>
        <v>174</v>
      </c>
      <c r="B684">
        <v>1718</v>
      </c>
    </row>
    <row r="685" spans="1:2" x14ac:dyDescent="0.25">
      <c r="A685">
        <f>SUM(dailyActivity_merged!K684:M684)</f>
        <v>86</v>
      </c>
      <c r="B685">
        <v>1466</v>
      </c>
    </row>
    <row r="686" spans="1:2" x14ac:dyDescent="0.25">
      <c r="A686">
        <f>SUM(dailyActivity_merged!K685:M685)</f>
        <v>217</v>
      </c>
      <c r="B686">
        <v>1756</v>
      </c>
    </row>
    <row r="687" spans="1:2" x14ac:dyDescent="0.25">
      <c r="A687">
        <f>SUM(dailyActivity_merged!K686:M686)</f>
        <v>333</v>
      </c>
      <c r="B687">
        <v>2173</v>
      </c>
    </row>
    <row r="688" spans="1:2" x14ac:dyDescent="0.25">
      <c r="A688">
        <f>SUM(dailyActivity_merged!K687:M687)</f>
        <v>313</v>
      </c>
      <c r="B688">
        <v>2027</v>
      </c>
    </row>
    <row r="689" spans="1:2" x14ac:dyDescent="0.25">
      <c r="A689">
        <f>SUM(dailyActivity_merged!K688:M688)</f>
        <v>293</v>
      </c>
      <c r="B689">
        <v>2039</v>
      </c>
    </row>
    <row r="690" spans="1:2" x14ac:dyDescent="0.25">
      <c r="A690">
        <f>SUM(dailyActivity_merged!K689:M689)</f>
        <v>271</v>
      </c>
      <c r="B690">
        <v>2046</v>
      </c>
    </row>
    <row r="691" spans="1:2" x14ac:dyDescent="0.25">
      <c r="A691">
        <f>SUM(dailyActivity_merged!K690:M690)</f>
        <v>349</v>
      </c>
      <c r="B691">
        <v>2174</v>
      </c>
    </row>
    <row r="692" spans="1:2" x14ac:dyDescent="0.25">
      <c r="A692">
        <f>SUM(dailyActivity_merged!K691:M691)</f>
        <v>294</v>
      </c>
      <c r="B692">
        <v>2179</v>
      </c>
    </row>
    <row r="693" spans="1:2" x14ac:dyDescent="0.25">
      <c r="A693">
        <f>SUM(dailyActivity_merged!K692:M692)</f>
        <v>303</v>
      </c>
      <c r="B693">
        <v>2086</v>
      </c>
    </row>
    <row r="694" spans="1:2" x14ac:dyDescent="0.25">
      <c r="A694">
        <f>SUM(dailyActivity_merged!K693:M693)</f>
        <v>446</v>
      </c>
      <c r="B694">
        <v>2571</v>
      </c>
    </row>
    <row r="695" spans="1:2" x14ac:dyDescent="0.25">
      <c r="A695">
        <f>SUM(dailyActivity_merged!K694:M694)</f>
        <v>199</v>
      </c>
      <c r="B695">
        <v>1705</v>
      </c>
    </row>
    <row r="696" spans="1:2" x14ac:dyDescent="0.25">
      <c r="A696">
        <f>SUM(dailyActivity_merged!K695:M695)</f>
        <v>348</v>
      </c>
      <c r="B696">
        <v>2194</v>
      </c>
    </row>
    <row r="697" spans="1:2" x14ac:dyDescent="0.25">
      <c r="A697">
        <f>SUM(dailyActivity_merged!K696:M696)</f>
        <v>297</v>
      </c>
      <c r="B697">
        <v>2012</v>
      </c>
    </row>
    <row r="698" spans="1:2" x14ac:dyDescent="0.25">
      <c r="A698">
        <f>SUM(dailyActivity_merged!K697:M697)</f>
        <v>324</v>
      </c>
      <c r="B698">
        <v>2034</v>
      </c>
    </row>
    <row r="699" spans="1:2" x14ac:dyDescent="0.25">
      <c r="A699">
        <f>SUM(dailyActivity_merged!K698:M698)</f>
        <v>334</v>
      </c>
      <c r="B699">
        <v>2182</v>
      </c>
    </row>
    <row r="700" spans="1:2" x14ac:dyDescent="0.25">
      <c r="A700">
        <f>SUM(dailyActivity_merged!K699:M699)</f>
        <v>396</v>
      </c>
      <c r="B700">
        <v>2254</v>
      </c>
    </row>
    <row r="701" spans="1:2" x14ac:dyDescent="0.25">
      <c r="A701">
        <f>SUM(dailyActivity_merged!K700:M700)</f>
        <v>285</v>
      </c>
      <c r="B701">
        <v>2002</v>
      </c>
    </row>
    <row r="702" spans="1:2" x14ac:dyDescent="0.25">
      <c r="A702">
        <f>SUM(dailyActivity_merged!K701:M701)</f>
        <v>215</v>
      </c>
      <c r="B702">
        <v>1740</v>
      </c>
    </row>
    <row r="703" spans="1:2" x14ac:dyDescent="0.25">
      <c r="A703">
        <f>SUM(dailyActivity_merged!K702:M702)</f>
        <v>370</v>
      </c>
      <c r="B703">
        <v>2162</v>
      </c>
    </row>
    <row r="704" spans="1:2" x14ac:dyDescent="0.25">
      <c r="A704">
        <f>SUM(dailyActivity_merged!K703:M703)</f>
        <v>324</v>
      </c>
      <c r="B704">
        <v>2072</v>
      </c>
    </row>
    <row r="705" spans="1:2" x14ac:dyDescent="0.25">
      <c r="A705">
        <f>SUM(dailyActivity_merged!K704:M704)</f>
        <v>335</v>
      </c>
      <c r="B705">
        <v>2086</v>
      </c>
    </row>
    <row r="706" spans="1:2" x14ac:dyDescent="0.25">
      <c r="A706">
        <f>SUM(dailyActivity_merged!K705:M705)</f>
        <v>341</v>
      </c>
      <c r="B706">
        <v>2066</v>
      </c>
    </row>
    <row r="707" spans="1:2" x14ac:dyDescent="0.25">
      <c r="A707">
        <f>SUM(dailyActivity_merged!K706:M706)</f>
        <v>299</v>
      </c>
      <c r="B707">
        <v>1850</v>
      </c>
    </row>
    <row r="708" spans="1:2" x14ac:dyDescent="0.25">
      <c r="A708">
        <f>SUM(dailyActivity_merged!K707:M707)</f>
        <v>328</v>
      </c>
      <c r="B708">
        <v>1947</v>
      </c>
    </row>
    <row r="709" spans="1:2" x14ac:dyDescent="0.25">
      <c r="A709">
        <f>SUM(dailyActivity_merged!K708:M708)</f>
        <v>165</v>
      </c>
      <c r="B709">
        <v>1659</v>
      </c>
    </row>
    <row r="710" spans="1:2" x14ac:dyDescent="0.25">
      <c r="A710">
        <f>SUM(dailyActivity_merged!K709:M709)</f>
        <v>295</v>
      </c>
      <c r="B710">
        <v>2105</v>
      </c>
    </row>
    <row r="711" spans="1:2" x14ac:dyDescent="0.25">
      <c r="A711">
        <f>SUM(dailyActivity_merged!K710:M710)</f>
        <v>371</v>
      </c>
      <c r="B711">
        <v>2361</v>
      </c>
    </row>
    <row r="712" spans="1:2" x14ac:dyDescent="0.25">
      <c r="A712">
        <f>SUM(dailyActivity_merged!K711:M711)</f>
        <v>230</v>
      </c>
      <c r="B712">
        <v>1855</v>
      </c>
    </row>
    <row r="713" spans="1:2" x14ac:dyDescent="0.25">
      <c r="A713">
        <f>SUM(dailyActivity_merged!K712:M712)</f>
        <v>113</v>
      </c>
      <c r="B713">
        <v>928</v>
      </c>
    </row>
    <row r="714" spans="1:2" x14ac:dyDescent="0.25">
      <c r="A714">
        <f>SUM(dailyActivity_merged!K713:M713)</f>
        <v>416</v>
      </c>
      <c r="B714">
        <v>2937</v>
      </c>
    </row>
    <row r="715" spans="1:2" x14ac:dyDescent="0.25">
      <c r="A715">
        <f>SUM(dailyActivity_merged!K714:M714)</f>
        <v>339</v>
      </c>
      <c r="B715">
        <v>2742</v>
      </c>
    </row>
    <row r="716" spans="1:2" x14ac:dyDescent="0.25">
      <c r="A716">
        <f>SUM(dailyActivity_merged!K715:M715)</f>
        <v>344</v>
      </c>
      <c r="B716">
        <v>2668</v>
      </c>
    </row>
    <row r="717" spans="1:2" x14ac:dyDescent="0.25">
      <c r="A717">
        <f>SUM(dailyActivity_merged!K716:M716)</f>
        <v>202</v>
      </c>
      <c r="B717">
        <v>2098</v>
      </c>
    </row>
    <row r="718" spans="1:2" x14ac:dyDescent="0.25">
      <c r="A718">
        <f>SUM(dailyActivity_merged!K717:M717)</f>
        <v>203</v>
      </c>
      <c r="B718">
        <v>2076</v>
      </c>
    </row>
    <row r="719" spans="1:2" x14ac:dyDescent="0.25">
      <c r="A719">
        <f>SUM(dailyActivity_merged!K718:M718)</f>
        <v>305</v>
      </c>
      <c r="B719">
        <v>2383</v>
      </c>
    </row>
    <row r="720" spans="1:2" x14ac:dyDescent="0.25">
      <c r="A720">
        <f>SUM(dailyActivity_merged!K719:M719)</f>
        <v>363</v>
      </c>
      <c r="B720">
        <v>2832</v>
      </c>
    </row>
    <row r="721" spans="1:2" x14ac:dyDescent="0.25">
      <c r="A721">
        <f>SUM(dailyActivity_merged!K720:M720)</f>
        <v>374</v>
      </c>
      <c r="B721">
        <v>2812</v>
      </c>
    </row>
    <row r="722" spans="1:2" x14ac:dyDescent="0.25">
      <c r="A722">
        <f>SUM(dailyActivity_merged!K721:M721)</f>
        <v>440</v>
      </c>
      <c r="B722">
        <v>3096</v>
      </c>
    </row>
    <row r="723" spans="1:2" x14ac:dyDescent="0.25">
      <c r="A723">
        <f>SUM(dailyActivity_merged!K722:M722)</f>
        <v>391</v>
      </c>
      <c r="B723">
        <v>2763</v>
      </c>
    </row>
    <row r="724" spans="1:2" x14ac:dyDescent="0.25">
      <c r="A724">
        <f>SUM(dailyActivity_merged!K723:M723)</f>
        <v>375</v>
      </c>
      <c r="B724">
        <v>2889</v>
      </c>
    </row>
    <row r="725" spans="1:2" x14ac:dyDescent="0.25">
      <c r="A725">
        <f>SUM(dailyActivity_merged!K724:M724)</f>
        <v>250</v>
      </c>
      <c r="B725">
        <v>2284</v>
      </c>
    </row>
    <row r="726" spans="1:2" x14ac:dyDescent="0.25">
      <c r="A726">
        <f>SUM(dailyActivity_merged!K725:M725)</f>
        <v>419</v>
      </c>
      <c r="B726">
        <v>2667</v>
      </c>
    </row>
    <row r="727" spans="1:2" x14ac:dyDescent="0.25">
      <c r="A727">
        <f>SUM(dailyActivity_merged!K726:M726)</f>
        <v>454</v>
      </c>
      <c r="B727">
        <v>3055</v>
      </c>
    </row>
    <row r="728" spans="1:2" x14ac:dyDescent="0.25">
      <c r="A728">
        <f>SUM(dailyActivity_merged!K727:M727)</f>
        <v>462</v>
      </c>
      <c r="B728">
        <v>2939</v>
      </c>
    </row>
    <row r="729" spans="1:2" x14ac:dyDescent="0.25">
      <c r="A729">
        <f>SUM(dailyActivity_merged!K728:M728)</f>
        <v>399</v>
      </c>
      <c r="B729">
        <v>2830</v>
      </c>
    </row>
    <row r="730" spans="1:2" x14ac:dyDescent="0.25">
      <c r="A730">
        <f>SUM(dailyActivity_merged!K729:M729)</f>
        <v>433</v>
      </c>
      <c r="B730">
        <v>2836</v>
      </c>
    </row>
    <row r="731" spans="1:2" x14ac:dyDescent="0.25">
      <c r="A731">
        <f>SUM(dailyActivity_merged!K730:M730)</f>
        <v>479</v>
      </c>
      <c r="B731">
        <v>3180</v>
      </c>
    </row>
    <row r="732" spans="1:2" x14ac:dyDescent="0.25">
      <c r="A732">
        <f>SUM(dailyActivity_merged!K731:M731)</f>
        <v>200</v>
      </c>
      <c r="B732">
        <v>2051</v>
      </c>
    </row>
    <row r="733" spans="1:2" x14ac:dyDescent="0.25">
      <c r="A733">
        <f>SUM(dailyActivity_merged!K732:M732)</f>
        <v>237</v>
      </c>
      <c r="B733">
        <v>2225</v>
      </c>
    </row>
    <row r="734" spans="1:2" x14ac:dyDescent="0.25">
      <c r="A734">
        <f>SUM(dailyActivity_merged!K733:M733)</f>
        <v>328</v>
      </c>
      <c r="B734">
        <v>2642</v>
      </c>
    </row>
    <row r="735" spans="1:2" x14ac:dyDescent="0.25">
      <c r="A735">
        <f>SUM(dailyActivity_merged!K734:M734)</f>
        <v>419</v>
      </c>
      <c r="B735">
        <v>2976</v>
      </c>
    </row>
    <row r="736" spans="1:2" x14ac:dyDescent="0.25">
      <c r="A736">
        <f>SUM(dailyActivity_merged!K735:M735)</f>
        <v>0</v>
      </c>
      <c r="B736">
        <v>1557</v>
      </c>
    </row>
    <row r="737" spans="1:2" x14ac:dyDescent="0.25">
      <c r="A737">
        <f>SUM(dailyActivity_merged!K736:M736)</f>
        <v>393</v>
      </c>
      <c r="B737">
        <v>2933</v>
      </c>
    </row>
    <row r="738" spans="1:2" x14ac:dyDescent="0.25">
      <c r="A738">
        <f>SUM(dailyActivity_merged!K737:M737)</f>
        <v>304</v>
      </c>
      <c r="B738">
        <v>2553</v>
      </c>
    </row>
    <row r="739" spans="1:2" x14ac:dyDescent="0.25">
      <c r="A739">
        <f>SUM(dailyActivity_merged!K738:M738)</f>
        <v>0</v>
      </c>
      <c r="B739">
        <v>120</v>
      </c>
    </row>
    <row r="740" spans="1:2" x14ac:dyDescent="0.25">
      <c r="A740">
        <f>SUM(dailyActivity_merged!K739:M739)</f>
        <v>218</v>
      </c>
      <c r="B740">
        <v>2772</v>
      </c>
    </row>
    <row r="741" spans="1:2" x14ac:dyDescent="0.25">
      <c r="A741">
        <f>SUM(dailyActivity_merged!K740:M740)</f>
        <v>212</v>
      </c>
      <c r="B741">
        <v>2516</v>
      </c>
    </row>
    <row r="742" spans="1:2" x14ac:dyDescent="0.25">
      <c r="A742">
        <f>SUM(dailyActivity_merged!K741:M741)</f>
        <v>256</v>
      </c>
      <c r="B742">
        <v>2734</v>
      </c>
    </row>
    <row r="743" spans="1:2" x14ac:dyDescent="0.25">
      <c r="A743">
        <f>SUM(dailyActivity_merged!K742:M742)</f>
        <v>190</v>
      </c>
      <c r="B743">
        <v>2395</v>
      </c>
    </row>
    <row r="744" spans="1:2" x14ac:dyDescent="0.25">
      <c r="A744">
        <f>SUM(dailyActivity_merged!K743:M743)</f>
        <v>3</v>
      </c>
      <c r="B744">
        <v>1635</v>
      </c>
    </row>
    <row r="745" spans="1:2" x14ac:dyDescent="0.25">
      <c r="A745">
        <f>SUM(dailyActivity_merged!K744:M744)</f>
        <v>0</v>
      </c>
      <c r="B745">
        <v>1629</v>
      </c>
    </row>
    <row r="746" spans="1:2" x14ac:dyDescent="0.25">
      <c r="A746">
        <f>SUM(dailyActivity_merged!K745:M745)</f>
        <v>226</v>
      </c>
      <c r="B746">
        <v>2743</v>
      </c>
    </row>
    <row r="747" spans="1:2" x14ac:dyDescent="0.25">
      <c r="A747">
        <f>SUM(dailyActivity_merged!K746:M746)</f>
        <v>260</v>
      </c>
      <c r="B747">
        <v>2944</v>
      </c>
    </row>
    <row r="748" spans="1:2" x14ac:dyDescent="0.25">
      <c r="A748">
        <f>SUM(dailyActivity_merged!K747:M747)</f>
        <v>245</v>
      </c>
      <c r="B748">
        <v>2997</v>
      </c>
    </row>
    <row r="749" spans="1:2" x14ac:dyDescent="0.25">
      <c r="A749">
        <f>SUM(dailyActivity_merged!K748:M748)</f>
        <v>231</v>
      </c>
      <c r="B749">
        <v>2463</v>
      </c>
    </row>
    <row r="750" spans="1:2" x14ac:dyDescent="0.25">
      <c r="A750">
        <f>SUM(dailyActivity_merged!K749:M749)</f>
        <v>270</v>
      </c>
      <c r="B750">
        <v>2846</v>
      </c>
    </row>
    <row r="751" spans="1:2" x14ac:dyDescent="0.25">
      <c r="A751">
        <f>SUM(dailyActivity_merged!K750:M750)</f>
        <v>90</v>
      </c>
      <c r="B751">
        <v>1965</v>
      </c>
    </row>
    <row r="752" spans="1:2" x14ac:dyDescent="0.25">
      <c r="A752">
        <f>SUM(dailyActivity_merged!K751:M751)</f>
        <v>125</v>
      </c>
      <c r="B752">
        <v>2049</v>
      </c>
    </row>
    <row r="753" spans="1:2" x14ac:dyDescent="0.25">
      <c r="A753">
        <f>SUM(dailyActivity_merged!K752:M752)</f>
        <v>237</v>
      </c>
      <c r="B753">
        <v>2752</v>
      </c>
    </row>
    <row r="754" spans="1:2" x14ac:dyDescent="0.25">
      <c r="A754">
        <f>SUM(dailyActivity_merged!K753:M753)</f>
        <v>235</v>
      </c>
      <c r="B754">
        <v>2781</v>
      </c>
    </row>
    <row r="755" spans="1:2" x14ac:dyDescent="0.25">
      <c r="A755">
        <f>SUM(dailyActivity_merged!K754:M754)</f>
        <v>206</v>
      </c>
      <c r="B755">
        <v>2693</v>
      </c>
    </row>
    <row r="756" spans="1:2" x14ac:dyDescent="0.25">
      <c r="A756">
        <f>SUM(dailyActivity_merged!K755:M755)</f>
        <v>263</v>
      </c>
      <c r="B756">
        <v>2862</v>
      </c>
    </row>
    <row r="757" spans="1:2" x14ac:dyDescent="0.25">
      <c r="A757">
        <f>SUM(dailyActivity_merged!K756:M756)</f>
        <v>242</v>
      </c>
      <c r="B757">
        <v>2616</v>
      </c>
    </row>
    <row r="758" spans="1:2" x14ac:dyDescent="0.25">
      <c r="A758">
        <f>SUM(dailyActivity_merged!K757:M757)</f>
        <v>367</v>
      </c>
      <c r="B758">
        <v>2995</v>
      </c>
    </row>
    <row r="759" spans="1:2" x14ac:dyDescent="0.25">
      <c r="A759">
        <f>SUM(dailyActivity_merged!K758:M758)</f>
        <v>303</v>
      </c>
      <c r="B759">
        <v>2730</v>
      </c>
    </row>
    <row r="760" spans="1:2" x14ac:dyDescent="0.25">
      <c r="A760">
        <f>SUM(dailyActivity_merged!K759:M759)</f>
        <v>231</v>
      </c>
      <c r="B760">
        <v>2754</v>
      </c>
    </row>
    <row r="761" spans="1:2" x14ac:dyDescent="0.25">
      <c r="A761">
        <f>SUM(dailyActivity_merged!K760:M760)</f>
        <v>245</v>
      </c>
      <c r="B761">
        <v>2754</v>
      </c>
    </row>
    <row r="762" spans="1:2" x14ac:dyDescent="0.25">
      <c r="A762">
        <f>SUM(dailyActivity_merged!K761:M761)</f>
        <v>192</v>
      </c>
      <c r="B762">
        <v>2655</v>
      </c>
    </row>
    <row r="763" spans="1:2" x14ac:dyDescent="0.25">
      <c r="A763">
        <f>SUM(dailyActivity_merged!K762:M762)</f>
        <v>187</v>
      </c>
      <c r="B763">
        <v>2386</v>
      </c>
    </row>
    <row r="764" spans="1:2" x14ac:dyDescent="0.25">
      <c r="A764">
        <f>SUM(dailyActivity_merged!K763:M763)</f>
        <v>273</v>
      </c>
      <c r="B764">
        <v>2924</v>
      </c>
    </row>
    <row r="765" spans="1:2" x14ac:dyDescent="0.25">
      <c r="A765">
        <f>SUM(dailyActivity_merged!K764:M764)</f>
        <v>271</v>
      </c>
      <c r="B765">
        <v>2739</v>
      </c>
    </row>
    <row r="766" spans="1:2" x14ac:dyDescent="0.25">
      <c r="A766">
        <f>SUM(dailyActivity_merged!K765:M765)</f>
        <v>206</v>
      </c>
      <c r="B766">
        <v>2534</v>
      </c>
    </row>
    <row r="767" spans="1:2" x14ac:dyDescent="0.25">
      <c r="A767">
        <f>SUM(dailyActivity_merged!K766:M766)</f>
        <v>288</v>
      </c>
      <c r="B767">
        <v>2960</v>
      </c>
    </row>
    <row r="768" spans="1:2" x14ac:dyDescent="0.25">
      <c r="A768">
        <f>SUM(dailyActivity_merged!K767:M767)</f>
        <v>201</v>
      </c>
      <c r="B768">
        <v>2800</v>
      </c>
    </row>
    <row r="769" spans="1:2" x14ac:dyDescent="0.25">
      <c r="A769">
        <f>SUM(dailyActivity_merged!K768:M768)</f>
        <v>225</v>
      </c>
      <c r="B769">
        <v>2735</v>
      </c>
    </row>
    <row r="770" spans="1:2" x14ac:dyDescent="0.25">
      <c r="A770">
        <f>SUM(dailyActivity_merged!K769:M769)</f>
        <v>67</v>
      </c>
      <c r="B770">
        <v>1199</v>
      </c>
    </row>
    <row r="771" spans="1:2" x14ac:dyDescent="0.25">
      <c r="A771">
        <f>SUM(dailyActivity_merged!K770:M770)</f>
        <v>247</v>
      </c>
      <c r="B771">
        <v>3186</v>
      </c>
    </row>
    <row r="772" spans="1:2" x14ac:dyDescent="0.25">
      <c r="A772">
        <f>SUM(dailyActivity_merged!K771:M771)</f>
        <v>263</v>
      </c>
      <c r="B772">
        <v>3140</v>
      </c>
    </row>
    <row r="773" spans="1:2" x14ac:dyDescent="0.25">
      <c r="A773">
        <f>SUM(dailyActivity_merged!K772:M772)</f>
        <v>317</v>
      </c>
      <c r="B773">
        <v>3411</v>
      </c>
    </row>
    <row r="774" spans="1:2" x14ac:dyDescent="0.25">
      <c r="A774">
        <f>SUM(dailyActivity_merged!K773:M773)</f>
        <v>298</v>
      </c>
      <c r="B774">
        <v>3410</v>
      </c>
    </row>
    <row r="775" spans="1:2" x14ac:dyDescent="0.25">
      <c r="A775">
        <f>SUM(dailyActivity_merged!K774:M774)</f>
        <v>185</v>
      </c>
      <c r="B775">
        <v>2867</v>
      </c>
    </row>
    <row r="776" spans="1:2" x14ac:dyDescent="0.25">
      <c r="A776">
        <f>SUM(dailyActivity_merged!K775:M775)</f>
        <v>327</v>
      </c>
      <c r="B776">
        <v>3213</v>
      </c>
    </row>
    <row r="777" spans="1:2" x14ac:dyDescent="0.25">
      <c r="A777">
        <f>SUM(dailyActivity_merged!K776:M776)</f>
        <v>303</v>
      </c>
      <c r="B777">
        <v>3133</v>
      </c>
    </row>
    <row r="778" spans="1:2" x14ac:dyDescent="0.25">
      <c r="A778">
        <f>SUM(dailyActivity_merged!K777:M777)</f>
        <v>288</v>
      </c>
      <c r="B778">
        <v>3114</v>
      </c>
    </row>
    <row r="779" spans="1:2" x14ac:dyDescent="0.25">
      <c r="A779">
        <f>SUM(dailyActivity_merged!K778:M778)</f>
        <v>252</v>
      </c>
      <c r="B779">
        <v>3043</v>
      </c>
    </row>
    <row r="780" spans="1:2" x14ac:dyDescent="0.25">
      <c r="A780">
        <f>SUM(dailyActivity_merged!K779:M779)</f>
        <v>276</v>
      </c>
      <c r="B780">
        <v>3103</v>
      </c>
    </row>
    <row r="781" spans="1:2" x14ac:dyDescent="0.25">
      <c r="A781">
        <f>SUM(dailyActivity_merged!K780:M780)</f>
        <v>180</v>
      </c>
      <c r="B781">
        <v>2655</v>
      </c>
    </row>
    <row r="782" spans="1:2" x14ac:dyDescent="0.25">
      <c r="A782">
        <f>SUM(dailyActivity_merged!K781:M781)</f>
        <v>362</v>
      </c>
      <c r="B782">
        <v>3554</v>
      </c>
    </row>
    <row r="783" spans="1:2" x14ac:dyDescent="0.25">
      <c r="A783">
        <f>SUM(dailyActivity_merged!K782:M782)</f>
        <v>344</v>
      </c>
      <c r="B783">
        <v>3577</v>
      </c>
    </row>
    <row r="784" spans="1:2" x14ac:dyDescent="0.25">
      <c r="A784">
        <f>SUM(dailyActivity_merged!K783:M783)</f>
        <v>336</v>
      </c>
      <c r="B784">
        <v>3403</v>
      </c>
    </row>
    <row r="785" spans="1:2" x14ac:dyDescent="0.25">
      <c r="A785">
        <f>SUM(dailyActivity_merged!K784:M784)</f>
        <v>258</v>
      </c>
      <c r="B785">
        <v>2846</v>
      </c>
    </row>
    <row r="786" spans="1:2" x14ac:dyDescent="0.25">
      <c r="A786">
        <f>SUM(dailyActivity_merged!K785:M785)</f>
        <v>253</v>
      </c>
      <c r="B786">
        <v>2852</v>
      </c>
    </row>
    <row r="787" spans="1:2" x14ac:dyDescent="0.25">
      <c r="A787">
        <f>SUM(dailyActivity_merged!K786:M786)</f>
        <v>252</v>
      </c>
      <c r="B787">
        <v>3062</v>
      </c>
    </row>
    <row r="788" spans="1:2" x14ac:dyDescent="0.25">
      <c r="A788">
        <f>SUM(dailyActivity_merged!K787:M787)</f>
        <v>225</v>
      </c>
      <c r="B788">
        <v>2794</v>
      </c>
    </row>
    <row r="789" spans="1:2" x14ac:dyDescent="0.25">
      <c r="A789">
        <f>SUM(dailyActivity_merged!K788:M788)</f>
        <v>159</v>
      </c>
      <c r="B789">
        <v>2408</v>
      </c>
    </row>
    <row r="790" spans="1:2" x14ac:dyDescent="0.25">
      <c r="A790">
        <f>SUM(dailyActivity_merged!K789:M789)</f>
        <v>51</v>
      </c>
      <c r="B790">
        <v>1886</v>
      </c>
    </row>
    <row r="791" spans="1:2" x14ac:dyDescent="0.25">
      <c r="A791">
        <f>SUM(dailyActivity_merged!K790:M790)</f>
        <v>95</v>
      </c>
      <c r="B791">
        <v>1988</v>
      </c>
    </row>
    <row r="792" spans="1:2" x14ac:dyDescent="0.25">
      <c r="A792">
        <f>SUM(dailyActivity_merged!K791:M791)</f>
        <v>274</v>
      </c>
      <c r="B792">
        <v>3023</v>
      </c>
    </row>
    <row r="793" spans="1:2" x14ac:dyDescent="0.25">
      <c r="A793">
        <f>SUM(dailyActivity_merged!K792:M792)</f>
        <v>220</v>
      </c>
      <c r="B793">
        <v>2918</v>
      </c>
    </row>
    <row r="794" spans="1:2" x14ac:dyDescent="0.25">
      <c r="A794">
        <f>SUM(dailyActivity_merged!K793:M793)</f>
        <v>232</v>
      </c>
      <c r="B794">
        <v>2950</v>
      </c>
    </row>
    <row r="795" spans="1:2" x14ac:dyDescent="0.25">
      <c r="A795">
        <f>SUM(dailyActivity_merged!K794:M794)</f>
        <v>195</v>
      </c>
      <c r="B795">
        <v>2859</v>
      </c>
    </row>
    <row r="796" spans="1:2" x14ac:dyDescent="0.25">
      <c r="A796">
        <f>SUM(dailyActivity_merged!K795:M795)</f>
        <v>289</v>
      </c>
      <c r="B796">
        <v>3331</v>
      </c>
    </row>
    <row r="797" spans="1:2" x14ac:dyDescent="0.25">
      <c r="A797">
        <f>SUM(dailyActivity_merged!K796:M796)</f>
        <v>367</v>
      </c>
      <c r="B797">
        <v>3589</v>
      </c>
    </row>
    <row r="798" spans="1:2" x14ac:dyDescent="0.25">
      <c r="A798">
        <f>SUM(dailyActivity_merged!K797:M797)</f>
        <v>226</v>
      </c>
      <c r="B798">
        <v>2765</v>
      </c>
    </row>
    <row r="799" spans="1:2" x14ac:dyDescent="0.25">
      <c r="A799">
        <f>SUM(dailyActivity_merged!K798:M798)</f>
        <v>221</v>
      </c>
      <c r="B799">
        <v>2926</v>
      </c>
    </row>
    <row r="800" spans="1:2" x14ac:dyDescent="0.25">
      <c r="A800">
        <f>SUM(dailyActivity_merged!K799:M799)</f>
        <v>251</v>
      </c>
      <c r="B800">
        <v>2809</v>
      </c>
    </row>
    <row r="801" spans="1:2" x14ac:dyDescent="0.25">
      <c r="A801">
        <f>SUM(dailyActivity_merged!K800:M800)</f>
        <v>71</v>
      </c>
      <c r="B801">
        <v>1505</v>
      </c>
    </row>
    <row r="802" spans="1:2" x14ac:dyDescent="0.25">
      <c r="A802">
        <f>SUM(dailyActivity_merged!K801:M801)</f>
        <v>196</v>
      </c>
      <c r="B802">
        <v>2044</v>
      </c>
    </row>
    <row r="803" spans="1:2" x14ac:dyDescent="0.25">
      <c r="A803">
        <f>SUM(dailyActivity_merged!K802:M802)</f>
        <v>142</v>
      </c>
      <c r="B803">
        <v>1935</v>
      </c>
    </row>
    <row r="804" spans="1:2" x14ac:dyDescent="0.25">
      <c r="A804">
        <f>SUM(dailyActivity_merged!K803:M803)</f>
        <v>78</v>
      </c>
      <c r="B804">
        <v>1705</v>
      </c>
    </row>
    <row r="805" spans="1:2" x14ac:dyDescent="0.25">
      <c r="A805">
        <f>SUM(dailyActivity_merged!K804:M804)</f>
        <v>105</v>
      </c>
      <c r="B805">
        <v>1632</v>
      </c>
    </row>
    <row r="806" spans="1:2" x14ac:dyDescent="0.25">
      <c r="A806">
        <f>SUM(dailyActivity_merged!K805:M805)</f>
        <v>172</v>
      </c>
      <c r="B806">
        <v>1880</v>
      </c>
    </row>
    <row r="807" spans="1:2" x14ac:dyDescent="0.25">
      <c r="A807">
        <f>SUM(dailyActivity_merged!K806:M806)</f>
        <v>203</v>
      </c>
      <c r="B807">
        <v>2112</v>
      </c>
    </row>
    <row r="808" spans="1:2" x14ac:dyDescent="0.25">
      <c r="A808">
        <f>SUM(dailyActivity_merged!K807:M807)</f>
        <v>162</v>
      </c>
      <c r="B808">
        <v>1829</v>
      </c>
    </row>
    <row r="809" spans="1:2" x14ac:dyDescent="0.25">
      <c r="A809">
        <f>SUM(dailyActivity_merged!K808:M808)</f>
        <v>164</v>
      </c>
      <c r="B809">
        <v>1763</v>
      </c>
    </row>
    <row r="810" spans="1:2" x14ac:dyDescent="0.25">
      <c r="A810">
        <f>SUM(dailyActivity_merged!K809:M809)</f>
        <v>239</v>
      </c>
      <c r="B810">
        <v>1931</v>
      </c>
    </row>
    <row r="811" spans="1:2" x14ac:dyDescent="0.25">
      <c r="A811">
        <f>SUM(dailyActivity_merged!K810:M810)</f>
        <v>241</v>
      </c>
      <c r="B811">
        <v>2218</v>
      </c>
    </row>
    <row r="812" spans="1:2" x14ac:dyDescent="0.25">
      <c r="A812">
        <f>SUM(dailyActivity_merged!K811:M811)</f>
        <v>120</v>
      </c>
      <c r="B812">
        <v>1651</v>
      </c>
    </row>
    <row r="813" spans="1:2" x14ac:dyDescent="0.25">
      <c r="A813">
        <f>SUM(dailyActivity_merged!K812:M812)</f>
        <v>247</v>
      </c>
      <c r="B813">
        <v>2132</v>
      </c>
    </row>
    <row r="814" spans="1:2" x14ac:dyDescent="0.25">
      <c r="A814">
        <f>SUM(dailyActivity_merged!K813:M813)</f>
        <v>127</v>
      </c>
      <c r="B814">
        <v>1976</v>
      </c>
    </row>
    <row r="815" spans="1:2" x14ac:dyDescent="0.25">
      <c r="A815">
        <f>SUM(dailyActivity_merged!K814:M814)</f>
        <v>179</v>
      </c>
      <c r="B815">
        <v>1909</v>
      </c>
    </row>
    <row r="816" spans="1:2" x14ac:dyDescent="0.25">
      <c r="A816">
        <f>SUM(dailyActivity_merged!K815:M815)</f>
        <v>141</v>
      </c>
      <c r="B816">
        <v>1813</v>
      </c>
    </row>
    <row r="817" spans="1:2" x14ac:dyDescent="0.25">
      <c r="A817">
        <f>SUM(dailyActivity_merged!K816:M816)</f>
        <v>154</v>
      </c>
      <c r="B817">
        <v>2008</v>
      </c>
    </row>
    <row r="818" spans="1:2" x14ac:dyDescent="0.25">
      <c r="A818">
        <f>SUM(dailyActivity_merged!K817:M817)</f>
        <v>47</v>
      </c>
      <c r="B818">
        <v>1580</v>
      </c>
    </row>
    <row r="819" spans="1:2" x14ac:dyDescent="0.25">
      <c r="A819">
        <f>SUM(dailyActivity_merged!K818:M818)</f>
        <v>166</v>
      </c>
      <c r="B819">
        <v>1854</v>
      </c>
    </row>
    <row r="820" spans="1:2" x14ac:dyDescent="0.25">
      <c r="A820">
        <f>SUM(dailyActivity_merged!K819:M819)</f>
        <v>0</v>
      </c>
      <c r="B820">
        <v>0</v>
      </c>
    </row>
    <row r="821" spans="1:2" x14ac:dyDescent="0.25">
      <c r="A821">
        <f>SUM(dailyActivity_merged!K820:M820)</f>
        <v>236</v>
      </c>
      <c r="B821">
        <v>3635</v>
      </c>
    </row>
    <row r="822" spans="1:2" x14ac:dyDescent="0.25">
      <c r="A822">
        <f>SUM(dailyActivity_merged!K821:M821)</f>
        <v>299</v>
      </c>
      <c r="B822">
        <v>4079</v>
      </c>
    </row>
    <row r="823" spans="1:2" x14ac:dyDescent="0.25">
      <c r="A823">
        <f>SUM(dailyActivity_merged!K822:M822)</f>
        <v>318</v>
      </c>
      <c r="B823">
        <v>4163</v>
      </c>
    </row>
    <row r="824" spans="1:2" x14ac:dyDescent="0.25">
      <c r="A824">
        <f>SUM(dailyActivity_merged!K823:M823)</f>
        <v>273</v>
      </c>
      <c r="B824">
        <v>3666</v>
      </c>
    </row>
    <row r="825" spans="1:2" x14ac:dyDescent="0.25">
      <c r="A825">
        <f>SUM(dailyActivity_merged!K824:M824)</f>
        <v>227</v>
      </c>
      <c r="B825">
        <v>3363</v>
      </c>
    </row>
    <row r="826" spans="1:2" x14ac:dyDescent="0.25">
      <c r="A826">
        <f>SUM(dailyActivity_merged!K825:M825)</f>
        <v>93</v>
      </c>
      <c r="B826">
        <v>2572</v>
      </c>
    </row>
    <row r="827" spans="1:2" x14ac:dyDescent="0.25">
      <c r="A827">
        <f>SUM(dailyActivity_merged!K826:M826)</f>
        <v>301</v>
      </c>
      <c r="B827">
        <v>4157</v>
      </c>
    </row>
    <row r="828" spans="1:2" x14ac:dyDescent="0.25">
      <c r="A828">
        <f>SUM(dailyActivity_merged!K827:M827)</f>
        <v>293</v>
      </c>
      <c r="B828">
        <v>4092</v>
      </c>
    </row>
    <row r="829" spans="1:2" x14ac:dyDescent="0.25">
      <c r="A829">
        <f>SUM(dailyActivity_merged!K828:M828)</f>
        <v>259</v>
      </c>
      <c r="B829">
        <v>3787</v>
      </c>
    </row>
    <row r="830" spans="1:2" x14ac:dyDescent="0.25">
      <c r="A830">
        <f>SUM(dailyActivity_merged!K829:M829)</f>
        <v>298</v>
      </c>
      <c r="B830">
        <v>4236</v>
      </c>
    </row>
    <row r="831" spans="1:2" x14ac:dyDescent="0.25">
      <c r="A831">
        <f>SUM(dailyActivity_merged!K830:M830)</f>
        <v>284</v>
      </c>
      <c r="B831">
        <v>4044</v>
      </c>
    </row>
    <row r="832" spans="1:2" x14ac:dyDescent="0.25">
      <c r="A832">
        <f>SUM(dailyActivity_merged!K831:M831)</f>
        <v>165</v>
      </c>
      <c r="B832">
        <v>2908</v>
      </c>
    </row>
    <row r="833" spans="1:2" x14ac:dyDescent="0.25">
      <c r="A833">
        <f>SUM(dailyActivity_merged!K832:M832)</f>
        <v>135</v>
      </c>
      <c r="B833">
        <v>2741</v>
      </c>
    </row>
    <row r="834" spans="1:2" x14ac:dyDescent="0.25">
      <c r="A834">
        <f>SUM(dailyActivity_merged!K833:M833)</f>
        <v>274</v>
      </c>
      <c r="B834">
        <v>4005</v>
      </c>
    </row>
    <row r="835" spans="1:2" x14ac:dyDescent="0.25">
      <c r="A835">
        <f>SUM(dailyActivity_merged!K834:M834)</f>
        <v>269</v>
      </c>
      <c r="B835">
        <v>3763</v>
      </c>
    </row>
    <row r="836" spans="1:2" x14ac:dyDescent="0.25">
      <c r="A836">
        <f>SUM(dailyActivity_merged!K835:M835)</f>
        <v>200</v>
      </c>
      <c r="B836">
        <v>3061</v>
      </c>
    </row>
    <row r="837" spans="1:2" x14ac:dyDescent="0.25">
      <c r="A837">
        <f>SUM(dailyActivity_merged!K836:M836)</f>
        <v>160</v>
      </c>
      <c r="B837">
        <v>2884</v>
      </c>
    </row>
    <row r="838" spans="1:2" x14ac:dyDescent="0.25">
      <c r="A838">
        <f>SUM(dailyActivity_merged!K837:M837)</f>
        <v>182</v>
      </c>
      <c r="B838">
        <v>2982</v>
      </c>
    </row>
    <row r="839" spans="1:2" x14ac:dyDescent="0.25">
      <c r="A839">
        <f>SUM(dailyActivity_merged!K838:M838)</f>
        <v>121</v>
      </c>
      <c r="B839">
        <v>2660</v>
      </c>
    </row>
    <row r="840" spans="1:2" x14ac:dyDescent="0.25">
      <c r="A840">
        <f>SUM(dailyActivity_merged!K839:M839)</f>
        <v>208</v>
      </c>
      <c r="B840">
        <v>3369</v>
      </c>
    </row>
    <row r="841" spans="1:2" x14ac:dyDescent="0.25">
      <c r="A841">
        <f>SUM(dailyActivity_merged!K840:M840)</f>
        <v>209</v>
      </c>
      <c r="B841">
        <v>3491</v>
      </c>
    </row>
    <row r="842" spans="1:2" x14ac:dyDescent="0.25">
      <c r="A842">
        <f>SUM(dailyActivity_merged!K841:M841)</f>
        <v>286</v>
      </c>
      <c r="B842">
        <v>3784</v>
      </c>
    </row>
    <row r="843" spans="1:2" x14ac:dyDescent="0.25">
      <c r="A843">
        <f>SUM(dailyActivity_merged!K842:M842)</f>
        <v>196</v>
      </c>
      <c r="B843">
        <v>3110</v>
      </c>
    </row>
    <row r="844" spans="1:2" x14ac:dyDescent="0.25">
      <c r="A844">
        <f>SUM(dailyActivity_merged!K843:M843)</f>
        <v>283</v>
      </c>
      <c r="B844">
        <v>3783</v>
      </c>
    </row>
    <row r="845" spans="1:2" x14ac:dyDescent="0.25">
      <c r="A845">
        <f>SUM(dailyActivity_merged!K844:M844)</f>
        <v>245</v>
      </c>
      <c r="B845">
        <v>3644</v>
      </c>
    </row>
    <row r="846" spans="1:2" x14ac:dyDescent="0.25">
      <c r="A846">
        <f>SUM(dailyActivity_merged!K845:M845)</f>
        <v>158</v>
      </c>
      <c r="B846">
        <v>2799</v>
      </c>
    </row>
    <row r="847" spans="1:2" x14ac:dyDescent="0.25">
      <c r="A847">
        <f>SUM(dailyActivity_merged!K846:M846)</f>
        <v>139</v>
      </c>
      <c r="B847">
        <v>2685</v>
      </c>
    </row>
    <row r="848" spans="1:2" x14ac:dyDescent="0.25">
      <c r="A848">
        <f>SUM(dailyActivity_merged!K847:M847)</f>
        <v>255</v>
      </c>
      <c r="B848">
        <v>3721</v>
      </c>
    </row>
    <row r="849" spans="1:2" x14ac:dyDescent="0.25">
      <c r="A849">
        <f>SUM(dailyActivity_merged!K848:M848)</f>
        <v>228</v>
      </c>
      <c r="B849">
        <v>3586</v>
      </c>
    </row>
    <row r="850" spans="1:2" x14ac:dyDescent="0.25">
      <c r="A850">
        <f>SUM(dailyActivity_merged!K849:M849)</f>
        <v>266</v>
      </c>
      <c r="B850">
        <v>3788</v>
      </c>
    </row>
    <row r="851" spans="1:2" x14ac:dyDescent="0.25">
      <c r="A851">
        <f>SUM(dailyActivity_merged!K850:M850)</f>
        <v>116</v>
      </c>
      <c r="B851">
        <v>1976</v>
      </c>
    </row>
    <row r="852" spans="1:2" x14ac:dyDescent="0.25">
      <c r="A852">
        <f>SUM(dailyActivity_merged!K851:M851)</f>
        <v>203</v>
      </c>
      <c r="B852">
        <v>2650</v>
      </c>
    </row>
    <row r="853" spans="1:2" x14ac:dyDescent="0.25">
      <c r="A853">
        <f>SUM(dailyActivity_merged!K852:M852)</f>
        <v>188</v>
      </c>
      <c r="B853">
        <v>2654</v>
      </c>
    </row>
    <row r="854" spans="1:2" x14ac:dyDescent="0.25">
      <c r="A854">
        <f>SUM(dailyActivity_merged!K853:M853)</f>
        <v>134</v>
      </c>
      <c r="B854">
        <v>2443</v>
      </c>
    </row>
    <row r="855" spans="1:2" x14ac:dyDescent="0.25">
      <c r="A855">
        <f>SUM(dailyActivity_merged!K854:M854)</f>
        <v>65</v>
      </c>
      <c r="B855">
        <v>2505</v>
      </c>
    </row>
    <row r="856" spans="1:2" x14ac:dyDescent="0.25">
      <c r="A856">
        <f>SUM(dailyActivity_merged!K855:M855)</f>
        <v>0</v>
      </c>
      <c r="B856">
        <v>2693</v>
      </c>
    </row>
    <row r="857" spans="1:2" x14ac:dyDescent="0.25">
      <c r="A857">
        <f>SUM(dailyActivity_merged!K856:M856)</f>
        <v>0</v>
      </c>
      <c r="B857">
        <v>2439</v>
      </c>
    </row>
    <row r="858" spans="1:2" x14ac:dyDescent="0.25">
      <c r="A858">
        <f>SUM(dailyActivity_merged!K857:M857)</f>
        <v>131</v>
      </c>
      <c r="B858">
        <v>2536</v>
      </c>
    </row>
    <row r="859" spans="1:2" x14ac:dyDescent="0.25">
      <c r="A859">
        <f>SUM(dailyActivity_merged!K858:M858)</f>
        <v>183</v>
      </c>
      <c r="B859">
        <v>2668</v>
      </c>
    </row>
    <row r="860" spans="1:2" x14ac:dyDescent="0.25">
      <c r="A860">
        <f>SUM(dailyActivity_merged!K859:M859)</f>
        <v>194</v>
      </c>
      <c r="B860">
        <v>2647</v>
      </c>
    </row>
    <row r="861" spans="1:2" x14ac:dyDescent="0.25">
      <c r="A861">
        <f>SUM(dailyActivity_merged!K860:M860)</f>
        <v>211</v>
      </c>
      <c r="B861">
        <v>2883</v>
      </c>
    </row>
    <row r="862" spans="1:2" x14ac:dyDescent="0.25">
      <c r="A862">
        <f>SUM(dailyActivity_merged!K861:M861)</f>
        <v>270</v>
      </c>
      <c r="B862">
        <v>2944</v>
      </c>
    </row>
    <row r="863" spans="1:2" x14ac:dyDescent="0.25">
      <c r="A863">
        <f>SUM(dailyActivity_merged!K862:M862)</f>
        <v>289</v>
      </c>
      <c r="B863">
        <v>3012</v>
      </c>
    </row>
    <row r="864" spans="1:2" x14ac:dyDescent="0.25">
      <c r="A864">
        <f>SUM(dailyActivity_merged!K863:M863)</f>
        <v>252</v>
      </c>
      <c r="B864">
        <v>2889</v>
      </c>
    </row>
    <row r="865" spans="1:2" x14ac:dyDescent="0.25">
      <c r="A865">
        <f>SUM(dailyActivity_merged!K864:M864)</f>
        <v>146</v>
      </c>
      <c r="B865">
        <v>2547</v>
      </c>
    </row>
    <row r="866" spans="1:2" x14ac:dyDescent="0.25">
      <c r="A866">
        <f>SUM(dailyActivity_merged!K865:M865)</f>
        <v>306</v>
      </c>
      <c r="B866">
        <v>3093</v>
      </c>
    </row>
    <row r="867" spans="1:2" x14ac:dyDescent="0.25">
      <c r="A867">
        <f>SUM(dailyActivity_merged!K866:M866)</f>
        <v>211</v>
      </c>
      <c r="B867">
        <v>3142</v>
      </c>
    </row>
    <row r="868" spans="1:2" x14ac:dyDescent="0.25">
      <c r="A868">
        <f>SUM(dailyActivity_merged!K867:M867)</f>
        <v>231</v>
      </c>
      <c r="B868">
        <v>2757</v>
      </c>
    </row>
    <row r="869" spans="1:2" x14ac:dyDescent="0.25">
      <c r="A869">
        <f>SUM(dailyActivity_merged!K868:M868)</f>
        <v>371</v>
      </c>
      <c r="B869">
        <v>3513</v>
      </c>
    </row>
    <row r="870" spans="1:2" x14ac:dyDescent="0.25">
      <c r="A870">
        <f>SUM(dailyActivity_merged!K869:M869)</f>
        <v>347</v>
      </c>
      <c r="B870">
        <v>3164</v>
      </c>
    </row>
    <row r="871" spans="1:2" x14ac:dyDescent="0.25">
      <c r="A871">
        <f>SUM(dailyActivity_merged!K870:M870)</f>
        <v>129</v>
      </c>
      <c r="B871">
        <v>2596</v>
      </c>
    </row>
    <row r="872" spans="1:2" x14ac:dyDescent="0.25">
      <c r="A872">
        <f>SUM(dailyActivity_merged!K871:M871)</f>
        <v>0</v>
      </c>
      <c r="B872">
        <v>2894</v>
      </c>
    </row>
    <row r="873" spans="1:2" x14ac:dyDescent="0.25">
      <c r="A873">
        <f>SUM(dailyActivity_merged!K872:M872)</f>
        <v>0</v>
      </c>
      <c r="B873">
        <v>3212</v>
      </c>
    </row>
    <row r="874" spans="1:2" x14ac:dyDescent="0.25">
      <c r="A874">
        <f>SUM(dailyActivity_merged!K873:M873)</f>
        <v>0</v>
      </c>
      <c r="B874">
        <v>2516</v>
      </c>
    </row>
    <row r="875" spans="1:2" x14ac:dyDescent="0.25">
      <c r="A875">
        <f>SUM(dailyActivity_merged!K874:M874)</f>
        <v>70</v>
      </c>
      <c r="B875">
        <v>3266</v>
      </c>
    </row>
    <row r="876" spans="1:2" x14ac:dyDescent="0.25">
      <c r="A876">
        <f>SUM(dailyActivity_merged!K875:M875)</f>
        <v>190</v>
      </c>
      <c r="B876">
        <v>2683</v>
      </c>
    </row>
    <row r="877" spans="1:2" x14ac:dyDescent="0.25">
      <c r="A877">
        <f>SUM(dailyActivity_merged!K876:M876)</f>
        <v>250</v>
      </c>
      <c r="B877">
        <v>2810</v>
      </c>
    </row>
    <row r="878" spans="1:2" x14ac:dyDescent="0.25">
      <c r="A878">
        <f>SUM(dailyActivity_merged!K877:M877)</f>
        <v>257</v>
      </c>
      <c r="B878">
        <v>2940</v>
      </c>
    </row>
    <row r="879" spans="1:2" x14ac:dyDescent="0.25">
      <c r="A879">
        <f>SUM(dailyActivity_merged!K878:M878)</f>
        <v>180</v>
      </c>
      <c r="B879">
        <v>2947</v>
      </c>
    </row>
    <row r="880" spans="1:2" x14ac:dyDescent="0.25">
      <c r="A880">
        <f>SUM(dailyActivity_merged!K879:M879)</f>
        <v>214</v>
      </c>
      <c r="B880">
        <v>2846</v>
      </c>
    </row>
    <row r="881" spans="1:2" x14ac:dyDescent="0.25">
      <c r="A881">
        <f>SUM(dailyActivity_merged!K880:M880)</f>
        <v>253</v>
      </c>
      <c r="B881">
        <v>2804</v>
      </c>
    </row>
    <row r="882" spans="1:2" x14ac:dyDescent="0.25">
      <c r="A882">
        <f>SUM(dailyActivity_merged!K881:M881)</f>
        <v>0</v>
      </c>
      <c r="B882">
        <v>0</v>
      </c>
    </row>
    <row r="883" spans="1:2" x14ac:dyDescent="0.25">
      <c r="A883">
        <f>SUM(dailyActivity_merged!K882:M882)</f>
        <v>116</v>
      </c>
      <c r="B883">
        <v>2044</v>
      </c>
    </row>
    <row r="884" spans="1:2" x14ac:dyDescent="0.25">
      <c r="A884">
        <f>SUM(dailyActivity_merged!K883:M883)</f>
        <v>82</v>
      </c>
      <c r="B884">
        <v>1934</v>
      </c>
    </row>
    <row r="885" spans="1:2" x14ac:dyDescent="0.25">
      <c r="A885">
        <f>SUM(dailyActivity_merged!K884:M884)</f>
        <v>84</v>
      </c>
      <c r="B885">
        <v>1963</v>
      </c>
    </row>
    <row r="886" spans="1:2" x14ac:dyDescent="0.25">
      <c r="A886">
        <f>SUM(dailyActivity_merged!K885:M885)</f>
        <v>126</v>
      </c>
      <c r="B886">
        <v>2009</v>
      </c>
    </row>
    <row r="887" spans="1:2" x14ac:dyDescent="0.25">
      <c r="A887">
        <f>SUM(dailyActivity_merged!K886:M886)</f>
        <v>12</v>
      </c>
      <c r="B887">
        <v>1721</v>
      </c>
    </row>
    <row r="888" spans="1:2" x14ac:dyDescent="0.25">
      <c r="A888">
        <f>SUM(dailyActivity_merged!K887:M887)</f>
        <v>0</v>
      </c>
      <c r="B888">
        <v>1688</v>
      </c>
    </row>
    <row r="889" spans="1:2" x14ac:dyDescent="0.25">
      <c r="A889">
        <f>SUM(dailyActivity_merged!K888:M888)</f>
        <v>0</v>
      </c>
      <c r="B889">
        <v>1688</v>
      </c>
    </row>
    <row r="890" spans="1:2" x14ac:dyDescent="0.25">
      <c r="A890">
        <f>SUM(dailyActivity_merged!K889:M889)</f>
        <v>0</v>
      </c>
      <c r="B890">
        <v>1688</v>
      </c>
    </row>
    <row r="891" spans="1:2" x14ac:dyDescent="0.25">
      <c r="A891">
        <f>SUM(dailyActivity_merged!K890:M890)</f>
        <v>149</v>
      </c>
      <c r="B891">
        <v>2188</v>
      </c>
    </row>
    <row r="892" spans="1:2" x14ac:dyDescent="0.25">
      <c r="A892">
        <f>SUM(dailyActivity_merged!K891:M891)</f>
        <v>9</v>
      </c>
      <c r="B892">
        <v>1720</v>
      </c>
    </row>
    <row r="893" spans="1:2" x14ac:dyDescent="0.25">
      <c r="A893">
        <f>SUM(dailyActivity_merged!K892:M892)</f>
        <v>216</v>
      </c>
      <c r="B893">
        <v>2419</v>
      </c>
    </row>
    <row r="894" spans="1:2" x14ac:dyDescent="0.25">
      <c r="A894">
        <f>SUM(dailyActivity_merged!K893:M893)</f>
        <v>285</v>
      </c>
      <c r="B894">
        <v>2748</v>
      </c>
    </row>
    <row r="895" spans="1:2" x14ac:dyDescent="0.25">
      <c r="A895">
        <f>SUM(dailyActivity_merged!K894:M894)</f>
        <v>30</v>
      </c>
      <c r="B895">
        <v>1799</v>
      </c>
    </row>
    <row r="896" spans="1:2" x14ac:dyDescent="0.25">
      <c r="A896">
        <f>SUM(dailyActivity_merged!K895:M895)</f>
        <v>0</v>
      </c>
      <c r="B896">
        <v>1688</v>
      </c>
    </row>
    <row r="897" spans="1:2" x14ac:dyDescent="0.25">
      <c r="A897">
        <f>SUM(dailyActivity_merged!K896:M896)</f>
        <v>80</v>
      </c>
      <c r="B897">
        <v>1928</v>
      </c>
    </row>
    <row r="898" spans="1:2" x14ac:dyDescent="0.25">
      <c r="A898">
        <f>SUM(dailyActivity_merged!K897:M897)</f>
        <v>112</v>
      </c>
      <c r="B898">
        <v>2067</v>
      </c>
    </row>
    <row r="899" spans="1:2" x14ac:dyDescent="0.25">
      <c r="A899">
        <f>SUM(dailyActivity_merged!K898:M898)</f>
        <v>310</v>
      </c>
      <c r="B899">
        <v>2780</v>
      </c>
    </row>
    <row r="900" spans="1:2" x14ac:dyDescent="0.25">
      <c r="A900">
        <f>SUM(dailyActivity_merged!K899:M899)</f>
        <v>400</v>
      </c>
      <c r="B900">
        <v>3101</v>
      </c>
    </row>
    <row r="901" spans="1:2" x14ac:dyDescent="0.25">
      <c r="A901">
        <f>SUM(dailyActivity_merged!K900:M900)</f>
        <v>331</v>
      </c>
      <c r="B901">
        <v>2896</v>
      </c>
    </row>
    <row r="902" spans="1:2" x14ac:dyDescent="0.25">
      <c r="A902">
        <f>SUM(dailyActivity_merged!K901:M901)</f>
        <v>79</v>
      </c>
      <c r="B902">
        <v>1962</v>
      </c>
    </row>
    <row r="903" spans="1:2" x14ac:dyDescent="0.25">
      <c r="A903">
        <f>SUM(dailyActivity_merged!K902:M902)</f>
        <v>101</v>
      </c>
      <c r="B903">
        <v>2015</v>
      </c>
    </row>
    <row r="904" spans="1:2" x14ac:dyDescent="0.25">
      <c r="A904">
        <f>SUM(dailyActivity_merged!K903:M903)</f>
        <v>156</v>
      </c>
      <c r="B904">
        <v>2297</v>
      </c>
    </row>
    <row r="905" spans="1:2" x14ac:dyDescent="0.25">
      <c r="A905">
        <f>SUM(dailyActivity_merged!K904:M904)</f>
        <v>129</v>
      </c>
      <c r="B905">
        <v>2067</v>
      </c>
    </row>
    <row r="906" spans="1:2" x14ac:dyDescent="0.25">
      <c r="A906">
        <f>SUM(dailyActivity_merged!K905:M905)</f>
        <v>0</v>
      </c>
      <c r="B906">
        <v>1688</v>
      </c>
    </row>
    <row r="907" spans="1:2" x14ac:dyDescent="0.25">
      <c r="A907">
        <f>SUM(dailyActivity_merged!K906:M906)</f>
        <v>0</v>
      </c>
      <c r="B907">
        <v>1688</v>
      </c>
    </row>
    <row r="908" spans="1:2" x14ac:dyDescent="0.25">
      <c r="A908">
        <f>SUM(dailyActivity_merged!K907:M907)</f>
        <v>0</v>
      </c>
      <c r="B908">
        <v>1688</v>
      </c>
    </row>
    <row r="909" spans="1:2" x14ac:dyDescent="0.25">
      <c r="A909">
        <f>SUM(dailyActivity_merged!K908:M908)</f>
        <v>0</v>
      </c>
      <c r="B909">
        <v>1688</v>
      </c>
    </row>
    <row r="910" spans="1:2" x14ac:dyDescent="0.25">
      <c r="A910">
        <f>SUM(dailyActivity_merged!K909:M909)</f>
        <v>0</v>
      </c>
      <c r="B910">
        <v>1688</v>
      </c>
    </row>
    <row r="911" spans="1:2" x14ac:dyDescent="0.25">
      <c r="A911">
        <f>SUM(dailyActivity_merged!K910:M910)</f>
        <v>0</v>
      </c>
      <c r="B911">
        <v>57</v>
      </c>
    </row>
    <row r="912" spans="1:2" x14ac:dyDescent="0.25">
      <c r="A912">
        <f>SUM(dailyActivity_merged!K911:M911)</f>
        <v>404</v>
      </c>
      <c r="B912">
        <v>3921</v>
      </c>
    </row>
    <row r="913" spans="1:2" x14ac:dyDescent="0.25">
      <c r="A913">
        <f>SUM(dailyActivity_merged!K912:M912)</f>
        <v>342</v>
      </c>
      <c r="B913">
        <v>3566</v>
      </c>
    </row>
    <row r="914" spans="1:2" x14ac:dyDescent="0.25">
      <c r="A914">
        <f>SUM(dailyActivity_merged!K913:M913)</f>
        <v>379</v>
      </c>
      <c r="B914">
        <v>3793</v>
      </c>
    </row>
    <row r="915" spans="1:2" x14ac:dyDescent="0.25">
      <c r="A915">
        <f>SUM(dailyActivity_merged!K914:M914)</f>
        <v>388</v>
      </c>
      <c r="B915">
        <v>3934</v>
      </c>
    </row>
    <row r="916" spans="1:2" x14ac:dyDescent="0.25">
      <c r="A916">
        <f>SUM(dailyActivity_merged!K915:M915)</f>
        <v>552</v>
      </c>
      <c r="B916">
        <v>4547</v>
      </c>
    </row>
    <row r="917" spans="1:2" x14ac:dyDescent="0.25">
      <c r="A917">
        <f>SUM(dailyActivity_merged!K916:M916)</f>
        <v>380</v>
      </c>
      <c r="B917">
        <v>3545</v>
      </c>
    </row>
    <row r="918" spans="1:2" x14ac:dyDescent="0.25">
      <c r="A918">
        <f>SUM(dailyActivity_merged!K917:M917)</f>
        <v>225</v>
      </c>
      <c r="B918">
        <v>2761</v>
      </c>
    </row>
    <row r="919" spans="1:2" x14ac:dyDescent="0.25">
      <c r="A919">
        <f>SUM(dailyActivity_merged!K918:M918)</f>
        <v>309</v>
      </c>
      <c r="B919">
        <v>3676</v>
      </c>
    </row>
    <row r="920" spans="1:2" x14ac:dyDescent="0.25">
      <c r="A920">
        <f>SUM(dailyActivity_merged!K919:M919)</f>
        <v>317</v>
      </c>
      <c r="B920">
        <v>3679</v>
      </c>
    </row>
    <row r="921" spans="1:2" x14ac:dyDescent="0.25">
      <c r="A921">
        <f>SUM(dailyActivity_merged!K920:M920)</f>
        <v>321</v>
      </c>
      <c r="B921">
        <v>3659</v>
      </c>
    </row>
    <row r="922" spans="1:2" x14ac:dyDescent="0.25">
      <c r="A922">
        <f>SUM(dailyActivity_merged!K921:M921)</f>
        <v>299</v>
      </c>
      <c r="B922">
        <v>3427</v>
      </c>
    </row>
    <row r="923" spans="1:2" x14ac:dyDescent="0.25">
      <c r="A923">
        <f>SUM(dailyActivity_merged!K922:M922)</f>
        <v>408</v>
      </c>
      <c r="B923">
        <v>3891</v>
      </c>
    </row>
    <row r="924" spans="1:2" x14ac:dyDescent="0.25">
      <c r="A924">
        <f>SUM(dailyActivity_merged!K923:M923)</f>
        <v>292</v>
      </c>
      <c r="B924">
        <v>3455</v>
      </c>
    </row>
    <row r="925" spans="1:2" x14ac:dyDescent="0.25">
      <c r="A925">
        <f>SUM(dailyActivity_merged!K924:M924)</f>
        <v>339</v>
      </c>
      <c r="B925">
        <v>3802</v>
      </c>
    </row>
    <row r="926" spans="1:2" x14ac:dyDescent="0.25">
      <c r="A926">
        <f>SUM(dailyActivity_merged!K925:M925)</f>
        <v>283</v>
      </c>
      <c r="B926">
        <v>2860</v>
      </c>
    </row>
    <row r="927" spans="1:2" x14ac:dyDescent="0.25">
      <c r="A927">
        <f>SUM(dailyActivity_merged!K926:M926)</f>
        <v>336</v>
      </c>
      <c r="B927">
        <v>3808</v>
      </c>
    </row>
    <row r="928" spans="1:2" x14ac:dyDescent="0.25">
      <c r="A928">
        <f>SUM(dailyActivity_merged!K927:M927)</f>
        <v>297</v>
      </c>
      <c r="B928">
        <v>3060</v>
      </c>
    </row>
    <row r="929" spans="1:2" x14ac:dyDescent="0.25">
      <c r="A929">
        <f>SUM(dailyActivity_merged!K928:M928)</f>
        <v>233</v>
      </c>
      <c r="B929">
        <v>2698</v>
      </c>
    </row>
    <row r="930" spans="1:2" x14ac:dyDescent="0.25">
      <c r="A930">
        <f>SUM(dailyActivity_merged!K929:M929)</f>
        <v>351</v>
      </c>
      <c r="B930">
        <v>4398</v>
      </c>
    </row>
    <row r="931" spans="1:2" x14ac:dyDescent="0.25">
      <c r="A931">
        <f>SUM(dailyActivity_merged!K930:M930)</f>
        <v>214</v>
      </c>
      <c r="B931">
        <v>2786</v>
      </c>
    </row>
    <row r="932" spans="1:2" x14ac:dyDescent="0.25">
      <c r="A932">
        <f>SUM(dailyActivity_merged!K931:M931)</f>
        <v>105</v>
      </c>
      <c r="B932">
        <v>2189</v>
      </c>
    </row>
    <row r="933" spans="1:2" x14ac:dyDescent="0.25">
      <c r="A933">
        <f>SUM(dailyActivity_merged!K932:M932)</f>
        <v>251</v>
      </c>
      <c r="B933">
        <v>2817</v>
      </c>
    </row>
    <row r="934" spans="1:2" x14ac:dyDescent="0.25">
      <c r="A934">
        <f>SUM(dailyActivity_merged!K933:M933)</f>
        <v>286</v>
      </c>
      <c r="B934">
        <v>3477</v>
      </c>
    </row>
    <row r="935" spans="1:2" x14ac:dyDescent="0.25">
      <c r="A935">
        <f>SUM(dailyActivity_merged!K934:M934)</f>
        <v>270</v>
      </c>
      <c r="B935">
        <v>3052</v>
      </c>
    </row>
    <row r="936" spans="1:2" x14ac:dyDescent="0.25">
      <c r="A936">
        <f>SUM(dailyActivity_merged!K935:M935)</f>
        <v>345</v>
      </c>
      <c r="B936">
        <v>4015</v>
      </c>
    </row>
    <row r="937" spans="1:2" x14ac:dyDescent="0.25">
      <c r="A937">
        <f>SUM(dailyActivity_merged!K936:M936)</f>
        <v>404</v>
      </c>
      <c r="B937">
        <v>4142</v>
      </c>
    </row>
    <row r="938" spans="1:2" x14ac:dyDescent="0.25">
      <c r="A938">
        <f>SUM(dailyActivity_merged!K937:M937)</f>
        <v>266</v>
      </c>
      <c r="B938">
        <v>2847</v>
      </c>
    </row>
    <row r="939" spans="1:2" x14ac:dyDescent="0.25">
      <c r="A939">
        <f>SUM(dailyActivity_merged!K938:M938)</f>
        <v>309</v>
      </c>
      <c r="B939">
        <v>3710</v>
      </c>
    </row>
    <row r="940" spans="1:2" x14ac:dyDescent="0.25">
      <c r="A940">
        <f>SUM(dailyActivity_merged!K939:M939)</f>
        <v>253</v>
      </c>
      <c r="B940">
        <v>2832</v>
      </c>
    </row>
    <row r="941" spans="1:2" x14ac:dyDescent="0.25">
      <c r="A941">
        <f>SUM(dailyActivity_merged!K940:M940)</f>
        <v>313</v>
      </c>
      <c r="B941">
        <v>3832</v>
      </c>
    </row>
    <row r="942" spans="1:2" x14ac:dyDescent="0.25">
      <c r="A942">
        <f>SUM(dailyActivity_merged!K941:M941)</f>
        <v>161</v>
      </c>
      <c r="B942">
        <v>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dailyActivity_merged</vt:lpstr>
      <vt:lpstr>Pivot_Users</vt:lpstr>
      <vt:lpstr>Pivot_Dates</vt:lpstr>
      <vt:lpstr>Findings_Users</vt:lpstr>
      <vt:lpstr>Findings_Dates</vt:lpstr>
      <vt:lpstr>Criteria</vt:lpstr>
      <vt:lpstr>DASHBOARD</vt:lpstr>
      <vt:lpstr>Sheet7</vt:lpstr>
      <vt:lpstr>Sheet8</vt:lpstr>
      <vt:lpstr>Sheet6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Tanisha Sharma</cp:lastModifiedBy>
  <dcterms:created xsi:type="dcterms:W3CDTF">2023-09-09T08:20:41Z</dcterms:created>
  <dcterms:modified xsi:type="dcterms:W3CDTF">2023-09-11T17:28:22Z</dcterms:modified>
</cp:coreProperties>
</file>